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54908BC-D654-43A2-9D7C-055C137498E7}" xr6:coauthVersionLast="47" xr6:coauthVersionMax="47" xr10:uidLastSave="{00000000-0000-0000-0000-000000000000}"/>
  <bookViews>
    <workbookView xWindow="-108" yWindow="-108" windowWidth="23256" windowHeight="12456" xr2:uid="{00000000-000D-0000-FFFF-FFFF00000000}"/>
  </bookViews>
  <sheets>
    <sheet name="入力シート" sheetId="1" r:id="rId1"/>
    <sheet name="法人県民税・事業税・特別法人事業税納付書（印刷用）" sheetId="4" r:id="rId2"/>
  </sheets>
  <definedNames>
    <definedName name="_xlnm._FilterDatabase" localSheetId="0" hidden="1">入力シート!$A$1:$AC$27</definedName>
    <definedName name="_xlnm.Print_Area" localSheetId="1">'法人県民税・事業税・特別法人事業税納付書（印刷用）'!$A$1:$LF$141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4" l="1"/>
  <c r="D26" i="1" l="1"/>
  <c r="N40" i="1"/>
  <c r="P12" i="1"/>
  <c r="DF35" i="4" s="1"/>
  <c r="HH35" i="4" s="1"/>
  <c r="CG28" i="4"/>
  <c r="R11" i="1"/>
  <c r="CA28" i="4" s="1"/>
  <c r="P11" i="1"/>
  <c r="AA25" i="1"/>
  <c r="CS106" i="4" s="1"/>
  <c r="Z25" i="1"/>
  <c r="CM106" i="4" s="1"/>
  <c r="Y25" i="1"/>
  <c r="CG106" i="4" s="1"/>
  <c r="X25" i="1"/>
  <c r="CA106" i="4" s="1"/>
  <c r="W25" i="1"/>
  <c r="BU106" i="4" s="1"/>
  <c r="V25" i="1"/>
  <c r="BO106" i="4" s="1"/>
  <c r="U25" i="1"/>
  <c r="BI106" i="4" s="1"/>
  <c r="T25" i="1"/>
  <c r="BC106" i="4" s="1"/>
  <c r="S25" i="1"/>
  <c r="AW106" i="4" s="1"/>
  <c r="R25" i="1"/>
  <c r="AQ106" i="4" s="1"/>
  <c r="Q25" i="1"/>
  <c r="AK106" i="4" s="1"/>
  <c r="AA24" i="1"/>
  <c r="CS100" i="4" s="1"/>
  <c r="Z24" i="1"/>
  <c r="CM100" i="4" s="1"/>
  <c r="Y24" i="1"/>
  <c r="CG100" i="4" s="1"/>
  <c r="X24" i="1"/>
  <c r="CA100" i="4" s="1"/>
  <c r="W24" i="1"/>
  <c r="BU100" i="4" s="1"/>
  <c r="V24" i="1"/>
  <c r="BO100" i="4" s="1"/>
  <c r="U24" i="1"/>
  <c r="BI100" i="4" s="1"/>
  <c r="T24" i="1"/>
  <c r="BC100" i="4" s="1"/>
  <c r="S24" i="1"/>
  <c r="AW100" i="4" s="1"/>
  <c r="R24" i="1"/>
  <c r="AQ100" i="4" s="1"/>
  <c r="Q24" i="1"/>
  <c r="AK100" i="4" s="1"/>
  <c r="AA23" i="1"/>
  <c r="CS94" i="4" s="1"/>
  <c r="Z23" i="1"/>
  <c r="CM94" i="4" s="1"/>
  <c r="Y23" i="1"/>
  <c r="CG94" i="4" s="1"/>
  <c r="X23" i="1"/>
  <c r="CA94" i="4" s="1"/>
  <c r="W23" i="1"/>
  <c r="BU94" i="4" s="1"/>
  <c r="V23" i="1"/>
  <c r="BO94" i="4" s="1"/>
  <c r="U23" i="1"/>
  <c r="BI94" i="4" s="1"/>
  <c r="T23" i="1"/>
  <c r="BC94" i="4" s="1"/>
  <c r="S23" i="1"/>
  <c r="AW94" i="4" s="1"/>
  <c r="R23" i="1"/>
  <c r="AQ94" i="4" s="1"/>
  <c r="Q23" i="1"/>
  <c r="AK94" i="4" s="1"/>
  <c r="AA22" i="1"/>
  <c r="CS88" i="4" s="1"/>
  <c r="Z22" i="1"/>
  <c r="CM88" i="4" s="1"/>
  <c r="Y22" i="1"/>
  <c r="CG88" i="4" s="1"/>
  <c r="X22" i="1"/>
  <c r="CA88" i="4" s="1"/>
  <c r="W22" i="1"/>
  <c r="BU88" i="4" s="1"/>
  <c r="V22" i="1"/>
  <c r="BO88" i="4" s="1"/>
  <c r="U22" i="1"/>
  <c r="BI88" i="4" s="1"/>
  <c r="T22" i="1"/>
  <c r="BC88" i="4" s="1"/>
  <c r="S22" i="1"/>
  <c r="AW88" i="4" s="1"/>
  <c r="R22" i="1"/>
  <c r="AQ88" i="4" s="1"/>
  <c r="Q22" i="1"/>
  <c r="AK88" i="4" s="1"/>
  <c r="AA21" i="1"/>
  <c r="CS82" i="4" s="1"/>
  <c r="Z21" i="1"/>
  <c r="CM82" i="4" s="1"/>
  <c r="Y21" i="1"/>
  <c r="CG82" i="4" s="1"/>
  <c r="X21" i="1"/>
  <c r="CA82" i="4" s="1"/>
  <c r="W21" i="1"/>
  <c r="BU82" i="4" s="1"/>
  <c r="V21" i="1"/>
  <c r="BO82" i="4" s="1"/>
  <c r="U21" i="1"/>
  <c r="BI82" i="4" s="1"/>
  <c r="T21" i="1"/>
  <c r="BC82" i="4" s="1"/>
  <c r="S21" i="1"/>
  <c r="AW82" i="4" s="1"/>
  <c r="R21" i="1"/>
  <c r="AQ82" i="4" s="1"/>
  <c r="Q21" i="1"/>
  <c r="AK82" i="4" s="1"/>
  <c r="AA20" i="1"/>
  <c r="CS76" i="4" s="1"/>
  <c r="Z20" i="1"/>
  <c r="CM76" i="4" s="1"/>
  <c r="Y20" i="1"/>
  <c r="CG76" i="4" s="1"/>
  <c r="X20" i="1"/>
  <c r="CA76" i="4" s="1"/>
  <c r="W20" i="1"/>
  <c r="BU76" i="4" s="1"/>
  <c r="V20" i="1"/>
  <c r="BO76" i="4" s="1"/>
  <c r="U20" i="1"/>
  <c r="BI76" i="4" s="1"/>
  <c r="T20" i="1"/>
  <c r="BC76" i="4" s="1"/>
  <c r="S20" i="1"/>
  <c r="AW76" i="4" s="1"/>
  <c r="R20" i="1"/>
  <c r="AQ76" i="4" s="1"/>
  <c r="Q20" i="1"/>
  <c r="AK76" i="4" s="1"/>
  <c r="AA19" i="1"/>
  <c r="CS70" i="4" s="1"/>
  <c r="Z19" i="1"/>
  <c r="CM70" i="4" s="1"/>
  <c r="Y19" i="1"/>
  <c r="CG70" i="4" s="1"/>
  <c r="X19" i="1"/>
  <c r="CA70" i="4" s="1"/>
  <c r="W19" i="1"/>
  <c r="BU70" i="4" s="1"/>
  <c r="V19" i="1"/>
  <c r="BO70" i="4" s="1"/>
  <c r="U19" i="1"/>
  <c r="BI70" i="4" s="1"/>
  <c r="T19" i="1"/>
  <c r="BC70" i="4" s="1"/>
  <c r="S19" i="1"/>
  <c r="AW70" i="4" s="1"/>
  <c r="R19" i="1"/>
  <c r="AQ70" i="4" s="1"/>
  <c r="Q19" i="1"/>
  <c r="AK70" i="4" s="1"/>
  <c r="GA28" i="4" l="1"/>
  <c r="KC28" i="4" s="1"/>
  <c r="GT105" i="4"/>
  <c r="KV105" i="4" s="1"/>
  <c r="GN105" i="4"/>
  <c r="KP105" i="4" s="1"/>
  <c r="GH105" i="4"/>
  <c r="KJ105" i="4" s="1"/>
  <c r="GB105" i="4"/>
  <c r="KD105" i="4" s="1"/>
  <c r="FV105" i="4"/>
  <c r="JX105" i="4" s="1"/>
  <c r="FP105" i="4"/>
  <c r="JR105" i="4" s="1"/>
  <c r="FJ105" i="4"/>
  <c r="JL105" i="4" s="1"/>
  <c r="FD105" i="4"/>
  <c r="JF105" i="4" s="1"/>
  <c r="EX105" i="4"/>
  <c r="IZ105" i="4" s="1"/>
  <c r="ER105" i="4"/>
  <c r="IT105" i="4" s="1"/>
  <c r="EL105" i="4"/>
  <c r="IN105" i="4" s="1"/>
  <c r="GT99" i="4"/>
  <c r="KV99" i="4" s="1"/>
  <c r="GN99" i="4"/>
  <c r="KP99" i="4" s="1"/>
  <c r="GH99" i="4"/>
  <c r="KJ99" i="4" s="1"/>
  <c r="GB99" i="4"/>
  <c r="KD99" i="4" s="1"/>
  <c r="FV99" i="4"/>
  <c r="JX99" i="4" s="1"/>
  <c r="FP99" i="4"/>
  <c r="JR99" i="4" s="1"/>
  <c r="FJ99" i="4"/>
  <c r="JL99" i="4" s="1"/>
  <c r="FD99" i="4"/>
  <c r="JF99" i="4" s="1"/>
  <c r="EX99" i="4"/>
  <c r="IZ99" i="4" s="1"/>
  <c r="ER99" i="4"/>
  <c r="IT99" i="4" s="1"/>
  <c r="EL99" i="4"/>
  <c r="IN99" i="4" s="1"/>
  <c r="GT93" i="4"/>
  <c r="KV93" i="4" s="1"/>
  <c r="GN93" i="4"/>
  <c r="KP93" i="4" s="1"/>
  <c r="GH93" i="4"/>
  <c r="KJ93" i="4" s="1"/>
  <c r="GB93" i="4"/>
  <c r="KD93" i="4" s="1"/>
  <c r="FV93" i="4"/>
  <c r="JX93" i="4" s="1"/>
  <c r="FP93" i="4"/>
  <c r="JR93" i="4" s="1"/>
  <c r="FJ93" i="4"/>
  <c r="JL93" i="4" s="1"/>
  <c r="FD93" i="4"/>
  <c r="JF93" i="4" s="1"/>
  <c r="EX93" i="4"/>
  <c r="IZ93" i="4" s="1"/>
  <c r="ER93" i="4"/>
  <c r="IT93" i="4" s="1"/>
  <c r="EL93" i="4"/>
  <c r="IN93" i="4" s="1"/>
  <c r="GT87" i="4"/>
  <c r="KV87" i="4" s="1"/>
  <c r="GN87" i="4"/>
  <c r="KP87" i="4" s="1"/>
  <c r="GH87" i="4"/>
  <c r="KJ87" i="4" s="1"/>
  <c r="GB87" i="4"/>
  <c r="KD87" i="4" s="1"/>
  <c r="FV87" i="4"/>
  <c r="JX87" i="4" s="1"/>
  <c r="FP87" i="4"/>
  <c r="JR87" i="4" s="1"/>
  <c r="FJ87" i="4"/>
  <c r="JL87" i="4" s="1"/>
  <c r="FD87" i="4"/>
  <c r="JF87" i="4" s="1"/>
  <c r="EX87" i="4"/>
  <c r="IZ87" i="4" s="1"/>
  <c r="ER87" i="4"/>
  <c r="IT87" i="4" s="1"/>
  <c r="EL87" i="4"/>
  <c r="IN87" i="4" s="1"/>
  <c r="GT81" i="4"/>
  <c r="KV81" i="4" s="1"/>
  <c r="GN81" i="4"/>
  <c r="KP81" i="4" s="1"/>
  <c r="GH81" i="4"/>
  <c r="KJ81" i="4" s="1"/>
  <c r="GB81" i="4"/>
  <c r="KD81" i="4" s="1"/>
  <c r="FV81" i="4"/>
  <c r="JX81" i="4" s="1"/>
  <c r="FP81" i="4"/>
  <c r="JR81" i="4" s="1"/>
  <c r="FJ81" i="4"/>
  <c r="JL81" i="4" s="1"/>
  <c r="FD81" i="4"/>
  <c r="JF81" i="4" s="1"/>
  <c r="EX81" i="4"/>
  <c r="IZ81" i="4" s="1"/>
  <c r="ER81" i="4"/>
  <c r="IT81" i="4" s="1"/>
  <c r="EL81" i="4"/>
  <c r="IN81" i="4" s="1"/>
  <c r="GT75" i="4"/>
  <c r="KV75" i="4" s="1"/>
  <c r="GN75" i="4"/>
  <c r="KP75" i="4" s="1"/>
  <c r="GH75" i="4"/>
  <c r="KJ75" i="4" s="1"/>
  <c r="GB75" i="4"/>
  <c r="KD75" i="4" s="1"/>
  <c r="FV75" i="4"/>
  <c r="JX75" i="4" s="1"/>
  <c r="FP75" i="4"/>
  <c r="JR75" i="4" s="1"/>
  <c r="FJ75" i="4"/>
  <c r="JL75" i="4" s="1"/>
  <c r="FD75" i="4"/>
  <c r="JF75" i="4" s="1"/>
  <c r="EX75" i="4"/>
  <c r="IZ75" i="4" s="1"/>
  <c r="ER75" i="4"/>
  <c r="IT75" i="4" s="1"/>
  <c r="EL75" i="4"/>
  <c r="IN75" i="4" s="1"/>
  <c r="GT69" i="4"/>
  <c r="KV69" i="4" s="1"/>
  <c r="GN69" i="4"/>
  <c r="KP69" i="4" s="1"/>
  <c r="GH69" i="4"/>
  <c r="KJ69" i="4" s="1"/>
  <c r="GB69" i="4"/>
  <c r="KD69" i="4" s="1"/>
  <c r="FV69" i="4"/>
  <c r="JX69" i="4" s="1"/>
  <c r="FP69" i="4"/>
  <c r="JR69" i="4" s="1"/>
  <c r="FJ69" i="4"/>
  <c r="JL69" i="4" s="1"/>
  <c r="FD69" i="4"/>
  <c r="JF69" i="4" s="1"/>
  <c r="EX69" i="4"/>
  <c r="IZ69" i="4" s="1"/>
  <c r="ER69" i="4"/>
  <c r="IT69" i="4" s="1"/>
  <c r="EL69" i="4"/>
  <c r="IN69" i="4" s="1"/>
  <c r="A165" i="4"/>
  <c r="A160" i="4"/>
  <c r="A155" i="4"/>
  <c r="A150" i="4"/>
  <c r="U125" i="4"/>
  <c r="DW125" i="4" s="1"/>
  <c r="HY125" i="4" s="1"/>
  <c r="U120" i="4"/>
  <c r="DW120" i="4" s="1"/>
  <c r="HY120" i="4" s="1"/>
  <c r="BK35" i="4"/>
  <c r="BG35" i="4"/>
  <c r="BD35" i="4"/>
  <c r="AZ35" i="4"/>
  <c r="AW35" i="4"/>
  <c r="AS35" i="4"/>
  <c r="AO35" i="4"/>
  <c r="AL35" i="4"/>
  <c r="AH35" i="4"/>
  <c r="AE35" i="4"/>
  <c r="BU28" i="4"/>
  <c r="BI28" i="4"/>
  <c r="BC28" i="4"/>
  <c r="AQ28" i="4"/>
  <c r="M21" i="4"/>
  <c r="DO21" i="4" s="1"/>
  <c r="HQ21" i="4" s="1"/>
  <c r="M13" i="4"/>
  <c r="DO13" i="4" s="1"/>
  <c r="HQ13" i="4" s="1"/>
  <c r="A170" i="4" l="1"/>
  <c r="BN122" i="4" s="1"/>
  <c r="JR122" i="4" s="1"/>
  <c r="P27" i="1"/>
  <c r="HK28" i="4" l="1"/>
  <c r="FP122" i="4"/>
  <c r="AA18" i="1"/>
  <c r="Z18" i="1"/>
  <c r="Y18" i="1"/>
  <c r="X18" i="1"/>
  <c r="W18" i="1"/>
  <c r="V18" i="1"/>
  <c r="U18" i="1"/>
  <c r="T18" i="1"/>
  <c r="S18" i="1"/>
  <c r="R18" i="1"/>
  <c r="Q18" i="1"/>
  <c r="AA17" i="1"/>
  <c r="Z17" i="1"/>
  <c r="Y17" i="1"/>
  <c r="X17" i="1"/>
  <c r="W17" i="1"/>
  <c r="V17" i="1"/>
  <c r="U17" i="1"/>
  <c r="T17" i="1"/>
  <c r="S17" i="1"/>
  <c r="R17" i="1"/>
  <c r="Q17" i="1"/>
  <c r="AA16" i="1"/>
  <c r="Z16" i="1"/>
  <c r="Y16" i="1"/>
  <c r="X16" i="1"/>
  <c r="W16" i="1"/>
  <c r="V16" i="1"/>
  <c r="U16" i="1"/>
  <c r="T16" i="1"/>
  <c r="S16" i="1"/>
  <c r="R16" i="1"/>
  <c r="Q16" i="1"/>
  <c r="AA15" i="1"/>
  <c r="Z15" i="1"/>
  <c r="Y15" i="1"/>
  <c r="X15" i="1"/>
  <c r="W15" i="1"/>
  <c r="V15" i="1"/>
  <c r="U15" i="1"/>
  <c r="T15" i="1"/>
  <c r="S15" i="1"/>
  <c r="R15" i="1"/>
  <c r="Q15" i="1"/>
  <c r="AA14" i="1"/>
  <c r="Z14" i="1"/>
  <c r="Y14" i="1"/>
  <c r="X14" i="1"/>
  <c r="W14" i="1"/>
  <c r="V14" i="1"/>
  <c r="U14" i="1"/>
  <c r="T14" i="1"/>
  <c r="S14" i="1"/>
  <c r="R14" i="1"/>
  <c r="Q14" i="1"/>
  <c r="Y26" i="1"/>
  <c r="CG112" i="4" s="1"/>
  <c r="Q11" i="1"/>
  <c r="P10" i="1"/>
  <c r="BO40" i="4" l="1"/>
  <c r="FP39" i="4" s="1"/>
  <c r="JR39" i="4" s="1"/>
  <c r="CS40" i="4"/>
  <c r="GT39" i="4" s="1"/>
  <c r="KV39" i="4" s="1"/>
  <c r="BO28" i="4"/>
  <c r="FO28" i="4" s="1"/>
  <c r="JQ28" i="4" s="1"/>
  <c r="AK40" i="4"/>
  <c r="EL39" i="4" s="1"/>
  <c r="IN39" i="4" s="1"/>
  <c r="BU40" i="4"/>
  <c r="FV39" i="4" s="1"/>
  <c r="JX39" i="4" s="1"/>
  <c r="BI40" i="4"/>
  <c r="FJ39" i="4" s="1"/>
  <c r="JL39" i="4" s="1"/>
  <c r="CA40" i="4"/>
  <c r="GB39" i="4" s="1"/>
  <c r="KD39" i="4" s="1"/>
  <c r="CG40" i="4"/>
  <c r="GH39" i="4" s="1"/>
  <c r="KJ39" i="4" s="1"/>
  <c r="AQ40" i="4"/>
  <c r="ER39" i="4" s="1"/>
  <c r="IT39" i="4" s="1"/>
  <c r="AW40" i="4"/>
  <c r="EX39" i="4" s="1"/>
  <c r="IZ39" i="4" s="1"/>
  <c r="AK28" i="4"/>
  <c r="EF28" i="4" s="1"/>
  <c r="IH28" i="4" s="1"/>
  <c r="BY35" i="4"/>
  <c r="BV35" i="4"/>
  <c r="BR35" i="4"/>
  <c r="BO35" i="4"/>
  <c r="CC35" i="4"/>
  <c r="CG35" i="4"/>
  <c r="BC40" i="4"/>
  <c r="FD39" i="4" s="1"/>
  <c r="JF39" i="4" s="1"/>
  <c r="CM40" i="4"/>
  <c r="GN39" i="4" s="1"/>
  <c r="KP39" i="4" s="1"/>
  <c r="BC58" i="4"/>
  <c r="FD57" i="4" s="1"/>
  <c r="JF57" i="4" s="1"/>
  <c r="AW46" i="4"/>
  <c r="EX45" i="4" s="1"/>
  <c r="IZ45" i="4" s="1"/>
  <c r="CG46" i="4"/>
  <c r="GH45" i="4" s="1"/>
  <c r="KJ45" i="4" s="1"/>
  <c r="BC52" i="4"/>
  <c r="FD51" i="4" s="1"/>
  <c r="JF51" i="4" s="1"/>
  <c r="CM52" i="4"/>
  <c r="GN51" i="4" s="1"/>
  <c r="KP51" i="4" s="1"/>
  <c r="BI58" i="4"/>
  <c r="FJ57" i="4" s="1"/>
  <c r="JL57" i="4" s="1"/>
  <c r="CS58" i="4"/>
  <c r="GT57" i="4" s="1"/>
  <c r="KV57" i="4" s="1"/>
  <c r="BO64" i="4"/>
  <c r="FP63" i="4" s="1"/>
  <c r="JR63" i="4" s="1"/>
  <c r="CG52" i="4"/>
  <c r="GH51" i="4" s="1"/>
  <c r="KJ51" i="4" s="1"/>
  <c r="BC46" i="4"/>
  <c r="FD45" i="4" s="1"/>
  <c r="JF45" i="4" s="1"/>
  <c r="CS52" i="4"/>
  <c r="GT51" i="4" s="1"/>
  <c r="KV51" i="4" s="1"/>
  <c r="BO58" i="4"/>
  <c r="FP57" i="4" s="1"/>
  <c r="JR57" i="4" s="1"/>
  <c r="AK64" i="4"/>
  <c r="EL63" i="4" s="1"/>
  <c r="IN63" i="4" s="1"/>
  <c r="BU64" i="4"/>
  <c r="FV63" i="4" s="1"/>
  <c r="JX63" i="4" s="1"/>
  <c r="CM58" i="4"/>
  <c r="GN57" i="4" s="1"/>
  <c r="KP57" i="4" s="1"/>
  <c r="CM46" i="4"/>
  <c r="GN45" i="4" s="1"/>
  <c r="KP45" i="4" s="1"/>
  <c r="BO52" i="4"/>
  <c r="FP51" i="4" s="1"/>
  <c r="JR51" i="4" s="1"/>
  <c r="BU58" i="4"/>
  <c r="FV57" i="4" s="1"/>
  <c r="JX57" i="4" s="1"/>
  <c r="AQ64" i="4"/>
  <c r="ER63" i="4" s="1"/>
  <c r="IT63" i="4" s="1"/>
  <c r="CA64" i="4"/>
  <c r="GB63" i="4" s="1"/>
  <c r="KD63" i="4" s="1"/>
  <c r="AQ46" i="4"/>
  <c r="ER45" i="4" s="1"/>
  <c r="IT45" i="4" s="1"/>
  <c r="AW52" i="4"/>
  <c r="EX51" i="4" s="1"/>
  <c r="IZ51" i="4" s="1"/>
  <c r="CS64" i="4"/>
  <c r="GT63" i="4" s="1"/>
  <c r="KV63" i="4" s="1"/>
  <c r="BI46" i="4"/>
  <c r="FJ45" i="4" s="1"/>
  <c r="JL45" i="4" s="1"/>
  <c r="AK58" i="4"/>
  <c r="EL57" i="4" s="1"/>
  <c r="IN57" i="4" s="1"/>
  <c r="BO46" i="4"/>
  <c r="FP45" i="4" s="1"/>
  <c r="JR45" i="4" s="1"/>
  <c r="AK52" i="4"/>
  <c r="EL51" i="4" s="1"/>
  <c r="IN51" i="4" s="1"/>
  <c r="BU52" i="4"/>
  <c r="FV51" i="4" s="1"/>
  <c r="JX51" i="4" s="1"/>
  <c r="AQ58" i="4"/>
  <c r="ER57" i="4" s="1"/>
  <c r="IT57" i="4" s="1"/>
  <c r="CA58" i="4"/>
  <c r="GB57" i="4" s="1"/>
  <c r="KD57" i="4" s="1"/>
  <c r="AW64" i="4"/>
  <c r="EX63" i="4" s="1"/>
  <c r="IZ63" i="4" s="1"/>
  <c r="CG64" i="4"/>
  <c r="GH63" i="4" s="1"/>
  <c r="KJ63" i="4" s="1"/>
  <c r="CA46" i="4"/>
  <c r="GB45" i="4" s="1"/>
  <c r="KD45" i="4" s="1"/>
  <c r="BI64" i="4"/>
  <c r="FJ63" i="4" s="1"/>
  <c r="JL63" i="4" s="1"/>
  <c r="BI52" i="4"/>
  <c r="FJ51" i="4" s="1"/>
  <c r="JL51" i="4" s="1"/>
  <c r="CS46" i="4"/>
  <c r="GT45" i="4" s="1"/>
  <c r="KV45" i="4" s="1"/>
  <c r="GH111" i="4"/>
  <c r="KJ111" i="4" s="1"/>
  <c r="AK46" i="4"/>
  <c r="EL45" i="4" s="1"/>
  <c r="IN45" i="4" s="1"/>
  <c r="BU46" i="4"/>
  <c r="FV45" i="4" s="1"/>
  <c r="JX45" i="4" s="1"/>
  <c r="AQ52" i="4"/>
  <c r="ER51" i="4" s="1"/>
  <c r="IT51" i="4" s="1"/>
  <c r="CA52" i="4"/>
  <c r="GB51" i="4" s="1"/>
  <c r="KD51" i="4" s="1"/>
  <c r="AW58" i="4"/>
  <c r="EX57" i="4" s="1"/>
  <c r="IZ57" i="4" s="1"/>
  <c r="CG58" i="4"/>
  <c r="GH57" i="4" s="1"/>
  <c r="KJ57" i="4" s="1"/>
  <c r="BC64" i="4"/>
  <c r="FD63" i="4" s="1"/>
  <c r="JF63" i="4" s="1"/>
  <c r="CM64" i="4"/>
  <c r="GN63" i="4" s="1"/>
  <c r="KP63" i="4" s="1"/>
  <c r="T26" i="1"/>
  <c r="BC112" i="4" s="1"/>
  <c r="Z26" i="1"/>
  <c r="CM112" i="4" s="1"/>
  <c r="U26" i="1"/>
  <c r="BI112" i="4" s="1"/>
  <c r="AA26" i="1"/>
  <c r="CS112" i="4" s="1"/>
  <c r="V26" i="1"/>
  <c r="BO112" i="4" s="1"/>
  <c r="Q26" i="1"/>
  <c r="AK112" i="4" s="1"/>
  <c r="W26" i="1"/>
  <c r="BU112" i="4" s="1"/>
  <c r="R26" i="1"/>
  <c r="AQ112" i="4" s="1"/>
  <c r="X26" i="1"/>
  <c r="CA112" i="4" s="1"/>
  <c r="S26" i="1"/>
  <c r="AW112" i="4" s="1"/>
  <c r="M11" i="1"/>
  <c r="AW28" i="4" l="1"/>
  <c r="EX28" i="4" s="1"/>
  <c r="IZ28" i="4" s="1"/>
  <c r="EX111" i="4"/>
  <c r="IZ111" i="4" s="1"/>
  <c r="GB111" i="4"/>
  <c r="KD111" i="4" s="1"/>
  <c r="GT111" i="4"/>
  <c r="KV111" i="4" s="1"/>
  <c r="GN111" i="4"/>
  <c r="KP111" i="4" s="1"/>
  <c r="FV111" i="4"/>
  <c r="JX111" i="4" s="1"/>
  <c r="FJ111" i="4"/>
  <c r="JL111" i="4" s="1"/>
  <c r="ER111" i="4"/>
  <c r="IT111" i="4" s="1"/>
  <c r="FD111" i="4"/>
  <c r="JF111" i="4" s="1"/>
  <c r="EL111" i="4"/>
  <c r="IN111" i="4" s="1"/>
  <c r="FP111" i="4"/>
  <c r="JR111" i="4" s="1"/>
</calcChain>
</file>

<file path=xl/sharedStrings.xml><?xml version="1.0" encoding="utf-8"?>
<sst xmlns="http://schemas.openxmlformats.org/spreadsheetml/2006/main" count="303" uniqueCount="150">
  <si>
    <t>入力区分</t>
    <rPh sb="0" eb="2">
      <t>ニュウリョク</t>
    </rPh>
    <rPh sb="2" eb="4">
      <t>クブン</t>
    </rPh>
    <phoneticPr fontId="4"/>
  </si>
  <si>
    <t>入力項目</t>
    <rPh sb="0" eb="2">
      <t>ニュウリョク</t>
    </rPh>
    <rPh sb="2" eb="4">
      <t>コウモク</t>
    </rPh>
    <phoneticPr fontId="4"/>
  </si>
  <si>
    <t>注意事項</t>
    <rPh sb="0" eb="2">
      <t>チュウイ</t>
    </rPh>
    <rPh sb="2" eb="4">
      <t>ジコウ</t>
    </rPh>
    <phoneticPr fontId="4"/>
  </si>
  <si>
    <t>年度</t>
    <rPh sb="0" eb="2">
      <t>ネンド</t>
    </rPh>
    <phoneticPr fontId="4"/>
  </si>
  <si>
    <t>年度</t>
    <phoneticPr fontId="4"/>
  </si>
  <si>
    <t>年</t>
    <rPh sb="0" eb="1">
      <t>ネンド</t>
    </rPh>
    <phoneticPr fontId="4"/>
  </si>
  <si>
    <t>納期限</t>
    <rPh sb="0" eb="3">
      <t>ノウキゲン</t>
    </rPh>
    <phoneticPr fontId="4"/>
  </si>
  <si>
    <t>*申告区分</t>
    <rPh sb="1" eb="3">
      <t>シンコク</t>
    </rPh>
    <rPh sb="3" eb="5">
      <t>クブン</t>
    </rPh>
    <phoneticPr fontId="4"/>
  </si>
  <si>
    <t>　</t>
    <phoneticPr fontId="4"/>
  </si>
  <si>
    <t>←自動計算</t>
    <rPh sb="1" eb="3">
      <t>ジドウ</t>
    </rPh>
    <rPh sb="3" eb="5">
      <t>ケイサン</t>
    </rPh>
    <phoneticPr fontId="4"/>
  </si>
  <si>
    <t>不申告加算金</t>
    <rPh sb="0" eb="1">
      <t>フ</t>
    </rPh>
    <rPh sb="1" eb="3">
      <t>シンコク</t>
    </rPh>
    <rPh sb="3" eb="6">
      <t>カサンキン</t>
    </rPh>
    <phoneticPr fontId="4"/>
  </si>
  <si>
    <t>重加算金</t>
    <rPh sb="0" eb="1">
      <t>ジュウ</t>
    </rPh>
    <rPh sb="1" eb="4">
      <t>カサンキン</t>
    </rPh>
    <phoneticPr fontId="4"/>
  </si>
  <si>
    <t>合計</t>
    <rPh sb="0" eb="2">
      <t>ゴウケイ</t>
    </rPh>
    <phoneticPr fontId="4"/>
  </si>
  <si>
    <t>元号
コード</t>
    <rPh sb="0" eb="2">
      <t>ゲンゴウ</t>
    </rPh>
    <phoneticPr fontId="3"/>
  </si>
  <si>
    <t>年度</t>
    <rPh sb="0" eb="2">
      <t>ネンド</t>
    </rPh>
    <phoneticPr fontId="3"/>
  </si>
  <si>
    <t>年</t>
    <rPh sb="0" eb="1">
      <t>ネン</t>
    </rPh>
    <phoneticPr fontId="3"/>
  </si>
  <si>
    <t>月</t>
    <rPh sb="0" eb="1">
      <t>ツキ</t>
    </rPh>
    <phoneticPr fontId="3"/>
  </si>
  <si>
    <t>日</t>
    <rPh sb="0" eb="1">
      <t>ニチ</t>
    </rPh>
    <phoneticPr fontId="3"/>
  </si>
  <si>
    <t>課税番号</t>
    <rPh sb="0" eb="2">
      <t>カゼイ</t>
    </rPh>
    <rPh sb="2" eb="4">
      <t>バンゴウ</t>
    </rPh>
    <phoneticPr fontId="3"/>
  </si>
  <si>
    <t>申告区分</t>
    <rPh sb="0" eb="2">
      <t>シンコク</t>
    </rPh>
    <rPh sb="2" eb="4">
      <t>クブン</t>
    </rPh>
    <phoneticPr fontId="3"/>
  </si>
  <si>
    <t>納付区分</t>
    <rPh sb="0" eb="2">
      <t>ノウフ</t>
    </rPh>
    <rPh sb="2" eb="4">
      <t>クブン</t>
    </rPh>
    <phoneticPr fontId="3"/>
  </si>
  <si>
    <t>ＣＤ</t>
    <phoneticPr fontId="3"/>
  </si>
  <si>
    <t>百</t>
    <rPh sb="0" eb="1">
      <t>ヒャク</t>
    </rPh>
    <phoneticPr fontId="3"/>
  </si>
  <si>
    <t>十</t>
    <rPh sb="0" eb="1">
      <t>ジュウ</t>
    </rPh>
    <phoneticPr fontId="3"/>
  </si>
  <si>
    <t>円</t>
    <rPh sb="0" eb="1">
      <t>エン</t>
    </rPh>
    <phoneticPr fontId="3"/>
  </si>
  <si>
    <t>千</t>
    <rPh sb="0" eb="1">
      <t>セン</t>
    </rPh>
    <phoneticPr fontId="3"/>
  </si>
  <si>
    <t>万</t>
    <rPh sb="0" eb="1">
      <t>マン</t>
    </rPh>
    <phoneticPr fontId="3"/>
  </si>
  <si>
    <t>億</t>
    <rPh sb="0" eb="1">
      <t>オク</t>
    </rPh>
    <phoneticPr fontId="3"/>
  </si>
  <si>
    <t>延滞金</t>
    <rPh sb="0" eb="3">
      <t>エンタイキン</t>
    </rPh>
    <phoneticPr fontId="3"/>
  </si>
  <si>
    <t>,</t>
    <phoneticPr fontId="3"/>
  </si>
  <si>
    <t>納期限</t>
    <rPh sb="0" eb="3">
      <t>ノウキゲン</t>
    </rPh>
    <phoneticPr fontId="3"/>
  </si>
  <si>
    <t>取りまとめ店</t>
    <rPh sb="0" eb="1">
      <t>ト</t>
    </rPh>
    <rPh sb="5" eb="6">
      <t>テン</t>
    </rPh>
    <phoneticPr fontId="3"/>
  </si>
  <si>
    <t>指定金融機関</t>
    <rPh sb="0" eb="2">
      <t>シテイ</t>
    </rPh>
    <rPh sb="2" eb="4">
      <t>キンユウ</t>
    </rPh>
    <rPh sb="4" eb="6">
      <t>キカン</t>
    </rPh>
    <phoneticPr fontId="3"/>
  </si>
  <si>
    <t>　岩手銀行　県庁支店</t>
    <rPh sb="1" eb="3">
      <t>イワテ</t>
    </rPh>
    <rPh sb="3" eb="5">
      <t>ギンコウ</t>
    </rPh>
    <rPh sb="6" eb="8">
      <t>ケンチョウ</t>
    </rPh>
    <rPh sb="8" eb="10">
      <t>シテン</t>
    </rPh>
    <phoneticPr fontId="3"/>
  </si>
  <si>
    <t>　〒980-8794
　仙台貯金事務センター</t>
    <rPh sb="12" eb="14">
      <t>センダイ</t>
    </rPh>
    <rPh sb="14" eb="16">
      <t>チョキン</t>
    </rPh>
    <rPh sb="16" eb="18">
      <t>ジム</t>
    </rPh>
    <phoneticPr fontId="3"/>
  </si>
  <si>
    <t>領　収　日　付　印</t>
    <rPh sb="0" eb="1">
      <t>リョウ</t>
    </rPh>
    <rPh sb="2" eb="3">
      <t>オサム</t>
    </rPh>
    <rPh sb="4" eb="5">
      <t>ニチ</t>
    </rPh>
    <rPh sb="6" eb="7">
      <t>ツキ</t>
    </rPh>
    <rPh sb="8" eb="9">
      <t>イン</t>
    </rPh>
    <phoneticPr fontId="3"/>
  </si>
  <si>
    <t>（県保管）</t>
    <rPh sb="1" eb="2">
      <t>ケン</t>
    </rPh>
    <rPh sb="2" eb="4">
      <t>ホカン</t>
    </rPh>
    <phoneticPr fontId="3"/>
  </si>
  <si>
    <t>氏名</t>
    <rPh sb="0" eb="2">
      <t>シメイ</t>
    </rPh>
    <phoneticPr fontId="3"/>
  </si>
  <si>
    <t>様</t>
    <rPh sb="0" eb="1">
      <t>サマ</t>
    </rPh>
    <phoneticPr fontId="3"/>
  </si>
  <si>
    <t>岩手県</t>
    <rPh sb="0" eb="3">
      <t>イワテケン</t>
    </rPh>
    <phoneticPr fontId="3"/>
  </si>
  <si>
    <t>都道府県名</t>
    <rPh sb="0" eb="4">
      <t>トドウフケン</t>
    </rPh>
    <rPh sb="4" eb="5">
      <t>メイ</t>
    </rPh>
    <phoneticPr fontId="3"/>
  </si>
  <si>
    <t>口座番号</t>
    <rPh sb="0" eb="2">
      <t>コウザ</t>
    </rPh>
    <rPh sb="2" eb="4">
      <t>バンゴウ</t>
    </rPh>
    <phoneticPr fontId="3"/>
  </si>
  <si>
    <t>加入者名</t>
    <rPh sb="0" eb="2">
      <t>カニュウ</t>
    </rPh>
    <rPh sb="2" eb="3">
      <t>シャ</t>
    </rPh>
    <rPh sb="3" eb="4">
      <t>メイ</t>
    </rPh>
    <phoneticPr fontId="3"/>
  </si>
  <si>
    <t>岩手県会計管理者</t>
    <rPh sb="0" eb="3">
      <t>イワテケン</t>
    </rPh>
    <rPh sb="3" eb="5">
      <t>カイケイ</t>
    </rPh>
    <rPh sb="5" eb="8">
      <t>カンリシャ</t>
    </rPh>
    <phoneticPr fontId="3"/>
  </si>
  <si>
    <t>０２３３０-７-９６０００１</t>
    <phoneticPr fontId="3"/>
  </si>
  <si>
    <t>県 税</t>
    <rPh sb="0" eb="1">
      <t>ケン</t>
    </rPh>
    <rPh sb="2" eb="3">
      <t>ゼイ</t>
    </rPh>
    <phoneticPr fontId="3"/>
  </si>
  <si>
    <t>金額の訂正・￥マークの記入はしないでください。</t>
    <rPh sb="0" eb="2">
      <t>キンガク</t>
    </rPh>
    <rPh sb="3" eb="5">
      <t>テイセイ</t>
    </rPh>
    <rPh sb="11" eb="13">
      <t>キニュウ</t>
    </rPh>
    <phoneticPr fontId="3"/>
  </si>
  <si>
    <t>この用紙は直接機械に読ませますので、汚したり、折り曲げたり、ピンで止めたりしないください。</t>
    <rPh sb="2" eb="4">
      <t>ヨウシ</t>
    </rPh>
    <rPh sb="5" eb="7">
      <t>チョクセツ</t>
    </rPh>
    <rPh sb="7" eb="9">
      <t>キカイ</t>
    </rPh>
    <rPh sb="10" eb="11">
      <t>ヨ</t>
    </rPh>
    <rPh sb="18" eb="19">
      <t>ヨゴ</t>
    </rPh>
    <rPh sb="23" eb="24">
      <t>オ</t>
    </rPh>
    <rPh sb="25" eb="26">
      <t>マ</t>
    </rPh>
    <rPh sb="33" eb="34">
      <t>ト</t>
    </rPh>
    <phoneticPr fontId="3"/>
  </si>
  <si>
    <t>事務所コード</t>
    <phoneticPr fontId="3"/>
  </si>
  <si>
    <t>税目コード</t>
    <phoneticPr fontId="3"/>
  </si>
  <si>
    <t>課税年度</t>
    <phoneticPr fontId="3"/>
  </si>
  <si>
    <t>納税者区分</t>
    <phoneticPr fontId="3"/>
  </si>
  <si>
    <t>税　目</t>
    <phoneticPr fontId="3"/>
  </si>
  <si>
    <t>領収証書</t>
    <rPh sb="0" eb="3">
      <t>リョウシュウショウ</t>
    </rPh>
    <rPh sb="3" eb="4">
      <t>ショ</t>
    </rPh>
    <phoneticPr fontId="3"/>
  </si>
  <si>
    <t>（納税者保管）</t>
    <rPh sb="1" eb="4">
      <t>ノウゼイシャ</t>
    </rPh>
    <rPh sb="4" eb="6">
      <t>ホカン</t>
    </rPh>
    <phoneticPr fontId="3"/>
  </si>
  <si>
    <t>上記の金額を領収しました。</t>
    <rPh sb="0" eb="2">
      <t>ジョウキ</t>
    </rPh>
    <rPh sb="3" eb="4">
      <t>キン</t>
    </rPh>
    <rPh sb="4" eb="5">
      <t>ガク</t>
    </rPh>
    <rPh sb="6" eb="8">
      <t>リョウシュウ</t>
    </rPh>
    <phoneticPr fontId="3"/>
  </si>
  <si>
    <t>（金融機関又は郵便局保管）</t>
    <rPh sb="1" eb="3">
      <t>キンユウ</t>
    </rPh>
    <rPh sb="3" eb="5">
      <t>キカン</t>
    </rPh>
    <rPh sb="5" eb="6">
      <t>マタ</t>
    </rPh>
    <rPh sb="7" eb="9">
      <t>ユウビン</t>
    </rPh>
    <rPh sb="9" eb="10">
      <t>キョク</t>
    </rPh>
    <rPh sb="10" eb="12">
      <t>ホカン</t>
    </rPh>
    <phoneticPr fontId="3"/>
  </si>
  <si>
    <t>課税番号</t>
    <rPh sb="0" eb="2">
      <t>カゼイ</t>
    </rPh>
    <rPh sb="2" eb="4">
      <t>バンゴウ</t>
    </rPh>
    <phoneticPr fontId="4"/>
  </si>
  <si>
    <t>月</t>
    <rPh sb="0" eb="1">
      <t>ガツ</t>
    </rPh>
    <phoneticPr fontId="3"/>
  </si>
  <si>
    <t>←「2024/4/1」の形で入力してください。</t>
    <rPh sb="12" eb="13">
      <t>カタチ</t>
    </rPh>
    <rPh sb="14" eb="16">
      <t>ニュウリョク</t>
    </rPh>
    <phoneticPr fontId="3"/>
  </si>
  <si>
    <t>　←納付される日が属する年度を和暦で入力してください。</t>
    <rPh sb="2" eb="4">
      <t>ノウフ</t>
    </rPh>
    <rPh sb="7" eb="8">
      <t>ヒ</t>
    </rPh>
    <rPh sb="9" eb="10">
      <t>ゾク</t>
    </rPh>
    <rPh sb="12" eb="14">
      <t>ネンド</t>
    </rPh>
    <rPh sb="15" eb="17">
      <t>ワレキ</t>
    </rPh>
    <rPh sb="18" eb="20">
      <t>ニュウリョク</t>
    </rPh>
    <phoneticPr fontId="4"/>
  </si>
  <si>
    <t>↑</t>
    <phoneticPr fontId="3"/>
  </si>
  <si>
    <t>県税の納付場所</t>
    <rPh sb="0" eb="2">
      <t>ケンゼイ</t>
    </rPh>
    <rPh sb="3" eb="5">
      <t>ノウフ</t>
    </rPh>
    <rPh sb="5" eb="7">
      <t>バショ</t>
    </rPh>
    <phoneticPr fontId="3"/>
  </si>
  <si>
    <t>【国内全店舗で納付可能な金融機関】</t>
    <rPh sb="1" eb="3">
      <t>コクナイ</t>
    </rPh>
    <rPh sb="3" eb="4">
      <t>ゼン</t>
    </rPh>
    <rPh sb="4" eb="6">
      <t>テンポ</t>
    </rPh>
    <rPh sb="7" eb="9">
      <t>ノウフ</t>
    </rPh>
    <rPh sb="9" eb="11">
      <t>カノウ</t>
    </rPh>
    <rPh sb="12" eb="14">
      <t>キンユウ</t>
    </rPh>
    <rPh sb="14" eb="16">
      <t>キカン</t>
    </rPh>
    <phoneticPr fontId="3"/>
  </si>
  <si>
    <t>【岩手県内店舗で納付可能な金融機関等】</t>
    <rPh sb="1" eb="4">
      <t>イワテケン</t>
    </rPh>
    <rPh sb="4" eb="5">
      <t>ナイ</t>
    </rPh>
    <rPh sb="5" eb="7">
      <t>テンポ</t>
    </rPh>
    <rPh sb="8" eb="10">
      <t>ノウフ</t>
    </rPh>
    <rPh sb="10" eb="12">
      <t>カノウ</t>
    </rPh>
    <rPh sb="13" eb="15">
      <t>キンユウ</t>
    </rPh>
    <rPh sb="15" eb="17">
      <t>キカン</t>
    </rPh>
    <rPh sb="17" eb="18">
      <t>トウ</t>
    </rPh>
    <phoneticPr fontId="3"/>
  </si>
  <si>
    <t>【県が収納の事務を委託した者】</t>
    <rPh sb="1" eb="2">
      <t>ケン</t>
    </rPh>
    <rPh sb="3" eb="5">
      <t>シュウノウ</t>
    </rPh>
    <rPh sb="6" eb="8">
      <t>ジム</t>
    </rPh>
    <rPh sb="9" eb="11">
      <t>イタク</t>
    </rPh>
    <rPh sb="13" eb="14">
      <t>モノ</t>
    </rPh>
    <phoneticPr fontId="3"/>
  </si>
  <si>
    <t>【県税窓口】</t>
    <rPh sb="1" eb="3">
      <t>ケンゼイ</t>
    </rPh>
    <rPh sb="3" eb="5">
      <t>マドグチ</t>
    </rPh>
    <phoneticPr fontId="3"/>
  </si>
  <si>
    <t>　岩手銀行／北日本銀行／東北銀行</t>
    <rPh sb="1" eb="3">
      <t>イワテ</t>
    </rPh>
    <rPh sb="3" eb="5">
      <t>ギンコウ</t>
    </rPh>
    <rPh sb="6" eb="7">
      <t>キタ</t>
    </rPh>
    <rPh sb="7" eb="9">
      <t>ニホン</t>
    </rPh>
    <rPh sb="9" eb="11">
      <t>ギンコウ</t>
    </rPh>
    <rPh sb="12" eb="14">
      <t>トウホク</t>
    </rPh>
    <rPh sb="14" eb="16">
      <t>ギンコウ</t>
    </rPh>
    <phoneticPr fontId="3"/>
  </si>
  <si>
    <t>　各銀行／各信用金庫／各農業協同組合／杜陵信用組合／</t>
    <rPh sb="1" eb="4">
      <t>カクギンコウ</t>
    </rPh>
    <rPh sb="5" eb="6">
      <t>カク</t>
    </rPh>
    <rPh sb="6" eb="8">
      <t>シンヨウ</t>
    </rPh>
    <rPh sb="8" eb="10">
      <t>キンコ</t>
    </rPh>
    <rPh sb="11" eb="12">
      <t>カク</t>
    </rPh>
    <rPh sb="12" eb="14">
      <t>ノウギョウ</t>
    </rPh>
    <rPh sb="14" eb="16">
      <t>キョウドウ</t>
    </rPh>
    <rPh sb="16" eb="18">
      <t>クミアイ</t>
    </rPh>
    <rPh sb="19" eb="21">
      <t>トリョウ</t>
    </rPh>
    <rPh sb="21" eb="23">
      <t>シンヨウ</t>
    </rPh>
    <rPh sb="23" eb="25">
      <t>クミアイ</t>
    </rPh>
    <phoneticPr fontId="3"/>
  </si>
  <si>
    <t>　東北労働金庫／東日本信用漁業協同組合連合会／</t>
    <rPh sb="1" eb="3">
      <t>トウホク</t>
    </rPh>
    <rPh sb="3" eb="5">
      <t>ロウドウ</t>
    </rPh>
    <rPh sb="5" eb="7">
      <t>キンコ</t>
    </rPh>
    <rPh sb="8" eb="9">
      <t>ヒガシ</t>
    </rPh>
    <rPh sb="9" eb="11">
      <t>ニホン</t>
    </rPh>
    <rPh sb="11" eb="13">
      <t>シンヨウ</t>
    </rPh>
    <rPh sb="13" eb="15">
      <t>ギョギョウ</t>
    </rPh>
    <rPh sb="15" eb="17">
      <t>キョウドウ</t>
    </rPh>
    <rPh sb="17" eb="19">
      <t>クミアイ</t>
    </rPh>
    <rPh sb="19" eb="22">
      <t>レンゴウカイ</t>
    </rPh>
    <phoneticPr fontId="3"/>
  </si>
  <si>
    <t>　東日本信用農業協同組合連合会</t>
    <rPh sb="1" eb="2">
      <t>ヒガシ</t>
    </rPh>
    <rPh sb="2" eb="4">
      <t>ニホン</t>
    </rPh>
    <rPh sb="4" eb="6">
      <t>シンヨウ</t>
    </rPh>
    <rPh sb="6" eb="8">
      <t>ノウギョウ</t>
    </rPh>
    <rPh sb="8" eb="10">
      <t>キョウドウ</t>
    </rPh>
    <rPh sb="10" eb="12">
      <t>クミアイ</t>
    </rPh>
    <rPh sb="12" eb="15">
      <t>レンゴウカイ</t>
    </rPh>
    <phoneticPr fontId="3"/>
  </si>
  <si>
    <t>点線で３枚に切り取り、３枚１組として入力シートの「県税の納付場所」に掲載されている金融機関、郵便局又は広域振興局で納付してください。</t>
    <rPh sb="18" eb="20">
      <t>ニュウリョク</t>
    </rPh>
    <phoneticPr fontId="3"/>
  </si>
  <si>
    <t>　東北各県のゆうちょ銀行又は郵便局</t>
    <rPh sb="1" eb="3">
      <t>トウホク</t>
    </rPh>
    <rPh sb="3" eb="5">
      <t>カクケン</t>
    </rPh>
    <rPh sb="10" eb="12">
      <t>ギンコウ</t>
    </rPh>
    <rPh sb="12" eb="13">
      <t>マタ</t>
    </rPh>
    <rPh sb="14" eb="17">
      <t>ユウビンキョク</t>
    </rPh>
    <phoneticPr fontId="3"/>
  </si>
  <si>
    <t>各広域振興局（県税部／県税センター／県税室）及び岩手県東京事務所</t>
    <rPh sb="0" eb="1">
      <t>カク</t>
    </rPh>
    <rPh sb="1" eb="3">
      <t>コウイキ</t>
    </rPh>
    <rPh sb="3" eb="5">
      <t>シンコウ</t>
    </rPh>
    <rPh sb="5" eb="6">
      <t>キョク</t>
    </rPh>
    <rPh sb="7" eb="9">
      <t>ケンゼイ</t>
    </rPh>
    <rPh sb="9" eb="10">
      <t>ブ</t>
    </rPh>
    <rPh sb="11" eb="13">
      <t>ケンゼイ</t>
    </rPh>
    <rPh sb="18" eb="20">
      <t>ケンゼイ</t>
    </rPh>
    <rPh sb="20" eb="21">
      <t>シツ</t>
    </rPh>
    <rPh sb="22" eb="23">
      <t>オヨ</t>
    </rPh>
    <rPh sb="24" eb="27">
      <t>イワテケン</t>
    </rPh>
    <rPh sb="27" eb="29">
      <t>トウキョウ</t>
    </rPh>
    <rPh sb="29" eb="31">
      <t>ジム</t>
    </rPh>
    <rPh sb="31" eb="32">
      <t>ショ</t>
    </rPh>
    <phoneticPr fontId="3"/>
  </si>
  <si>
    <t>令和</t>
    <phoneticPr fontId="3"/>
  </si>
  <si>
    <t>」</t>
    <phoneticPr fontId="3"/>
  </si>
  <si>
    <t>所在地</t>
    <rPh sb="0" eb="3">
      <t>ショザイチ</t>
    </rPh>
    <phoneticPr fontId="3"/>
  </si>
  <si>
    <t>法人県民税</t>
    <rPh sb="0" eb="2">
      <t>ホウジン</t>
    </rPh>
    <rPh sb="2" eb="5">
      <t>ケンミンゼイ</t>
    </rPh>
    <phoneticPr fontId="3"/>
  </si>
  <si>
    <t>法人事業税・特別法人事業税</t>
    <rPh sb="0" eb="2">
      <t>ホウジン</t>
    </rPh>
    <rPh sb="2" eb="5">
      <t>ジギョウゼイ</t>
    </rPh>
    <rPh sb="6" eb="8">
      <t>トクベツ</t>
    </rPh>
    <rPh sb="8" eb="10">
      <t>ホウジン</t>
    </rPh>
    <rPh sb="10" eb="13">
      <t>ジギョウゼイ</t>
    </rPh>
    <phoneticPr fontId="3"/>
  </si>
  <si>
    <t>法人税割額</t>
    <rPh sb="0" eb="5">
      <t>ホウジンゼイワリガク</t>
    </rPh>
    <phoneticPr fontId="3"/>
  </si>
  <si>
    <t>均等割額</t>
    <rPh sb="0" eb="4">
      <t>キントウワリガク</t>
    </rPh>
    <phoneticPr fontId="3"/>
  </si>
  <si>
    <t>所得割額</t>
    <rPh sb="0" eb="4">
      <t>ショトクワリガク</t>
    </rPh>
    <phoneticPr fontId="3"/>
  </si>
  <si>
    <t>付加価値割額</t>
    <rPh sb="0" eb="4">
      <t>フカカチ</t>
    </rPh>
    <rPh sb="4" eb="5">
      <t>ワリ</t>
    </rPh>
    <rPh sb="5" eb="6">
      <t>ガク</t>
    </rPh>
    <phoneticPr fontId="3"/>
  </si>
  <si>
    <t>資本割額</t>
    <rPh sb="0" eb="4">
      <t>シホンワリガク</t>
    </rPh>
    <phoneticPr fontId="3"/>
  </si>
  <si>
    <t>収入割額</t>
    <rPh sb="0" eb="4">
      <t>シュウニュウワリガク</t>
    </rPh>
    <phoneticPr fontId="3"/>
  </si>
  <si>
    <t>特別法人事業税額</t>
    <rPh sb="0" eb="8">
      <t>トクベツホウジンジギョウゼイガク</t>
    </rPh>
    <phoneticPr fontId="3"/>
  </si>
  <si>
    <t>過少申告加算金</t>
    <rPh sb="0" eb="7">
      <t>カショウシンコクカサンキン</t>
    </rPh>
    <phoneticPr fontId="3"/>
  </si>
  <si>
    <t>不申告加算金</t>
    <rPh sb="0" eb="3">
      <t>フシンコク</t>
    </rPh>
    <rPh sb="3" eb="6">
      <t>カサンキン</t>
    </rPh>
    <phoneticPr fontId="3"/>
  </si>
  <si>
    <t>重加算金</t>
    <rPh sb="0" eb="4">
      <t>ジュウカサンキン</t>
    </rPh>
    <phoneticPr fontId="3"/>
  </si>
  <si>
    <t>法人</t>
    <rPh sb="0" eb="2">
      <t>ホウジン</t>
    </rPh>
    <phoneticPr fontId="3"/>
  </si>
  <si>
    <t>特別法人</t>
    <rPh sb="0" eb="4">
      <t>トクベツホウジン</t>
    </rPh>
    <phoneticPr fontId="3"/>
  </si>
  <si>
    <t>県民税</t>
    <rPh sb="0" eb="3">
      <t>ケンミンゼイ</t>
    </rPh>
    <phoneticPr fontId="3"/>
  </si>
  <si>
    <t>事業税</t>
    <rPh sb="0" eb="3">
      <t>ジギョウゼイ</t>
    </rPh>
    <phoneticPr fontId="3"/>
  </si>
  <si>
    <t>申告区分</t>
    <rPh sb="0" eb="4">
      <t>シンコククブン</t>
    </rPh>
    <phoneticPr fontId="3"/>
  </si>
  <si>
    <t>領収済通知書</t>
    <rPh sb="0" eb="2">
      <t>リョウシュウ</t>
    </rPh>
    <rPh sb="1" eb="2">
      <t>オサム</t>
    </rPh>
    <rPh sb="2" eb="3">
      <t>ズミ</t>
    </rPh>
    <rPh sb="3" eb="6">
      <t>ツウチショ</t>
    </rPh>
    <phoneticPr fontId="3"/>
  </si>
  <si>
    <t>４３</t>
    <phoneticPr fontId="3"/>
  </si>
  <si>
    <t>合計額</t>
    <rPh sb="0" eb="2">
      <t>ゴウケイ</t>
    </rPh>
    <rPh sb="2" eb="3">
      <t>ガク</t>
    </rPh>
    <phoneticPr fontId="3"/>
  </si>
  <si>
    <t>納付書（原符）</t>
    <rPh sb="0" eb="2">
      <t>ノウフ</t>
    </rPh>
    <rPh sb="2" eb="3">
      <t>ショ</t>
    </rPh>
    <rPh sb="4" eb="5">
      <t>ゲン</t>
    </rPh>
    <rPh sb="5" eb="6">
      <t>フ</t>
    </rPh>
    <phoneticPr fontId="3"/>
  </si>
  <si>
    <t>法人
三税</t>
    <rPh sb="0" eb="2">
      <t>ホウジン</t>
    </rPh>
    <rPh sb="3" eb="5">
      <t>サンゼイ</t>
    </rPh>
    <phoneticPr fontId="3"/>
  </si>
  <si>
    <t>事業年度（算定期間）始期</t>
    <rPh sb="0" eb="4">
      <t>ジギョウネンド</t>
    </rPh>
    <rPh sb="5" eb="9">
      <t>サンテイキカン</t>
    </rPh>
    <rPh sb="10" eb="12">
      <t>シキ</t>
    </rPh>
    <phoneticPr fontId="3"/>
  </si>
  <si>
    <t>事業年度（算定期間）始期</t>
    <phoneticPr fontId="3"/>
  </si>
  <si>
    <t>課税事務所</t>
    <rPh sb="0" eb="2">
      <t>カゼイ</t>
    </rPh>
    <rPh sb="2" eb="4">
      <t>ジム</t>
    </rPh>
    <rPh sb="4" eb="5">
      <t>ショ</t>
    </rPh>
    <phoneticPr fontId="3"/>
  </si>
  <si>
    <t>中間申告</t>
  </si>
  <si>
    <t>みなす申告</t>
  </si>
  <si>
    <t>中間修正申告</t>
  </si>
  <si>
    <t>見込納付</t>
  </si>
  <si>
    <t>確定申告</t>
  </si>
  <si>
    <t>修正申告</t>
  </si>
  <si>
    <t>清算予納申告</t>
  </si>
  <si>
    <t>清算確定申告</t>
  </si>
  <si>
    <t>確定</t>
  </si>
  <si>
    <t>見込</t>
  </si>
  <si>
    <t>予定</t>
  </si>
  <si>
    <t>010</t>
  </si>
  <si>
    <t>中間</t>
  </si>
  <si>
    <t>みなす</t>
  </si>
  <si>
    <t>清算予納</t>
  </si>
  <si>
    <t>清算確定</t>
  </si>
  <si>
    <t>修正</t>
    <rPh sb="0" eb="2">
      <t>シュウセイ</t>
    </rPh>
    <phoneticPr fontId="4"/>
  </si>
  <si>
    <t>　　</t>
  </si>
  <si>
    <t>更正</t>
    <rPh sb="0" eb="2">
      <t>コウセイ</t>
    </rPh>
    <phoneticPr fontId="4"/>
  </si>
  <si>
    <t>その他（　　　　）</t>
  </si>
  <si>
    <t>（旧）</t>
    <rPh sb="1" eb="2">
      <t>キュウ</t>
    </rPh>
    <phoneticPr fontId="3"/>
  </si>
  <si>
    <t>予定申告</t>
    <phoneticPr fontId="3"/>
  </si>
  <si>
    <t>均等割確定申告（収益事業を行わない公益法人等）</t>
    <rPh sb="8" eb="10">
      <t>シュウエキ</t>
    </rPh>
    <rPh sb="10" eb="12">
      <t>ジギョウ</t>
    </rPh>
    <rPh sb="13" eb="14">
      <t>オコナ</t>
    </rPh>
    <rPh sb="17" eb="19">
      <t>コウエキ</t>
    </rPh>
    <rPh sb="19" eb="21">
      <t>ホウジン</t>
    </rPh>
    <rPh sb="21" eb="22">
      <t>トウ</t>
    </rPh>
    <phoneticPr fontId="3"/>
  </si>
  <si>
    <t>均等割修正申告（収益事業を行わない公益法人等）</t>
    <phoneticPr fontId="3"/>
  </si>
  <si>
    <t>その他</t>
    <rPh sb="2" eb="3">
      <t>タ</t>
    </rPh>
    <phoneticPr fontId="3"/>
  </si>
  <si>
    <t>法人税割額</t>
    <rPh sb="0" eb="4">
      <t>ホウジンゼイワリ</t>
    </rPh>
    <rPh sb="4" eb="5">
      <t>ガク</t>
    </rPh>
    <phoneticPr fontId="4"/>
  </si>
  <si>
    <t>法人県民税</t>
    <rPh sb="0" eb="5">
      <t>ホウジンケンミンゼイ</t>
    </rPh>
    <phoneticPr fontId="3"/>
  </si>
  <si>
    <t>法人事業税・特別法人事業税</t>
    <rPh sb="0" eb="5">
      <t>ホウジンジギョウゼイ</t>
    </rPh>
    <rPh sb="6" eb="13">
      <t>トクベツホウジンジギョウゼイ</t>
    </rPh>
    <phoneticPr fontId="3"/>
  </si>
  <si>
    <t>均等割額</t>
    <rPh sb="0" eb="3">
      <t>キントウワ</t>
    </rPh>
    <rPh sb="3" eb="4">
      <t>ガク</t>
    </rPh>
    <phoneticPr fontId="4"/>
  </si>
  <si>
    <t>延滞金</t>
    <rPh sb="0" eb="3">
      <t>エンタイキン</t>
    </rPh>
    <phoneticPr fontId="4"/>
  </si>
  <si>
    <t>所得割額</t>
    <rPh sb="0" eb="3">
      <t>ショトクワリ</t>
    </rPh>
    <rPh sb="3" eb="4">
      <t>ガク</t>
    </rPh>
    <phoneticPr fontId="4"/>
  </si>
  <si>
    <t>付加価値割額</t>
    <rPh sb="0" eb="5">
      <t>フカカチワリ</t>
    </rPh>
    <rPh sb="5" eb="6">
      <t>ガク</t>
    </rPh>
    <phoneticPr fontId="4"/>
  </si>
  <si>
    <t>資本割額</t>
    <rPh sb="0" eb="3">
      <t>シホンワリ</t>
    </rPh>
    <rPh sb="3" eb="4">
      <t>ガク</t>
    </rPh>
    <phoneticPr fontId="4"/>
  </si>
  <si>
    <t>収入割額</t>
    <rPh sb="0" eb="3">
      <t>シュウニュウワリ</t>
    </rPh>
    <rPh sb="3" eb="4">
      <t>ガク</t>
    </rPh>
    <phoneticPr fontId="4"/>
  </si>
  <si>
    <t>特別法人事業税額</t>
    <rPh sb="0" eb="7">
      <t>トクベツホウジンジギョウゼイ</t>
    </rPh>
    <rPh sb="7" eb="8">
      <t>ガク</t>
    </rPh>
    <phoneticPr fontId="4"/>
  </si>
  <si>
    <t>過少申告加算金</t>
    <rPh sb="0" eb="4">
      <t>カショウシンコク</t>
    </rPh>
    <rPh sb="4" eb="7">
      <t>カサンキン</t>
    </rPh>
    <phoneticPr fontId="4"/>
  </si>
  <si>
    <r>
      <t>【使用方法】次の</t>
    </r>
    <r>
      <rPr>
        <b/>
        <sz val="10"/>
        <color rgb="FFFFFF00"/>
        <rFont val="ＭＳ ゴシック"/>
        <family val="3"/>
        <charset val="128"/>
      </rPr>
      <t>黄色のセル</t>
    </r>
    <r>
      <rPr>
        <b/>
        <sz val="10"/>
        <color indexed="10"/>
        <rFont val="ＭＳ ゴシック"/>
        <family val="3"/>
        <charset val="128"/>
      </rPr>
      <t>に入力し納付書を印刷してください。</t>
    </r>
    <rPh sb="1" eb="3">
      <t>シヨウ</t>
    </rPh>
    <rPh sb="3" eb="5">
      <t>ホウホウ</t>
    </rPh>
    <rPh sb="6" eb="7">
      <t>ツギ</t>
    </rPh>
    <rPh sb="8" eb="10">
      <t>キイロ</t>
    </rPh>
    <rPh sb="14" eb="16">
      <t>ニュウリョク</t>
    </rPh>
    <rPh sb="17" eb="20">
      <t>ノウフショ</t>
    </rPh>
    <rPh sb="21" eb="23">
      <t>インサツ</t>
    </rPh>
    <phoneticPr fontId="4"/>
  </si>
  <si>
    <t>*事業年度始期</t>
    <rPh sb="1" eb="5">
      <t>ジギョウネンド</t>
    </rPh>
    <rPh sb="5" eb="7">
      <t>シキ</t>
    </rPh>
    <phoneticPr fontId="4"/>
  </si>
  <si>
    <t>*所在地</t>
    <rPh sb="1" eb="4">
      <t>ショザイチ</t>
    </rPh>
    <phoneticPr fontId="4"/>
  </si>
  <si>
    <t>*名称</t>
    <rPh sb="1" eb="3">
      <t>メイショウ</t>
    </rPh>
    <phoneticPr fontId="4"/>
  </si>
  <si>
    <t>日</t>
    <rPh sb="0" eb="1">
      <t>ニチ</t>
    </rPh>
    <phoneticPr fontId="3"/>
  </si>
  <si>
    <t>　←所在地を入力してください。
　　（改行は、Alt＋Enter）</t>
    <rPh sb="2" eb="5">
      <t>ショザイチ</t>
    </rPh>
    <rPh sb="19" eb="21">
      <t>カイギョウ</t>
    </rPh>
    <phoneticPr fontId="4"/>
  </si>
  <si>
    <t>　←名称を入力してください。</t>
    <rPh sb="2" eb="4">
      <t>メイショウ</t>
    </rPh>
    <phoneticPr fontId="4"/>
  </si>
  <si>
    <t>　←岩手県で付与した10桁の課税番号を入力してください。
    ※　記載を省略しても差し支えありません。</t>
    <rPh sb="2" eb="4">
      <t>イワテ</t>
    </rPh>
    <rPh sb="4" eb="5">
      <t>ケン</t>
    </rPh>
    <rPh sb="6" eb="8">
      <t>フヨ</t>
    </rPh>
    <rPh sb="12" eb="13">
      <t>ケタ</t>
    </rPh>
    <rPh sb="14" eb="16">
      <t>カゼイ</t>
    </rPh>
    <rPh sb="16" eb="18">
      <t>バンゴウ</t>
    </rPh>
    <rPh sb="19" eb="21">
      <t>ニュウリョク</t>
    </rPh>
    <rPh sb="35" eb="37">
      <t>キサイ</t>
    </rPh>
    <rPh sb="38" eb="40">
      <t>ショウリャク</t>
    </rPh>
    <rPh sb="43" eb="44">
      <t>サ</t>
    </rPh>
    <rPh sb="45" eb="46">
      <t>ツカ</t>
    </rPh>
    <phoneticPr fontId="4"/>
  </si>
  <si>
    <r>
      <t>　　　　　　　</t>
    </r>
    <r>
      <rPr>
        <b/>
        <sz val="9"/>
        <color indexed="10"/>
        <rFont val="ＭＳ ゴシック"/>
        <family val="3"/>
        <charset val="128"/>
      </rPr>
      <t>（＊印は入力必須項目です）</t>
    </r>
    <rPh sb="9" eb="10">
      <t>ジルシ</t>
    </rPh>
    <rPh sb="11" eb="13">
      <t>ニュウリョク</t>
    </rPh>
    <rPh sb="13" eb="15">
      <t>ヒッス</t>
    </rPh>
    <rPh sb="15" eb="17">
      <t>コウモク</t>
    </rPh>
    <phoneticPr fontId="4"/>
  </si>
  <si>
    <t>岩手県県税センター</t>
    <rPh sb="0" eb="3">
      <t>イワテケン</t>
    </rPh>
    <rPh sb="3" eb="5">
      <t>ケンゼイ</t>
    </rPh>
    <phoneticPr fontId="3"/>
  </si>
  <si>
    <t>←固定値</t>
    <rPh sb="1" eb="4">
      <t>コテイチ</t>
    </rPh>
    <phoneticPr fontId="3"/>
  </si>
  <si>
    <t>課税事務所</t>
    <rPh sb="0" eb="2">
      <t>カゼイ</t>
    </rPh>
    <rPh sb="2" eb="4">
      <t>ジム</t>
    </rPh>
    <rPh sb="4" eb="5">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</si>
</sst>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411]ggge&quot;年&quot;m&quot;月&quot;d&quot;日&quot;;@"/>
  </numFmts>
  <fonts count="69" x14ac:knownFonts="1">
    <font>
      <sz val="11"/>
      <color theme="1"/>
      <name val="游ゴシック"/>
      <family val="2"/>
      <scheme val="minor"/>
    </font>
    <font>
      <sz val="11"/>
      <color theme="1"/>
      <name val="游ゴシック"/>
      <family val="2"/>
      <scheme val="minor"/>
    </font>
    <font>
      <b/>
      <sz val="10"/>
      <color indexed="10"/>
      <name val="ＭＳ ゴシック"/>
      <family val="3"/>
      <charset val="128"/>
    </font>
    <font>
      <sz val="6"/>
      <name val="游ゴシック"/>
      <family val="3"/>
      <charset val="128"/>
      <scheme val="minor"/>
    </font>
    <font>
      <sz val="6"/>
      <name val="ＭＳ Ｐゴシック"/>
      <family val="3"/>
      <charset val="128"/>
    </font>
    <font>
      <sz val="9"/>
      <name val="ＭＳ ゴシック"/>
      <family val="3"/>
      <charset val="128"/>
    </font>
    <font>
      <u/>
      <sz val="11"/>
      <color indexed="12"/>
      <name val="ＭＳ Ｐゴシック"/>
      <family val="3"/>
      <charset val="128"/>
    </font>
    <font>
      <b/>
      <sz val="11"/>
      <name val="ＭＳ ゴシック"/>
      <family val="3"/>
      <charset val="128"/>
    </font>
    <font>
      <sz val="9"/>
      <color theme="1"/>
      <name val="ＭＳ ゴシック"/>
      <family val="3"/>
      <charset val="128"/>
    </font>
    <font>
      <b/>
      <sz val="9"/>
      <name val="ＭＳ ゴシック"/>
      <family val="3"/>
      <charset val="128"/>
    </font>
    <font>
      <sz val="9"/>
      <color theme="0" tint="-0.499984740745262"/>
      <name val="ＭＳ ゴシック"/>
      <family val="3"/>
      <charset val="128"/>
    </font>
    <font>
      <sz val="9"/>
      <color indexed="12"/>
      <name val="ＭＳ ゴシック"/>
      <family val="3"/>
      <charset val="128"/>
    </font>
    <font>
      <sz val="11"/>
      <name val="ＭＳ ゴシック"/>
      <family val="3"/>
      <charset val="128"/>
    </font>
    <font>
      <sz val="16"/>
      <color theme="1"/>
      <name val="ＭＳ 明朝"/>
      <family val="1"/>
      <charset val="128"/>
    </font>
    <font>
      <sz val="11"/>
      <color theme="1"/>
      <name val="ＭＳ 明朝"/>
      <family val="1"/>
      <charset val="128"/>
    </font>
    <font>
      <sz val="22"/>
      <color theme="1"/>
      <name val="ＭＳ 明朝"/>
      <family val="1"/>
      <charset val="128"/>
    </font>
    <font>
      <sz val="18"/>
      <color theme="1"/>
      <name val="ＭＳ 明朝"/>
      <family val="1"/>
      <charset val="128"/>
    </font>
    <font>
      <sz val="18"/>
      <color theme="1"/>
      <name val="游ゴシック"/>
      <family val="2"/>
      <scheme val="minor"/>
    </font>
    <font>
      <sz val="22"/>
      <color theme="1"/>
      <name val="ＭＳ ゴシック"/>
      <family val="3"/>
      <charset val="128"/>
    </font>
    <font>
      <sz val="14"/>
      <color theme="1"/>
      <name val="ＭＳ 明朝"/>
      <family val="1"/>
      <charset val="128"/>
    </font>
    <font>
      <sz val="14"/>
      <color theme="1"/>
      <name val="游ゴシック"/>
      <family val="2"/>
      <scheme val="minor"/>
    </font>
    <font>
      <sz val="20"/>
      <color theme="1"/>
      <name val="ＭＳ 明朝"/>
      <family val="1"/>
      <charset val="128"/>
    </font>
    <font>
      <sz val="12"/>
      <color theme="1"/>
      <name val="ＭＳ 明朝"/>
      <family val="1"/>
      <charset val="128"/>
    </font>
    <font>
      <sz val="22"/>
      <color theme="1"/>
      <name val="游ゴシック"/>
      <family val="2"/>
      <scheme val="minor"/>
    </font>
    <font>
      <sz val="24"/>
      <color theme="1"/>
      <name val="ＭＳ 明朝"/>
      <family val="1"/>
      <charset val="128"/>
    </font>
    <font>
      <sz val="24"/>
      <color theme="1"/>
      <name val="游ゴシック"/>
      <family val="2"/>
      <scheme val="minor"/>
    </font>
    <font>
      <sz val="28"/>
      <color theme="1"/>
      <name val="ＭＳ 明朝"/>
      <family val="1"/>
      <charset val="128"/>
    </font>
    <font>
      <sz val="28"/>
      <color theme="1"/>
      <name val="游ゴシック"/>
      <family val="2"/>
      <scheme val="minor"/>
    </font>
    <font>
      <sz val="16"/>
      <color theme="1"/>
      <name val="游ゴシック"/>
      <family val="2"/>
      <scheme val="minor"/>
    </font>
    <font>
      <sz val="36"/>
      <color theme="1"/>
      <name val="ＭＳ 明朝"/>
      <family val="1"/>
      <charset val="128"/>
    </font>
    <font>
      <sz val="36"/>
      <color theme="1"/>
      <name val="游ゴシック"/>
      <family val="2"/>
      <scheme val="minor"/>
    </font>
    <font>
      <sz val="32"/>
      <color theme="1"/>
      <name val="ＭＳ 明朝"/>
      <family val="1"/>
      <charset val="128"/>
    </font>
    <font>
      <sz val="48"/>
      <color theme="1"/>
      <name val="ＭＳ 明朝"/>
      <family val="1"/>
      <charset val="128"/>
    </font>
    <font>
      <sz val="30"/>
      <color theme="1"/>
      <name val="ＭＳ 明朝"/>
      <family val="1"/>
      <charset val="128"/>
    </font>
    <font>
      <sz val="36"/>
      <color theme="1"/>
      <name val="游ゴシック"/>
      <family val="3"/>
      <charset val="128"/>
      <scheme val="minor"/>
    </font>
    <font>
      <sz val="48"/>
      <color theme="1"/>
      <name val="游ゴシック"/>
      <family val="3"/>
      <charset val="128"/>
      <scheme val="minor"/>
    </font>
    <font>
      <sz val="48"/>
      <color theme="1"/>
      <name val="游ゴシック"/>
      <family val="2"/>
      <scheme val="minor"/>
    </font>
    <font>
      <sz val="45"/>
      <color theme="1"/>
      <name val="游ゴシック"/>
      <family val="3"/>
      <charset val="128"/>
    </font>
    <font>
      <sz val="45"/>
      <color theme="1"/>
      <name val="ＭＳ 明朝"/>
      <family val="1"/>
      <charset val="128"/>
    </font>
    <font>
      <sz val="45"/>
      <color theme="1"/>
      <name val="游ゴシック"/>
      <family val="2"/>
      <scheme val="minor"/>
    </font>
    <font>
      <sz val="40"/>
      <color theme="1"/>
      <name val="ＭＳ 明朝"/>
      <family val="1"/>
      <charset val="128"/>
    </font>
    <font>
      <sz val="40"/>
      <color theme="1"/>
      <name val="游ゴシック"/>
      <family val="2"/>
      <scheme val="minor"/>
    </font>
    <font>
      <b/>
      <sz val="10"/>
      <color rgb="FFFFFF00"/>
      <name val="ＭＳ ゴシック"/>
      <family val="3"/>
      <charset val="128"/>
    </font>
    <font>
      <sz val="45"/>
      <name val="游ゴシック"/>
      <family val="3"/>
      <charset val="128"/>
    </font>
    <font>
      <sz val="45"/>
      <name val="ＭＳ 明朝"/>
      <family val="1"/>
      <charset val="128"/>
    </font>
    <font>
      <sz val="11"/>
      <color theme="1"/>
      <name val="ＭＳ ゴシック"/>
      <family val="3"/>
      <charset val="128"/>
    </font>
    <font>
      <u/>
      <sz val="11"/>
      <color indexed="12"/>
      <name val="ＭＳ ゴシック"/>
      <family val="3"/>
      <charset val="128"/>
    </font>
    <font>
      <b/>
      <sz val="11"/>
      <color theme="1"/>
      <name val="ＭＳ ゴシック"/>
      <family val="3"/>
      <charset val="128"/>
    </font>
    <font>
      <sz val="36"/>
      <color rgb="FFFF0000"/>
      <name val="ＭＳ ゴシック"/>
      <family val="3"/>
      <charset val="128"/>
    </font>
    <font>
      <sz val="36"/>
      <color rgb="FFFF0000"/>
      <name val="HG創英角ﾎﾟｯﾌﾟ体"/>
      <family val="3"/>
      <charset val="128"/>
    </font>
    <font>
      <sz val="48"/>
      <color rgb="FFFF0000"/>
      <name val="HG創英角ﾎﾟｯﾌﾟ体"/>
      <family val="3"/>
      <charset val="128"/>
    </font>
    <font>
      <sz val="11"/>
      <name val="游ゴシック"/>
      <family val="2"/>
      <scheme val="minor"/>
    </font>
    <font>
      <sz val="24"/>
      <color rgb="FFFF0000"/>
      <name val="HGS創英角ﾎﾟｯﾌﾟ体"/>
      <family val="3"/>
      <charset val="128"/>
    </font>
    <font>
      <sz val="20"/>
      <color rgb="FFFF0000"/>
      <name val="ＭＳ 明朝"/>
      <family val="1"/>
      <charset val="128"/>
    </font>
    <font>
      <sz val="20"/>
      <color rgb="FFFF0000"/>
      <name val="游ゴシック"/>
      <family val="2"/>
      <scheme val="minor"/>
    </font>
    <font>
      <sz val="14"/>
      <name val="ＭＳ 明朝"/>
      <family val="1"/>
      <charset val="128"/>
    </font>
    <font>
      <sz val="36"/>
      <name val="游ゴシック"/>
      <family val="3"/>
      <charset val="128"/>
      <scheme val="minor"/>
    </font>
    <font>
      <sz val="11"/>
      <name val="ＭＳ 明朝"/>
      <family val="1"/>
      <charset val="128"/>
    </font>
    <font>
      <sz val="22"/>
      <name val="ＭＳ 明朝"/>
      <family val="1"/>
      <charset val="128"/>
    </font>
    <font>
      <sz val="32"/>
      <name val="ＭＳ 明朝"/>
      <family val="1"/>
      <charset val="128"/>
    </font>
    <font>
      <sz val="48"/>
      <name val="游ゴシック"/>
      <family val="3"/>
      <charset val="128"/>
      <scheme val="minor"/>
    </font>
    <font>
      <sz val="26"/>
      <color theme="1"/>
      <name val="游ゴシック"/>
      <family val="3"/>
      <charset val="128"/>
      <scheme val="minor"/>
    </font>
    <font>
      <sz val="28"/>
      <name val="ＭＳ 明朝"/>
      <family val="1"/>
      <charset val="128"/>
    </font>
    <font>
      <sz val="26"/>
      <name val="ＭＳ 明朝"/>
      <family val="1"/>
      <charset val="128"/>
    </font>
    <font>
      <b/>
      <sz val="32"/>
      <color theme="1"/>
      <name val="ＭＳ 明朝"/>
      <family val="1"/>
      <charset val="128"/>
    </font>
    <font>
      <sz val="11"/>
      <name val="ＭＳ Ｐゴシック"/>
      <family val="3"/>
      <charset val="128"/>
    </font>
    <font>
      <b/>
      <sz val="9"/>
      <color rgb="FFFF0000"/>
      <name val="ＭＳ ゴシック"/>
      <family val="3"/>
      <charset val="128"/>
    </font>
    <font>
      <b/>
      <sz val="9"/>
      <color theme="1"/>
      <name val="游ゴシック"/>
      <family val="2"/>
      <scheme val="minor"/>
    </font>
    <font>
      <b/>
      <sz val="9"/>
      <color indexed="10"/>
      <name val="ＭＳ ゴシック"/>
      <family val="3"/>
      <charset val="128"/>
    </font>
  </fonts>
  <fills count="8">
    <fill>
      <patternFill patternType="none"/>
    </fill>
    <fill>
      <patternFill patternType="gray125"/>
    </fill>
    <fill>
      <patternFill patternType="solid">
        <fgColor rgb="FFFFFF00"/>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0" tint="-0.499984740745262"/>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ck">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Dashed">
        <color indexed="64"/>
      </left>
      <right style="mediumDashed">
        <color indexed="64"/>
      </right>
      <top style="thin">
        <color indexed="64"/>
      </top>
      <bottom/>
      <diagonal/>
    </border>
    <border>
      <left style="mediumDashed">
        <color indexed="64"/>
      </left>
      <right style="mediumDashed">
        <color indexed="64"/>
      </right>
      <top/>
      <bottom/>
      <diagonal/>
    </border>
    <border>
      <left style="mediumDashed">
        <color indexed="64"/>
      </left>
      <right style="mediumDashed">
        <color indexed="64"/>
      </right>
      <top/>
      <bottom style="thin">
        <color indexed="64"/>
      </bottom>
      <diagonal/>
    </border>
    <border>
      <left style="mediumDashed">
        <color indexed="64"/>
      </left>
      <right/>
      <top style="thin">
        <color indexed="64"/>
      </top>
      <bottom/>
      <diagonal/>
    </border>
    <border>
      <left style="mediumDashed">
        <color indexed="64"/>
      </left>
      <right/>
      <top/>
      <bottom/>
      <diagonal/>
    </border>
    <border>
      <left style="mediumDashed">
        <color indexed="64"/>
      </left>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mediumDashed">
        <color indexed="64"/>
      </right>
      <top style="thin">
        <color indexed="64"/>
      </top>
      <bottom/>
      <diagonal/>
    </border>
    <border>
      <left/>
      <right style="mediumDashed">
        <color indexed="64"/>
      </right>
      <top/>
      <bottom/>
      <diagonal/>
    </border>
    <border>
      <left/>
      <right style="mediumDashed">
        <color indexed="64"/>
      </right>
      <top/>
      <bottom style="thin">
        <color indexed="64"/>
      </bottom>
      <diagonal/>
    </border>
    <border>
      <left style="thick">
        <color indexed="64"/>
      </left>
      <right style="mediumDashed">
        <color indexed="64"/>
      </right>
      <top style="thin">
        <color indexed="64"/>
      </top>
      <bottom/>
      <diagonal/>
    </border>
    <border>
      <left style="mediumDashed">
        <color indexed="64"/>
      </left>
      <right style="thick">
        <color indexed="64"/>
      </right>
      <top style="thin">
        <color indexed="64"/>
      </top>
      <bottom/>
      <diagonal/>
    </border>
    <border>
      <left style="thick">
        <color indexed="64"/>
      </left>
      <right style="mediumDashed">
        <color indexed="64"/>
      </right>
      <top/>
      <bottom/>
      <diagonal/>
    </border>
    <border>
      <left style="mediumDashed">
        <color indexed="64"/>
      </left>
      <right style="thick">
        <color indexed="64"/>
      </right>
      <top/>
      <bottom/>
      <diagonal/>
    </border>
    <border>
      <left style="thick">
        <color indexed="64"/>
      </left>
      <right style="mediumDashed">
        <color indexed="64"/>
      </right>
      <top/>
      <bottom style="thin">
        <color indexed="64"/>
      </bottom>
      <diagonal/>
    </border>
    <border>
      <left style="mediumDashed">
        <color indexed="64"/>
      </left>
      <right style="thick">
        <color indexed="64"/>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mediumDashed">
        <color indexed="64"/>
      </right>
      <top style="thick">
        <color indexed="64"/>
      </top>
      <bottom/>
      <diagonal/>
    </border>
    <border>
      <left style="mediumDashed">
        <color indexed="64"/>
      </left>
      <right style="mediumDashed">
        <color indexed="64"/>
      </right>
      <top style="thick">
        <color indexed="64"/>
      </top>
      <bottom/>
      <diagonal/>
    </border>
    <border>
      <left style="mediumDashed">
        <color indexed="64"/>
      </left>
      <right style="thick">
        <color indexed="64"/>
      </right>
      <top style="thick">
        <color indexed="64"/>
      </top>
      <bottom/>
      <diagonal/>
    </border>
    <border>
      <left style="mediumDashed">
        <color indexed="64"/>
      </left>
      <right/>
      <top style="thick">
        <color indexed="64"/>
      </top>
      <bottom/>
      <diagonal/>
    </border>
    <border>
      <left/>
      <right style="mediumDashed">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mediumDashed">
        <color indexed="64"/>
      </right>
      <top/>
      <bottom style="thick">
        <color indexed="64"/>
      </bottom>
      <diagonal/>
    </border>
    <border>
      <left style="mediumDashed">
        <color indexed="64"/>
      </left>
      <right style="mediumDashed">
        <color indexed="64"/>
      </right>
      <top/>
      <bottom style="thick">
        <color indexed="64"/>
      </bottom>
      <diagonal/>
    </border>
    <border>
      <left style="mediumDashed">
        <color indexed="64"/>
      </left>
      <right style="thick">
        <color indexed="64"/>
      </right>
      <top/>
      <bottom style="thick">
        <color indexed="64"/>
      </bottom>
      <diagonal/>
    </border>
    <border>
      <left style="mediumDashed">
        <color indexed="64"/>
      </left>
      <right/>
      <top/>
      <bottom style="thick">
        <color indexed="64"/>
      </bottom>
      <diagonal/>
    </border>
    <border>
      <left/>
      <right style="mediumDashed">
        <color indexed="64"/>
      </right>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1" fillId="0" borderId="0" applyFont="0" applyFill="0" applyBorder="0" applyAlignment="0" applyProtection="0">
      <alignment vertical="center"/>
    </xf>
    <xf numFmtId="0" fontId="6" fillId="0" borderId="0" applyNumberFormat="0" applyFill="0" applyBorder="0" applyAlignment="0" applyProtection="0">
      <alignment vertical="top"/>
      <protection locked="0"/>
    </xf>
    <xf numFmtId="0" fontId="65" fillId="0" borderId="0"/>
    <xf numFmtId="38" fontId="65" fillId="0" borderId="0" applyFont="0" applyFill="0" applyBorder="0" applyAlignment="0" applyProtection="0"/>
  </cellStyleXfs>
  <cellXfs count="584">
    <xf numFmtId="0" fontId="0" fillId="0" borderId="0" xfId="0"/>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11" fillId="0" borderId="2" xfId="0" applyFont="1" applyBorder="1" applyAlignment="1">
      <alignment horizontal="center" vertical="center"/>
    </xf>
    <xf numFmtId="0" fontId="5" fillId="0" borderId="12" xfId="0" applyFont="1" applyBorder="1" applyAlignment="1">
      <alignment vertical="center" wrapText="1"/>
    </xf>
    <xf numFmtId="0" fontId="5" fillId="0" borderId="11" xfId="0" applyFont="1" applyBorder="1" applyAlignment="1">
      <alignment vertical="center" wrapText="1"/>
    </xf>
    <xf numFmtId="0" fontId="10" fillId="0" borderId="0" xfId="0" applyFont="1" applyAlignment="1">
      <alignment vertical="center"/>
    </xf>
    <xf numFmtId="49" fontId="5" fillId="0" borderId="0" xfId="0" applyNumberFormat="1" applyFont="1" applyAlignment="1">
      <alignment horizontal="center" vertical="center" textRotation="255"/>
    </xf>
    <xf numFmtId="49" fontId="5" fillId="0" borderId="0" xfId="0" applyNumberFormat="1" applyFont="1" applyAlignment="1">
      <alignment horizontal="center" vertical="center"/>
    </xf>
    <xf numFmtId="0" fontId="5" fillId="0" borderId="0" xfId="0" applyFont="1" applyAlignment="1">
      <alignment horizontal="distributed" vertical="center"/>
    </xf>
    <xf numFmtId="49" fontId="5" fillId="0" borderId="0" xfId="0" applyNumberFormat="1" applyFont="1" applyAlignment="1">
      <alignment vertical="center"/>
    </xf>
    <xf numFmtId="3" fontId="5" fillId="0" borderId="0" xfId="0" quotePrefix="1" applyNumberFormat="1" applyFont="1" applyAlignment="1">
      <alignment horizontal="center" vertical="center"/>
    </xf>
    <xf numFmtId="0" fontId="14"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12" xfId="0" applyFont="1" applyBorder="1" applyAlignment="1">
      <alignment horizontal="center" vertical="center"/>
    </xf>
    <xf numFmtId="0" fontId="5" fillId="0" borderId="0" xfId="0" applyFont="1" applyAlignment="1">
      <alignment horizontal="righ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horizontal="center" vertical="center"/>
    </xf>
    <xf numFmtId="0" fontId="46" fillId="0" borderId="0" xfId="2" applyFont="1" applyAlignment="1" applyProtection="1">
      <alignment vertical="center"/>
    </xf>
    <xf numFmtId="0" fontId="45" fillId="0" borderId="2" xfId="0" applyFont="1" applyBorder="1" applyAlignment="1">
      <alignment vertical="center" wrapText="1"/>
    </xf>
    <xf numFmtId="0" fontId="45" fillId="0" borderId="3" xfId="0" applyFont="1" applyBorder="1" applyAlignment="1">
      <alignment vertical="center" wrapText="1"/>
    </xf>
    <xf numFmtId="0" fontId="12" fillId="0" borderId="0" xfId="2" applyFont="1" applyAlignment="1" applyProtection="1">
      <alignment vertical="center"/>
    </xf>
    <xf numFmtId="0" fontId="45" fillId="0" borderId="0" xfId="0" applyFont="1" applyAlignment="1">
      <alignment vertical="center" wrapText="1"/>
    </xf>
    <xf numFmtId="0" fontId="45" fillId="0" borderId="12" xfId="0" applyFont="1" applyBorder="1" applyAlignment="1">
      <alignment vertical="center" wrapText="1"/>
    </xf>
    <xf numFmtId="0" fontId="45" fillId="0" borderId="5" xfId="0" applyFont="1" applyBorder="1" applyAlignment="1">
      <alignment vertical="center" wrapText="1"/>
    </xf>
    <xf numFmtId="0" fontId="45" fillId="0" borderId="6" xfId="0" applyFont="1" applyBorder="1" applyAlignment="1">
      <alignment vertical="center" wrapText="1"/>
    </xf>
    <xf numFmtId="0" fontId="46" fillId="0" borderId="0" xfId="2" applyFont="1" applyFill="1" applyBorder="1" applyAlignment="1" applyProtection="1">
      <alignmen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5" fillId="0" borderId="0" xfId="2" applyFont="1" applyBorder="1" applyAlignment="1" applyProtection="1">
      <alignment horizontal="left" vertical="center"/>
    </xf>
    <xf numFmtId="0" fontId="0" fillId="0" borderId="0" xfId="0" applyAlignment="1">
      <alignment vertical="center"/>
    </xf>
    <xf numFmtId="0" fontId="12" fillId="5" borderId="68" xfId="0" applyFont="1" applyFill="1" applyBorder="1" applyAlignment="1">
      <alignment horizontal="center" vertical="center"/>
    </xf>
    <xf numFmtId="0" fontId="12" fillId="4" borderId="69" xfId="0" applyFont="1" applyFill="1" applyBorder="1" applyAlignment="1">
      <alignment vertical="center"/>
    </xf>
    <xf numFmtId="0" fontId="12" fillId="4" borderId="70" xfId="0" applyFont="1" applyFill="1" applyBorder="1" applyAlignment="1">
      <alignment vertical="center"/>
    </xf>
    <xf numFmtId="0" fontId="12" fillId="4" borderId="70" xfId="0" applyFont="1" applyFill="1" applyBorder="1" applyAlignment="1">
      <alignment horizontal="center" vertical="center"/>
    </xf>
    <xf numFmtId="0" fontId="8" fillId="0" borderId="5" xfId="0" applyFont="1" applyBorder="1" applyAlignment="1">
      <alignment vertical="center"/>
    </xf>
    <xf numFmtId="0" fontId="5" fillId="0" borderId="2" xfId="0" applyFont="1" applyBorder="1" applyAlignment="1">
      <alignment horizontal="center" vertical="center"/>
    </xf>
    <xf numFmtId="0" fontId="5" fillId="2" borderId="68" xfId="0" applyFont="1" applyFill="1" applyBorder="1" applyAlignment="1" applyProtection="1">
      <alignment horizontal="center" vertical="center"/>
      <protection locked="0"/>
    </xf>
    <xf numFmtId="0" fontId="14" fillId="0" borderId="37" xfId="0" applyFont="1" applyBorder="1" applyAlignment="1">
      <alignment vertical="center"/>
    </xf>
    <xf numFmtId="0" fontId="31" fillId="0" borderId="0" xfId="0" applyFont="1" applyAlignment="1">
      <alignment horizontal="center" vertical="center"/>
    </xf>
    <xf numFmtId="0" fontId="14" fillId="0" borderId="2" xfId="0" applyFont="1" applyBorder="1" applyAlignment="1">
      <alignment vertical="center"/>
    </xf>
    <xf numFmtId="0" fontId="14" fillId="0" borderId="3" xfId="0" applyFont="1" applyBorder="1" applyAlignment="1">
      <alignment vertical="center"/>
    </xf>
    <xf numFmtId="0" fontId="19" fillId="0" borderId="12" xfId="0" applyFont="1" applyBorder="1" applyAlignment="1">
      <alignment horizontal="center" vertical="top" shrinkToFit="1"/>
    </xf>
    <xf numFmtId="0" fontId="14" fillId="0" borderId="11" xfId="0" applyFont="1" applyBorder="1" applyAlignment="1">
      <alignment vertical="center"/>
    </xf>
    <xf numFmtId="0" fontId="14" fillId="0" borderId="12" xfId="0" applyFont="1" applyBorder="1" applyAlignment="1">
      <alignment vertical="center"/>
    </xf>
    <xf numFmtId="0" fontId="20" fillId="0" borderId="12" xfId="0" applyFont="1" applyBorder="1" applyAlignment="1">
      <alignment vertical="top"/>
    </xf>
    <xf numFmtId="0" fontId="28" fillId="0" borderId="3" xfId="0" applyFont="1" applyBorder="1" applyAlignment="1">
      <alignment horizontal="center" vertical="center" shrinkToFit="1"/>
    </xf>
    <xf numFmtId="0" fontId="0" fillId="0" borderId="12" xfId="0" applyBorder="1" applyAlignment="1">
      <alignment vertical="center"/>
    </xf>
    <xf numFmtId="0" fontId="22" fillId="0" borderId="0" xfId="0" applyFont="1" applyAlignment="1">
      <alignment vertical="center"/>
    </xf>
    <xf numFmtId="0" fontId="22" fillId="0" borderId="6" xfId="0" applyFont="1" applyBorder="1" applyAlignment="1">
      <alignment vertical="center"/>
    </xf>
    <xf numFmtId="0" fontId="22" fillId="0" borderId="12"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22" fillId="0" borderId="5" xfId="0" applyFont="1" applyBorder="1" applyAlignment="1">
      <alignment vertical="center"/>
    </xf>
    <xf numFmtId="0" fontId="14" fillId="0" borderId="6" xfId="0" applyFont="1" applyBorder="1" applyAlignment="1">
      <alignment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31" fillId="0" borderId="5" xfId="0" applyFont="1" applyBorder="1" applyAlignment="1">
      <alignment horizontal="center" vertical="center"/>
    </xf>
    <xf numFmtId="0" fontId="31" fillId="0" borderId="2" xfId="0" applyFont="1" applyBorder="1" applyAlignment="1">
      <alignment horizontal="center" vertical="center"/>
    </xf>
    <xf numFmtId="0" fontId="14" fillId="0" borderId="39" xfId="0" applyFont="1" applyBorder="1" applyAlignment="1">
      <alignment vertical="center"/>
    </xf>
    <xf numFmtId="0" fontId="14" fillId="0" borderId="40" xfId="0" applyFont="1" applyBorder="1" applyAlignment="1">
      <alignment vertical="center"/>
    </xf>
    <xf numFmtId="0" fontId="14" fillId="0" borderId="41" xfId="0" applyFont="1" applyBorder="1" applyAlignment="1">
      <alignment vertical="center"/>
    </xf>
    <xf numFmtId="0" fontId="15" fillId="0" borderId="53" xfId="0" applyFont="1" applyBorder="1" applyAlignment="1">
      <alignment horizontal="center" vertical="center"/>
    </xf>
    <xf numFmtId="0" fontId="15" fillId="0" borderId="16" xfId="0" applyFont="1" applyBorder="1" applyAlignment="1">
      <alignment horizontal="center" vertical="center"/>
    </xf>
    <xf numFmtId="0" fontId="31" fillId="0" borderId="16" xfId="0" applyFont="1" applyBorder="1" applyAlignment="1">
      <alignment horizontal="center" vertical="center"/>
    </xf>
    <xf numFmtId="0" fontId="14" fillId="0" borderId="54" xfId="0" applyFont="1" applyBorder="1" applyAlignment="1">
      <alignment vertical="center"/>
    </xf>
    <xf numFmtId="0" fontId="14" fillId="0" borderId="16" xfId="0" applyFont="1" applyBorder="1" applyAlignment="1">
      <alignment vertical="center"/>
    </xf>
    <xf numFmtId="0" fontId="15" fillId="0" borderId="52" xfId="0"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14" fillId="0" borderId="62" xfId="0" applyFont="1" applyBorder="1" applyAlignment="1">
      <alignment vertical="center"/>
    </xf>
    <xf numFmtId="0" fontId="14" fillId="0" borderId="61" xfId="0" applyFont="1" applyBorder="1" applyAlignment="1">
      <alignment vertical="center"/>
    </xf>
    <xf numFmtId="0" fontId="16" fillId="0" borderId="2" xfId="0" applyFont="1" applyBorder="1" applyAlignment="1">
      <alignment horizontal="distributed" vertical="center"/>
    </xf>
    <xf numFmtId="0" fontId="17" fillId="0" borderId="2" xfId="0" applyFont="1" applyBorder="1" applyAlignment="1">
      <alignment horizontal="distributed" vertical="center"/>
    </xf>
    <xf numFmtId="0" fontId="16" fillId="0" borderId="2" xfId="0" applyFont="1" applyBorder="1" applyAlignment="1">
      <alignment vertical="center" wrapText="1"/>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0" xfId="0" applyFont="1" applyAlignment="1">
      <alignment horizontal="distributed" vertical="center"/>
    </xf>
    <xf numFmtId="0" fontId="17" fillId="0" borderId="0" xfId="0" applyFont="1" applyAlignment="1">
      <alignment vertical="center" wrapText="1"/>
    </xf>
    <xf numFmtId="0" fontId="17" fillId="0" borderId="12" xfId="0" applyFont="1" applyBorder="1" applyAlignment="1">
      <alignment vertical="center" wrapText="1"/>
    </xf>
    <xf numFmtId="0" fontId="16" fillId="0" borderId="0" xfId="0" applyFont="1" applyAlignment="1">
      <alignment horizontal="distributed" vertical="center"/>
    </xf>
    <xf numFmtId="0" fontId="16" fillId="0" borderId="0" xfId="0" applyFont="1" applyAlignment="1">
      <alignment vertical="center" wrapText="1"/>
    </xf>
    <xf numFmtId="0" fontId="14" fillId="6" borderId="1" xfId="0" applyFont="1" applyFill="1" applyBorder="1" applyAlignment="1">
      <alignment vertical="center"/>
    </xf>
    <xf numFmtId="0" fontId="14" fillId="6" borderId="2" xfId="0" applyFont="1" applyFill="1" applyBorder="1" applyAlignment="1">
      <alignment vertical="center"/>
    </xf>
    <xf numFmtId="0" fontId="19" fillId="6" borderId="1" xfId="0" applyFont="1" applyFill="1" applyBorder="1" applyAlignment="1">
      <alignment horizontal="center" vertical="top" shrinkToFit="1"/>
    </xf>
    <xf numFmtId="0" fontId="19" fillId="6" borderId="3" xfId="0" applyFont="1" applyFill="1" applyBorder="1" applyAlignment="1">
      <alignment horizontal="center" vertical="center"/>
    </xf>
    <xf numFmtId="0" fontId="19" fillId="6" borderId="3" xfId="0" applyFont="1" applyFill="1" applyBorder="1" applyAlignment="1">
      <alignment horizontal="center" vertical="top"/>
    </xf>
    <xf numFmtId="0" fontId="14" fillId="6" borderId="3" xfId="0" applyFont="1" applyFill="1" applyBorder="1" applyAlignment="1">
      <alignment vertical="center"/>
    </xf>
    <xf numFmtId="0" fontId="14" fillId="6" borderId="11" xfId="0" applyFont="1" applyFill="1" applyBorder="1" applyAlignment="1">
      <alignment vertical="center"/>
    </xf>
    <xf numFmtId="0" fontId="14" fillId="6" borderId="0" xfId="0" applyFont="1" applyFill="1" applyAlignment="1">
      <alignment vertical="center"/>
    </xf>
    <xf numFmtId="0" fontId="20" fillId="6" borderId="0" xfId="0" applyFont="1" applyFill="1" applyAlignment="1">
      <alignment vertical="top"/>
    </xf>
    <xf numFmtId="0" fontId="20" fillId="6" borderId="0" xfId="0" applyFont="1" applyFill="1" applyAlignment="1">
      <alignment vertical="center"/>
    </xf>
    <xf numFmtId="0" fontId="14" fillId="6" borderId="12" xfId="0" applyFont="1" applyFill="1" applyBorder="1" applyAlignment="1">
      <alignment vertical="center"/>
    </xf>
    <xf numFmtId="0" fontId="44" fillId="6" borderId="0" xfId="0" applyFont="1" applyFill="1" applyAlignment="1">
      <alignment vertical="center"/>
    </xf>
    <xf numFmtId="0" fontId="22" fillId="6" borderId="0" xfId="0" applyFont="1" applyFill="1" applyAlignment="1">
      <alignment vertical="center"/>
    </xf>
    <xf numFmtId="0" fontId="22" fillId="6" borderId="4" xfId="0" applyFont="1" applyFill="1" applyBorder="1" applyAlignment="1">
      <alignment vertical="center"/>
    </xf>
    <xf numFmtId="0" fontId="22" fillId="6" borderId="6" xfId="0" applyFont="1" applyFill="1" applyBorder="1" applyAlignment="1">
      <alignment vertical="center"/>
    </xf>
    <xf numFmtId="0" fontId="22" fillId="6" borderId="11" xfId="0" applyFont="1" applyFill="1" applyBorder="1" applyAlignment="1">
      <alignment vertical="center"/>
    </xf>
    <xf numFmtId="0" fontId="14" fillId="6" borderId="4" xfId="0" applyFont="1" applyFill="1" applyBorder="1" applyAlignment="1">
      <alignment vertical="center"/>
    </xf>
    <xf numFmtId="0" fontId="14" fillId="6" borderId="5" xfId="0" applyFont="1" applyFill="1" applyBorder="1" applyAlignment="1">
      <alignment vertical="center"/>
    </xf>
    <xf numFmtId="0" fontId="22" fillId="6" borderId="5" xfId="0" applyFont="1" applyFill="1" applyBorder="1" applyAlignment="1">
      <alignment vertical="center"/>
    </xf>
    <xf numFmtId="0" fontId="14" fillId="6" borderId="6" xfId="0" applyFont="1" applyFill="1" applyBorder="1" applyAlignment="1">
      <alignment vertical="center"/>
    </xf>
    <xf numFmtId="0" fontId="19" fillId="6" borderId="2" xfId="0" applyFont="1" applyFill="1" applyBorder="1" applyAlignment="1">
      <alignment vertical="center"/>
    </xf>
    <xf numFmtId="0" fontId="15" fillId="6" borderId="2"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0" xfId="0" applyFont="1" applyFill="1" applyAlignment="1">
      <alignment horizontal="center" vertical="center"/>
    </xf>
    <xf numFmtId="0" fontId="35" fillId="6" borderId="0" xfId="0" applyFont="1" applyFill="1" applyAlignment="1">
      <alignment horizontal="center" vertical="center"/>
    </xf>
    <xf numFmtId="0" fontId="15" fillId="6" borderId="4" xfId="0" applyFont="1" applyFill="1" applyBorder="1" applyAlignment="1">
      <alignment horizontal="center" vertical="center"/>
    </xf>
    <xf numFmtId="0" fontId="15" fillId="6" borderId="5" xfId="0" applyFont="1" applyFill="1" applyBorder="1" applyAlignment="1">
      <alignment horizontal="center" vertical="center"/>
    </xf>
    <xf numFmtId="0" fontId="31" fillId="6" borderId="2" xfId="0" applyFont="1" applyFill="1" applyBorder="1" applyAlignment="1">
      <alignment horizontal="center" vertical="center"/>
    </xf>
    <xf numFmtId="0" fontId="33" fillId="6" borderId="5" xfId="0" applyFont="1" applyFill="1" applyBorder="1" applyAlignment="1">
      <alignment horizontal="center" vertical="center"/>
    </xf>
    <xf numFmtId="0" fontId="8" fillId="0" borderId="3" xfId="0" applyFont="1" applyBorder="1" applyAlignment="1">
      <alignment vertical="center"/>
    </xf>
    <xf numFmtId="0" fontId="0" fillId="0" borderId="0" xfId="0" applyAlignment="1">
      <alignment horizontal="center" vertical="center"/>
    </xf>
    <xf numFmtId="0" fontId="35" fillId="6" borderId="5" xfId="0" applyFont="1" applyFill="1" applyBorder="1" applyAlignment="1">
      <alignment horizontal="center" vertical="center"/>
    </xf>
    <xf numFmtId="0" fontId="35" fillId="6" borderId="2" xfId="0" applyFont="1" applyFill="1" applyBorder="1" applyAlignment="1">
      <alignment horizontal="center" vertical="center"/>
    </xf>
    <xf numFmtId="0" fontId="19" fillId="6" borderId="2" xfId="0" applyFont="1" applyFill="1" applyBorder="1" applyAlignment="1">
      <alignment horizontal="center" vertical="center"/>
    </xf>
    <xf numFmtId="0" fontId="34" fillId="0" borderId="0" xfId="0" applyFont="1" applyAlignment="1">
      <alignment vertical="center" wrapText="1"/>
    </xf>
    <xf numFmtId="0" fontId="35" fillId="0" borderId="0" xfId="0" applyFont="1" applyAlignment="1">
      <alignment vertical="center" wrapText="1"/>
    </xf>
    <xf numFmtId="0" fontId="41" fillId="0" borderId="0" xfId="0" applyFont="1" applyAlignment="1">
      <alignment vertical="center"/>
    </xf>
    <xf numFmtId="0" fontId="41" fillId="0" borderId="12" xfId="0" applyFont="1" applyBorder="1" applyAlignment="1">
      <alignment vertical="center"/>
    </xf>
    <xf numFmtId="0" fontId="54" fillId="0" borderId="0" xfId="0" applyFont="1" applyAlignment="1">
      <alignment vertical="top" textRotation="255"/>
    </xf>
    <xf numFmtId="0" fontId="38" fillId="6" borderId="0" xfId="0" applyFont="1" applyFill="1" applyAlignment="1">
      <alignment vertical="center"/>
    </xf>
    <xf numFmtId="0" fontId="24" fillId="0" borderId="0" xfId="0" applyFont="1" applyAlignment="1">
      <alignment vertical="center"/>
    </xf>
    <xf numFmtId="0" fontId="0" fillId="0" borderId="5" xfId="0" applyBorder="1" applyAlignment="1">
      <alignment vertical="center"/>
    </xf>
    <xf numFmtId="0" fontId="28" fillId="0" borderId="0" xfId="0" applyFont="1" applyAlignment="1">
      <alignment vertical="top" textRotation="255"/>
    </xf>
    <xf numFmtId="0" fontId="28" fillId="0" borderId="37" xfId="0" applyFont="1" applyBorder="1" applyAlignment="1">
      <alignment vertical="top" textRotation="255"/>
    </xf>
    <xf numFmtId="0" fontId="5" fillId="0" borderId="10" xfId="0" applyFont="1" applyBorder="1" applyAlignment="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0" xfId="0" applyFont="1" applyAlignment="1">
      <alignment vertical="center" wrapText="1"/>
    </xf>
    <xf numFmtId="0" fontId="31" fillId="6" borderId="0" xfId="0" applyFont="1" applyFill="1" applyAlignment="1">
      <alignment horizontal="center" vertical="center"/>
    </xf>
    <xf numFmtId="0" fontId="34" fillId="0" borderId="0" xfId="0" applyFont="1" applyAlignment="1">
      <alignment horizontal="left" vertical="top" wrapText="1"/>
    </xf>
    <xf numFmtId="0" fontId="31" fillId="0" borderId="0" xfId="0" applyFont="1" applyAlignment="1">
      <alignment vertical="center"/>
    </xf>
    <xf numFmtId="0" fontId="55" fillId="6" borderId="1" xfId="0" applyFont="1" applyFill="1" applyBorder="1" applyAlignment="1">
      <alignment vertical="center"/>
    </xf>
    <xf numFmtId="0" fontId="55" fillId="6" borderId="2" xfId="0" applyFont="1" applyFill="1" applyBorder="1" applyAlignment="1">
      <alignment vertical="center"/>
    </xf>
    <xf numFmtId="0" fontId="57" fillId="6" borderId="11" xfId="0" applyFont="1" applyFill="1" applyBorder="1" applyAlignment="1">
      <alignment vertical="center"/>
    </xf>
    <xf numFmtId="0" fontId="57" fillId="6" borderId="0" xfId="0" applyFont="1" applyFill="1" applyAlignment="1">
      <alignment vertical="center"/>
    </xf>
    <xf numFmtId="0" fontId="57" fillId="6" borderId="4" xfId="0" applyFont="1" applyFill="1" applyBorder="1" applyAlignment="1">
      <alignment vertical="center"/>
    </xf>
    <xf numFmtId="0" fontId="57" fillId="6" borderId="5" xfId="0" applyFont="1" applyFill="1" applyBorder="1" applyAlignment="1">
      <alignment vertical="center"/>
    </xf>
    <xf numFmtId="0" fontId="57" fillId="6" borderId="2" xfId="0" applyFont="1" applyFill="1" applyBorder="1" applyAlignment="1">
      <alignment vertical="center"/>
    </xf>
    <xf numFmtId="0" fontId="55" fillId="6" borderId="2" xfId="0" applyFont="1" applyFill="1" applyBorder="1" applyAlignment="1">
      <alignment horizontal="center" vertical="center"/>
    </xf>
    <xf numFmtId="0" fontId="60" fillId="6" borderId="0" xfId="0" applyFont="1" applyFill="1" applyAlignment="1">
      <alignment horizontal="center" vertical="center"/>
    </xf>
    <xf numFmtId="0" fontId="60" fillId="6" borderId="5" xfId="0" applyFont="1" applyFill="1" applyBorder="1" applyAlignment="1">
      <alignment horizontal="center" vertical="center"/>
    </xf>
    <xf numFmtId="0" fontId="60" fillId="6" borderId="2" xfId="0" applyFont="1" applyFill="1" applyBorder="1" applyAlignment="1">
      <alignment horizontal="center" vertical="center"/>
    </xf>
    <xf numFmtId="0" fontId="58" fillId="6" borderId="0" xfId="0" applyFont="1" applyFill="1" applyAlignment="1">
      <alignment horizontal="center" vertical="center"/>
    </xf>
    <xf numFmtId="0" fontId="59" fillId="6" borderId="0" xfId="0" applyFont="1" applyFill="1" applyAlignment="1">
      <alignment vertical="center"/>
    </xf>
    <xf numFmtId="0" fontId="59" fillId="6" borderId="5" xfId="0" applyFont="1" applyFill="1" applyBorder="1" applyAlignment="1">
      <alignment horizontal="center" vertical="center"/>
    </xf>
    <xf numFmtId="0" fontId="58" fillId="6" borderId="5" xfId="0" applyFont="1" applyFill="1" applyBorder="1" applyAlignment="1">
      <alignment horizontal="center" vertical="center"/>
    </xf>
    <xf numFmtId="0" fontId="59" fillId="6" borderId="2" xfId="0" applyFont="1" applyFill="1" applyBorder="1" applyAlignment="1">
      <alignment horizontal="center" vertical="center"/>
    </xf>
    <xf numFmtId="0" fontId="58" fillId="6" borderId="2" xfId="0" applyFont="1" applyFill="1" applyBorder="1" applyAlignment="1">
      <alignment horizontal="center" vertical="center"/>
    </xf>
    <xf numFmtId="0" fontId="59" fillId="6" borderId="0" xfId="0" applyFont="1" applyFill="1" applyAlignment="1">
      <alignment horizontal="center" vertical="center"/>
    </xf>
    <xf numFmtId="0" fontId="14" fillId="0" borderId="43" xfId="0" applyFont="1" applyBorder="1" applyAlignment="1">
      <alignment vertical="center"/>
    </xf>
    <xf numFmtId="0" fontId="40" fillId="0" borderId="0" xfId="0" applyFont="1" applyAlignment="1">
      <alignment vertical="center"/>
    </xf>
    <xf numFmtId="0" fontId="29" fillId="0" borderId="0" xfId="0" applyFont="1" applyAlignment="1">
      <alignment vertical="top"/>
    </xf>
    <xf numFmtId="0" fontId="30" fillId="0" borderId="0" xfId="0" applyFont="1" applyAlignment="1">
      <alignment vertical="top"/>
    </xf>
    <xf numFmtId="0" fontId="30" fillId="0" borderId="12" xfId="0" applyFont="1" applyBorder="1" applyAlignment="1">
      <alignment vertical="top"/>
    </xf>
    <xf numFmtId="0" fontId="30" fillId="0" borderId="5" xfId="0" applyFont="1" applyBorder="1" applyAlignment="1">
      <alignment vertical="top"/>
    </xf>
    <xf numFmtId="0" fontId="30" fillId="0" borderId="6" xfId="0" applyFont="1" applyBorder="1" applyAlignment="1">
      <alignment vertical="top"/>
    </xf>
    <xf numFmtId="0" fontId="8" fillId="0" borderId="2" xfId="0" applyFont="1" applyBorder="1" applyAlignment="1">
      <alignment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49" fontId="5" fillId="0" borderId="10" xfId="2" applyNumberFormat="1" applyFont="1" applyBorder="1" applyAlignment="1" applyProtection="1">
      <alignment horizontal="left" vertical="center"/>
    </xf>
    <xf numFmtId="49" fontId="5" fillId="0" borderId="10" xfId="0" applyNumberFormat="1" applyFont="1" applyBorder="1" applyAlignment="1">
      <alignment horizontal="left" vertical="center"/>
    </xf>
    <xf numFmtId="0" fontId="5" fillId="0" borderId="0" xfId="3" applyFont="1" applyAlignment="1">
      <alignment vertical="center"/>
    </xf>
    <xf numFmtId="0" fontId="10" fillId="0" borderId="0" xfId="3" applyFont="1"/>
    <xf numFmtId="0" fontId="10" fillId="0" borderId="0" xfId="3" applyFont="1" applyAlignment="1">
      <alignment horizontal="center"/>
    </xf>
    <xf numFmtId="0" fontId="10" fillId="0" borderId="0" xfId="3" quotePrefix="1" applyFont="1" applyAlignment="1">
      <alignment horizontal="center"/>
    </xf>
    <xf numFmtId="0" fontId="10" fillId="7" borderId="0" xfId="3" applyFont="1" applyFill="1" applyAlignment="1">
      <alignment vertical="center"/>
    </xf>
    <xf numFmtId="0" fontId="10" fillId="0" borderId="0" xfId="3" applyFont="1" applyAlignment="1">
      <alignment vertical="center"/>
    </xf>
    <xf numFmtId="0" fontId="10" fillId="0" borderId="0" xfId="0" applyFont="1" applyAlignment="1">
      <alignment horizontal="left"/>
    </xf>
    <xf numFmtId="49" fontId="5" fillId="0" borderId="10" xfId="2" applyNumberFormat="1" applyFont="1" applyFill="1" applyBorder="1" applyAlignment="1" applyProtection="1">
      <alignment horizontal="left" vertical="center"/>
    </xf>
    <xf numFmtId="0" fontId="5" fillId="0" borderId="10" xfId="0" applyFont="1" applyBorder="1" applyAlignment="1">
      <alignment horizontal="left" vertical="center"/>
    </xf>
    <xf numFmtId="0" fontId="5" fillId="0" borderId="1"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2" fillId="0" borderId="0" xfId="0" applyFont="1" applyAlignment="1">
      <alignment horizontal="center" vertical="center"/>
    </xf>
    <xf numFmtId="0" fontId="12" fillId="0" borderId="0" xfId="0" applyFont="1" applyAlignment="1">
      <alignment vertical="center"/>
    </xf>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41" fontId="9" fillId="2" borderId="91" xfId="1" applyNumberFormat="1" applyFont="1" applyFill="1" applyBorder="1" applyAlignment="1" applyProtection="1">
      <alignment vertical="center"/>
      <protection locked="0"/>
    </xf>
    <xf numFmtId="41" fontId="9" fillId="2" borderId="85" xfId="1" applyNumberFormat="1" applyFont="1" applyFill="1" applyBorder="1" applyAlignment="1" applyProtection="1">
      <alignment vertical="center"/>
      <protection locked="0"/>
    </xf>
    <xf numFmtId="41" fontId="9" fillId="2" borderId="90" xfId="1" applyNumberFormat="1" applyFont="1" applyFill="1" applyBorder="1" applyAlignment="1" applyProtection="1">
      <alignment vertical="center"/>
      <protection locked="0"/>
    </xf>
    <xf numFmtId="41" fontId="9" fillId="0" borderId="14" xfId="1" applyNumberFormat="1" applyFont="1" applyFill="1" applyBorder="1" applyAlignment="1" applyProtection="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2" fillId="0" borderId="0" xfId="0" applyFont="1" applyAlignment="1">
      <alignment horizontal="left" vertical="center" wrapText="1" indent="1"/>
    </xf>
    <xf numFmtId="0" fontId="0" fillId="0" borderId="0" xfId="0" applyAlignment="1">
      <alignment horizontal="left" vertical="center" wrapText="1" inden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45" fillId="0" borderId="8" xfId="0" applyFont="1" applyBorder="1" applyAlignment="1">
      <alignment vertical="center"/>
    </xf>
    <xf numFmtId="0" fontId="12" fillId="4" borderId="70" xfId="0" applyFont="1" applyFill="1" applyBorder="1" applyAlignment="1">
      <alignment horizontal="left" vertical="center" wrapText="1" indent="1"/>
    </xf>
    <xf numFmtId="0" fontId="0" fillId="4" borderId="71" xfId="0" applyFill="1" applyBorder="1" applyAlignment="1">
      <alignment horizontal="left" vertical="center" wrapText="1" indent="1"/>
    </xf>
    <xf numFmtId="41" fontId="9" fillId="2" borderId="84" xfId="1" applyNumberFormat="1" applyFont="1" applyFill="1" applyBorder="1" applyAlignment="1" applyProtection="1">
      <alignment vertical="center"/>
      <protection locked="0"/>
    </xf>
    <xf numFmtId="0" fontId="5" fillId="0" borderId="10" xfId="0" applyFont="1" applyBorder="1" applyAlignment="1">
      <alignment horizontal="center" vertical="center" textRotation="255" shrinkToFit="1"/>
    </xf>
    <xf numFmtId="0" fontId="45" fillId="0" borderId="10" xfId="0" applyFont="1" applyBorder="1" applyAlignment="1">
      <alignment horizontal="center" vertical="center" textRotation="255" shrinkToFi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0" xfId="0" applyFont="1" applyAlignment="1">
      <alignment horizontal="justify" vertical="center" wrapText="1"/>
    </xf>
    <xf numFmtId="0" fontId="5" fillId="0" borderId="12"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9" fillId="2" borderId="75" xfId="0" applyFont="1" applyFill="1" applyBorder="1" applyAlignment="1" applyProtection="1">
      <alignment vertical="center" wrapText="1"/>
      <protection locked="0"/>
    </xf>
    <xf numFmtId="0" fontId="9" fillId="2" borderId="76" xfId="0" applyFont="1" applyFill="1" applyBorder="1" applyAlignment="1" applyProtection="1">
      <alignment vertical="center" wrapText="1"/>
      <protection locked="0"/>
    </xf>
    <xf numFmtId="0" fontId="9" fillId="2" borderId="77" xfId="0" applyFont="1" applyFill="1" applyBorder="1" applyAlignment="1" applyProtection="1">
      <alignment vertical="center" wrapText="1"/>
      <protection locked="0"/>
    </xf>
    <xf numFmtId="0" fontId="9" fillId="2" borderId="80" xfId="0" applyFont="1" applyFill="1" applyBorder="1" applyAlignment="1" applyProtection="1">
      <alignment vertical="center" wrapText="1"/>
      <protection locked="0"/>
    </xf>
    <xf numFmtId="0" fontId="9" fillId="2" borderId="81" xfId="0" applyFont="1" applyFill="1" applyBorder="1" applyAlignment="1" applyProtection="1">
      <alignment vertical="center" wrapText="1"/>
      <protection locked="0"/>
    </xf>
    <xf numFmtId="0" fontId="9" fillId="2" borderId="82" xfId="0" applyFont="1" applyFill="1" applyBorder="1" applyAlignment="1" applyProtection="1">
      <alignment vertical="center" wrapText="1"/>
      <protection locked="0"/>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9" fillId="2" borderId="83" xfId="0" applyFont="1" applyFill="1" applyBorder="1" applyAlignment="1" applyProtection="1">
      <alignment horizontal="center" vertical="center" wrapText="1"/>
      <protection locked="0"/>
    </xf>
    <xf numFmtId="0" fontId="9" fillId="2" borderId="84" xfId="0" applyFont="1" applyFill="1" applyBorder="1" applyAlignment="1" applyProtection="1">
      <alignment horizontal="center" vertical="center" wrapText="1"/>
      <protection locked="0"/>
    </xf>
    <xf numFmtId="0" fontId="5" fillId="0" borderId="0" xfId="0" applyFont="1" applyAlignment="1">
      <alignment vertical="center" wrapTex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9" fillId="2" borderId="78" xfId="0" applyFont="1" applyFill="1" applyBorder="1" applyAlignment="1" applyProtection="1">
      <alignment vertical="center" wrapText="1"/>
      <protection locked="0"/>
    </xf>
    <xf numFmtId="0" fontId="9" fillId="2" borderId="0" xfId="0" applyFont="1" applyFill="1" applyAlignment="1" applyProtection="1">
      <alignment vertical="center" wrapText="1"/>
      <protection locked="0"/>
    </xf>
    <xf numFmtId="0" fontId="9" fillId="2" borderId="79" xfId="0" applyFont="1" applyFill="1" applyBorder="1" applyAlignment="1" applyProtection="1">
      <alignment vertical="center" wrapText="1"/>
      <protection locked="0"/>
    </xf>
    <xf numFmtId="0" fontId="5" fillId="0" borderId="8" xfId="0" applyFont="1" applyBorder="1" applyAlignment="1">
      <alignment vertical="center"/>
    </xf>
    <xf numFmtId="0" fontId="5" fillId="0" borderId="9" xfId="0" applyFont="1" applyBorder="1" applyAlignment="1">
      <alignment vertical="center"/>
    </xf>
    <xf numFmtId="0" fontId="2" fillId="3" borderId="7"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8" fillId="0" borderId="8" xfId="0" applyFont="1" applyBorder="1" applyAlignment="1">
      <alignment horizontal="center" vertical="center"/>
    </xf>
    <xf numFmtId="0" fontId="9" fillId="2" borderId="83" xfId="0" applyFont="1" applyFill="1" applyBorder="1" applyAlignment="1" applyProtection="1">
      <alignment horizontal="center" vertical="center"/>
      <protection locked="0"/>
    </xf>
    <xf numFmtId="0" fontId="45" fillId="0" borderId="84" xfId="0" applyFont="1" applyBorder="1" applyAlignment="1" applyProtection="1">
      <alignment vertical="center"/>
      <protection locked="0"/>
    </xf>
    <xf numFmtId="0" fontId="35" fillId="6" borderId="2" xfId="0" applyFont="1" applyFill="1" applyBorder="1" applyAlignment="1">
      <alignment horizontal="center" vertical="center"/>
    </xf>
    <xf numFmtId="0" fontId="60" fillId="0" borderId="26" xfId="0" applyFont="1" applyBorder="1" applyAlignment="1">
      <alignment horizontal="center" vertical="center"/>
    </xf>
    <xf numFmtId="0" fontId="60" fillId="0" borderId="27" xfId="0" applyFont="1" applyBorder="1" applyAlignment="1">
      <alignment horizontal="center" vertical="center"/>
    </xf>
    <xf numFmtId="0" fontId="60" fillId="0" borderId="28" xfId="0" applyFont="1" applyBorder="1" applyAlignment="1">
      <alignment horizontal="center" vertical="center"/>
    </xf>
    <xf numFmtId="0" fontId="60" fillId="0" borderId="29" xfId="0" applyFont="1" applyBorder="1" applyAlignment="1">
      <alignment horizontal="center" vertical="center"/>
    </xf>
    <xf numFmtId="0" fontId="60" fillId="0" borderId="10" xfId="0" applyFont="1" applyBorder="1" applyAlignment="1">
      <alignment horizontal="center" vertical="center"/>
    </xf>
    <xf numFmtId="0" fontId="60" fillId="0" borderId="30" xfId="0" applyFont="1" applyBorder="1" applyAlignment="1">
      <alignment horizontal="center" vertical="center"/>
    </xf>
    <xf numFmtId="0" fontId="60" fillId="0" borderId="31" xfId="0" applyFont="1" applyBorder="1" applyAlignment="1">
      <alignment horizontal="center" vertical="center"/>
    </xf>
    <xf numFmtId="0" fontId="60" fillId="0" borderId="15" xfId="0" applyFont="1" applyBorder="1" applyAlignment="1">
      <alignment horizontal="center" vertical="center"/>
    </xf>
    <xf numFmtId="0" fontId="60" fillId="0" borderId="32" xfId="0" applyFont="1" applyBorder="1" applyAlignment="1">
      <alignment horizontal="center" vertical="center"/>
    </xf>
    <xf numFmtId="0" fontId="60" fillId="6" borderId="86" xfId="0" applyFont="1" applyFill="1" applyBorder="1" applyAlignment="1">
      <alignment horizontal="center" vertical="center"/>
    </xf>
    <xf numFmtId="0" fontId="35" fillId="6" borderId="86" xfId="0" applyFont="1" applyFill="1" applyBorder="1" applyAlignment="1">
      <alignment horizontal="center" vertical="center"/>
    </xf>
    <xf numFmtId="0" fontId="35" fillId="6" borderId="0" xfId="0" applyFont="1" applyFill="1" applyAlignment="1">
      <alignment horizontal="center" vertical="center" shrinkToFit="1"/>
    </xf>
    <xf numFmtId="0" fontId="35" fillId="6" borderId="5" xfId="0" applyFont="1" applyFill="1" applyBorder="1" applyAlignment="1">
      <alignment horizontal="center" vertical="center"/>
    </xf>
    <xf numFmtId="0" fontId="21" fillId="0" borderId="0" xfId="0" applyFont="1" applyAlignment="1">
      <alignment horizontal="left" vertical="center"/>
    </xf>
    <xf numFmtId="0" fontId="21" fillId="0" borderId="5" xfId="0" applyFont="1" applyBorder="1" applyAlignment="1">
      <alignment horizontal="left" vertical="center"/>
    </xf>
    <xf numFmtId="0" fontId="62" fillId="6" borderId="0" xfId="0" applyFont="1" applyFill="1" applyAlignment="1">
      <alignment horizontal="distributed" vertical="center"/>
    </xf>
    <xf numFmtId="0" fontId="60" fillId="6" borderId="2" xfId="0" applyFont="1" applyFill="1" applyBorder="1" applyAlignment="1">
      <alignment horizontal="center" vertical="center"/>
    </xf>
    <xf numFmtId="0" fontId="60" fillId="6" borderId="0" xfId="0" applyFont="1" applyFill="1" applyAlignment="1">
      <alignment horizontal="center" vertical="center" shrinkToFit="1"/>
    </xf>
    <xf numFmtId="0" fontId="60" fillId="6" borderId="5" xfId="0" applyFont="1" applyFill="1" applyBorder="1" applyAlignment="1">
      <alignment horizontal="center" vertical="center"/>
    </xf>
    <xf numFmtId="0" fontId="34" fillId="0" borderId="0" xfId="0" applyFont="1" applyAlignment="1">
      <alignment horizontal="left" vertical="top" wrapText="1"/>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35" fillId="0" borderId="10"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5" fillId="0" borderId="15" xfId="0" applyFont="1" applyBorder="1" applyAlignment="1">
      <alignment horizontal="center" vertical="center"/>
    </xf>
    <xf numFmtId="0" fontId="35" fillId="0" borderId="32" xfId="0" applyFont="1" applyBorder="1" applyAlignment="1">
      <alignment horizontal="center" vertical="center"/>
    </xf>
    <xf numFmtId="0" fontId="53" fillId="0" borderId="0" xfId="0" applyFont="1" applyAlignment="1">
      <alignment vertical="top" textRotation="255"/>
    </xf>
    <xf numFmtId="0" fontId="54" fillId="0" borderId="0" xfId="0" applyFont="1" applyAlignment="1">
      <alignment vertical="top" textRotation="255"/>
    </xf>
    <xf numFmtId="0" fontId="53" fillId="0" borderId="37" xfId="0" applyFont="1" applyBorder="1" applyAlignment="1">
      <alignment vertical="top" textRotation="255"/>
    </xf>
    <xf numFmtId="0" fontId="54" fillId="0" borderId="37" xfId="0" applyFont="1" applyBorder="1" applyAlignment="1">
      <alignment vertical="top" textRotation="255"/>
    </xf>
    <xf numFmtId="0" fontId="62" fillId="6" borderId="7" xfId="0" applyFont="1" applyFill="1" applyBorder="1" applyAlignment="1">
      <alignment horizontal="center" vertical="center" textRotation="255"/>
    </xf>
    <xf numFmtId="0" fontId="62" fillId="6" borderId="8" xfId="0" applyFont="1" applyFill="1" applyBorder="1" applyAlignment="1">
      <alignment horizontal="center" vertical="center" textRotation="255"/>
    </xf>
    <xf numFmtId="0" fontId="62" fillId="6" borderId="9" xfId="0" applyFont="1" applyFill="1" applyBorder="1" applyAlignment="1">
      <alignment horizontal="center" vertical="center" textRotation="255"/>
    </xf>
    <xf numFmtId="0" fontId="63" fillId="6" borderId="0" xfId="0" applyFont="1" applyFill="1" applyAlignment="1">
      <alignment horizontal="distributed" vertical="center" shrinkToFit="1"/>
    </xf>
    <xf numFmtId="0" fontId="24" fillId="0" borderId="0" xfId="0" applyFont="1" applyAlignment="1">
      <alignment horizontal="right" vertical="center"/>
    </xf>
    <xf numFmtId="0" fontId="26" fillId="0" borderId="0" xfId="0" applyFont="1" applyAlignment="1">
      <alignment horizontal="distributed" vertical="center"/>
    </xf>
    <xf numFmtId="0" fontId="26" fillId="0" borderId="7" xfId="0" applyFont="1" applyBorder="1" applyAlignment="1">
      <alignment horizontal="center" vertical="center" textRotation="255"/>
    </xf>
    <xf numFmtId="0" fontId="26" fillId="0" borderId="8" xfId="0" applyFont="1" applyBorder="1" applyAlignment="1">
      <alignment horizontal="center" vertical="center" textRotation="255"/>
    </xf>
    <xf numFmtId="0" fontId="26" fillId="0" borderId="9" xfId="0" applyFont="1" applyBorder="1" applyAlignment="1">
      <alignment horizontal="center" vertical="center" textRotation="255"/>
    </xf>
    <xf numFmtId="0" fontId="26" fillId="0" borderId="87" xfId="0" applyFont="1" applyBorder="1" applyAlignment="1">
      <alignment horizontal="center" vertical="center" textRotation="255"/>
    </xf>
    <xf numFmtId="0" fontId="26" fillId="0" borderId="88" xfId="0" applyFont="1" applyBorder="1" applyAlignment="1">
      <alignment horizontal="center" vertical="center" textRotation="255"/>
    </xf>
    <xf numFmtId="0" fontId="26" fillId="0" borderId="89" xfId="0" applyFont="1" applyBorder="1" applyAlignment="1">
      <alignment horizontal="center" vertical="center" textRotation="255"/>
    </xf>
    <xf numFmtId="0" fontId="63" fillId="0" borderId="0" xfId="0" applyFont="1" applyAlignment="1">
      <alignment horizontal="distributed" vertical="center" shrinkToFit="1"/>
    </xf>
    <xf numFmtId="0" fontId="35" fillId="0" borderId="33" xfId="0" applyFont="1" applyBorder="1" applyAlignment="1">
      <alignment horizontal="center" vertical="center"/>
    </xf>
    <xf numFmtId="0" fontId="35" fillId="0" borderId="46" xfId="0" applyFont="1" applyBorder="1" applyAlignment="1">
      <alignment horizontal="center" vertical="center"/>
    </xf>
    <xf numFmtId="0" fontId="35" fillId="0" borderId="34" xfId="0" applyFont="1" applyBorder="1" applyAlignment="1">
      <alignment horizontal="center" vertical="center"/>
    </xf>
    <xf numFmtId="0" fontId="35" fillId="0" borderId="48" xfId="0" applyFont="1" applyBorder="1" applyAlignment="1">
      <alignment horizontal="center" vertical="center"/>
    </xf>
    <xf numFmtId="0" fontId="35" fillId="0" borderId="35" xfId="0" applyFont="1" applyBorder="1" applyAlignment="1">
      <alignment horizontal="center" vertical="center"/>
    </xf>
    <xf numFmtId="0" fontId="35" fillId="0" borderId="50" xfId="0" applyFont="1" applyBorder="1" applyAlignment="1">
      <alignment horizontal="center" vertical="center"/>
    </xf>
    <xf numFmtId="0" fontId="35" fillId="0" borderId="45" xfId="0" applyFont="1" applyBorder="1" applyAlignment="1">
      <alignment horizontal="center" vertical="center"/>
    </xf>
    <xf numFmtId="0" fontId="35" fillId="0" borderId="47" xfId="0" applyFont="1" applyBorder="1" applyAlignment="1">
      <alignment horizontal="center" vertical="center"/>
    </xf>
    <xf numFmtId="0" fontId="35" fillId="0" borderId="49" xfId="0" applyFont="1" applyBorder="1" applyAlignment="1">
      <alignment horizontal="center" vertical="center"/>
    </xf>
    <xf numFmtId="0" fontId="35" fillId="0" borderId="2" xfId="0" applyFont="1" applyBorder="1" applyAlignment="1">
      <alignment horizontal="center" vertical="center" shrinkToFit="1"/>
    </xf>
    <xf numFmtId="0" fontId="35" fillId="0" borderId="2" xfId="0" applyFont="1" applyBorder="1" applyAlignment="1">
      <alignment horizontal="center" vertical="center"/>
    </xf>
    <xf numFmtId="0" fontId="35" fillId="0" borderId="0" xfId="0" applyFont="1" applyAlignment="1">
      <alignment horizontal="center" vertical="center"/>
    </xf>
    <xf numFmtId="0" fontId="35" fillId="0" borderId="36" xfId="0" applyFont="1" applyBorder="1" applyAlignment="1">
      <alignment horizontal="center" vertical="center"/>
    </xf>
    <xf numFmtId="0" fontId="35" fillId="0" borderId="42" xfId="0" applyFont="1" applyBorder="1" applyAlignment="1">
      <alignment horizontal="center" vertical="center"/>
    </xf>
    <xf numFmtId="0" fontId="35" fillId="0" borderId="37" xfId="0" applyFont="1" applyBorder="1" applyAlignment="1">
      <alignment horizontal="center" vertical="center"/>
    </xf>
    <xf numFmtId="0" fontId="35" fillId="0" borderId="43" xfId="0" applyFont="1" applyBorder="1" applyAlignment="1">
      <alignment horizontal="center" vertical="center"/>
    </xf>
    <xf numFmtId="0" fontId="35" fillId="0" borderId="45" xfId="0" applyFont="1" applyBorder="1" applyAlignment="1">
      <alignment horizontal="center" vertical="center" shrinkToFit="1"/>
    </xf>
    <xf numFmtId="0" fontId="35" fillId="0" borderId="5" xfId="0" applyFont="1" applyBorder="1" applyAlignment="1">
      <alignment horizontal="center" vertical="center"/>
    </xf>
    <xf numFmtId="0" fontId="35" fillId="0" borderId="38" xfId="0" applyFont="1" applyBorder="1" applyAlignment="1">
      <alignment horizontal="center" vertical="center"/>
    </xf>
    <xf numFmtId="0" fontId="35" fillId="0" borderId="44" xfId="0" applyFont="1" applyBorder="1" applyAlignment="1">
      <alignment horizontal="center" vertical="center"/>
    </xf>
    <xf numFmtId="0" fontId="34" fillId="0" borderId="0" xfId="0" applyFont="1" applyAlignment="1">
      <alignment horizontal="left" vertical="center" shrinkToFit="1"/>
    </xf>
    <xf numFmtId="0" fontId="52" fillId="0" borderId="0" xfId="0" applyFont="1" applyAlignment="1">
      <alignment vertical="center"/>
    </xf>
    <xf numFmtId="0" fontId="32" fillId="0" borderId="0" xfId="0" applyFont="1" applyAlignment="1">
      <alignment horizontal="center"/>
    </xf>
    <xf numFmtId="0" fontId="48" fillId="0" borderId="0" xfId="0" applyFont="1" applyAlignment="1">
      <alignment horizontal="center" vertical="center" shrinkToFit="1"/>
    </xf>
    <xf numFmtId="0" fontId="51" fillId="0" borderId="0" xfId="0" applyFont="1" applyAlignment="1">
      <alignment vertical="center"/>
    </xf>
    <xf numFmtId="0" fontId="49" fillId="0" borderId="0" xfId="0" applyFont="1" applyAlignment="1">
      <alignment horizontal="center" vertical="center" wrapText="1"/>
    </xf>
    <xf numFmtId="0" fontId="24" fillId="0" borderId="1" xfId="0" applyFont="1" applyBorder="1" applyAlignment="1">
      <alignment horizontal="distributed" vertical="center"/>
    </xf>
    <xf numFmtId="0" fontId="25" fillId="0" borderId="2" xfId="0" applyFont="1" applyBorder="1" applyAlignment="1">
      <alignment horizontal="distributed" vertical="center"/>
    </xf>
    <xf numFmtId="0" fontId="25" fillId="0" borderId="3" xfId="0" applyFont="1" applyBorder="1" applyAlignment="1">
      <alignment horizontal="distributed" vertical="center"/>
    </xf>
    <xf numFmtId="0" fontId="25" fillId="0" borderId="11" xfId="0" applyFont="1" applyBorder="1" applyAlignment="1">
      <alignment horizontal="distributed" vertical="center"/>
    </xf>
    <xf numFmtId="0" fontId="25" fillId="0" borderId="0" xfId="0" applyFont="1" applyAlignment="1">
      <alignment horizontal="distributed" vertical="center"/>
    </xf>
    <xf numFmtId="0" fontId="25" fillId="0" borderId="12" xfId="0" applyFont="1" applyBorder="1" applyAlignment="1">
      <alignment horizontal="distributed" vertical="center"/>
    </xf>
    <xf numFmtId="0" fontId="25" fillId="0" borderId="4" xfId="0" applyFont="1" applyBorder="1" applyAlignment="1">
      <alignment horizontal="distributed" vertical="center"/>
    </xf>
    <xf numFmtId="0" fontId="25" fillId="0" borderId="5" xfId="0" applyFont="1" applyBorder="1" applyAlignment="1">
      <alignment horizontal="distributed" vertical="center"/>
    </xf>
    <xf numFmtId="0" fontId="25" fillId="0" borderId="6" xfId="0" applyFont="1" applyBorder="1" applyAlignment="1">
      <alignment horizontal="distributed" vertical="center"/>
    </xf>
    <xf numFmtId="0" fontId="34" fillId="0" borderId="10" xfId="0" applyFont="1" applyBorder="1" applyAlignment="1">
      <alignment horizontal="center" vertical="center" shrinkToFit="1"/>
    </xf>
    <xf numFmtId="0" fontId="34" fillId="0" borderId="7" xfId="0" applyFont="1" applyBorder="1" applyAlignment="1">
      <alignment horizontal="center" vertical="center" shrinkToFit="1"/>
    </xf>
    <xf numFmtId="0" fontId="24" fillId="0" borderId="10" xfId="0" applyFont="1" applyBorder="1" applyAlignment="1">
      <alignment horizontal="distributed" vertical="center"/>
    </xf>
    <xf numFmtId="0" fontId="25" fillId="0" borderId="10" xfId="0" applyFont="1" applyBorder="1" applyAlignment="1">
      <alignment horizontal="distributed" vertical="center"/>
    </xf>
    <xf numFmtId="177" fontId="34" fillId="0" borderId="10" xfId="0" applyNumberFormat="1" applyFont="1" applyBorder="1" applyAlignment="1">
      <alignment horizontal="center" vertical="center" shrinkToFit="1"/>
    </xf>
    <xf numFmtId="0" fontId="24" fillId="0" borderId="10" xfId="0" applyFont="1" applyBorder="1" applyAlignment="1">
      <alignment horizontal="center" vertical="center"/>
    </xf>
    <xf numFmtId="0" fontId="25" fillId="0" borderId="10" xfId="0" applyFont="1" applyBorder="1" applyAlignment="1">
      <alignment horizontal="center" vertical="center"/>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0" xfId="0" applyFont="1" applyAlignment="1">
      <alignment horizontal="center" vertical="center" wrapText="1"/>
    </xf>
    <xf numFmtId="0" fontId="50" fillId="0" borderId="12"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177" fontId="34" fillId="0" borderId="7" xfId="0" applyNumberFormat="1" applyFont="1" applyBorder="1" applyAlignment="1">
      <alignment horizontal="center" vertical="center" shrinkToFit="1"/>
    </xf>
    <xf numFmtId="0" fontId="26" fillId="0" borderId="10" xfId="0" applyFont="1" applyBorder="1" applyAlignment="1">
      <alignment vertical="center" wrapText="1"/>
    </xf>
    <xf numFmtId="0" fontId="27" fillId="0" borderId="10" xfId="0" applyFont="1" applyBorder="1" applyAlignment="1">
      <alignment vertical="center" wrapText="1"/>
    </xf>
    <xf numFmtId="0" fontId="27" fillId="0" borderId="7" xfId="0" applyFont="1" applyBorder="1" applyAlignment="1">
      <alignment vertical="center" wrapText="1"/>
    </xf>
    <xf numFmtId="0" fontId="15"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0" xfId="0" applyFont="1" applyAlignment="1">
      <alignment horizontal="center" vertical="center" wrapText="1"/>
    </xf>
    <xf numFmtId="0" fontId="0" fillId="0" borderId="0" xfId="0" applyAlignment="1">
      <alignment vertical="center" wrapText="1"/>
    </xf>
    <xf numFmtId="0" fontId="21"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21" fillId="0" borderId="0" xfId="0" applyFont="1" applyAlignment="1">
      <alignment horizontal="center" vertical="center" shrinkToFit="1"/>
    </xf>
    <xf numFmtId="0" fontId="64" fillId="0" borderId="0" xfId="0" applyFont="1" applyAlignment="1">
      <alignment horizontal="distributed" vertical="center"/>
    </xf>
    <xf numFmtId="0" fontId="35" fillId="0" borderId="16" xfId="0" applyFont="1" applyBorder="1" applyAlignment="1">
      <alignment horizontal="center" vertical="center" shrinkToFit="1"/>
    </xf>
    <xf numFmtId="0" fontId="35" fillId="0" borderId="16" xfId="0" applyFont="1" applyBorder="1" applyAlignment="1">
      <alignment horizontal="center" vertical="center"/>
    </xf>
    <xf numFmtId="0" fontId="35" fillId="0" borderId="61" xfId="0" applyFont="1" applyBorder="1" applyAlignment="1">
      <alignment horizontal="center" vertical="center"/>
    </xf>
    <xf numFmtId="0" fontId="35" fillId="0" borderId="58" xfId="0" applyFont="1" applyBorder="1" applyAlignment="1">
      <alignment horizontal="center" vertical="center"/>
    </xf>
    <xf numFmtId="0" fontId="35" fillId="0" borderId="59"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56" xfId="0" applyFont="1" applyBorder="1" applyAlignment="1">
      <alignment horizontal="center" vertical="center"/>
    </xf>
    <xf numFmtId="0" fontId="35" fillId="0" borderId="57" xfId="0" applyFont="1" applyBorder="1" applyAlignment="1">
      <alignment horizontal="center" vertical="center"/>
    </xf>
    <xf numFmtId="0" fontId="35" fillId="0" borderId="64" xfId="0" applyFont="1" applyBorder="1" applyAlignment="1">
      <alignment horizontal="center" vertical="center"/>
    </xf>
    <xf numFmtId="0" fontId="35" fillId="0" borderId="65" xfId="0" applyFont="1" applyBorder="1" applyAlignment="1">
      <alignment horizontal="center" vertical="center"/>
    </xf>
    <xf numFmtId="0" fontId="35" fillId="0" borderId="55" xfId="0" applyFont="1" applyBorder="1" applyAlignment="1">
      <alignment horizontal="center" vertical="center"/>
    </xf>
    <xf numFmtId="0" fontId="35" fillId="0" borderId="63" xfId="0" applyFont="1" applyBorder="1" applyAlignment="1">
      <alignment horizontal="center" vertical="center"/>
    </xf>
    <xf numFmtId="0" fontId="64" fillId="6" borderId="0" xfId="0" applyFont="1" applyFill="1" applyAlignment="1">
      <alignment horizontal="distributed" vertical="center"/>
    </xf>
    <xf numFmtId="0" fontId="35" fillId="0" borderId="55" xfId="0" applyFont="1" applyBorder="1" applyAlignment="1">
      <alignment horizontal="center" vertical="center" shrinkToFit="1"/>
    </xf>
    <xf numFmtId="0" fontId="35" fillId="0" borderId="51" xfId="0" applyFont="1" applyBorder="1" applyAlignment="1">
      <alignment horizontal="center" vertical="center" shrinkToFit="1"/>
    </xf>
    <xf numFmtId="0" fontId="35" fillId="0" borderId="52" xfId="0" applyFont="1" applyBorder="1" applyAlignment="1">
      <alignment horizontal="center" vertical="center"/>
    </xf>
    <xf numFmtId="0" fontId="19" fillId="6" borderId="2" xfId="0" applyFont="1" applyFill="1" applyBorder="1" applyAlignment="1">
      <alignment horizontal="center" vertical="center"/>
    </xf>
    <xf numFmtId="0" fontId="55" fillId="6" borderId="2" xfId="0" applyFont="1" applyFill="1" applyBorder="1" applyAlignment="1">
      <alignment horizontal="center" vertical="center"/>
    </xf>
    <xf numFmtId="0" fontId="34" fillId="0" borderId="18"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24" xfId="0" applyFont="1" applyBorder="1" applyAlignment="1">
      <alignment horizontal="center" vertical="center" shrinkToFit="1"/>
    </xf>
    <xf numFmtId="0" fontId="34" fillId="0" borderId="19" xfId="0" applyFont="1" applyBorder="1" applyAlignment="1">
      <alignment horizontal="center" vertical="center" shrinkToFit="1"/>
    </xf>
    <xf numFmtId="0" fontId="34" fillId="0" borderId="22" xfId="0" applyFont="1" applyBorder="1" applyAlignment="1">
      <alignment horizontal="center" vertical="center" shrinkToFit="1"/>
    </xf>
    <xf numFmtId="0" fontId="34" fillId="0" borderId="25" xfId="0" applyFont="1" applyBorder="1" applyAlignment="1">
      <alignment horizontal="center" vertical="center" shrinkToFit="1"/>
    </xf>
    <xf numFmtId="0" fontId="34" fillId="0" borderId="17" xfId="0" applyFont="1" applyBorder="1" applyAlignment="1">
      <alignment horizontal="center" vertical="center" shrinkToFit="1"/>
    </xf>
    <xf numFmtId="0" fontId="34" fillId="0" borderId="20" xfId="0" applyFont="1" applyBorder="1" applyAlignment="1">
      <alignment horizontal="center" vertical="center" shrinkToFit="1"/>
    </xf>
    <xf numFmtId="0" fontId="34" fillId="0" borderId="23" xfId="0" applyFont="1" applyBorder="1" applyAlignment="1">
      <alignment horizontal="center" vertical="center" shrinkToFit="1"/>
    </xf>
    <xf numFmtId="0" fontId="15" fillId="0" borderId="45" xfId="0" applyFont="1" applyBorder="1" applyAlignment="1">
      <alignment horizontal="center" vertical="center"/>
    </xf>
    <xf numFmtId="0" fontId="23" fillId="0" borderId="33" xfId="0" applyFont="1" applyBorder="1" applyAlignment="1">
      <alignment horizontal="center" vertical="center"/>
    </xf>
    <xf numFmtId="0" fontId="23" fillId="0" borderId="47" xfId="0" applyFont="1" applyBorder="1" applyAlignment="1">
      <alignment horizontal="center" vertical="center"/>
    </xf>
    <xf numFmtId="0" fontId="23" fillId="0" borderId="34" xfId="0" applyFont="1" applyBorder="1" applyAlignment="1">
      <alignment horizontal="center" vertical="center"/>
    </xf>
    <xf numFmtId="0" fontId="23" fillId="0" borderId="49" xfId="0" applyFont="1" applyBorder="1" applyAlignment="1">
      <alignment horizontal="center" vertical="center"/>
    </xf>
    <xf numFmtId="0" fontId="23" fillId="0" borderId="35" xfId="0" applyFont="1" applyBorder="1" applyAlignment="1">
      <alignment horizontal="center" vertical="center"/>
    </xf>
    <xf numFmtId="0" fontId="15" fillId="0" borderId="33" xfId="0" applyFont="1" applyBorder="1" applyAlignment="1">
      <alignment horizontal="center" vertical="center"/>
    </xf>
    <xf numFmtId="0" fontId="23" fillId="0" borderId="46" xfId="0" applyFont="1" applyBorder="1" applyAlignment="1">
      <alignment horizontal="center" vertical="center"/>
    </xf>
    <xf numFmtId="0" fontId="23" fillId="0" borderId="48" xfId="0" applyFont="1" applyBorder="1" applyAlignment="1">
      <alignment horizontal="center" vertical="center"/>
    </xf>
    <xf numFmtId="0" fontId="23" fillId="0" borderId="50" xfId="0" applyFont="1" applyBorder="1" applyAlignment="1">
      <alignment horizontal="center" vertical="center"/>
    </xf>
    <xf numFmtId="0" fontId="15" fillId="0" borderId="42" xfId="0" applyFont="1" applyBorder="1" applyAlignment="1">
      <alignment horizontal="center" vertical="center"/>
    </xf>
    <xf numFmtId="0" fontId="23" fillId="0" borderId="43" xfId="0" applyFont="1" applyBorder="1" applyAlignment="1">
      <alignment horizontal="center" vertical="center"/>
    </xf>
    <xf numFmtId="0" fontId="23" fillId="0" borderId="44"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vertical="center"/>
    </xf>
    <xf numFmtId="0" fontId="34" fillId="0" borderId="11" xfId="0" applyFont="1" applyBorder="1" applyAlignment="1">
      <alignment vertical="center"/>
    </xf>
    <xf numFmtId="0" fontId="34" fillId="0" borderId="0" xfId="0" applyFont="1" applyAlignment="1">
      <alignment vertical="center"/>
    </xf>
    <xf numFmtId="0" fontId="34" fillId="0" borderId="4" xfId="0" applyFont="1" applyBorder="1" applyAlignment="1">
      <alignment vertical="center"/>
    </xf>
    <xf numFmtId="0" fontId="34" fillId="0" borderId="5" xfId="0" applyFont="1" applyBorder="1" applyAlignment="1">
      <alignment vertical="center"/>
    </xf>
    <xf numFmtId="0" fontId="56" fillId="0" borderId="1" xfId="0" applyFont="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56" fillId="0" borderId="11" xfId="0" applyFont="1" applyBorder="1" applyAlignment="1">
      <alignment horizontal="center" vertical="center"/>
    </xf>
    <xf numFmtId="0" fontId="56" fillId="0" borderId="0" xfId="0" applyFont="1" applyAlignment="1">
      <alignment horizontal="center" vertical="center"/>
    </xf>
    <xf numFmtId="0" fontId="56" fillId="0" borderId="12" xfId="0" applyFont="1" applyBorder="1" applyAlignment="1">
      <alignment horizontal="center" vertical="center"/>
    </xf>
    <xf numFmtId="0" fontId="56" fillId="0" borderId="4" xfId="0" applyFont="1" applyBorder="1" applyAlignment="1">
      <alignment horizontal="center" vertical="center"/>
    </xf>
    <xf numFmtId="0" fontId="56" fillId="0" borderId="5" xfId="0" applyFont="1" applyBorder="1" applyAlignment="1">
      <alignment horizontal="center" vertical="center"/>
    </xf>
    <xf numFmtId="0" fontId="56" fillId="0" borderId="6" xfId="0" applyFont="1" applyBorder="1" applyAlignment="1">
      <alignment horizontal="center" vertical="center"/>
    </xf>
    <xf numFmtId="0" fontId="56" fillId="0" borderId="17" xfId="0" applyFont="1" applyBorder="1" applyAlignment="1">
      <alignment horizontal="center" vertical="center" shrinkToFit="1"/>
    </xf>
    <xf numFmtId="0" fontId="56" fillId="0" borderId="18" xfId="0" applyFont="1" applyBorder="1" applyAlignment="1">
      <alignment horizontal="center" vertical="center" shrinkToFit="1"/>
    </xf>
    <xf numFmtId="0" fontId="56" fillId="0" borderId="20" xfId="0" applyFont="1" applyBorder="1" applyAlignment="1">
      <alignment horizontal="center" vertical="center" shrinkToFit="1"/>
    </xf>
    <xf numFmtId="0" fontId="56" fillId="0" borderId="21" xfId="0" applyFont="1" applyBorder="1" applyAlignment="1">
      <alignment horizontal="center" vertical="center" shrinkToFit="1"/>
    </xf>
    <xf numFmtId="0" fontId="56" fillId="0" borderId="23" xfId="0" applyFont="1" applyBorder="1" applyAlignment="1">
      <alignment horizontal="center" vertical="center" shrinkToFit="1"/>
    </xf>
    <xf numFmtId="0" fontId="56" fillId="0" borderId="24" xfId="0" applyFont="1" applyBorder="1" applyAlignment="1">
      <alignment horizontal="center" vertical="center" shrinkToFi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0" fillId="0" borderId="8" xfId="0" applyFont="1" applyBorder="1" applyAlignment="1">
      <alignment vertical="center"/>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34" fillId="6" borderId="1" xfId="0" applyFont="1" applyFill="1" applyBorder="1" applyAlignment="1">
      <alignment horizontal="center" vertical="center"/>
    </xf>
    <xf numFmtId="0" fontId="34" fillId="6" borderId="2" xfId="0" applyFont="1" applyFill="1" applyBorder="1" applyAlignment="1">
      <alignment horizontal="center" vertical="center"/>
    </xf>
    <xf numFmtId="0" fontId="34" fillId="6" borderId="3" xfId="0" applyFont="1" applyFill="1" applyBorder="1" applyAlignment="1">
      <alignment horizontal="center" vertical="center"/>
    </xf>
    <xf numFmtId="0" fontId="34" fillId="6" borderId="11" xfId="0" applyFont="1" applyFill="1" applyBorder="1" applyAlignment="1">
      <alignment horizontal="center" vertical="center"/>
    </xf>
    <xf numFmtId="0" fontId="34" fillId="6" borderId="0" xfId="0" applyFont="1" applyFill="1" applyAlignment="1">
      <alignment horizontal="center" vertical="center"/>
    </xf>
    <xf numFmtId="0" fontId="34" fillId="6" borderId="12" xfId="0" applyFont="1" applyFill="1" applyBorder="1" applyAlignment="1">
      <alignment horizontal="center" vertical="center"/>
    </xf>
    <xf numFmtId="0" fontId="34" fillId="6" borderId="4" xfId="0" applyFont="1" applyFill="1" applyBorder="1" applyAlignment="1">
      <alignment horizontal="center" vertical="center"/>
    </xf>
    <xf numFmtId="0" fontId="34" fillId="6" borderId="5" xfId="0" applyFont="1" applyFill="1" applyBorder="1" applyAlignment="1">
      <alignment horizontal="center" vertical="center"/>
    </xf>
    <xf numFmtId="0" fontId="34" fillId="6" borderId="6" xfId="0" applyFont="1" applyFill="1" applyBorder="1" applyAlignment="1">
      <alignment horizontal="center" vertical="center"/>
    </xf>
    <xf numFmtId="176" fontId="35" fillId="0" borderId="1" xfId="0" applyNumberFormat="1" applyFont="1" applyBorder="1" applyAlignment="1">
      <alignment horizontal="center" vertical="center"/>
    </xf>
    <xf numFmtId="176" fontId="35" fillId="0" borderId="2" xfId="0" applyNumberFormat="1" applyFont="1" applyBorder="1" applyAlignment="1">
      <alignment horizontal="center" vertical="center"/>
    </xf>
    <xf numFmtId="176" fontId="35" fillId="0" borderId="3" xfId="0" applyNumberFormat="1" applyFont="1" applyBorder="1" applyAlignment="1">
      <alignment horizontal="center" vertical="center"/>
    </xf>
    <xf numFmtId="176" fontId="35" fillId="0" borderId="11" xfId="0" applyNumberFormat="1" applyFont="1" applyBorder="1" applyAlignment="1">
      <alignment horizontal="center" vertical="center"/>
    </xf>
    <xf numFmtId="176" fontId="35" fillId="0" borderId="0" xfId="0" applyNumberFormat="1" applyFont="1" applyAlignment="1">
      <alignment horizontal="center" vertical="center"/>
    </xf>
    <xf numFmtId="176" fontId="35" fillId="0" borderId="12" xfId="0" applyNumberFormat="1" applyFont="1" applyBorder="1" applyAlignment="1">
      <alignment horizontal="center" vertical="center"/>
    </xf>
    <xf numFmtId="176" fontId="35" fillId="0" borderId="4" xfId="0" applyNumberFormat="1" applyFont="1" applyBorder="1" applyAlignment="1">
      <alignment horizontal="center" vertical="center"/>
    </xf>
    <xf numFmtId="176" fontId="35" fillId="0" borderId="5" xfId="0" applyNumberFormat="1" applyFont="1" applyBorder="1" applyAlignment="1">
      <alignment horizontal="center" vertical="center"/>
    </xf>
    <xf numFmtId="176" fontId="35" fillId="0" borderId="6" xfId="0" applyNumberFormat="1" applyFont="1" applyBorder="1" applyAlignment="1">
      <alignment horizontal="center" vertical="center"/>
    </xf>
    <xf numFmtId="0" fontId="38" fillId="6" borderId="0" xfId="0" applyFont="1" applyFill="1" applyAlignment="1">
      <alignment vertical="center"/>
    </xf>
    <xf numFmtId="0" fontId="39" fillId="6" borderId="0" xfId="0" applyFont="1" applyFill="1" applyAlignment="1">
      <alignment vertical="center"/>
    </xf>
    <xf numFmtId="0" fontId="53" fillId="0" borderId="11" xfId="0" applyFont="1" applyBorder="1" applyAlignment="1">
      <alignment horizontal="center" vertical="center" textRotation="255"/>
    </xf>
    <xf numFmtId="0" fontId="54" fillId="0" borderId="0" xfId="0" applyFont="1" applyAlignment="1">
      <alignment horizontal="center" vertical="center" textRotation="255"/>
    </xf>
    <xf numFmtId="0" fontId="54" fillId="0" borderId="0" xfId="0" applyFont="1" applyAlignment="1">
      <alignment horizontal="center" vertical="center"/>
    </xf>
    <xf numFmtId="0" fontId="54" fillId="0" borderId="11" xfId="0" applyFont="1" applyBorder="1" applyAlignment="1">
      <alignment horizontal="center" vertical="center" textRotation="255"/>
    </xf>
    <xf numFmtId="0" fontId="13" fillId="0" borderId="0" xfId="0" applyFont="1" applyAlignment="1">
      <alignment horizontal="center" vertical="center" textRotation="255"/>
    </xf>
    <xf numFmtId="0" fontId="28" fillId="0" borderId="0" xfId="0" applyFont="1" applyAlignment="1">
      <alignment horizontal="center" vertical="center" textRotation="255"/>
    </xf>
    <xf numFmtId="0" fontId="0" fillId="0" borderId="43" xfId="0" applyBorder="1" applyAlignment="1">
      <alignment horizontal="center" vertical="center"/>
    </xf>
    <xf numFmtId="0" fontId="28" fillId="0" borderId="11" xfId="0" applyFont="1" applyBorder="1" applyAlignment="1">
      <alignment horizontal="center" vertical="center" textRotation="255"/>
    </xf>
    <xf numFmtId="0" fontId="14" fillId="6" borderId="0" xfId="0" applyFont="1" applyFill="1" applyAlignment="1">
      <alignment horizontal="center" vertical="center" wrapText="1"/>
    </xf>
    <xf numFmtId="0" fontId="14" fillId="6" borderId="5" xfId="0" applyFont="1" applyFill="1" applyBorder="1" applyAlignment="1">
      <alignment horizontal="center" vertical="center" wrapText="1"/>
    </xf>
    <xf numFmtId="0" fontId="35" fillId="0" borderId="1" xfId="0" applyFont="1" applyBorder="1" applyAlignment="1">
      <alignment horizontal="center" vertical="center"/>
    </xf>
    <xf numFmtId="0" fontId="35" fillId="0" borderId="11" xfId="0" applyFont="1" applyBorder="1" applyAlignment="1">
      <alignment horizontal="center" vertical="center"/>
    </xf>
    <xf numFmtId="0" fontId="35" fillId="0" borderId="4" xfId="0" applyFont="1" applyBorder="1" applyAlignment="1">
      <alignment horizontal="center" vertical="center"/>
    </xf>
    <xf numFmtId="0" fontId="13" fillId="0" borderId="2"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vertical="center"/>
    </xf>
    <xf numFmtId="0" fontId="13" fillId="6" borderId="0" xfId="0" applyFont="1" applyFill="1" applyAlignment="1">
      <alignment horizontal="center" vertical="center" shrinkToFit="1"/>
    </xf>
    <xf numFmtId="0" fontId="13" fillId="6" borderId="5" xfId="0" applyFont="1" applyFill="1" applyBorder="1" applyAlignment="1">
      <alignment horizontal="center" vertical="center" shrinkToFit="1"/>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7" fillId="0" borderId="28" xfId="0" applyFont="1" applyBorder="1" applyAlignment="1">
      <alignment horizontal="center" vertical="center"/>
    </xf>
    <xf numFmtId="0" fontId="37" fillId="0" borderId="29" xfId="0" applyFont="1" applyBorder="1" applyAlignment="1">
      <alignment horizontal="center" vertical="center"/>
    </xf>
    <xf numFmtId="0" fontId="37" fillId="0" borderId="10" xfId="0" applyFont="1" applyBorder="1" applyAlignment="1">
      <alignment horizontal="center" vertical="center"/>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5" xfId="0" applyFont="1" applyBorder="1" applyAlignment="1">
      <alignment horizontal="center" vertical="center"/>
    </xf>
    <xf numFmtId="0" fontId="37" fillId="0" borderId="32" xfId="0" applyFont="1" applyBorder="1" applyAlignment="1">
      <alignment horizontal="center" vertical="center"/>
    </xf>
    <xf numFmtId="0" fontId="35" fillId="0" borderId="3" xfId="0" applyFont="1" applyBorder="1" applyAlignment="1">
      <alignment horizontal="center" vertical="center"/>
    </xf>
    <xf numFmtId="0" fontId="35" fillId="0" borderId="12" xfId="0" applyFont="1" applyBorder="1" applyAlignment="1">
      <alignment horizontal="center" vertical="center"/>
    </xf>
    <xf numFmtId="0" fontId="61" fillId="0" borderId="1" xfId="0" applyFont="1" applyBorder="1" applyAlignment="1">
      <alignment horizontal="center" vertical="center" wrapText="1"/>
    </xf>
    <xf numFmtId="0" fontId="61" fillId="0" borderId="2" xfId="0" applyFont="1" applyBorder="1" applyAlignment="1">
      <alignment horizontal="center" vertical="center"/>
    </xf>
    <xf numFmtId="0" fontId="61" fillId="0" borderId="3" xfId="0" applyFont="1" applyBorder="1" applyAlignment="1">
      <alignment horizontal="center" vertical="center"/>
    </xf>
    <xf numFmtId="0" fontId="61" fillId="0" borderId="11" xfId="0" applyFont="1" applyBorder="1" applyAlignment="1">
      <alignment horizontal="center" vertical="center"/>
    </xf>
    <xf numFmtId="0" fontId="61" fillId="0" borderId="0" xfId="0" applyFont="1" applyAlignment="1">
      <alignment horizontal="center" vertical="center"/>
    </xf>
    <xf numFmtId="0" fontId="61" fillId="0" borderId="12" xfId="0" applyFont="1" applyBorder="1" applyAlignment="1">
      <alignment horizontal="center" vertical="center"/>
    </xf>
    <xf numFmtId="0" fontId="43" fillId="0" borderId="26" xfId="0" applyFont="1" applyBorder="1" applyAlignment="1">
      <alignment horizontal="center" vertical="center"/>
    </xf>
    <xf numFmtId="0" fontId="43" fillId="0" borderId="27" xfId="0" applyFont="1" applyBorder="1" applyAlignment="1">
      <alignment horizontal="center" vertical="center"/>
    </xf>
    <xf numFmtId="0" fontId="43" fillId="0" borderId="28" xfId="0" applyFont="1" applyBorder="1" applyAlignment="1">
      <alignment horizontal="center" vertical="center"/>
    </xf>
    <xf numFmtId="0" fontId="43" fillId="0" borderId="29" xfId="0" applyFont="1" applyBorder="1" applyAlignment="1">
      <alignment horizontal="center" vertical="center"/>
    </xf>
    <xf numFmtId="0" fontId="43" fillId="0" borderId="10" xfId="0" applyFont="1" applyBorder="1" applyAlignment="1">
      <alignment horizontal="center" vertical="center"/>
    </xf>
    <xf numFmtId="0" fontId="43" fillId="0" borderId="30" xfId="0" applyFont="1" applyBorder="1" applyAlignment="1">
      <alignment horizontal="center" vertical="center"/>
    </xf>
    <xf numFmtId="0" fontId="43" fillId="0" borderId="31" xfId="0" applyFont="1" applyBorder="1" applyAlignment="1">
      <alignment horizontal="center" vertical="center"/>
    </xf>
    <xf numFmtId="0" fontId="43" fillId="0" borderId="15" xfId="0" applyFont="1" applyBorder="1" applyAlignment="1">
      <alignment horizontal="center" vertical="center"/>
    </xf>
    <xf numFmtId="0" fontId="43" fillId="0" borderId="32" xfId="0" applyFont="1" applyBorder="1" applyAlignment="1">
      <alignment horizontal="center" vertical="center"/>
    </xf>
    <xf numFmtId="0" fontId="16" fillId="6" borderId="2" xfId="0" applyFont="1" applyFill="1" applyBorder="1" applyAlignment="1">
      <alignment horizontal="center" vertical="center" shrinkToFit="1"/>
    </xf>
    <xf numFmtId="0" fontId="17" fillId="6" borderId="2" xfId="0" applyFont="1" applyFill="1" applyBorder="1" applyAlignment="1">
      <alignment horizontal="center" vertical="center" shrinkToFit="1"/>
    </xf>
    <xf numFmtId="0" fontId="17" fillId="6" borderId="0" xfId="0" applyFont="1" applyFill="1" applyAlignment="1">
      <alignment vertical="center" shrinkToFit="1"/>
    </xf>
    <xf numFmtId="0" fontId="16" fillId="6" borderId="2" xfId="0" applyFont="1" applyFill="1" applyBorder="1" applyAlignment="1">
      <alignment horizontal="center" vertical="center" wrapText="1"/>
    </xf>
    <xf numFmtId="0" fontId="17" fillId="6" borderId="2" xfId="0" applyFont="1" applyFill="1" applyBorder="1" applyAlignment="1">
      <alignment vertical="center" wrapText="1"/>
    </xf>
    <xf numFmtId="0" fontId="17" fillId="6" borderId="0" xfId="0" applyFont="1" applyFill="1" applyAlignment="1">
      <alignment vertical="center" wrapText="1"/>
    </xf>
    <xf numFmtId="0" fontId="36" fillId="0" borderId="0" xfId="0" applyFont="1"/>
    <xf numFmtId="0" fontId="16" fillId="0" borderId="1" xfId="0" applyFont="1" applyBorder="1" applyAlignment="1">
      <alignment horizontal="center" vertical="center" shrinkToFit="1"/>
    </xf>
    <xf numFmtId="0" fontId="17" fillId="0" borderId="2" xfId="0" applyFont="1" applyBorder="1" applyAlignment="1">
      <alignment vertical="center" shrinkToFit="1"/>
    </xf>
    <xf numFmtId="0" fontId="17" fillId="0" borderId="3" xfId="0" applyFont="1" applyBorder="1" applyAlignment="1">
      <alignment vertical="center" shrinkToFit="1"/>
    </xf>
    <xf numFmtId="0" fontId="17" fillId="0" borderId="4" xfId="0" applyFont="1" applyBorder="1" applyAlignment="1">
      <alignment vertical="center" shrinkToFit="1"/>
    </xf>
    <xf numFmtId="0" fontId="17" fillId="0" borderId="5" xfId="0" applyFont="1" applyBorder="1" applyAlignment="1">
      <alignment vertical="center" shrinkToFit="1"/>
    </xf>
    <xf numFmtId="0" fontId="17" fillId="0" borderId="6" xfId="0" applyFont="1" applyBorder="1" applyAlignment="1">
      <alignment vertical="center" shrinkToFit="1"/>
    </xf>
    <xf numFmtId="0" fontId="26"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7" fillId="0" borderId="12"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16"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6" fillId="0" borderId="1" xfId="0" applyFont="1" applyBorder="1" applyAlignment="1">
      <alignment horizontal="distributed" vertical="center" indent="1"/>
    </xf>
    <xf numFmtId="0" fontId="17" fillId="0" borderId="2" xfId="0" applyFont="1" applyBorder="1" applyAlignment="1">
      <alignment horizontal="distributed" vertical="center" indent="1"/>
    </xf>
    <xf numFmtId="0" fontId="17" fillId="0" borderId="3" xfId="0" applyFont="1" applyBorder="1" applyAlignment="1">
      <alignment horizontal="distributed" vertical="center" indent="1"/>
    </xf>
    <xf numFmtId="0" fontId="17" fillId="0" borderId="4" xfId="0" applyFont="1" applyBorder="1" applyAlignment="1">
      <alignment horizontal="distributed" vertical="center" indent="1"/>
    </xf>
    <xf numFmtId="0" fontId="17" fillId="0" borderId="5" xfId="0" applyFont="1" applyBorder="1" applyAlignment="1">
      <alignment horizontal="distributed" vertical="center" indent="1"/>
    </xf>
    <xf numFmtId="0" fontId="17" fillId="0" borderId="6" xfId="0" applyFont="1" applyBorder="1" applyAlignment="1">
      <alignment horizontal="distributed" vertical="center" indent="1"/>
    </xf>
    <xf numFmtId="0" fontId="17" fillId="0" borderId="2" xfId="0" applyFont="1" applyBorder="1" applyAlignment="1">
      <alignment horizontal="center" vertical="center" shrinkToFit="1"/>
    </xf>
    <xf numFmtId="0" fontId="17" fillId="6" borderId="2" xfId="0" applyFont="1" applyFill="1" applyBorder="1" applyAlignment="1">
      <alignment vertical="center" shrinkToFit="1"/>
    </xf>
    <xf numFmtId="0" fontId="29"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11" xfId="0" applyFont="1" applyBorder="1" applyAlignment="1">
      <alignment horizontal="center"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40" fillId="0" borderId="0" xfId="0" applyFont="1" applyAlignment="1">
      <alignment horizontal="center" vertical="center"/>
    </xf>
    <xf numFmtId="0" fontId="40" fillId="0" borderId="0" xfId="0" applyFont="1" applyAlignment="1">
      <alignment horizontal="center"/>
    </xf>
    <xf numFmtId="0" fontId="40" fillId="0" borderId="12" xfId="0" applyFont="1" applyBorder="1" applyAlignment="1">
      <alignment horizontal="center"/>
    </xf>
    <xf numFmtId="0" fontId="40" fillId="0" borderId="5" xfId="0" applyFont="1" applyBorder="1" applyAlignment="1">
      <alignment horizontal="center"/>
    </xf>
    <xf numFmtId="0" fontId="40" fillId="0" borderId="6" xfId="0" applyFont="1" applyBorder="1" applyAlignment="1">
      <alignment horizontal="center"/>
    </xf>
    <xf numFmtId="0" fontId="18" fillId="0" borderId="1" xfId="0" quotePrefix="1"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29" fillId="0" borderId="0" xfId="0" applyFont="1" applyAlignment="1">
      <alignment horizontal="left" vertical="center"/>
    </xf>
    <xf numFmtId="0" fontId="29" fillId="0" borderId="5" xfId="0" applyFont="1" applyBorder="1" applyAlignment="1">
      <alignment horizontal="left" vertical="center"/>
    </xf>
    <xf numFmtId="0" fontId="21" fillId="0" borderId="0" xfId="0" applyFont="1" applyAlignment="1">
      <alignment horizontal="left" vertical="center" shrinkToFit="1"/>
    </xf>
    <xf numFmtId="0" fontId="21" fillId="0" borderId="5" xfId="0" applyFont="1" applyBorder="1" applyAlignment="1">
      <alignment horizontal="left" vertical="center" shrinkToFit="1"/>
    </xf>
    <xf numFmtId="0" fontId="66" fillId="0" borderId="1" xfId="0" applyFont="1" applyBorder="1" applyAlignment="1">
      <alignment horizontal="center" vertical="center"/>
    </xf>
    <xf numFmtId="0" fontId="66" fillId="0" borderId="2" xfId="0" applyFont="1" applyBorder="1" applyAlignment="1">
      <alignment horizontal="center" vertical="center"/>
    </xf>
    <xf numFmtId="0" fontId="66" fillId="0" borderId="11" xfId="0" applyFont="1" applyBorder="1" applyAlignment="1">
      <alignment horizontal="center" vertical="center"/>
    </xf>
    <xf numFmtId="0" fontId="66" fillId="0" borderId="0" xfId="0" applyFont="1" applyAlignment="1">
      <alignment horizontal="center" vertical="center"/>
    </xf>
    <xf numFmtId="0" fontId="66" fillId="0" borderId="4" xfId="0" applyFont="1" applyBorder="1" applyAlignment="1">
      <alignment horizontal="center" vertical="center"/>
    </xf>
    <xf numFmtId="0" fontId="66" fillId="0" borderId="5" xfId="0" applyFont="1" applyBorder="1" applyAlignment="1">
      <alignment horizontal="center" vertical="center"/>
    </xf>
    <xf numFmtId="0" fontId="66" fillId="0" borderId="7" xfId="0" applyFont="1" applyBorder="1" applyAlignment="1">
      <alignment horizontal="center" vertical="center"/>
    </xf>
    <xf numFmtId="0" fontId="67" fillId="0" borderId="8" xfId="0" applyFont="1" applyBorder="1" applyAlignment="1">
      <alignment horizontal="center" vertical="center"/>
    </xf>
    <xf numFmtId="0" fontId="66" fillId="0" borderId="8"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vertical="center"/>
    </xf>
    <xf numFmtId="0" fontId="0" fillId="0" borderId="0" xfId="0" applyBorder="1" applyAlignment="1">
      <alignment vertical="center"/>
    </xf>
    <xf numFmtId="49" fontId="5" fillId="0" borderId="0" xfId="2" applyNumberFormat="1" applyFont="1" applyBorder="1" applyAlignment="1" applyProtection="1">
      <alignment horizontal="center" vertical="center"/>
    </xf>
    <xf numFmtId="49" fontId="5" fillId="0" borderId="0" xfId="0" applyNumberFormat="1" applyFont="1" applyBorder="1" applyAlignment="1">
      <alignment horizontal="center" vertical="center"/>
    </xf>
    <xf numFmtId="41" fontId="9" fillId="0" borderId="7" xfId="1" applyNumberFormat="1" applyFont="1" applyFill="1" applyBorder="1" applyAlignment="1" applyProtection="1">
      <alignment horizontal="left" vertical="center"/>
    </xf>
    <xf numFmtId="41" fontId="9" fillId="0" borderId="8" xfId="1" applyNumberFormat="1" applyFont="1" applyFill="1" applyBorder="1" applyAlignment="1" applyProtection="1">
      <alignment horizontal="left" vertical="center"/>
    </xf>
    <xf numFmtId="41" fontId="9" fillId="0" borderId="9" xfId="1" applyNumberFormat="1" applyFont="1" applyFill="1" applyBorder="1" applyAlignment="1" applyProtection="1">
      <alignment horizontal="left" vertical="center"/>
    </xf>
    <xf numFmtId="49" fontId="9" fillId="2" borderId="72" xfId="0" applyNumberFormat="1" applyFont="1" applyFill="1" applyBorder="1" applyAlignment="1" applyProtection="1">
      <alignment horizontal="left" vertical="center" wrapText="1"/>
      <protection locked="0"/>
    </xf>
    <xf numFmtId="49" fontId="9" fillId="2" borderId="73" xfId="0" applyNumberFormat="1" applyFont="1" applyFill="1" applyBorder="1" applyAlignment="1" applyProtection="1">
      <alignment horizontal="left" vertical="center" wrapText="1"/>
      <protection locked="0"/>
    </xf>
    <xf numFmtId="49" fontId="9" fillId="2" borderId="74" xfId="0" applyNumberFormat="1" applyFont="1" applyFill="1" applyBorder="1" applyAlignment="1" applyProtection="1">
      <alignment horizontal="left" vertical="center" wrapText="1"/>
      <protection locked="0"/>
    </xf>
    <xf numFmtId="176" fontId="9" fillId="2" borderId="72" xfId="0" applyNumberFormat="1" applyFont="1" applyFill="1" applyBorder="1" applyAlignment="1" applyProtection="1">
      <alignment horizontal="left" vertical="center" wrapText="1"/>
      <protection locked="0"/>
    </xf>
    <xf numFmtId="176" fontId="9" fillId="2" borderId="73" xfId="0" applyNumberFormat="1" applyFont="1" applyFill="1" applyBorder="1" applyAlignment="1" applyProtection="1">
      <alignment horizontal="left" vertical="center" wrapText="1"/>
      <protection locked="0"/>
    </xf>
    <xf numFmtId="0" fontId="45" fillId="2" borderId="73" xfId="0" applyFont="1" applyFill="1" applyBorder="1" applyAlignment="1" applyProtection="1">
      <alignment horizontal="left" vertical="center" wrapText="1"/>
      <protection locked="0"/>
    </xf>
    <xf numFmtId="0" fontId="45" fillId="2" borderId="74" xfId="0" applyFont="1" applyFill="1" applyBorder="1" applyAlignment="1" applyProtection="1">
      <alignment horizontal="left" vertical="center" wrapText="1"/>
      <protection locked="0"/>
    </xf>
    <xf numFmtId="177" fontId="9" fillId="2" borderId="72" xfId="0" applyNumberFormat="1" applyFont="1" applyFill="1" applyBorder="1" applyAlignment="1" applyProtection="1">
      <alignment horizontal="left" vertical="center"/>
      <protection locked="0"/>
    </xf>
    <xf numFmtId="177" fontId="47" fillId="2" borderId="73" xfId="0" applyNumberFormat="1" applyFont="1" applyFill="1" applyBorder="1" applyAlignment="1" applyProtection="1">
      <alignment horizontal="left" vertical="center"/>
      <protection locked="0"/>
    </xf>
    <xf numFmtId="177" fontId="47" fillId="2" borderId="74" xfId="0" applyNumberFormat="1" applyFont="1" applyFill="1" applyBorder="1" applyAlignment="1" applyProtection="1">
      <alignment horizontal="left" vertical="center"/>
      <protection locked="0"/>
    </xf>
  </cellXfs>
  <cellStyles count="5">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CCCC"/>
      <color rgb="FFFFFFCC"/>
      <color rgb="FF99CC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100938</xdr:colOff>
      <xdr:row>1</xdr:row>
      <xdr:rowOff>18804</xdr:rowOff>
    </xdr:from>
    <xdr:to>
      <xdr:col>91</xdr:col>
      <xdr:colOff>52253</xdr:colOff>
      <xdr:row>4</xdr:row>
      <xdr:rowOff>111632</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9976458" y="201684"/>
          <a:ext cx="637115" cy="641468"/>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twoCellAnchor>
    <xdr:from>
      <xdr:col>191</xdr:col>
      <xdr:colOff>128648</xdr:colOff>
      <xdr:row>1</xdr:row>
      <xdr:rowOff>46512</xdr:rowOff>
    </xdr:from>
    <xdr:to>
      <xdr:col>197</xdr:col>
      <xdr:colOff>79961</xdr:colOff>
      <xdr:row>4</xdr:row>
      <xdr:rowOff>139340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2615268" y="229392"/>
          <a:ext cx="637113" cy="641468"/>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twoCellAnchor>
    <xdr:from>
      <xdr:col>297</xdr:col>
      <xdr:colOff>100938</xdr:colOff>
      <xdr:row>1</xdr:row>
      <xdr:rowOff>46512</xdr:rowOff>
    </xdr:from>
    <xdr:to>
      <xdr:col>303</xdr:col>
      <xdr:colOff>52254</xdr:colOff>
      <xdr:row>4</xdr:row>
      <xdr:rowOff>139340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35069118" y="229392"/>
          <a:ext cx="637116" cy="641468"/>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3600">
              <a:solidFill>
                <a:schemeClr val="tx1"/>
              </a:solidFill>
              <a:latin typeface="ＭＳ 明朝" panose="02020609040205080304" pitchFamily="17" charset="-128"/>
              <a:ea typeface="ＭＳ 明朝" panose="02020609040205080304" pitchFamily="17" charset="-128"/>
            </a:rPr>
            <a:t>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9"/>
  <sheetViews>
    <sheetView tabSelected="1" zoomScaleNormal="100" workbookViewId="0">
      <selection activeCell="D4" sqref="D4:L4"/>
    </sheetView>
  </sheetViews>
  <sheetFormatPr defaultColWidth="2.3984375" defaultRowHeight="15" customHeight="1" x14ac:dyDescent="0.45"/>
  <cols>
    <col min="1" max="1" width="3.69921875" style="3" customWidth="1"/>
    <col min="2" max="2" width="11.8984375" style="3" customWidth="1"/>
    <col min="3" max="3" width="3.796875" style="3" customWidth="1"/>
    <col min="4" max="4" width="3" style="3" customWidth="1"/>
    <col min="5" max="5" width="2.3984375" style="3" customWidth="1"/>
    <col min="6" max="6" width="2.19921875" style="3" customWidth="1"/>
    <col min="7" max="7" width="3.296875" style="3" customWidth="1"/>
    <col min="8" max="8" width="2.19921875" style="3" customWidth="1"/>
    <col min="9" max="10" width="3.296875" style="3" customWidth="1"/>
    <col min="11" max="12" width="2.5" style="3" customWidth="1"/>
    <col min="13" max="13" width="20.59765625" style="3" customWidth="1"/>
    <col min="14" max="14" width="21.5" style="3" customWidth="1"/>
    <col min="15" max="15" width="3" style="3" customWidth="1"/>
    <col min="16" max="16" width="9.59765625" style="3" hidden="1" customWidth="1"/>
    <col min="17" max="27" width="3.8984375" style="3" hidden="1" customWidth="1"/>
    <col min="28" max="28" width="9.59765625" style="3" hidden="1" customWidth="1"/>
    <col min="29" max="29" width="5.69921875" style="3" hidden="1" customWidth="1"/>
    <col min="30" max="30" width="50.796875" style="3" customWidth="1"/>
    <col min="31" max="54" width="5.69921875" style="3" customWidth="1"/>
    <col min="55" max="257" width="2.3984375" style="3"/>
    <col min="258" max="258" width="3.69921875" style="3" customWidth="1"/>
    <col min="259" max="259" width="11.8984375" style="3" customWidth="1"/>
    <col min="260" max="260" width="3.796875" style="3" customWidth="1"/>
    <col min="261" max="261" width="3" style="3" customWidth="1"/>
    <col min="262" max="262" width="2.3984375" style="3" customWidth="1"/>
    <col min="263" max="263" width="2.5" style="3" customWidth="1"/>
    <col min="264" max="264" width="3.296875" style="3" customWidth="1"/>
    <col min="265" max="265" width="2.5" style="3" customWidth="1"/>
    <col min="266" max="266" width="3.296875" style="3" customWidth="1"/>
    <col min="267" max="267" width="2.5" style="3" customWidth="1"/>
    <col min="268" max="268" width="20.59765625" style="3" customWidth="1"/>
    <col min="269" max="269" width="19.59765625" style="3" customWidth="1"/>
    <col min="270" max="270" width="3" style="3" customWidth="1"/>
    <col min="271" max="271" width="9.59765625" style="3" customWidth="1"/>
    <col min="272" max="282" width="2.3984375" style="3" customWidth="1"/>
    <col min="283" max="283" width="9.59765625" style="3" customWidth="1"/>
    <col min="284" max="284" width="11.796875" style="3" customWidth="1"/>
    <col min="285" max="287" width="9.59765625" style="3" customWidth="1"/>
    <col min="288" max="310" width="2.3984375" style="3" customWidth="1"/>
    <col min="311" max="513" width="2.3984375" style="3"/>
    <col min="514" max="514" width="3.69921875" style="3" customWidth="1"/>
    <col min="515" max="515" width="11.8984375" style="3" customWidth="1"/>
    <col min="516" max="516" width="3.796875" style="3" customWidth="1"/>
    <col min="517" max="517" width="3" style="3" customWidth="1"/>
    <col min="518" max="518" width="2.3984375" style="3" customWidth="1"/>
    <col min="519" max="519" width="2.5" style="3" customWidth="1"/>
    <col min="520" max="520" width="3.296875" style="3" customWidth="1"/>
    <col min="521" max="521" width="2.5" style="3" customWidth="1"/>
    <col min="522" max="522" width="3.296875" style="3" customWidth="1"/>
    <col min="523" max="523" width="2.5" style="3" customWidth="1"/>
    <col min="524" max="524" width="20.59765625" style="3" customWidth="1"/>
    <col min="525" max="525" width="19.59765625" style="3" customWidth="1"/>
    <col min="526" max="526" width="3" style="3" customWidth="1"/>
    <col min="527" max="527" width="9.59765625" style="3" customWidth="1"/>
    <col min="528" max="538" width="2.3984375" style="3" customWidth="1"/>
    <col min="539" max="539" width="9.59765625" style="3" customWidth="1"/>
    <col min="540" max="540" width="11.796875" style="3" customWidth="1"/>
    <col min="541" max="543" width="9.59765625" style="3" customWidth="1"/>
    <col min="544" max="566" width="2.3984375" style="3" customWidth="1"/>
    <col min="567" max="769" width="2.3984375" style="3"/>
    <col min="770" max="770" width="3.69921875" style="3" customWidth="1"/>
    <col min="771" max="771" width="11.8984375" style="3" customWidth="1"/>
    <col min="772" max="772" width="3.796875" style="3" customWidth="1"/>
    <col min="773" max="773" width="3" style="3" customWidth="1"/>
    <col min="774" max="774" width="2.3984375" style="3" customWidth="1"/>
    <col min="775" max="775" width="2.5" style="3" customWidth="1"/>
    <col min="776" max="776" width="3.296875" style="3" customWidth="1"/>
    <col min="777" max="777" width="2.5" style="3" customWidth="1"/>
    <col min="778" max="778" width="3.296875" style="3" customWidth="1"/>
    <col min="779" max="779" width="2.5" style="3" customWidth="1"/>
    <col min="780" max="780" width="20.59765625" style="3" customWidth="1"/>
    <col min="781" max="781" width="19.59765625" style="3" customWidth="1"/>
    <col min="782" max="782" width="3" style="3" customWidth="1"/>
    <col min="783" max="783" width="9.59765625" style="3" customWidth="1"/>
    <col min="784" max="794" width="2.3984375" style="3" customWidth="1"/>
    <col min="795" max="795" width="9.59765625" style="3" customWidth="1"/>
    <col min="796" max="796" width="11.796875" style="3" customWidth="1"/>
    <col min="797" max="799" width="9.59765625" style="3" customWidth="1"/>
    <col min="800" max="822" width="2.3984375" style="3" customWidth="1"/>
    <col min="823" max="1025" width="2.3984375" style="3"/>
    <col min="1026" max="1026" width="3.69921875" style="3" customWidth="1"/>
    <col min="1027" max="1027" width="11.8984375" style="3" customWidth="1"/>
    <col min="1028" max="1028" width="3.796875" style="3" customWidth="1"/>
    <col min="1029" max="1029" width="3" style="3" customWidth="1"/>
    <col min="1030" max="1030" width="2.3984375" style="3" customWidth="1"/>
    <col min="1031" max="1031" width="2.5" style="3" customWidth="1"/>
    <col min="1032" max="1032" width="3.296875" style="3" customWidth="1"/>
    <col min="1033" max="1033" width="2.5" style="3" customWidth="1"/>
    <col min="1034" max="1034" width="3.296875" style="3" customWidth="1"/>
    <col min="1035" max="1035" width="2.5" style="3" customWidth="1"/>
    <col min="1036" max="1036" width="20.59765625" style="3" customWidth="1"/>
    <col min="1037" max="1037" width="19.59765625" style="3" customWidth="1"/>
    <col min="1038" max="1038" width="3" style="3" customWidth="1"/>
    <col min="1039" max="1039" width="9.59765625" style="3" customWidth="1"/>
    <col min="1040" max="1050" width="2.3984375" style="3" customWidth="1"/>
    <col min="1051" max="1051" width="9.59765625" style="3" customWidth="1"/>
    <col min="1052" max="1052" width="11.796875" style="3" customWidth="1"/>
    <col min="1053" max="1055" width="9.59765625" style="3" customWidth="1"/>
    <col min="1056" max="1078" width="2.3984375" style="3" customWidth="1"/>
    <col min="1079" max="1281" width="2.3984375" style="3"/>
    <col min="1282" max="1282" width="3.69921875" style="3" customWidth="1"/>
    <col min="1283" max="1283" width="11.8984375" style="3" customWidth="1"/>
    <col min="1284" max="1284" width="3.796875" style="3" customWidth="1"/>
    <col min="1285" max="1285" width="3" style="3" customWidth="1"/>
    <col min="1286" max="1286" width="2.3984375" style="3" customWidth="1"/>
    <col min="1287" max="1287" width="2.5" style="3" customWidth="1"/>
    <col min="1288" max="1288" width="3.296875" style="3" customWidth="1"/>
    <col min="1289" max="1289" width="2.5" style="3" customWidth="1"/>
    <col min="1290" max="1290" width="3.296875" style="3" customWidth="1"/>
    <col min="1291" max="1291" width="2.5" style="3" customWidth="1"/>
    <col min="1292" max="1292" width="20.59765625" style="3" customWidth="1"/>
    <col min="1293" max="1293" width="19.59765625" style="3" customWidth="1"/>
    <col min="1294" max="1294" width="3" style="3" customWidth="1"/>
    <col min="1295" max="1295" width="9.59765625" style="3" customWidth="1"/>
    <col min="1296" max="1306" width="2.3984375" style="3" customWidth="1"/>
    <col min="1307" max="1307" width="9.59765625" style="3" customWidth="1"/>
    <col min="1308" max="1308" width="11.796875" style="3" customWidth="1"/>
    <col min="1309" max="1311" width="9.59765625" style="3" customWidth="1"/>
    <col min="1312" max="1334" width="2.3984375" style="3" customWidth="1"/>
    <col min="1335" max="1537" width="2.3984375" style="3"/>
    <col min="1538" max="1538" width="3.69921875" style="3" customWidth="1"/>
    <col min="1539" max="1539" width="11.8984375" style="3" customWidth="1"/>
    <col min="1540" max="1540" width="3.796875" style="3" customWidth="1"/>
    <col min="1541" max="1541" width="3" style="3" customWidth="1"/>
    <col min="1542" max="1542" width="2.3984375" style="3" customWidth="1"/>
    <col min="1543" max="1543" width="2.5" style="3" customWidth="1"/>
    <col min="1544" max="1544" width="3.296875" style="3" customWidth="1"/>
    <col min="1545" max="1545" width="2.5" style="3" customWidth="1"/>
    <col min="1546" max="1546" width="3.296875" style="3" customWidth="1"/>
    <col min="1547" max="1547" width="2.5" style="3" customWidth="1"/>
    <col min="1548" max="1548" width="20.59765625" style="3" customWidth="1"/>
    <col min="1549" max="1549" width="19.59765625" style="3" customWidth="1"/>
    <col min="1550" max="1550" width="3" style="3" customWidth="1"/>
    <col min="1551" max="1551" width="9.59765625" style="3" customWidth="1"/>
    <col min="1552" max="1562" width="2.3984375" style="3" customWidth="1"/>
    <col min="1563" max="1563" width="9.59765625" style="3" customWidth="1"/>
    <col min="1564" max="1564" width="11.796875" style="3" customWidth="1"/>
    <col min="1565" max="1567" width="9.59765625" style="3" customWidth="1"/>
    <col min="1568" max="1590" width="2.3984375" style="3" customWidth="1"/>
    <col min="1591" max="1793" width="2.3984375" style="3"/>
    <col min="1794" max="1794" width="3.69921875" style="3" customWidth="1"/>
    <col min="1795" max="1795" width="11.8984375" style="3" customWidth="1"/>
    <col min="1796" max="1796" width="3.796875" style="3" customWidth="1"/>
    <col min="1797" max="1797" width="3" style="3" customWidth="1"/>
    <col min="1798" max="1798" width="2.3984375" style="3" customWidth="1"/>
    <col min="1799" max="1799" width="2.5" style="3" customWidth="1"/>
    <col min="1800" max="1800" width="3.296875" style="3" customWidth="1"/>
    <col min="1801" max="1801" width="2.5" style="3" customWidth="1"/>
    <col min="1802" max="1802" width="3.296875" style="3" customWidth="1"/>
    <col min="1803" max="1803" width="2.5" style="3" customWidth="1"/>
    <col min="1804" max="1804" width="20.59765625" style="3" customWidth="1"/>
    <col min="1805" max="1805" width="19.59765625" style="3" customWidth="1"/>
    <col min="1806" max="1806" width="3" style="3" customWidth="1"/>
    <col min="1807" max="1807" width="9.59765625" style="3" customWidth="1"/>
    <col min="1808" max="1818" width="2.3984375" style="3" customWidth="1"/>
    <col min="1819" max="1819" width="9.59765625" style="3" customWidth="1"/>
    <col min="1820" max="1820" width="11.796875" style="3" customWidth="1"/>
    <col min="1821" max="1823" width="9.59765625" style="3" customWidth="1"/>
    <col min="1824" max="1846" width="2.3984375" style="3" customWidth="1"/>
    <col min="1847" max="2049" width="2.3984375" style="3"/>
    <col min="2050" max="2050" width="3.69921875" style="3" customWidth="1"/>
    <col min="2051" max="2051" width="11.8984375" style="3" customWidth="1"/>
    <col min="2052" max="2052" width="3.796875" style="3" customWidth="1"/>
    <col min="2053" max="2053" width="3" style="3" customWidth="1"/>
    <col min="2054" max="2054" width="2.3984375" style="3" customWidth="1"/>
    <col min="2055" max="2055" width="2.5" style="3" customWidth="1"/>
    <col min="2056" max="2056" width="3.296875" style="3" customWidth="1"/>
    <col min="2057" max="2057" width="2.5" style="3" customWidth="1"/>
    <col min="2058" max="2058" width="3.296875" style="3" customWidth="1"/>
    <col min="2059" max="2059" width="2.5" style="3" customWidth="1"/>
    <col min="2060" max="2060" width="20.59765625" style="3" customWidth="1"/>
    <col min="2061" max="2061" width="19.59765625" style="3" customWidth="1"/>
    <col min="2062" max="2062" width="3" style="3" customWidth="1"/>
    <col min="2063" max="2063" width="9.59765625" style="3" customWidth="1"/>
    <col min="2064" max="2074" width="2.3984375" style="3" customWidth="1"/>
    <col min="2075" max="2075" width="9.59765625" style="3" customWidth="1"/>
    <col min="2076" max="2076" width="11.796875" style="3" customWidth="1"/>
    <col min="2077" max="2079" width="9.59765625" style="3" customWidth="1"/>
    <col min="2080" max="2102" width="2.3984375" style="3" customWidth="1"/>
    <col min="2103" max="2305" width="2.3984375" style="3"/>
    <col min="2306" max="2306" width="3.69921875" style="3" customWidth="1"/>
    <col min="2307" max="2307" width="11.8984375" style="3" customWidth="1"/>
    <col min="2308" max="2308" width="3.796875" style="3" customWidth="1"/>
    <col min="2309" max="2309" width="3" style="3" customWidth="1"/>
    <col min="2310" max="2310" width="2.3984375" style="3" customWidth="1"/>
    <col min="2311" max="2311" width="2.5" style="3" customWidth="1"/>
    <col min="2312" max="2312" width="3.296875" style="3" customWidth="1"/>
    <col min="2313" max="2313" width="2.5" style="3" customWidth="1"/>
    <col min="2314" max="2314" width="3.296875" style="3" customWidth="1"/>
    <col min="2315" max="2315" width="2.5" style="3" customWidth="1"/>
    <col min="2316" max="2316" width="20.59765625" style="3" customWidth="1"/>
    <col min="2317" max="2317" width="19.59765625" style="3" customWidth="1"/>
    <col min="2318" max="2318" width="3" style="3" customWidth="1"/>
    <col min="2319" max="2319" width="9.59765625" style="3" customWidth="1"/>
    <col min="2320" max="2330" width="2.3984375" style="3" customWidth="1"/>
    <col min="2331" max="2331" width="9.59765625" style="3" customWidth="1"/>
    <col min="2332" max="2332" width="11.796875" style="3" customWidth="1"/>
    <col min="2333" max="2335" width="9.59765625" style="3" customWidth="1"/>
    <col min="2336" max="2358" width="2.3984375" style="3" customWidth="1"/>
    <col min="2359" max="2561" width="2.3984375" style="3"/>
    <col min="2562" max="2562" width="3.69921875" style="3" customWidth="1"/>
    <col min="2563" max="2563" width="11.8984375" style="3" customWidth="1"/>
    <col min="2564" max="2564" width="3.796875" style="3" customWidth="1"/>
    <col min="2565" max="2565" width="3" style="3" customWidth="1"/>
    <col min="2566" max="2566" width="2.3984375" style="3" customWidth="1"/>
    <col min="2567" max="2567" width="2.5" style="3" customWidth="1"/>
    <col min="2568" max="2568" width="3.296875" style="3" customWidth="1"/>
    <col min="2569" max="2569" width="2.5" style="3" customWidth="1"/>
    <col min="2570" max="2570" width="3.296875" style="3" customWidth="1"/>
    <col min="2571" max="2571" width="2.5" style="3" customWidth="1"/>
    <col min="2572" max="2572" width="20.59765625" style="3" customWidth="1"/>
    <col min="2573" max="2573" width="19.59765625" style="3" customWidth="1"/>
    <col min="2574" max="2574" width="3" style="3" customWidth="1"/>
    <col min="2575" max="2575" width="9.59765625" style="3" customWidth="1"/>
    <col min="2576" max="2586" width="2.3984375" style="3" customWidth="1"/>
    <col min="2587" max="2587" width="9.59765625" style="3" customWidth="1"/>
    <col min="2588" max="2588" width="11.796875" style="3" customWidth="1"/>
    <col min="2589" max="2591" width="9.59765625" style="3" customWidth="1"/>
    <col min="2592" max="2614" width="2.3984375" style="3" customWidth="1"/>
    <col min="2615" max="2817" width="2.3984375" style="3"/>
    <col min="2818" max="2818" width="3.69921875" style="3" customWidth="1"/>
    <col min="2819" max="2819" width="11.8984375" style="3" customWidth="1"/>
    <col min="2820" max="2820" width="3.796875" style="3" customWidth="1"/>
    <col min="2821" max="2821" width="3" style="3" customWidth="1"/>
    <col min="2822" max="2822" width="2.3984375" style="3" customWidth="1"/>
    <col min="2823" max="2823" width="2.5" style="3" customWidth="1"/>
    <col min="2824" max="2824" width="3.296875" style="3" customWidth="1"/>
    <col min="2825" max="2825" width="2.5" style="3" customWidth="1"/>
    <col min="2826" max="2826" width="3.296875" style="3" customWidth="1"/>
    <col min="2827" max="2827" width="2.5" style="3" customWidth="1"/>
    <col min="2828" max="2828" width="20.59765625" style="3" customWidth="1"/>
    <col min="2829" max="2829" width="19.59765625" style="3" customWidth="1"/>
    <col min="2830" max="2830" width="3" style="3" customWidth="1"/>
    <col min="2831" max="2831" width="9.59765625" style="3" customWidth="1"/>
    <col min="2832" max="2842" width="2.3984375" style="3" customWidth="1"/>
    <col min="2843" max="2843" width="9.59765625" style="3" customWidth="1"/>
    <col min="2844" max="2844" width="11.796875" style="3" customWidth="1"/>
    <col min="2845" max="2847" width="9.59765625" style="3" customWidth="1"/>
    <col min="2848" max="2870" width="2.3984375" style="3" customWidth="1"/>
    <col min="2871" max="3073" width="2.3984375" style="3"/>
    <col min="3074" max="3074" width="3.69921875" style="3" customWidth="1"/>
    <col min="3075" max="3075" width="11.8984375" style="3" customWidth="1"/>
    <col min="3076" max="3076" width="3.796875" style="3" customWidth="1"/>
    <col min="3077" max="3077" width="3" style="3" customWidth="1"/>
    <col min="3078" max="3078" width="2.3984375" style="3" customWidth="1"/>
    <col min="3079" max="3079" width="2.5" style="3" customWidth="1"/>
    <col min="3080" max="3080" width="3.296875" style="3" customWidth="1"/>
    <col min="3081" max="3081" width="2.5" style="3" customWidth="1"/>
    <col min="3082" max="3082" width="3.296875" style="3" customWidth="1"/>
    <col min="3083" max="3083" width="2.5" style="3" customWidth="1"/>
    <col min="3084" max="3084" width="20.59765625" style="3" customWidth="1"/>
    <col min="3085" max="3085" width="19.59765625" style="3" customWidth="1"/>
    <col min="3086" max="3086" width="3" style="3" customWidth="1"/>
    <col min="3087" max="3087" width="9.59765625" style="3" customWidth="1"/>
    <col min="3088" max="3098" width="2.3984375" style="3" customWidth="1"/>
    <col min="3099" max="3099" width="9.59765625" style="3" customWidth="1"/>
    <col min="3100" max="3100" width="11.796875" style="3" customWidth="1"/>
    <col min="3101" max="3103" width="9.59765625" style="3" customWidth="1"/>
    <col min="3104" max="3126" width="2.3984375" style="3" customWidth="1"/>
    <col min="3127" max="3329" width="2.3984375" style="3"/>
    <col min="3330" max="3330" width="3.69921875" style="3" customWidth="1"/>
    <col min="3331" max="3331" width="11.8984375" style="3" customWidth="1"/>
    <col min="3332" max="3332" width="3.796875" style="3" customWidth="1"/>
    <col min="3333" max="3333" width="3" style="3" customWidth="1"/>
    <col min="3334" max="3334" width="2.3984375" style="3" customWidth="1"/>
    <col min="3335" max="3335" width="2.5" style="3" customWidth="1"/>
    <col min="3336" max="3336" width="3.296875" style="3" customWidth="1"/>
    <col min="3337" max="3337" width="2.5" style="3" customWidth="1"/>
    <col min="3338" max="3338" width="3.296875" style="3" customWidth="1"/>
    <col min="3339" max="3339" width="2.5" style="3" customWidth="1"/>
    <col min="3340" max="3340" width="20.59765625" style="3" customWidth="1"/>
    <col min="3341" max="3341" width="19.59765625" style="3" customWidth="1"/>
    <col min="3342" max="3342" width="3" style="3" customWidth="1"/>
    <col min="3343" max="3343" width="9.59765625" style="3" customWidth="1"/>
    <col min="3344" max="3354" width="2.3984375" style="3" customWidth="1"/>
    <col min="3355" max="3355" width="9.59765625" style="3" customWidth="1"/>
    <col min="3356" max="3356" width="11.796875" style="3" customWidth="1"/>
    <col min="3357" max="3359" width="9.59765625" style="3" customWidth="1"/>
    <col min="3360" max="3382" width="2.3984375" style="3" customWidth="1"/>
    <col min="3383" max="3585" width="2.3984375" style="3"/>
    <col min="3586" max="3586" width="3.69921875" style="3" customWidth="1"/>
    <col min="3587" max="3587" width="11.8984375" style="3" customWidth="1"/>
    <col min="3588" max="3588" width="3.796875" style="3" customWidth="1"/>
    <col min="3589" max="3589" width="3" style="3" customWidth="1"/>
    <col min="3590" max="3590" width="2.3984375" style="3" customWidth="1"/>
    <col min="3591" max="3591" width="2.5" style="3" customWidth="1"/>
    <col min="3592" max="3592" width="3.296875" style="3" customWidth="1"/>
    <col min="3593" max="3593" width="2.5" style="3" customWidth="1"/>
    <col min="3594" max="3594" width="3.296875" style="3" customWidth="1"/>
    <col min="3595" max="3595" width="2.5" style="3" customWidth="1"/>
    <col min="3596" max="3596" width="20.59765625" style="3" customWidth="1"/>
    <col min="3597" max="3597" width="19.59765625" style="3" customWidth="1"/>
    <col min="3598" max="3598" width="3" style="3" customWidth="1"/>
    <col min="3599" max="3599" width="9.59765625" style="3" customWidth="1"/>
    <col min="3600" max="3610" width="2.3984375" style="3" customWidth="1"/>
    <col min="3611" max="3611" width="9.59765625" style="3" customWidth="1"/>
    <col min="3612" max="3612" width="11.796875" style="3" customWidth="1"/>
    <col min="3613" max="3615" width="9.59765625" style="3" customWidth="1"/>
    <col min="3616" max="3638" width="2.3984375" style="3" customWidth="1"/>
    <col min="3639" max="3841" width="2.3984375" style="3"/>
    <col min="3842" max="3842" width="3.69921875" style="3" customWidth="1"/>
    <col min="3843" max="3843" width="11.8984375" style="3" customWidth="1"/>
    <col min="3844" max="3844" width="3.796875" style="3" customWidth="1"/>
    <col min="3845" max="3845" width="3" style="3" customWidth="1"/>
    <col min="3846" max="3846" width="2.3984375" style="3" customWidth="1"/>
    <col min="3847" max="3847" width="2.5" style="3" customWidth="1"/>
    <col min="3848" max="3848" width="3.296875" style="3" customWidth="1"/>
    <col min="3849" max="3849" width="2.5" style="3" customWidth="1"/>
    <col min="3850" max="3850" width="3.296875" style="3" customWidth="1"/>
    <col min="3851" max="3851" width="2.5" style="3" customWidth="1"/>
    <col min="3852" max="3852" width="20.59765625" style="3" customWidth="1"/>
    <col min="3853" max="3853" width="19.59765625" style="3" customWidth="1"/>
    <col min="3854" max="3854" width="3" style="3" customWidth="1"/>
    <col min="3855" max="3855" width="9.59765625" style="3" customWidth="1"/>
    <col min="3856" max="3866" width="2.3984375" style="3" customWidth="1"/>
    <col min="3867" max="3867" width="9.59765625" style="3" customWidth="1"/>
    <col min="3868" max="3868" width="11.796875" style="3" customWidth="1"/>
    <col min="3869" max="3871" width="9.59765625" style="3" customWidth="1"/>
    <col min="3872" max="3894" width="2.3984375" style="3" customWidth="1"/>
    <col min="3895" max="4097" width="2.3984375" style="3"/>
    <col min="4098" max="4098" width="3.69921875" style="3" customWidth="1"/>
    <col min="4099" max="4099" width="11.8984375" style="3" customWidth="1"/>
    <col min="4100" max="4100" width="3.796875" style="3" customWidth="1"/>
    <col min="4101" max="4101" width="3" style="3" customWidth="1"/>
    <col min="4102" max="4102" width="2.3984375" style="3" customWidth="1"/>
    <col min="4103" max="4103" width="2.5" style="3" customWidth="1"/>
    <col min="4104" max="4104" width="3.296875" style="3" customWidth="1"/>
    <col min="4105" max="4105" width="2.5" style="3" customWidth="1"/>
    <col min="4106" max="4106" width="3.296875" style="3" customWidth="1"/>
    <col min="4107" max="4107" width="2.5" style="3" customWidth="1"/>
    <col min="4108" max="4108" width="20.59765625" style="3" customWidth="1"/>
    <col min="4109" max="4109" width="19.59765625" style="3" customWidth="1"/>
    <col min="4110" max="4110" width="3" style="3" customWidth="1"/>
    <col min="4111" max="4111" width="9.59765625" style="3" customWidth="1"/>
    <col min="4112" max="4122" width="2.3984375" style="3" customWidth="1"/>
    <col min="4123" max="4123" width="9.59765625" style="3" customWidth="1"/>
    <col min="4124" max="4124" width="11.796875" style="3" customWidth="1"/>
    <col min="4125" max="4127" width="9.59765625" style="3" customWidth="1"/>
    <col min="4128" max="4150" width="2.3984375" style="3" customWidth="1"/>
    <col min="4151" max="4353" width="2.3984375" style="3"/>
    <col min="4354" max="4354" width="3.69921875" style="3" customWidth="1"/>
    <col min="4355" max="4355" width="11.8984375" style="3" customWidth="1"/>
    <col min="4356" max="4356" width="3.796875" style="3" customWidth="1"/>
    <col min="4357" max="4357" width="3" style="3" customWidth="1"/>
    <col min="4358" max="4358" width="2.3984375" style="3" customWidth="1"/>
    <col min="4359" max="4359" width="2.5" style="3" customWidth="1"/>
    <col min="4360" max="4360" width="3.296875" style="3" customWidth="1"/>
    <col min="4361" max="4361" width="2.5" style="3" customWidth="1"/>
    <col min="4362" max="4362" width="3.296875" style="3" customWidth="1"/>
    <col min="4363" max="4363" width="2.5" style="3" customWidth="1"/>
    <col min="4364" max="4364" width="20.59765625" style="3" customWidth="1"/>
    <col min="4365" max="4365" width="19.59765625" style="3" customWidth="1"/>
    <col min="4366" max="4366" width="3" style="3" customWidth="1"/>
    <col min="4367" max="4367" width="9.59765625" style="3" customWidth="1"/>
    <col min="4368" max="4378" width="2.3984375" style="3" customWidth="1"/>
    <col min="4379" max="4379" width="9.59765625" style="3" customWidth="1"/>
    <col min="4380" max="4380" width="11.796875" style="3" customWidth="1"/>
    <col min="4381" max="4383" width="9.59765625" style="3" customWidth="1"/>
    <col min="4384" max="4406" width="2.3984375" style="3" customWidth="1"/>
    <col min="4407" max="4609" width="2.3984375" style="3"/>
    <col min="4610" max="4610" width="3.69921875" style="3" customWidth="1"/>
    <col min="4611" max="4611" width="11.8984375" style="3" customWidth="1"/>
    <col min="4612" max="4612" width="3.796875" style="3" customWidth="1"/>
    <col min="4613" max="4613" width="3" style="3" customWidth="1"/>
    <col min="4614" max="4614" width="2.3984375" style="3" customWidth="1"/>
    <col min="4615" max="4615" width="2.5" style="3" customWidth="1"/>
    <col min="4616" max="4616" width="3.296875" style="3" customWidth="1"/>
    <col min="4617" max="4617" width="2.5" style="3" customWidth="1"/>
    <col min="4618" max="4618" width="3.296875" style="3" customWidth="1"/>
    <col min="4619" max="4619" width="2.5" style="3" customWidth="1"/>
    <col min="4620" max="4620" width="20.59765625" style="3" customWidth="1"/>
    <col min="4621" max="4621" width="19.59765625" style="3" customWidth="1"/>
    <col min="4622" max="4622" width="3" style="3" customWidth="1"/>
    <col min="4623" max="4623" width="9.59765625" style="3" customWidth="1"/>
    <col min="4624" max="4634" width="2.3984375" style="3" customWidth="1"/>
    <col min="4635" max="4635" width="9.59765625" style="3" customWidth="1"/>
    <col min="4636" max="4636" width="11.796875" style="3" customWidth="1"/>
    <col min="4637" max="4639" width="9.59765625" style="3" customWidth="1"/>
    <col min="4640" max="4662" width="2.3984375" style="3" customWidth="1"/>
    <col min="4663" max="4865" width="2.3984375" style="3"/>
    <col min="4866" max="4866" width="3.69921875" style="3" customWidth="1"/>
    <col min="4867" max="4867" width="11.8984375" style="3" customWidth="1"/>
    <col min="4868" max="4868" width="3.796875" style="3" customWidth="1"/>
    <col min="4869" max="4869" width="3" style="3" customWidth="1"/>
    <col min="4870" max="4870" width="2.3984375" style="3" customWidth="1"/>
    <col min="4871" max="4871" width="2.5" style="3" customWidth="1"/>
    <col min="4872" max="4872" width="3.296875" style="3" customWidth="1"/>
    <col min="4873" max="4873" width="2.5" style="3" customWidth="1"/>
    <col min="4874" max="4874" width="3.296875" style="3" customWidth="1"/>
    <col min="4875" max="4875" width="2.5" style="3" customWidth="1"/>
    <col min="4876" max="4876" width="20.59765625" style="3" customWidth="1"/>
    <col min="4877" max="4877" width="19.59765625" style="3" customWidth="1"/>
    <col min="4878" max="4878" width="3" style="3" customWidth="1"/>
    <col min="4879" max="4879" width="9.59765625" style="3" customWidth="1"/>
    <col min="4880" max="4890" width="2.3984375" style="3" customWidth="1"/>
    <col min="4891" max="4891" width="9.59765625" style="3" customWidth="1"/>
    <col min="4892" max="4892" width="11.796875" style="3" customWidth="1"/>
    <col min="4893" max="4895" width="9.59765625" style="3" customWidth="1"/>
    <col min="4896" max="4918" width="2.3984375" style="3" customWidth="1"/>
    <col min="4919" max="5121" width="2.3984375" style="3"/>
    <col min="5122" max="5122" width="3.69921875" style="3" customWidth="1"/>
    <col min="5123" max="5123" width="11.8984375" style="3" customWidth="1"/>
    <col min="5124" max="5124" width="3.796875" style="3" customWidth="1"/>
    <col min="5125" max="5125" width="3" style="3" customWidth="1"/>
    <col min="5126" max="5126" width="2.3984375" style="3" customWidth="1"/>
    <col min="5127" max="5127" width="2.5" style="3" customWidth="1"/>
    <col min="5128" max="5128" width="3.296875" style="3" customWidth="1"/>
    <col min="5129" max="5129" width="2.5" style="3" customWidth="1"/>
    <col min="5130" max="5130" width="3.296875" style="3" customWidth="1"/>
    <col min="5131" max="5131" width="2.5" style="3" customWidth="1"/>
    <col min="5132" max="5132" width="20.59765625" style="3" customWidth="1"/>
    <col min="5133" max="5133" width="19.59765625" style="3" customWidth="1"/>
    <col min="5134" max="5134" width="3" style="3" customWidth="1"/>
    <col min="5135" max="5135" width="9.59765625" style="3" customWidth="1"/>
    <col min="5136" max="5146" width="2.3984375" style="3" customWidth="1"/>
    <col min="5147" max="5147" width="9.59765625" style="3" customWidth="1"/>
    <col min="5148" max="5148" width="11.796875" style="3" customWidth="1"/>
    <col min="5149" max="5151" width="9.59765625" style="3" customWidth="1"/>
    <col min="5152" max="5174" width="2.3984375" style="3" customWidth="1"/>
    <col min="5175" max="5377" width="2.3984375" style="3"/>
    <col min="5378" max="5378" width="3.69921875" style="3" customWidth="1"/>
    <col min="5379" max="5379" width="11.8984375" style="3" customWidth="1"/>
    <col min="5380" max="5380" width="3.796875" style="3" customWidth="1"/>
    <col min="5381" max="5381" width="3" style="3" customWidth="1"/>
    <col min="5382" max="5382" width="2.3984375" style="3" customWidth="1"/>
    <col min="5383" max="5383" width="2.5" style="3" customWidth="1"/>
    <col min="5384" max="5384" width="3.296875" style="3" customWidth="1"/>
    <col min="5385" max="5385" width="2.5" style="3" customWidth="1"/>
    <col min="5386" max="5386" width="3.296875" style="3" customWidth="1"/>
    <col min="5387" max="5387" width="2.5" style="3" customWidth="1"/>
    <col min="5388" max="5388" width="20.59765625" style="3" customWidth="1"/>
    <col min="5389" max="5389" width="19.59765625" style="3" customWidth="1"/>
    <col min="5390" max="5390" width="3" style="3" customWidth="1"/>
    <col min="5391" max="5391" width="9.59765625" style="3" customWidth="1"/>
    <col min="5392" max="5402" width="2.3984375" style="3" customWidth="1"/>
    <col min="5403" max="5403" width="9.59765625" style="3" customWidth="1"/>
    <col min="5404" max="5404" width="11.796875" style="3" customWidth="1"/>
    <col min="5405" max="5407" width="9.59765625" style="3" customWidth="1"/>
    <col min="5408" max="5430" width="2.3984375" style="3" customWidth="1"/>
    <col min="5431" max="5633" width="2.3984375" style="3"/>
    <col min="5634" max="5634" width="3.69921875" style="3" customWidth="1"/>
    <col min="5635" max="5635" width="11.8984375" style="3" customWidth="1"/>
    <col min="5636" max="5636" width="3.796875" style="3" customWidth="1"/>
    <col min="5637" max="5637" width="3" style="3" customWidth="1"/>
    <col min="5638" max="5638" width="2.3984375" style="3" customWidth="1"/>
    <col min="5639" max="5639" width="2.5" style="3" customWidth="1"/>
    <col min="5640" max="5640" width="3.296875" style="3" customWidth="1"/>
    <col min="5641" max="5641" width="2.5" style="3" customWidth="1"/>
    <col min="5642" max="5642" width="3.296875" style="3" customWidth="1"/>
    <col min="5643" max="5643" width="2.5" style="3" customWidth="1"/>
    <col min="5644" max="5644" width="20.59765625" style="3" customWidth="1"/>
    <col min="5645" max="5645" width="19.59765625" style="3" customWidth="1"/>
    <col min="5646" max="5646" width="3" style="3" customWidth="1"/>
    <col min="5647" max="5647" width="9.59765625" style="3" customWidth="1"/>
    <col min="5648" max="5658" width="2.3984375" style="3" customWidth="1"/>
    <col min="5659" max="5659" width="9.59765625" style="3" customWidth="1"/>
    <col min="5660" max="5660" width="11.796875" style="3" customWidth="1"/>
    <col min="5661" max="5663" width="9.59765625" style="3" customWidth="1"/>
    <col min="5664" max="5686" width="2.3984375" style="3" customWidth="1"/>
    <col min="5687" max="5889" width="2.3984375" style="3"/>
    <col min="5890" max="5890" width="3.69921875" style="3" customWidth="1"/>
    <col min="5891" max="5891" width="11.8984375" style="3" customWidth="1"/>
    <col min="5892" max="5892" width="3.796875" style="3" customWidth="1"/>
    <col min="5893" max="5893" width="3" style="3" customWidth="1"/>
    <col min="5894" max="5894" width="2.3984375" style="3" customWidth="1"/>
    <col min="5895" max="5895" width="2.5" style="3" customWidth="1"/>
    <col min="5896" max="5896" width="3.296875" style="3" customWidth="1"/>
    <col min="5897" max="5897" width="2.5" style="3" customWidth="1"/>
    <col min="5898" max="5898" width="3.296875" style="3" customWidth="1"/>
    <col min="5899" max="5899" width="2.5" style="3" customWidth="1"/>
    <col min="5900" max="5900" width="20.59765625" style="3" customWidth="1"/>
    <col min="5901" max="5901" width="19.59765625" style="3" customWidth="1"/>
    <col min="5902" max="5902" width="3" style="3" customWidth="1"/>
    <col min="5903" max="5903" width="9.59765625" style="3" customWidth="1"/>
    <col min="5904" max="5914" width="2.3984375" style="3" customWidth="1"/>
    <col min="5915" max="5915" width="9.59765625" style="3" customWidth="1"/>
    <col min="5916" max="5916" width="11.796875" style="3" customWidth="1"/>
    <col min="5917" max="5919" width="9.59765625" style="3" customWidth="1"/>
    <col min="5920" max="5942" width="2.3984375" style="3" customWidth="1"/>
    <col min="5943" max="6145" width="2.3984375" style="3"/>
    <col min="6146" max="6146" width="3.69921875" style="3" customWidth="1"/>
    <col min="6147" max="6147" width="11.8984375" style="3" customWidth="1"/>
    <col min="6148" max="6148" width="3.796875" style="3" customWidth="1"/>
    <col min="6149" max="6149" width="3" style="3" customWidth="1"/>
    <col min="6150" max="6150" width="2.3984375" style="3" customWidth="1"/>
    <col min="6151" max="6151" width="2.5" style="3" customWidth="1"/>
    <col min="6152" max="6152" width="3.296875" style="3" customWidth="1"/>
    <col min="6153" max="6153" width="2.5" style="3" customWidth="1"/>
    <col min="6154" max="6154" width="3.296875" style="3" customWidth="1"/>
    <col min="6155" max="6155" width="2.5" style="3" customWidth="1"/>
    <col min="6156" max="6156" width="20.59765625" style="3" customWidth="1"/>
    <col min="6157" max="6157" width="19.59765625" style="3" customWidth="1"/>
    <col min="6158" max="6158" width="3" style="3" customWidth="1"/>
    <col min="6159" max="6159" width="9.59765625" style="3" customWidth="1"/>
    <col min="6160" max="6170" width="2.3984375" style="3" customWidth="1"/>
    <col min="6171" max="6171" width="9.59765625" style="3" customWidth="1"/>
    <col min="6172" max="6172" width="11.796875" style="3" customWidth="1"/>
    <col min="6173" max="6175" width="9.59765625" style="3" customWidth="1"/>
    <col min="6176" max="6198" width="2.3984375" style="3" customWidth="1"/>
    <col min="6199" max="6401" width="2.3984375" style="3"/>
    <col min="6402" max="6402" width="3.69921875" style="3" customWidth="1"/>
    <col min="6403" max="6403" width="11.8984375" style="3" customWidth="1"/>
    <col min="6404" max="6404" width="3.796875" style="3" customWidth="1"/>
    <col min="6405" max="6405" width="3" style="3" customWidth="1"/>
    <col min="6406" max="6406" width="2.3984375" style="3" customWidth="1"/>
    <col min="6407" max="6407" width="2.5" style="3" customWidth="1"/>
    <col min="6408" max="6408" width="3.296875" style="3" customWidth="1"/>
    <col min="6409" max="6409" width="2.5" style="3" customWidth="1"/>
    <col min="6410" max="6410" width="3.296875" style="3" customWidth="1"/>
    <col min="6411" max="6411" width="2.5" style="3" customWidth="1"/>
    <col min="6412" max="6412" width="20.59765625" style="3" customWidth="1"/>
    <col min="6413" max="6413" width="19.59765625" style="3" customWidth="1"/>
    <col min="6414" max="6414" width="3" style="3" customWidth="1"/>
    <col min="6415" max="6415" width="9.59765625" style="3" customWidth="1"/>
    <col min="6416" max="6426" width="2.3984375" style="3" customWidth="1"/>
    <col min="6427" max="6427" width="9.59765625" style="3" customWidth="1"/>
    <col min="6428" max="6428" width="11.796875" style="3" customWidth="1"/>
    <col min="6429" max="6431" width="9.59765625" style="3" customWidth="1"/>
    <col min="6432" max="6454" width="2.3984375" style="3" customWidth="1"/>
    <col min="6455" max="6657" width="2.3984375" style="3"/>
    <col min="6658" max="6658" width="3.69921875" style="3" customWidth="1"/>
    <col min="6659" max="6659" width="11.8984375" style="3" customWidth="1"/>
    <col min="6660" max="6660" width="3.796875" style="3" customWidth="1"/>
    <col min="6661" max="6661" width="3" style="3" customWidth="1"/>
    <col min="6662" max="6662" width="2.3984375" style="3" customWidth="1"/>
    <col min="6663" max="6663" width="2.5" style="3" customWidth="1"/>
    <col min="6664" max="6664" width="3.296875" style="3" customWidth="1"/>
    <col min="6665" max="6665" width="2.5" style="3" customWidth="1"/>
    <col min="6666" max="6666" width="3.296875" style="3" customWidth="1"/>
    <col min="6667" max="6667" width="2.5" style="3" customWidth="1"/>
    <col min="6668" max="6668" width="20.59765625" style="3" customWidth="1"/>
    <col min="6669" max="6669" width="19.59765625" style="3" customWidth="1"/>
    <col min="6670" max="6670" width="3" style="3" customWidth="1"/>
    <col min="6671" max="6671" width="9.59765625" style="3" customWidth="1"/>
    <col min="6672" max="6682" width="2.3984375" style="3" customWidth="1"/>
    <col min="6683" max="6683" width="9.59765625" style="3" customWidth="1"/>
    <col min="6684" max="6684" width="11.796875" style="3" customWidth="1"/>
    <col min="6685" max="6687" width="9.59765625" style="3" customWidth="1"/>
    <col min="6688" max="6710" width="2.3984375" style="3" customWidth="1"/>
    <col min="6711" max="6913" width="2.3984375" style="3"/>
    <col min="6914" max="6914" width="3.69921875" style="3" customWidth="1"/>
    <col min="6915" max="6915" width="11.8984375" style="3" customWidth="1"/>
    <col min="6916" max="6916" width="3.796875" style="3" customWidth="1"/>
    <col min="6917" max="6917" width="3" style="3" customWidth="1"/>
    <col min="6918" max="6918" width="2.3984375" style="3" customWidth="1"/>
    <col min="6919" max="6919" width="2.5" style="3" customWidth="1"/>
    <col min="6920" max="6920" width="3.296875" style="3" customWidth="1"/>
    <col min="6921" max="6921" width="2.5" style="3" customWidth="1"/>
    <col min="6922" max="6922" width="3.296875" style="3" customWidth="1"/>
    <col min="6923" max="6923" width="2.5" style="3" customWidth="1"/>
    <col min="6924" max="6924" width="20.59765625" style="3" customWidth="1"/>
    <col min="6925" max="6925" width="19.59765625" style="3" customWidth="1"/>
    <col min="6926" max="6926" width="3" style="3" customWidth="1"/>
    <col min="6927" max="6927" width="9.59765625" style="3" customWidth="1"/>
    <col min="6928" max="6938" width="2.3984375" style="3" customWidth="1"/>
    <col min="6939" max="6939" width="9.59765625" style="3" customWidth="1"/>
    <col min="6940" max="6940" width="11.796875" style="3" customWidth="1"/>
    <col min="6941" max="6943" width="9.59765625" style="3" customWidth="1"/>
    <col min="6944" max="6966" width="2.3984375" style="3" customWidth="1"/>
    <col min="6967" max="7169" width="2.3984375" style="3"/>
    <col min="7170" max="7170" width="3.69921875" style="3" customWidth="1"/>
    <col min="7171" max="7171" width="11.8984375" style="3" customWidth="1"/>
    <col min="7172" max="7172" width="3.796875" style="3" customWidth="1"/>
    <col min="7173" max="7173" width="3" style="3" customWidth="1"/>
    <col min="7174" max="7174" width="2.3984375" style="3" customWidth="1"/>
    <col min="7175" max="7175" width="2.5" style="3" customWidth="1"/>
    <col min="7176" max="7176" width="3.296875" style="3" customWidth="1"/>
    <col min="7177" max="7177" width="2.5" style="3" customWidth="1"/>
    <col min="7178" max="7178" width="3.296875" style="3" customWidth="1"/>
    <col min="7179" max="7179" width="2.5" style="3" customWidth="1"/>
    <col min="7180" max="7180" width="20.59765625" style="3" customWidth="1"/>
    <col min="7181" max="7181" width="19.59765625" style="3" customWidth="1"/>
    <col min="7182" max="7182" width="3" style="3" customWidth="1"/>
    <col min="7183" max="7183" width="9.59765625" style="3" customWidth="1"/>
    <col min="7184" max="7194" width="2.3984375" style="3" customWidth="1"/>
    <col min="7195" max="7195" width="9.59765625" style="3" customWidth="1"/>
    <col min="7196" max="7196" width="11.796875" style="3" customWidth="1"/>
    <col min="7197" max="7199" width="9.59765625" style="3" customWidth="1"/>
    <col min="7200" max="7222" width="2.3984375" style="3" customWidth="1"/>
    <col min="7223" max="7425" width="2.3984375" style="3"/>
    <col min="7426" max="7426" width="3.69921875" style="3" customWidth="1"/>
    <col min="7427" max="7427" width="11.8984375" style="3" customWidth="1"/>
    <col min="7428" max="7428" width="3.796875" style="3" customWidth="1"/>
    <col min="7429" max="7429" width="3" style="3" customWidth="1"/>
    <col min="7430" max="7430" width="2.3984375" style="3" customWidth="1"/>
    <col min="7431" max="7431" width="2.5" style="3" customWidth="1"/>
    <col min="7432" max="7432" width="3.296875" style="3" customWidth="1"/>
    <col min="7433" max="7433" width="2.5" style="3" customWidth="1"/>
    <col min="7434" max="7434" width="3.296875" style="3" customWidth="1"/>
    <col min="7435" max="7435" width="2.5" style="3" customWidth="1"/>
    <col min="7436" max="7436" width="20.59765625" style="3" customWidth="1"/>
    <col min="7437" max="7437" width="19.59765625" style="3" customWidth="1"/>
    <col min="7438" max="7438" width="3" style="3" customWidth="1"/>
    <col min="7439" max="7439" width="9.59765625" style="3" customWidth="1"/>
    <col min="7440" max="7450" width="2.3984375" style="3" customWidth="1"/>
    <col min="7451" max="7451" width="9.59765625" style="3" customWidth="1"/>
    <col min="7452" max="7452" width="11.796875" style="3" customWidth="1"/>
    <col min="7453" max="7455" width="9.59765625" style="3" customWidth="1"/>
    <col min="7456" max="7478" width="2.3984375" style="3" customWidth="1"/>
    <col min="7479" max="7681" width="2.3984375" style="3"/>
    <col min="7682" max="7682" width="3.69921875" style="3" customWidth="1"/>
    <col min="7683" max="7683" width="11.8984375" style="3" customWidth="1"/>
    <col min="7684" max="7684" width="3.796875" style="3" customWidth="1"/>
    <col min="7685" max="7685" width="3" style="3" customWidth="1"/>
    <col min="7686" max="7686" width="2.3984375" style="3" customWidth="1"/>
    <col min="7687" max="7687" width="2.5" style="3" customWidth="1"/>
    <col min="7688" max="7688" width="3.296875" style="3" customWidth="1"/>
    <col min="7689" max="7689" width="2.5" style="3" customWidth="1"/>
    <col min="7690" max="7690" width="3.296875" style="3" customWidth="1"/>
    <col min="7691" max="7691" width="2.5" style="3" customWidth="1"/>
    <col min="7692" max="7692" width="20.59765625" style="3" customWidth="1"/>
    <col min="7693" max="7693" width="19.59765625" style="3" customWidth="1"/>
    <col min="7694" max="7694" width="3" style="3" customWidth="1"/>
    <col min="7695" max="7695" width="9.59765625" style="3" customWidth="1"/>
    <col min="7696" max="7706" width="2.3984375" style="3" customWidth="1"/>
    <col min="7707" max="7707" width="9.59765625" style="3" customWidth="1"/>
    <col min="7708" max="7708" width="11.796875" style="3" customWidth="1"/>
    <col min="7709" max="7711" width="9.59765625" style="3" customWidth="1"/>
    <col min="7712" max="7734" width="2.3984375" style="3" customWidth="1"/>
    <col min="7735" max="7937" width="2.3984375" style="3"/>
    <col min="7938" max="7938" width="3.69921875" style="3" customWidth="1"/>
    <col min="7939" max="7939" width="11.8984375" style="3" customWidth="1"/>
    <col min="7940" max="7940" width="3.796875" style="3" customWidth="1"/>
    <col min="7941" max="7941" width="3" style="3" customWidth="1"/>
    <col min="7942" max="7942" width="2.3984375" style="3" customWidth="1"/>
    <col min="7943" max="7943" width="2.5" style="3" customWidth="1"/>
    <col min="7944" max="7944" width="3.296875" style="3" customWidth="1"/>
    <col min="7945" max="7945" width="2.5" style="3" customWidth="1"/>
    <col min="7946" max="7946" width="3.296875" style="3" customWidth="1"/>
    <col min="7947" max="7947" width="2.5" style="3" customWidth="1"/>
    <col min="7948" max="7948" width="20.59765625" style="3" customWidth="1"/>
    <col min="7949" max="7949" width="19.59765625" style="3" customWidth="1"/>
    <col min="7950" max="7950" width="3" style="3" customWidth="1"/>
    <col min="7951" max="7951" width="9.59765625" style="3" customWidth="1"/>
    <col min="7952" max="7962" width="2.3984375" style="3" customWidth="1"/>
    <col min="7963" max="7963" width="9.59765625" style="3" customWidth="1"/>
    <col min="7964" max="7964" width="11.796875" style="3" customWidth="1"/>
    <col min="7965" max="7967" width="9.59765625" style="3" customWidth="1"/>
    <col min="7968" max="7990" width="2.3984375" style="3" customWidth="1"/>
    <col min="7991" max="8193" width="2.3984375" style="3"/>
    <col min="8194" max="8194" width="3.69921875" style="3" customWidth="1"/>
    <col min="8195" max="8195" width="11.8984375" style="3" customWidth="1"/>
    <col min="8196" max="8196" width="3.796875" style="3" customWidth="1"/>
    <col min="8197" max="8197" width="3" style="3" customWidth="1"/>
    <col min="8198" max="8198" width="2.3984375" style="3" customWidth="1"/>
    <col min="8199" max="8199" width="2.5" style="3" customWidth="1"/>
    <col min="8200" max="8200" width="3.296875" style="3" customWidth="1"/>
    <col min="8201" max="8201" width="2.5" style="3" customWidth="1"/>
    <col min="8202" max="8202" width="3.296875" style="3" customWidth="1"/>
    <col min="8203" max="8203" width="2.5" style="3" customWidth="1"/>
    <col min="8204" max="8204" width="20.59765625" style="3" customWidth="1"/>
    <col min="8205" max="8205" width="19.59765625" style="3" customWidth="1"/>
    <col min="8206" max="8206" width="3" style="3" customWidth="1"/>
    <col min="8207" max="8207" width="9.59765625" style="3" customWidth="1"/>
    <col min="8208" max="8218" width="2.3984375" style="3" customWidth="1"/>
    <col min="8219" max="8219" width="9.59765625" style="3" customWidth="1"/>
    <col min="8220" max="8220" width="11.796875" style="3" customWidth="1"/>
    <col min="8221" max="8223" width="9.59765625" style="3" customWidth="1"/>
    <col min="8224" max="8246" width="2.3984375" style="3" customWidth="1"/>
    <col min="8247" max="8449" width="2.3984375" style="3"/>
    <col min="8450" max="8450" width="3.69921875" style="3" customWidth="1"/>
    <col min="8451" max="8451" width="11.8984375" style="3" customWidth="1"/>
    <col min="8452" max="8452" width="3.796875" style="3" customWidth="1"/>
    <col min="8453" max="8453" width="3" style="3" customWidth="1"/>
    <col min="8454" max="8454" width="2.3984375" style="3" customWidth="1"/>
    <col min="8455" max="8455" width="2.5" style="3" customWidth="1"/>
    <col min="8456" max="8456" width="3.296875" style="3" customWidth="1"/>
    <col min="8457" max="8457" width="2.5" style="3" customWidth="1"/>
    <col min="8458" max="8458" width="3.296875" style="3" customWidth="1"/>
    <col min="8459" max="8459" width="2.5" style="3" customWidth="1"/>
    <col min="8460" max="8460" width="20.59765625" style="3" customWidth="1"/>
    <col min="8461" max="8461" width="19.59765625" style="3" customWidth="1"/>
    <col min="8462" max="8462" width="3" style="3" customWidth="1"/>
    <col min="8463" max="8463" width="9.59765625" style="3" customWidth="1"/>
    <col min="8464" max="8474" width="2.3984375" style="3" customWidth="1"/>
    <col min="8475" max="8475" width="9.59765625" style="3" customWidth="1"/>
    <col min="8476" max="8476" width="11.796875" style="3" customWidth="1"/>
    <col min="8477" max="8479" width="9.59765625" style="3" customWidth="1"/>
    <col min="8480" max="8502" width="2.3984375" style="3" customWidth="1"/>
    <col min="8503" max="8705" width="2.3984375" style="3"/>
    <col min="8706" max="8706" width="3.69921875" style="3" customWidth="1"/>
    <col min="8707" max="8707" width="11.8984375" style="3" customWidth="1"/>
    <col min="8708" max="8708" width="3.796875" style="3" customWidth="1"/>
    <col min="8709" max="8709" width="3" style="3" customWidth="1"/>
    <col min="8710" max="8710" width="2.3984375" style="3" customWidth="1"/>
    <col min="8711" max="8711" width="2.5" style="3" customWidth="1"/>
    <col min="8712" max="8712" width="3.296875" style="3" customWidth="1"/>
    <col min="8713" max="8713" width="2.5" style="3" customWidth="1"/>
    <col min="8714" max="8714" width="3.296875" style="3" customWidth="1"/>
    <col min="8715" max="8715" width="2.5" style="3" customWidth="1"/>
    <col min="8716" max="8716" width="20.59765625" style="3" customWidth="1"/>
    <col min="8717" max="8717" width="19.59765625" style="3" customWidth="1"/>
    <col min="8718" max="8718" width="3" style="3" customWidth="1"/>
    <col min="8719" max="8719" width="9.59765625" style="3" customWidth="1"/>
    <col min="8720" max="8730" width="2.3984375" style="3" customWidth="1"/>
    <col min="8731" max="8731" width="9.59765625" style="3" customWidth="1"/>
    <col min="8732" max="8732" width="11.796875" style="3" customWidth="1"/>
    <col min="8733" max="8735" width="9.59765625" style="3" customWidth="1"/>
    <col min="8736" max="8758" width="2.3984375" style="3" customWidth="1"/>
    <col min="8759" max="8961" width="2.3984375" style="3"/>
    <col min="8962" max="8962" width="3.69921875" style="3" customWidth="1"/>
    <col min="8963" max="8963" width="11.8984375" style="3" customWidth="1"/>
    <col min="8964" max="8964" width="3.796875" style="3" customWidth="1"/>
    <col min="8965" max="8965" width="3" style="3" customWidth="1"/>
    <col min="8966" max="8966" width="2.3984375" style="3" customWidth="1"/>
    <col min="8967" max="8967" width="2.5" style="3" customWidth="1"/>
    <col min="8968" max="8968" width="3.296875" style="3" customWidth="1"/>
    <col min="8969" max="8969" width="2.5" style="3" customWidth="1"/>
    <col min="8970" max="8970" width="3.296875" style="3" customWidth="1"/>
    <col min="8971" max="8971" width="2.5" style="3" customWidth="1"/>
    <col min="8972" max="8972" width="20.59765625" style="3" customWidth="1"/>
    <col min="8973" max="8973" width="19.59765625" style="3" customWidth="1"/>
    <col min="8974" max="8974" width="3" style="3" customWidth="1"/>
    <col min="8975" max="8975" width="9.59765625" style="3" customWidth="1"/>
    <col min="8976" max="8986" width="2.3984375" style="3" customWidth="1"/>
    <col min="8987" max="8987" width="9.59765625" style="3" customWidth="1"/>
    <col min="8988" max="8988" width="11.796875" style="3" customWidth="1"/>
    <col min="8989" max="8991" width="9.59765625" style="3" customWidth="1"/>
    <col min="8992" max="9014" width="2.3984375" style="3" customWidth="1"/>
    <col min="9015" max="9217" width="2.3984375" style="3"/>
    <col min="9218" max="9218" width="3.69921875" style="3" customWidth="1"/>
    <col min="9219" max="9219" width="11.8984375" style="3" customWidth="1"/>
    <col min="9220" max="9220" width="3.796875" style="3" customWidth="1"/>
    <col min="9221" max="9221" width="3" style="3" customWidth="1"/>
    <col min="9222" max="9222" width="2.3984375" style="3" customWidth="1"/>
    <col min="9223" max="9223" width="2.5" style="3" customWidth="1"/>
    <col min="9224" max="9224" width="3.296875" style="3" customWidth="1"/>
    <col min="9225" max="9225" width="2.5" style="3" customWidth="1"/>
    <col min="9226" max="9226" width="3.296875" style="3" customWidth="1"/>
    <col min="9227" max="9227" width="2.5" style="3" customWidth="1"/>
    <col min="9228" max="9228" width="20.59765625" style="3" customWidth="1"/>
    <col min="9229" max="9229" width="19.59765625" style="3" customWidth="1"/>
    <col min="9230" max="9230" width="3" style="3" customWidth="1"/>
    <col min="9231" max="9231" width="9.59765625" style="3" customWidth="1"/>
    <col min="9232" max="9242" width="2.3984375" style="3" customWidth="1"/>
    <col min="9243" max="9243" width="9.59765625" style="3" customWidth="1"/>
    <col min="9244" max="9244" width="11.796875" style="3" customWidth="1"/>
    <col min="9245" max="9247" width="9.59765625" style="3" customWidth="1"/>
    <col min="9248" max="9270" width="2.3984375" style="3" customWidth="1"/>
    <col min="9271" max="9473" width="2.3984375" style="3"/>
    <col min="9474" max="9474" width="3.69921875" style="3" customWidth="1"/>
    <col min="9475" max="9475" width="11.8984375" style="3" customWidth="1"/>
    <col min="9476" max="9476" width="3.796875" style="3" customWidth="1"/>
    <col min="9477" max="9477" width="3" style="3" customWidth="1"/>
    <col min="9478" max="9478" width="2.3984375" style="3" customWidth="1"/>
    <col min="9479" max="9479" width="2.5" style="3" customWidth="1"/>
    <col min="9480" max="9480" width="3.296875" style="3" customWidth="1"/>
    <col min="9481" max="9481" width="2.5" style="3" customWidth="1"/>
    <col min="9482" max="9482" width="3.296875" style="3" customWidth="1"/>
    <col min="9483" max="9483" width="2.5" style="3" customWidth="1"/>
    <col min="9484" max="9484" width="20.59765625" style="3" customWidth="1"/>
    <col min="9485" max="9485" width="19.59765625" style="3" customWidth="1"/>
    <col min="9486" max="9486" width="3" style="3" customWidth="1"/>
    <col min="9487" max="9487" width="9.59765625" style="3" customWidth="1"/>
    <col min="9488" max="9498" width="2.3984375" style="3" customWidth="1"/>
    <col min="9499" max="9499" width="9.59765625" style="3" customWidth="1"/>
    <col min="9500" max="9500" width="11.796875" style="3" customWidth="1"/>
    <col min="9501" max="9503" width="9.59765625" style="3" customWidth="1"/>
    <col min="9504" max="9526" width="2.3984375" style="3" customWidth="1"/>
    <col min="9527" max="9729" width="2.3984375" style="3"/>
    <col min="9730" max="9730" width="3.69921875" style="3" customWidth="1"/>
    <col min="9731" max="9731" width="11.8984375" style="3" customWidth="1"/>
    <col min="9732" max="9732" width="3.796875" style="3" customWidth="1"/>
    <col min="9733" max="9733" width="3" style="3" customWidth="1"/>
    <col min="9734" max="9734" width="2.3984375" style="3" customWidth="1"/>
    <col min="9735" max="9735" width="2.5" style="3" customWidth="1"/>
    <col min="9736" max="9736" width="3.296875" style="3" customWidth="1"/>
    <col min="9737" max="9737" width="2.5" style="3" customWidth="1"/>
    <col min="9738" max="9738" width="3.296875" style="3" customWidth="1"/>
    <col min="9739" max="9739" width="2.5" style="3" customWidth="1"/>
    <col min="9740" max="9740" width="20.59765625" style="3" customWidth="1"/>
    <col min="9741" max="9741" width="19.59765625" style="3" customWidth="1"/>
    <col min="9742" max="9742" width="3" style="3" customWidth="1"/>
    <col min="9743" max="9743" width="9.59765625" style="3" customWidth="1"/>
    <col min="9744" max="9754" width="2.3984375" style="3" customWidth="1"/>
    <col min="9755" max="9755" width="9.59765625" style="3" customWidth="1"/>
    <col min="9756" max="9756" width="11.796875" style="3" customWidth="1"/>
    <col min="9757" max="9759" width="9.59765625" style="3" customWidth="1"/>
    <col min="9760" max="9782" width="2.3984375" style="3" customWidth="1"/>
    <col min="9783" max="9985" width="2.3984375" style="3"/>
    <col min="9986" max="9986" width="3.69921875" style="3" customWidth="1"/>
    <col min="9987" max="9987" width="11.8984375" style="3" customWidth="1"/>
    <col min="9988" max="9988" width="3.796875" style="3" customWidth="1"/>
    <col min="9989" max="9989" width="3" style="3" customWidth="1"/>
    <col min="9990" max="9990" width="2.3984375" style="3" customWidth="1"/>
    <col min="9991" max="9991" width="2.5" style="3" customWidth="1"/>
    <col min="9992" max="9992" width="3.296875" style="3" customWidth="1"/>
    <col min="9993" max="9993" width="2.5" style="3" customWidth="1"/>
    <col min="9994" max="9994" width="3.296875" style="3" customWidth="1"/>
    <col min="9995" max="9995" width="2.5" style="3" customWidth="1"/>
    <col min="9996" max="9996" width="20.59765625" style="3" customWidth="1"/>
    <col min="9997" max="9997" width="19.59765625" style="3" customWidth="1"/>
    <col min="9998" max="9998" width="3" style="3" customWidth="1"/>
    <col min="9999" max="9999" width="9.59765625" style="3" customWidth="1"/>
    <col min="10000" max="10010" width="2.3984375" style="3" customWidth="1"/>
    <col min="10011" max="10011" width="9.59765625" style="3" customWidth="1"/>
    <col min="10012" max="10012" width="11.796875" style="3" customWidth="1"/>
    <col min="10013" max="10015" width="9.59765625" style="3" customWidth="1"/>
    <col min="10016" max="10038" width="2.3984375" style="3" customWidth="1"/>
    <col min="10039" max="10241" width="2.3984375" style="3"/>
    <col min="10242" max="10242" width="3.69921875" style="3" customWidth="1"/>
    <col min="10243" max="10243" width="11.8984375" style="3" customWidth="1"/>
    <col min="10244" max="10244" width="3.796875" style="3" customWidth="1"/>
    <col min="10245" max="10245" width="3" style="3" customWidth="1"/>
    <col min="10246" max="10246" width="2.3984375" style="3" customWidth="1"/>
    <col min="10247" max="10247" width="2.5" style="3" customWidth="1"/>
    <col min="10248" max="10248" width="3.296875" style="3" customWidth="1"/>
    <col min="10249" max="10249" width="2.5" style="3" customWidth="1"/>
    <col min="10250" max="10250" width="3.296875" style="3" customWidth="1"/>
    <col min="10251" max="10251" width="2.5" style="3" customWidth="1"/>
    <col min="10252" max="10252" width="20.59765625" style="3" customWidth="1"/>
    <col min="10253" max="10253" width="19.59765625" style="3" customWidth="1"/>
    <col min="10254" max="10254" width="3" style="3" customWidth="1"/>
    <col min="10255" max="10255" width="9.59765625" style="3" customWidth="1"/>
    <col min="10256" max="10266" width="2.3984375" style="3" customWidth="1"/>
    <col min="10267" max="10267" width="9.59765625" style="3" customWidth="1"/>
    <col min="10268" max="10268" width="11.796875" style="3" customWidth="1"/>
    <col min="10269" max="10271" width="9.59765625" style="3" customWidth="1"/>
    <col min="10272" max="10294" width="2.3984375" style="3" customWidth="1"/>
    <col min="10295" max="10497" width="2.3984375" style="3"/>
    <col min="10498" max="10498" width="3.69921875" style="3" customWidth="1"/>
    <col min="10499" max="10499" width="11.8984375" style="3" customWidth="1"/>
    <col min="10500" max="10500" width="3.796875" style="3" customWidth="1"/>
    <col min="10501" max="10501" width="3" style="3" customWidth="1"/>
    <col min="10502" max="10502" width="2.3984375" style="3" customWidth="1"/>
    <col min="10503" max="10503" width="2.5" style="3" customWidth="1"/>
    <col min="10504" max="10504" width="3.296875" style="3" customWidth="1"/>
    <col min="10505" max="10505" width="2.5" style="3" customWidth="1"/>
    <col min="10506" max="10506" width="3.296875" style="3" customWidth="1"/>
    <col min="10507" max="10507" width="2.5" style="3" customWidth="1"/>
    <col min="10508" max="10508" width="20.59765625" style="3" customWidth="1"/>
    <col min="10509" max="10509" width="19.59765625" style="3" customWidth="1"/>
    <col min="10510" max="10510" width="3" style="3" customWidth="1"/>
    <col min="10511" max="10511" width="9.59765625" style="3" customWidth="1"/>
    <col min="10512" max="10522" width="2.3984375" style="3" customWidth="1"/>
    <col min="10523" max="10523" width="9.59765625" style="3" customWidth="1"/>
    <col min="10524" max="10524" width="11.796875" style="3" customWidth="1"/>
    <col min="10525" max="10527" width="9.59765625" style="3" customWidth="1"/>
    <col min="10528" max="10550" width="2.3984375" style="3" customWidth="1"/>
    <col min="10551" max="10753" width="2.3984375" style="3"/>
    <col min="10754" max="10754" width="3.69921875" style="3" customWidth="1"/>
    <col min="10755" max="10755" width="11.8984375" style="3" customWidth="1"/>
    <col min="10756" max="10756" width="3.796875" style="3" customWidth="1"/>
    <col min="10757" max="10757" width="3" style="3" customWidth="1"/>
    <col min="10758" max="10758" width="2.3984375" style="3" customWidth="1"/>
    <col min="10759" max="10759" width="2.5" style="3" customWidth="1"/>
    <col min="10760" max="10760" width="3.296875" style="3" customWidth="1"/>
    <col min="10761" max="10761" width="2.5" style="3" customWidth="1"/>
    <col min="10762" max="10762" width="3.296875" style="3" customWidth="1"/>
    <col min="10763" max="10763" width="2.5" style="3" customWidth="1"/>
    <col min="10764" max="10764" width="20.59765625" style="3" customWidth="1"/>
    <col min="10765" max="10765" width="19.59765625" style="3" customWidth="1"/>
    <col min="10766" max="10766" width="3" style="3" customWidth="1"/>
    <col min="10767" max="10767" width="9.59765625" style="3" customWidth="1"/>
    <col min="10768" max="10778" width="2.3984375" style="3" customWidth="1"/>
    <col min="10779" max="10779" width="9.59765625" style="3" customWidth="1"/>
    <col min="10780" max="10780" width="11.796875" style="3" customWidth="1"/>
    <col min="10781" max="10783" width="9.59765625" style="3" customWidth="1"/>
    <col min="10784" max="10806" width="2.3984375" style="3" customWidth="1"/>
    <col min="10807" max="11009" width="2.3984375" style="3"/>
    <col min="11010" max="11010" width="3.69921875" style="3" customWidth="1"/>
    <col min="11011" max="11011" width="11.8984375" style="3" customWidth="1"/>
    <col min="11012" max="11012" width="3.796875" style="3" customWidth="1"/>
    <col min="11013" max="11013" width="3" style="3" customWidth="1"/>
    <col min="11014" max="11014" width="2.3984375" style="3" customWidth="1"/>
    <col min="11015" max="11015" width="2.5" style="3" customWidth="1"/>
    <col min="11016" max="11016" width="3.296875" style="3" customWidth="1"/>
    <col min="11017" max="11017" width="2.5" style="3" customWidth="1"/>
    <col min="11018" max="11018" width="3.296875" style="3" customWidth="1"/>
    <col min="11019" max="11019" width="2.5" style="3" customWidth="1"/>
    <col min="11020" max="11020" width="20.59765625" style="3" customWidth="1"/>
    <col min="11021" max="11021" width="19.59765625" style="3" customWidth="1"/>
    <col min="11022" max="11022" width="3" style="3" customWidth="1"/>
    <col min="11023" max="11023" width="9.59765625" style="3" customWidth="1"/>
    <col min="11024" max="11034" width="2.3984375" style="3" customWidth="1"/>
    <col min="11035" max="11035" width="9.59765625" style="3" customWidth="1"/>
    <col min="11036" max="11036" width="11.796875" style="3" customWidth="1"/>
    <col min="11037" max="11039" width="9.59765625" style="3" customWidth="1"/>
    <col min="11040" max="11062" width="2.3984375" style="3" customWidth="1"/>
    <col min="11063" max="11265" width="2.3984375" style="3"/>
    <col min="11266" max="11266" width="3.69921875" style="3" customWidth="1"/>
    <col min="11267" max="11267" width="11.8984375" style="3" customWidth="1"/>
    <col min="11268" max="11268" width="3.796875" style="3" customWidth="1"/>
    <col min="11269" max="11269" width="3" style="3" customWidth="1"/>
    <col min="11270" max="11270" width="2.3984375" style="3" customWidth="1"/>
    <col min="11271" max="11271" width="2.5" style="3" customWidth="1"/>
    <col min="11272" max="11272" width="3.296875" style="3" customWidth="1"/>
    <col min="11273" max="11273" width="2.5" style="3" customWidth="1"/>
    <col min="11274" max="11274" width="3.296875" style="3" customWidth="1"/>
    <col min="11275" max="11275" width="2.5" style="3" customWidth="1"/>
    <col min="11276" max="11276" width="20.59765625" style="3" customWidth="1"/>
    <col min="11277" max="11277" width="19.59765625" style="3" customWidth="1"/>
    <col min="11278" max="11278" width="3" style="3" customWidth="1"/>
    <col min="11279" max="11279" width="9.59765625" style="3" customWidth="1"/>
    <col min="11280" max="11290" width="2.3984375" style="3" customWidth="1"/>
    <col min="11291" max="11291" width="9.59765625" style="3" customWidth="1"/>
    <col min="11292" max="11292" width="11.796875" style="3" customWidth="1"/>
    <col min="11293" max="11295" width="9.59765625" style="3" customWidth="1"/>
    <col min="11296" max="11318" width="2.3984375" style="3" customWidth="1"/>
    <col min="11319" max="11521" width="2.3984375" style="3"/>
    <col min="11522" max="11522" width="3.69921875" style="3" customWidth="1"/>
    <col min="11523" max="11523" width="11.8984375" style="3" customWidth="1"/>
    <col min="11524" max="11524" width="3.796875" style="3" customWidth="1"/>
    <col min="11525" max="11525" width="3" style="3" customWidth="1"/>
    <col min="11526" max="11526" width="2.3984375" style="3" customWidth="1"/>
    <col min="11527" max="11527" width="2.5" style="3" customWidth="1"/>
    <col min="11528" max="11528" width="3.296875" style="3" customWidth="1"/>
    <col min="11529" max="11529" width="2.5" style="3" customWidth="1"/>
    <col min="11530" max="11530" width="3.296875" style="3" customWidth="1"/>
    <col min="11531" max="11531" width="2.5" style="3" customWidth="1"/>
    <col min="11532" max="11532" width="20.59765625" style="3" customWidth="1"/>
    <col min="11533" max="11533" width="19.59765625" style="3" customWidth="1"/>
    <col min="11534" max="11534" width="3" style="3" customWidth="1"/>
    <col min="11535" max="11535" width="9.59765625" style="3" customWidth="1"/>
    <col min="11536" max="11546" width="2.3984375" style="3" customWidth="1"/>
    <col min="11547" max="11547" width="9.59765625" style="3" customWidth="1"/>
    <col min="11548" max="11548" width="11.796875" style="3" customWidth="1"/>
    <col min="11549" max="11551" width="9.59765625" style="3" customWidth="1"/>
    <col min="11552" max="11574" width="2.3984375" style="3" customWidth="1"/>
    <col min="11575" max="11777" width="2.3984375" style="3"/>
    <col min="11778" max="11778" width="3.69921875" style="3" customWidth="1"/>
    <col min="11779" max="11779" width="11.8984375" style="3" customWidth="1"/>
    <col min="11780" max="11780" width="3.796875" style="3" customWidth="1"/>
    <col min="11781" max="11781" width="3" style="3" customWidth="1"/>
    <col min="11782" max="11782" width="2.3984375" style="3" customWidth="1"/>
    <col min="11783" max="11783" width="2.5" style="3" customWidth="1"/>
    <col min="11784" max="11784" width="3.296875" style="3" customWidth="1"/>
    <col min="11785" max="11785" width="2.5" style="3" customWidth="1"/>
    <col min="11786" max="11786" width="3.296875" style="3" customWidth="1"/>
    <col min="11787" max="11787" width="2.5" style="3" customWidth="1"/>
    <col min="11788" max="11788" width="20.59765625" style="3" customWidth="1"/>
    <col min="11789" max="11789" width="19.59765625" style="3" customWidth="1"/>
    <col min="11790" max="11790" width="3" style="3" customWidth="1"/>
    <col min="11791" max="11791" width="9.59765625" style="3" customWidth="1"/>
    <col min="11792" max="11802" width="2.3984375" style="3" customWidth="1"/>
    <col min="11803" max="11803" width="9.59765625" style="3" customWidth="1"/>
    <col min="11804" max="11804" width="11.796875" style="3" customWidth="1"/>
    <col min="11805" max="11807" width="9.59765625" style="3" customWidth="1"/>
    <col min="11808" max="11830" width="2.3984375" style="3" customWidth="1"/>
    <col min="11831" max="12033" width="2.3984375" style="3"/>
    <col min="12034" max="12034" width="3.69921875" style="3" customWidth="1"/>
    <col min="12035" max="12035" width="11.8984375" style="3" customWidth="1"/>
    <col min="12036" max="12036" width="3.796875" style="3" customWidth="1"/>
    <col min="12037" max="12037" width="3" style="3" customWidth="1"/>
    <col min="12038" max="12038" width="2.3984375" style="3" customWidth="1"/>
    <col min="12039" max="12039" width="2.5" style="3" customWidth="1"/>
    <col min="12040" max="12040" width="3.296875" style="3" customWidth="1"/>
    <col min="12041" max="12041" width="2.5" style="3" customWidth="1"/>
    <col min="12042" max="12042" width="3.296875" style="3" customWidth="1"/>
    <col min="12043" max="12043" width="2.5" style="3" customWidth="1"/>
    <col min="12044" max="12044" width="20.59765625" style="3" customWidth="1"/>
    <col min="12045" max="12045" width="19.59765625" style="3" customWidth="1"/>
    <col min="12046" max="12046" width="3" style="3" customWidth="1"/>
    <col min="12047" max="12047" width="9.59765625" style="3" customWidth="1"/>
    <col min="12048" max="12058" width="2.3984375" style="3" customWidth="1"/>
    <col min="12059" max="12059" width="9.59765625" style="3" customWidth="1"/>
    <col min="12060" max="12060" width="11.796875" style="3" customWidth="1"/>
    <col min="12061" max="12063" width="9.59765625" style="3" customWidth="1"/>
    <col min="12064" max="12086" width="2.3984375" style="3" customWidth="1"/>
    <col min="12087" max="12289" width="2.3984375" style="3"/>
    <col min="12290" max="12290" width="3.69921875" style="3" customWidth="1"/>
    <col min="12291" max="12291" width="11.8984375" style="3" customWidth="1"/>
    <col min="12292" max="12292" width="3.796875" style="3" customWidth="1"/>
    <col min="12293" max="12293" width="3" style="3" customWidth="1"/>
    <col min="12294" max="12294" width="2.3984375" style="3" customWidth="1"/>
    <col min="12295" max="12295" width="2.5" style="3" customWidth="1"/>
    <col min="12296" max="12296" width="3.296875" style="3" customWidth="1"/>
    <col min="12297" max="12297" width="2.5" style="3" customWidth="1"/>
    <col min="12298" max="12298" width="3.296875" style="3" customWidth="1"/>
    <col min="12299" max="12299" width="2.5" style="3" customWidth="1"/>
    <col min="12300" max="12300" width="20.59765625" style="3" customWidth="1"/>
    <col min="12301" max="12301" width="19.59765625" style="3" customWidth="1"/>
    <col min="12302" max="12302" width="3" style="3" customWidth="1"/>
    <col min="12303" max="12303" width="9.59765625" style="3" customWidth="1"/>
    <col min="12304" max="12314" width="2.3984375" style="3" customWidth="1"/>
    <col min="12315" max="12315" width="9.59765625" style="3" customWidth="1"/>
    <col min="12316" max="12316" width="11.796875" style="3" customWidth="1"/>
    <col min="12317" max="12319" width="9.59765625" style="3" customWidth="1"/>
    <col min="12320" max="12342" width="2.3984375" style="3" customWidth="1"/>
    <col min="12343" max="12545" width="2.3984375" style="3"/>
    <col min="12546" max="12546" width="3.69921875" style="3" customWidth="1"/>
    <col min="12547" max="12547" width="11.8984375" style="3" customWidth="1"/>
    <col min="12548" max="12548" width="3.796875" style="3" customWidth="1"/>
    <col min="12549" max="12549" width="3" style="3" customWidth="1"/>
    <col min="12550" max="12550" width="2.3984375" style="3" customWidth="1"/>
    <col min="12551" max="12551" width="2.5" style="3" customWidth="1"/>
    <col min="12552" max="12552" width="3.296875" style="3" customWidth="1"/>
    <col min="12553" max="12553" width="2.5" style="3" customWidth="1"/>
    <col min="12554" max="12554" width="3.296875" style="3" customWidth="1"/>
    <col min="12555" max="12555" width="2.5" style="3" customWidth="1"/>
    <col min="12556" max="12556" width="20.59765625" style="3" customWidth="1"/>
    <col min="12557" max="12557" width="19.59765625" style="3" customWidth="1"/>
    <col min="12558" max="12558" width="3" style="3" customWidth="1"/>
    <col min="12559" max="12559" width="9.59765625" style="3" customWidth="1"/>
    <col min="12560" max="12570" width="2.3984375" style="3" customWidth="1"/>
    <col min="12571" max="12571" width="9.59765625" style="3" customWidth="1"/>
    <col min="12572" max="12572" width="11.796875" style="3" customWidth="1"/>
    <col min="12573" max="12575" width="9.59765625" style="3" customWidth="1"/>
    <col min="12576" max="12598" width="2.3984375" style="3" customWidth="1"/>
    <col min="12599" max="12801" width="2.3984375" style="3"/>
    <col min="12802" max="12802" width="3.69921875" style="3" customWidth="1"/>
    <col min="12803" max="12803" width="11.8984375" style="3" customWidth="1"/>
    <col min="12804" max="12804" width="3.796875" style="3" customWidth="1"/>
    <col min="12805" max="12805" width="3" style="3" customWidth="1"/>
    <col min="12806" max="12806" width="2.3984375" style="3" customWidth="1"/>
    <col min="12807" max="12807" width="2.5" style="3" customWidth="1"/>
    <col min="12808" max="12808" width="3.296875" style="3" customWidth="1"/>
    <col min="12809" max="12809" width="2.5" style="3" customWidth="1"/>
    <col min="12810" max="12810" width="3.296875" style="3" customWidth="1"/>
    <col min="12811" max="12811" width="2.5" style="3" customWidth="1"/>
    <col min="12812" max="12812" width="20.59765625" style="3" customWidth="1"/>
    <col min="12813" max="12813" width="19.59765625" style="3" customWidth="1"/>
    <col min="12814" max="12814" width="3" style="3" customWidth="1"/>
    <col min="12815" max="12815" width="9.59765625" style="3" customWidth="1"/>
    <col min="12816" max="12826" width="2.3984375" style="3" customWidth="1"/>
    <col min="12827" max="12827" width="9.59765625" style="3" customWidth="1"/>
    <col min="12828" max="12828" width="11.796875" style="3" customWidth="1"/>
    <col min="12829" max="12831" width="9.59765625" style="3" customWidth="1"/>
    <col min="12832" max="12854" width="2.3984375" style="3" customWidth="1"/>
    <col min="12855" max="13057" width="2.3984375" style="3"/>
    <col min="13058" max="13058" width="3.69921875" style="3" customWidth="1"/>
    <col min="13059" max="13059" width="11.8984375" style="3" customWidth="1"/>
    <col min="13060" max="13060" width="3.796875" style="3" customWidth="1"/>
    <col min="13061" max="13061" width="3" style="3" customWidth="1"/>
    <col min="13062" max="13062" width="2.3984375" style="3" customWidth="1"/>
    <col min="13063" max="13063" width="2.5" style="3" customWidth="1"/>
    <col min="13064" max="13064" width="3.296875" style="3" customWidth="1"/>
    <col min="13065" max="13065" width="2.5" style="3" customWidth="1"/>
    <col min="13066" max="13066" width="3.296875" style="3" customWidth="1"/>
    <col min="13067" max="13067" width="2.5" style="3" customWidth="1"/>
    <col min="13068" max="13068" width="20.59765625" style="3" customWidth="1"/>
    <col min="13069" max="13069" width="19.59765625" style="3" customWidth="1"/>
    <col min="13070" max="13070" width="3" style="3" customWidth="1"/>
    <col min="13071" max="13071" width="9.59765625" style="3" customWidth="1"/>
    <col min="13072" max="13082" width="2.3984375" style="3" customWidth="1"/>
    <col min="13083" max="13083" width="9.59765625" style="3" customWidth="1"/>
    <col min="13084" max="13084" width="11.796875" style="3" customWidth="1"/>
    <col min="13085" max="13087" width="9.59765625" style="3" customWidth="1"/>
    <col min="13088" max="13110" width="2.3984375" style="3" customWidth="1"/>
    <col min="13111" max="13313" width="2.3984375" style="3"/>
    <col min="13314" max="13314" width="3.69921875" style="3" customWidth="1"/>
    <col min="13315" max="13315" width="11.8984375" style="3" customWidth="1"/>
    <col min="13316" max="13316" width="3.796875" style="3" customWidth="1"/>
    <col min="13317" max="13317" width="3" style="3" customWidth="1"/>
    <col min="13318" max="13318" width="2.3984375" style="3" customWidth="1"/>
    <col min="13319" max="13319" width="2.5" style="3" customWidth="1"/>
    <col min="13320" max="13320" width="3.296875" style="3" customWidth="1"/>
    <col min="13321" max="13321" width="2.5" style="3" customWidth="1"/>
    <col min="13322" max="13322" width="3.296875" style="3" customWidth="1"/>
    <col min="13323" max="13323" width="2.5" style="3" customWidth="1"/>
    <col min="13324" max="13324" width="20.59765625" style="3" customWidth="1"/>
    <col min="13325" max="13325" width="19.59765625" style="3" customWidth="1"/>
    <col min="13326" max="13326" width="3" style="3" customWidth="1"/>
    <col min="13327" max="13327" width="9.59765625" style="3" customWidth="1"/>
    <col min="13328" max="13338" width="2.3984375" style="3" customWidth="1"/>
    <col min="13339" max="13339" width="9.59765625" style="3" customWidth="1"/>
    <col min="13340" max="13340" width="11.796875" style="3" customWidth="1"/>
    <col min="13341" max="13343" width="9.59765625" style="3" customWidth="1"/>
    <col min="13344" max="13366" width="2.3984375" style="3" customWidth="1"/>
    <col min="13367" max="13569" width="2.3984375" style="3"/>
    <col min="13570" max="13570" width="3.69921875" style="3" customWidth="1"/>
    <col min="13571" max="13571" width="11.8984375" style="3" customWidth="1"/>
    <col min="13572" max="13572" width="3.796875" style="3" customWidth="1"/>
    <col min="13573" max="13573" width="3" style="3" customWidth="1"/>
    <col min="13574" max="13574" width="2.3984375" style="3" customWidth="1"/>
    <col min="13575" max="13575" width="2.5" style="3" customWidth="1"/>
    <col min="13576" max="13576" width="3.296875" style="3" customWidth="1"/>
    <col min="13577" max="13577" width="2.5" style="3" customWidth="1"/>
    <col min="13578" max="13578" width="3.296875" style="3" customWidth="1"/>
    <col min="13579" max="13579" width="2.5" style="3" customWidth="1"/>
    <col min="13580" max="13580" width="20.59765625" style="3" customWidth="1"/>
    <col min="13581" max="13581" width="19.59765625" style="3" customWidth="1"/>
    <col min="13582" max="13582" width="3" style="3" customWidth="1"/>
    <col min="13583" max="13583" width="9.59765625" style="3" customWidth="1"/>
    <col min="13584" max="13594" width="2.3984375" style="3" customWidth="1"/>
    <col min="13595" max="13595" width="9.59765625" style="3" customWidth="1"/>
    <col min="13596" max="13596" width="11.796875" style="3" customWidth="1"/>
    <col min="13597" max="13599" width="9.59765625" style="3" customWidth="1"/>
    <col min="13600" max="13622" width="2.3984375" style="3" customWidth="1"/>
    <col min="13623" max="13825" width="2.3984375" style="3"/>
    <col min="13826" max="13826" width="3.69921875" style="3" customWidth="1"/>
    <col min="13827" max="13827" width="11.8984375" style="3" customWidth="1"/>
    <col min="13828" max="13828" width="3.796875" style="3" customWidth="1"/>
    <col min="13829" max="13829" width="3" style="3" customWidth="1"/>
    <col min="13830" max="13830" width="2.3984375" style="3" customWidth="1"/>
    <col min="13831" max="13831" width="2.5" style="3" customWidth="1"/>
    <col min="13832" max="13832" width="3.296875" style="3" customWidth="1"/>
    <col min="13833" max="13833" width="2.5" style="3" customWidth="1"/>
    <col min="13834" max="13834" width="3.296875" style="3" customWidth="1"/>
    <col min="13835" max="13835" width="2.5" style="3" customWidth="1"/>
    <col min="13836" max="13836" width="20.59765625" style="3" customWidth="1"/>
    <col min="13837" max="13837" width="19.59765625" style="3" customWidth="1"/>
    <col min="13838" max="13838" width="3" style="3" customWidth="1"/>
    <col min="13839" max="13839" width="9.59765625" style="3" customWidth="1"/>
    <col min="13840" max="13850" width="2.3984375" style="3" customWidth="1"/>
    <col min="13851" max="13851" width="9.59765625" style="3" customWidth="1"/>
    <col min="13852" max="13852" width="11.796875" style="3" customWidth="1"/>
    <col min="13853" max="13855" width="9.59765625" style="3" customWidth="1"/>
    <col min="13856" max="13878" width="2.3984375" style="3" customWidth="1"/>
    <col min="13879" max="14081" width="2.3984375" style="3"/>
    <col min="14082" max="14082" width="3.69921875" style="3" customWidth="1"/>
    <col min="14083" max="14083" width="11.8984375" style="3" customWidth="1"/>
    <col min="14084" max="14084" width="3.796875" style="3" customWidth="1"/>
    <col min="14085" max="14085" width="3" style="3" customWidth="1"/>
    <col min="14086" max="14086" width="2.3984375" style="3" customWidth="1"/>
    <col min="14087" max="14087" width="2.5" style="3" customWidth="1"/>
    <col min="14088" max="14088" width="3.296875" style="3" customWidth="1"/>
    <col min="14089" max="14089" width="2.5" style="3" customWidth="1"/>
    <col min="14090" max="14090" width="3.296875" style="3" customWidth="1"/>
    <col min="14091" max="14091" width="2.5" style="3" customWidth="1"/>
    <col min="14092" max="14092" width="20.59765625" style="3" customWidth="1"/>
    <col min="14093" max="14093" width="19.59765625" style="3" customWidth="1"/>
    <col min="14094" max="14094" width="3" style="3" customWidth="1"/>
    <col min="14095" max="14095" width="9.59765625" style="3" customWidth="1"/>
    <col min="14096" max="14106" width="2.3984375" style="3" customWidth="1"/>
    <col min="14107" max="14107" width="9.59765625" style="3" customWidth="1"/>
    <col min="14108" max="14108" width="11.796875" style="3" customWidth="1"/>
    <col min="14109" max="14111" width="9.59765625" style="3" customWidth="1"/>
    <col min="14112" max="14134" width="2.3984375" style="3" customWidth="1"/>
    <col min="14135" max="14337" width="2.3984375" style="3"/>
    <col min="14338" max="14338" width="3.69921875" style="3" customWidth="1"/>
    <col min="14339" max="14339" width="11.8984375" style="3" customWidth="1"/>
    <col min="14340" max="14340" width="3.796875" style="3" customWidth="1"/>
    <col min="14341" max="14341" width="3" style="3" customWidth="1"/>
    <col min="14342" max="14342" width="2.3984375" style="3" customWidth="1"/>
    <col min="14343" max="14343" width="2.5" style="3" customWidth="1"/>
    <col min="14344" max="14344" width="3.296875" style="3" customWidth="1"/>
    <col min="14345" max="14345" width="2.5" style="3" customWidth="1"/>
    <col min="14346" max="14346" width="3.296875" style="3" customWidth="1"/>
    <col min="14347" max="14347" width="2.5" style="3" customWidth="1"/>
    <col min="14348" max="14348" width="20.59765625" style="3" customWidth="1"/>
    <col min="14349" max="14349" width="19.59765625" style="3" customWidth="1"/>
    <col min="14350" max="14350" width="3" style="3" customWidth="1"/>
    <col min="14351" max="14351" width="9.59765625" style="3" customWidth="1"/>
    <col min="14352" max="14362" width="2.3984375" style="3" customWidth="1"/>
    <col min="14363" max="14363" width="9.59765625" style="3" customWidth="1"/>
    <col min="14364" max="14364" width="11.796875" style="3" customWidth="1"/>
    <col min="14365" max="14367" width="9.59765625" style="3" customWidth="1"/>
    <col min="14368" max="14390" width="2.3984375" style="3" customWidth="1"/>
    <col min="14391" max="14593" width="2.3984375" style="3"/>
    <col min="14594" max="14594" width="3.69921875" style="3" customWidth="1"/>
    <col min="14595" max="14595" width="11.8984375" style="3" customWidth="1"/>
    <col min="14596" max="14596" width="3.796875" style="3" customWidth="1"/>
    <col min="14597" max="14597" width="3" style="3" customWidth="1"/>
    <col min="14598" max="14598" width="2.3984375" style="3" customWidth="1"/>
    <col min="14599" max="14599" width="2.5" style="3" customWidth="1"/>
    <col min="14600" max="14600" width="3.296875" style="3" customWidth="1"/>
    <col min="14601" max="14601" width="2.5" style="3" customWidth="1"/>
    <col min="14602" max="14602" width="3.296875" style="3" customWidth="1"/>
    <col min="14603" max="14603" width="2.5" style="3" customWidth="1"/>
    <col min="14604" max="14604" width="20.59765625" style="3" customWidth="1"/>
    <col min="14605" max="14605" width="19.59765625" style="3" customWidth="1"/>
    <col min="14606" max="14606" width="3" style="3" customWidth="1"/>
    <col min="14607" max="14607" width="9.59765625" style="3" customWidth="1"/>
    <col min="14608" max="14618" width="2.3984375" style="3" customWidth="1"/>
    <col min="14619" max="14619" width="9.59765625" style="3" customWidth="1"/>
    <col min="14620" max="14620" width="11.796875" style="3" customWidth="1"/>
    <col min="14621" max="14623" width="9.59765625" style="3" customWidth="1"/>
    <col min="14624" max="14646" width="2.3984375" style="3" customWidth="1"/>
    <col min="14647" max="14849" width="2.3984375" style="3"/>
    <col min="14850" max="14850" width="3.69921875" style="3" customWidth="1"/>
    <col min="14851" max="14851" width="11.8984375" style="3" customWidth="1"/>
    <col min="14852" max="14852" width="3.796875" style="3" customWidth="1"/>
    <col min="14853" max="14853" width="3" style="3" customWidth="1"/>
    <col min="14854" max="14854" width="2.3984375" style="3" customWidth="1"/>
    <col min="14855" max="14855" width="2.5" style="3" customWidth="1"/>
    <col min="14856" max="14856" width="3.296875" style="3" customWidth="1"/>
    <col min="14857" max="14857" width="2.5" style="3" customWidth="1"/>
    <col min="14858" max="14858" width="3.296875" style="3" customWidth="1"/>
    <col min="14859" max="14859" width="2.5" style="3" customWidth="1"/>
    <col min="14860" max="14860" width="20.59765625" style="3" customWidth="1"/>
    <col min="14861" max="14861" width="19.59765625" style="3" customWidth="1"/>
    <col min="14862" max="14862" width="3" style="3" customWidth="1"/>
    <col min="14863" max="14863" width="9.59765625" style="3" customWidth="1"/>
    <col min="14864" max="14874" width="2.3984375" style="3" customWidth="1"/>
    <col min="14875" max="14875" width="9.59765625" style="3" customWidth="1"/>
    <col min="14876" max="14876" width="11.796875" style="3" customWidth="1"/>
    <col min="14877" max="14879" width="9.59765625" style="3" customWidth="1"/>
    <col min="14880" max="14902" width="2.3984375" style="3" customWidth="1"/>
    <col min="14903" max="15105" width="2.3984375" style="3"/>
    <col min="15106" max="15106" width="3.69921875" style="3" customWidth="1"/>
    <col min="15107" max="15107" width="11.8984375" style="3" customWidth="1"/>
    <col min="15108" max="15108" width="3.796875" style="3" customWidth="1"/>
    <col min="15109" max="15109" width="3" style="3" customWidth="1"/>
    <col min="15110" max="15110" width="2.3984375" style="3" customWidth="1"/>
    <col min="15111" max="15111" width="2.5" style="3" customWidth="1"/>
    <col min="15112" max="15112" width="3.296875" style="3" customWidth="1"/>
    <col min="15113" max="15113" width="2.5" style="3" customWidth="1"/>
    <col min="15114" max="15114" width="3.296875" style="3" customWidth="1"/>
    <col min="15115" max="15115" width="2.5" style="3" customWidth="1"/>
    <col min="15116" max="15116" width="20.59765625" style="3" customWidth="1"/>
    <col min="15117" max="15117" width="19.59765625" style="3" customWidth="1"/>
    <col min="15118" max="15118" width="3" style="3" customWidth="1"/>
    <col min="15119" max="15119" width="9.59765625" style="3" customWidth="1"/>
    <col min="15120" max="15130" width="2.3984375" style="3" customWidth="1"/>
    <col min="15131" max="15131" width="9.59765625" style="3" customWidth="1"/>
    <col min="15132" max="15132" width="11.796875" style="3" customWidth="1"/>
    <col min="15133" max="15135" width="9.59765625" style="3" customWidth="1"/>
    <col min="15136" max="15158" width="2.3984375" style="3" customWidth="1"/>
    <col min="15159" max="15361" width="2.3984375" style="3"/>
    <col min="15362" max="15362" width="3.69921875" style="3" customWidth="1"/>
    <col min="15363" max="15363" width="11.8984375" style="3" customWidth="1"/>
    <col min="15364" max="15364" width="3.796875" style="3" customWidth="1"/>
    <col min="15365" max="15365" width="3" style="3" customWidth="1"/>
    <col min="15366" max="15366" width="2.3984375" style="3" customWidth="1"/>
    <col min="15367" max="15367" width="2.5" style="3" customWidth="1"/>
    <col min="15368" max="15368" width="3.296875" style="3" customWidth="1"/>
    <col min="15369" max="15369" width="2.5" style="3" customWidth="1"/>
    <col min="15370" max="15370" width="3.296875" style="3" customWidth="1"/>
    <col min="15371" max="15371" width="2.5" style="3" customWidth="1"/>
    <col min="15372" max="15372" width="20.59765625" style="3" customWidth="1"/>
    <col min="15373" max="15373" width="19.59765625" style="3" customWidth="1"/>
    <col min="15374" max="15374" width="3" style="3" customWidth="1"/>
    <col min="15375" max="15375" width="9.59765625" style="3" customWidth="1"/>
    <col min="15376" max="15386" width="2.3984375" style="3" customWidth="1"/>
    <col min="15387" max="15387" width="9.59765625" style="3" customWidth="1"/>
    <col min="15388" max="15388" width="11.796875" style="3" customWidth="1"/>
    <col min="15389" max="15391" width="9.59765625" style="3" customWidth="1"/>
    <col min="15392" max="15414" width="2.3984375" style="3" customWidth="1"/>
    <col min="15415" max="15617" width="2.3984375" style="3"/>
    <col min="15618" max="15618" width="3.69921875" style="3" customWidth="1"/>
    <col min="15619" max="15619" width="11.8984375" style="3" customWidth="1"/>
    <col min="15620" max="15620" width="3.796875" style="3" customWidth="1"/>
    <col min="15621" max="15621" width="3" style="3" customWidth="1"/>
    <col min="15622" max="15622" width="2.3984375" style="3" customWidth="1"/>
    <col min="15623" max="15623" width="2.5" style="3" customWidth="1"/>
    <col min="15624" max="15624" width="3.296875" style="3" customWidth="1"/>
    <col min="15625" max="15625" width="2.5" style="3" customWidth="1"/>
    <col min="15626" max="15626" width="3.296875" style="3" customWidth="1"/>
    <col min="15627" max="15627" width="2.5" style="3" customWidth="1"/>
    <col min="15628" max="15628" width="20.59765625" style="3" customWidth="1"/>
    <col min="15629" max="15629" width="19.59765625" style="3" customWidth="1"/>
    <col min="15630" max="15630" width="3" style="3" customWidth="1"/>
    <col min="15631" max="15631" width="9.59765625" style="3" customWidth="1"/>
    <col min="15632" max="15642" width="2.3984375" style="3" customWidth="1"/>
    <col min="15643" max="15643" width="9.59765625" style="3" customWidth="1"/>
    <col min="15644" max="15644" width="11.796875" style="3" customWidth="1"/>
    <col min="15645" max="15647" width="9.59765625" style="3" customWidth="1"/>
    <col min="15648" max="15670" width="2.3984375" style="3" customWidth="1"/>
    <col min="15671" max="15873" width="2.3984375" style="3"/>
    <col min="15874" max="15874" width="3.69921875" style="3" customWidth="1"/>
    <col min="15875" max="15875" width="11.8984375" style="3" customWidth="1"/>
    <col min="15876" max="15876" width="3.796875" style="3" customWidth="1"/>
    <col min="15877" max="15877" width="3" style="3" customWidth="1"/>
    <col min="15878" max="15878" width="2.3984375" style="3" customWidth="1"/>
    <col min="15879" max="15879" width="2.5" style="3" customWidth="1"/>
    <col min="15880" max="15880" width="3.296875" style="3" customWidth="1"/>
    <col min="15881" max="15881" width="2.5" style="3" customWidth="1"/>
    <col min="15882" max="15882" width="3.296875" style="3" customWidth="1"/>
    <col min="15883" max="15883" width="2.5" style="3" customWidth="1"/>
    <col min="15884" max="15884" width="20.59765625" style="3" customWidth="1"/>
    <col min="15885" max="15885" width="19.59765625" style="3" customWidth="1"/>
    <col min="15886" max="15886" width="3" style="3" customWidth="1"/>
    <col min="15887" max="15887" width="9.59765625" style="3" customWidth="1"/>
    <col min="15888" max="15898" width="2.3984375" style="3" customWidth="1"/>
    <col min="15899" max="15899" width="9.59765625" style="3" customWidth="1"/>
    <col min="15900" max="15900" width="11.796875" style="3" customWidth="1"/>
    <col min="15901" max="15903" width="9.59765625" style="3" customWidth="1"/>
    <col min="15904" max="15926" width="2.3984375" style="3" customWidth="1"/>
    <col min="15927" max="16129" width="2.3984375" style="3"/>
    <col min="16130" max="16130" width="3.69921875" style="3" customWidth="1"/>
    <col min="16131" max="16131" width="11.8984375" style="3" customWidth="1"/>
    <col min="16132" max="16132" width="3.796875" style="3" customWidth="1"/>
    <col min="16133" max="16133" width="3" style="3" customWidth="1"/>
    <col min="16134" max="16134" width="2.3984375" style="3" customWidth="1"/>
    <col min="16135" max="16135" width="2.5" style="3" customWidth="1"/>
    <col min="16136" max="16136" width="3.296875" style="3" customWidth="1"/>
    <col min="16137" max="16137" width="2.5" style="3" customWidth="1"/>
    <col min="16138" max="16138" width="3.296875" style="3" customWidth="1"/>
    <col min="16139" max="16139" width="2.5" style="3" customWidth="1"/>
    <col min="16140" max="16140" width="20.59765625" style="3" customWidth="1"/>
    <col min="16141" max="16141" width="19.59765625" style="3" customWidth="1"/>
    <col min="16142" max="16142" width="3" style="3" customWidth="1"/>
    <col min="16143" max="16143" width="9.59765625" style="3" customWidth="1"/>
    <col min="16144" max="16154" width="2.3984375" style="3" customWidth="1"/>
    <col min="16155" max="16155" width="9.59765625" style="3" customWidth="1"/>
    <col min="16156" max="16156" width="11.796875" style="3" customWidth="1"/>
    <col min="16157" max="16159" width="9.59765625" style="3" customWidth="1"/>
    <col min="16160" max="16182" width="2.3984375" style="3" customWidth="1"/>
    <col min="16183" max="16384" width="2.3984375" style="3"/>
  </cols>
  <sheetData>
    <row r="1" spans="1:46" ht="20.25" customHeight="1" x14ac:dyDescent="0.45">
      <c r="A1" s="237" t="s">
        <v>138</v>
      </c>
      <c r="B1" s="238"/>
      <c r="C1" s="238"/>
      <c r="D1" s="238"/>
      <c r="E1" s="238"/>
      <c r="F1" s="238"/>
      <c r="G1" s="238"/>
      <c r="H1" s="238"/>
      <c r="I1" s="238"/>
      <c r="J1" s="238"/>
      <c r="K1" s="238"/>
      <c r="L1" s="238"/>
      <c r="M1" s="238"/>
      <c r="N1" s="238"/>
      <c r="O1" s="239"/>
    </row>
    <row r="2" spans="1:46" ht="15" customHeight="1" thickBot="1" x14ac:dyDescent="0.5">
      <c r="A2" s="562" t="s">
        <v>146</v>
      </c>
      <c r="B2" s="563"/>
      <c r="C2" s="563"/>
      <c r="D2" s="563"/>
      <c r="E2" s="563"/>
      <c r="F2" s="563"/>
      <c r="G2" s="563"/>
      <c r="H2" s="563"/>
      <c r="I2" s="563"/>
      <c r="J2" s="563"/>
      <c r="K2" s="563"/>
      <c r="L2" s="563"/>
      <c r="M2" s="563"/>
      <c r="N2" s="563"/>
      <c r="O2" s="564"/>
      <c r="AB2" s="25"/>
    </row>
    <row r="3" spans="1:46" ht="15" customHeight="1" thickBot="1" x14ac:dyDescent="0.5">
      <c r="A3" s="240" t="s">
        <v>0</v>
      </c>
      <c r="B3" s="241"/>
      <c r="C3" s="242"/>
      <c r="D3" s="243" t="s">
        <v>1</v>
      </c>
      <c r="E3" s="243"/>
      <c r="F3" s="243"/>
      <c r="G3" s="243"/>
      <c r="H3" s="243"/>
      <c r="I3" s="243"/>
      <c r="J3" s="243"/>
      <c r="K3" s="243"/>
      <c r="L3" s="243"/>
      <c r="M3" s="240" t="s">
        <v>2</v>
      </c>
      <c r="N3" s="241"/>
      <c r="O3" s="242"/>
      <c r="AD3" s="38" t="s">
        <v>62</v>
      </c>
    </row>
    <row r="4" spans="1:46" ht="25.8" customHeight="1" thickBot="1" x14ac:dyDescent="0.5">
      <c r="A4" s="224" t="s">
        <v>57</v>
      </c>
      <c r="B4" s="244"/>
      <c r="C4" s="244"/>
      <c r="D4" s="574"/>
      <c r="E4" s="575"/>
      <c r="F4" s="575"/>
      <c r="G4" s="575"/>
      <c r="H4" s="575"/>
      <c r="I4" s="575"/>
      <c r="J4" s="575"/>
      <c r="K4" s="575"/>
      <c r="L4" s="576"/>
      <c r="M4" s="220" t="s">
        <v>145</v>
      </c>
      <c r="N4" s="235"/>
      <c r="O4" s="236"/>
      <c r="AD4" s="39" t="s">
        <v>63</v>
      </c>
    </row>
    <row r="5" spans="1:46" ht="15" customHeight="1" x14ac:dyDescent="0.45">
      <c r="A5" s="553" t="s">
        <v>140</v>
      </c>
      <c r="B5" s="554"/>
      <c r="C5" s="554"/>
      <c r="D5" s="214"/>
      <c r="E5" s="215"/>
      <c r="F5" s="215"/>
      <c r="G5" s="215"/>
      <c r="H5" s="215"/>
      <c r="I5" s="215"/>
      <c r="J5" s="215"/>
      <c r="K5" s="215"/>
      <c r="L5" s="215"/>
      <c r="M5" s="216"/>
      <c r="N5" s="208" t="s">
        <v>143</v>
      </c>
      <c r="O5" s="209"/>
      <c r="AB5" s="25"/>
      <c r="AD5" s="40" t="s">
        <v>67</v>
      </c>
    </row>
    <row r="6" spans="1:46" ht="15" customHeight="1" x14ac:dyDescent="0.45">
      <c r="A6" s="555"/>
      <c r="B6" s="556"/>
      <c r="C6" s="556"/>
      <c r="D6" s="232"/>
      <c r="E6" s="233"/>
      <c r="F6" s="233"/>
      <c r="G6" s="233"/>
      <c r="H6" s="233"/>
      <c r="I6" s="233"/>
      <c r="J6" s="233"/>
      <c r="K6" s="233"/>
      <c r="L6" s="233"/>
      <c r="M6" s="234"/>
      <c r="N6" s="210"/>
      <c r="O6" s="211"/>
      <c r="AD6" s="40"/>
    </row>
    <row r="7" spans="1:46" ht="15" customHeight="1" thickBot="1" x14ac:dyDescent="0.5">
      <c r="A7" s="557"/>
      <c r="B7" s="558"/>
      <c r="C7" s="558"/>
      <c r="D7" s="217"/>
      <c r="E7" s="218"/>
      <c r="F7" s="218"/>
      <c r="G7" s="218"/>
      <c r="H7" s="218"/>
      <c r="I7" s="218"/>
      <c r="J7" s="218"/>
      <c r="K7" s="218"/>
      <c r="L7" s="218"/>
      <c r="M7" s="219"/>
      <c r="N7" s="212"/>
      <c r="O7" s="213"/>
      <c r="AD7" s="40" t="s">
        <v>64</v>
      </c>
    </row>
    <row r="8" spans="1:46" ht="15" customHeight="1" x14ac:dyDescent="0.45">
      <c r="A8" s="553" t="s">
        <v>141</v>
      </c>
      <c r="B8" s="554"/>
      <c r="C8" s="554"/>
      <c r="D8" s="214"/>
      <c r="E8" s="215"/>
      <c r="F8" s="215"/>
      <c r="G8" s="215"/>
      <c r="H8" s="215"/>
      <c r="I8" s="215"/>
      <c r="J8" s="215"/>
      <c r="K8" s="215"/>
      <c r="L8" s="215"/>
      <c r="M8" s="216"/>
      <c r="N8" s="220" t="s">
        <v>144</v>
      </c>
      <c r="O8" s="221"/>
      <c r="AD8" s="40" t="s">
        <v>68</v>
      </c>
    </row>
    <row r="9" spans="1:46" ht="15" customHeight="1" thickBot="1" x14ac:dyDescent="0.5">
      <c r="A9" s="557"/>
      <c r="B9" s="558"/>
      <c r="C9" s="558"/>
      <c r="D9" s="217"/>
      <c r="E9" s="218"/>
      <c r="F9" s="218"/>
      <c r="G9" s="218"/>
      <c r="H9" s="218"/>
      <c r="I9" s="218"/>
      <c r="J9" s="218"/>
      <c r="K9" s="218"/>
      <c r="L9" s="218"/>
      <c r="M9" s="219"/>
      <c r="N9" s="222"/>
      <c r="O9" s="223"/>
      <c r="AD9" s="40" t="s">
        <v>69</v>
      </c>
    </row>
    <row r="10" spans="1:46" ht="15" customHeight="1" thickBot="1" x14ac:dyDescent="0.5">
      <c r="A10" s="224" t="s">
        <v>3</v>
      </c>
      <c r="B10" s="225"/>
      <c r="C10" s="43" t="s">
        <v>74</v>
      </c>
      <c r="D10" s="226"/>
      <c r="E10" s="227"/>
      <c r="F10" s="222" t="s">
        <v>4</v>
      </c>
      <c r="G10" s="228"/>
      <c r="H10" s="228"/>
      <c r="I10" s="222"/>
      <c r="J10" s="222"/>
      <c r="K10" s="222"/>
      <c r="L10" s="223"/>
      <c r="M10" s="229" t="s">
        <v>60</v>
      </c>
      <c r="N10" s="230"/>
      <c r="O10" s="231"/>
      <c r="P10" s="3">
        <f>D10-10</f>
        <v>-10</v>
      </c>
      <c r="AC10" s="7"/>
      <c r="AD10" s="40" t="s">
        <v>70</v>
      </c>
    </row>
    <row r="11" spans="1:46" ht="15" customHeight="1" thickBot="1" x14ac:dyDescent="0.5">
      <c r="A11" s="559" t="s">
        <v>139</v>
      </c>
      <c r="B11" s="560"/>
      <c r="C11" s="44"/>
      <c r="D11" s="226"/>
      <c r="E11" s="227"/>
      <c r="F11" s="43" t="s">
        <v>5</v>
      </c>
      <c r="G11" s="245"/>
      <c r="H11" s="246"/>
      <c r="I11" s="168" t="s">
        <v>58</v>
      </c>
      <c r="J11" s="245"/>
      <c r="K11" s="246"/>
      <c r="L11" s="119" t="s">
        <v>142</v>
      </c>
      <c r="M11" s="1" t="str">
        <f>IF(C11="平成",4,"5")</f>
        <v>5</v>
      </c>
      <c r="N11" s="26"/>
      <c r="O11" s="27"/>
      <c r="P11" s="3">
        <f>D11-10</f>
        <v>-10</v>
      </c>
      <c r="Q11" s="28">
        <f>G11-10</f>
        <v>-10</v>
      </c>
      <c r="R11" s="7">
        <f>J11-10</f>
        <v>-10</v>
      </c>
      <c r="S11" s="14"/>
      <c r="AD11" s="40"/>
    </row>
    <row r="12" spans="1:46" ht="15" customHeight="1" thickBot="1" x14ac:dyDescent="0.5">
      <c r="A12" s="559" t="s">
        <v>7</v>
      </c>
      <c r="B12" s="561"/>
      <c r="C12" s="558"/>
      <c r="D12" s="577"/>
      <c r="E12" s="578"/>
      <c r="F12" s="579"/>
      <c r="G12" s="579"/>
      <c r="H12" s="579"/>
      <c r="I12" s="579"/>
      <c r="J12" s="579"/>
      <c r="K12" s="579"/>
      <c r="L12" s="580"/>
      <c r="N12" s="29"/>
      <c r="O12" s="30"/>
      <c r="P12" s="2" t="e">
        <f>VLOOKUP(D12,$M$29:$N$40,2,FALSE)</f>
        <v>#N/A</v>
      </c>
      <c r="Q12" s="15"/>
      <c r="R12" s="2"/>
      <c r="S12" s="2"/>
      <c r="T12" s="2"/>
      <c r="V12" s="2"/>
      <c r="W12" s="2"/>
      <c r="X12" s="2"/>
      <c r="Y12" s="2"/>
      <c r="Z12" s="2"/>
      <c r="AC12" s="7"/>
      <c r="AD12" s="40" t="s">
        <v>65</v>
      </c>
    </row>
    <row r="13" spans="1:46" ht="15" customHeight="1" thickBot="1" x14ac:dyDescent="0.5">
      <c r="A13" s="200" t="s">
        <v>6</v>
      </c>
      <c r="B13" s="201"/>
      <c r="C13" s="202"/>
      <c r="D13" s="581"/>
      <c r="E13" s="582"/>
      <c r="F13" s="582"/>
      <c r="G13" s="582"/>
      <c r="H13" s="582"/>
      <c r="I13" s="582"/>
      <c r="J13" s="582"/>
      <c r="K13" s="582"/>
      <c r="L13" s="583"/>
      <c r="M13" s="42" t="s">
        <v>59</v>
      </c>
      <c r="N13" s="31"/>
      <c r="O13" s="32"/>
      <c r="P13" s="2"/>
      <c r="Q13" s="15"/>
      <c r="R13" s="2"/>
      <c r="S13" s="2"/>
      <c r="T13" s="2"/>
      <c r="V13" s="2"/>
      <c r="W13" s="2"/>
      <c r="X13" s="2"/>
      <c r="Y13" s="2"/>
      <c r="Z13" s="2"/>
      <c r="AB13" s="33"/>
      <c r="AC13" s="7"/>
      <c r="AD13" s="40" t="s">
        <v>72</v>
      </c>
    </row>
    <row r="14" spans="1:46" ht="15" customHeight="1" thickBot="1" x14ac:dyDescent="0.5">
      <c r="A14" s="206" t="s">
        <v>128</v>
      </c>
      <c r="B14" s="190" t="s">
        <v>127</v>
      </c>
      <c r="C14" s="190"/>
      <c r="D14" s="191"/>
      <c r="E14" s="192"/>
      <c r="F14" s="192"/>
      <c r="G14" s="192"/>
      <c r="H14" s="192"/>
      <c r="I14" s="192"/>
      <c r="J14" s="193"/>
      <c r="K14" s="193"/>
      <c r="L14" s="205"/>
      <c r="M14" s="135" t="s">
        <v>8</v>
      </c>
      <c r="N14" s="135"/>
      <c r="O14" s="136"/>
      <c r="P14" s="2"/>
      <c r="Q14" s="34" t="str">
        <f>IF(LENB(D14)&gt;11,"*",IF(LENB(D14)=11,LEFTB(RIGHTB(D14,11),1),""))</f>
        <v/>
      </c>
      <c r="R14" s="4" t="str">
        <f>IF(LENB(D14)&gt;=10,LEFTB(RIGHTB(D14,10),1),"")</f>
        <v/>
      </c>
      <c r="S14" s="4" t="str">
        <f>IF(LENB(D14)&gt;=9,LEFTB(RIGHTB(D14,9),1),"")</f>
        <v/>
      </c>
      <c r="T14" s="4" t="str">
        <f>IF(LENB(D14)&gt;=8,LEFTB(RIGHTB(D14,8),1),"")</f>
        <v/>
      </c>
      <c r="U14" s="4" t="str">
        <f>IF(LENB(D14)&gt;=7,LEFTB(RIGHTB(D14,7),1),"")</f>
        <v/>
      </c>
      <c r="V14" s="4" t="str">
        <f>IF(LENB(D14)&gt;=6,LEFTB(RIGHTB(D14,6),1),"")</f>
        <v/>
      </c>
      <c r="W14" s="4" t="str">
        <f>IF(LENB(D14)&gt;=5,LEFTB(RIGHTB(D14,5),1),"")</f>
        <v/>
      </c>
      <c r="X14" s="4" t="str">
        <f>IF(LENB(D14)&gt;=4,LEFTB(RIGHTB(D14,4),1),"")</f>
        <v/>
      </c>
      <c r="Y14" s="4" t="str">
        <f>IF(LENB(D14)&gt;=3,LEFTB(RIGHTB(D14,3),1),"")</f>
        <v/>
      </c>
      <c r="Z14" s="4" t="str">
        <f>IF(LENB(D14)&gt;=2,LEFTB(RIGHTB(D14,2),1),"")</f>
        <v/>
      </c>
      <c r="AA14" s="35" t="str">
        <f>IF(LENB(D14)&gt;=1,LEFTB(RIGHTB(D14,1),1),"")</f>
        <v/>
      </c>
      <c r="AB14" s="2"/>
      <c r="AC14" s="7"/>
      <c r="AD14" s="41"/>
      <c r="AE14" s="2"/>
      <c r="AF14" s="2"/>
      <c r="AG14" s="2"/>
      <c r="AH14" s="2"/>
      <c r="AI14" s="2"/>
      <c r="AJ14" s="2"/>
      <c r="AK14" s="2"/>
      <c r="AL14" s="2"/>
      <c r="AM14" s="2"/>
      <c r="AN14" s="2"/>
      <c r="AO14" s="2"/>
      <c r="AP14" s="2"/>
      <c r="AQ14" s="2"/>
      <c r="AT14" s="2"/>
    </row>
    <row r="15" spans="1:46" ht="15" customHeight="1" thickBot="1" x14ac:dyDescent="0.5">
      <c r="A15" s="206"/>
      <c r="B15" s="190" t="s">
        <v>130</v>
      </c>
      <c r="C15" s="190"/>
      <c r="D15" s="191"/>
      <c r="E15" s="192"/>
      <c r="F15" s="192"/>
      <c r="G15" s="192"/>
      <c r="H15" s="192"/>
      <c r="I15" s="192"/>
      <c r="J15" s="193"/>
      <c r="K15" s="193"/>
      <c r="L15" s="205"/>
      <c r="M15" s="139"/>
      <c r="N15" s="139"/>
      <c r="O15" s="5"/>
      <c r="Q15" s="16" t="str">
        <f t="shared" ref="Q15:Q26" si="0">IF(LENB(D15)&gt;11,"*",IF(LENB(D15)=11,LEFTB(RIGHTB(D15,11),1),""))</f>
        <v/>
      </c>
      <c r="R15" s="17" t="str">
        <f t="shared" ref="R15:R26" si="1">IF(LENB(D15)&gt;=10,LEFTB(RIGHTB(D15,10),1),"")</f>
        <v/>
      </c>
      <c r="S15" s="17" t="str">
        <f t="shared" ref="S15:S26" si="2">IF(LENB(D15)&gt;=9,LEFTB(RIGHTB(D15,9),1),"")</f>
        <v/>
      </c>
      <c r="T15" s="17" t="str">
        <f t="shared" ref="T15:T26" si="3">IF(LENB(D15)&gt;=8,LEFTB(RIGHTB(D15,8),1),"")</f>
        <v/>
      </c>
      <c r="U15" s="17" t="str">
        <f t="shared" ref="U15:U26" si="4">IF(LENB(D15)&gt;=7,LEFTB(RIGHTB(D15,7),1),"")</f>
        <v/>
      </c>
      <c r="V15" s="17" t="str">
        <f t="shared" ref="V15:V26" si="5">IF(LENB(D15)&gt;=6,LEFTB(RIGHTB(D15,6),1),"")</f>
        <v/>
      </c>
      <c r="W15" s="17" t="str">
        <f t="shared" ref="W15:W26" si="6">IF(LENB(D15)&gt;=5,LEFTB(RIGHTB(D15,5),1),"")</f>
        <v/>
      </c>
      <c r="X15" s="17" t="str">
        <f t="shared" ref="X15:X26" si="7">IF(LENB(D15)&gt;=4,LEFTB(RIGHTB(D15,4),1),"")</f>
        <v/>
      </c>
      <c r="Y15" s="17" t="str">
        <f t="shared" ref="Y15:Y26" si="8">IF(LENB(D15)&gt;=3,LEFTB(RIGHTB(D15,3),1),"")</f>
        <v/>
      </c>
      <c r="Z15" s="17" t="str">
        <f t="shared" ref="Z15:Z26" si="9">IF(LENB(D15)&gt;=2,LEFTB(RIGHTB(D15,2),1),"")</f>
        <v/>
      </c>
      <c r="AA15" s="18" t="str">
        <f t="shared" ref="AA15:AA26" si="10">IF(LENB(D15)&gt;=1,LEFTB(RIGHTB(D15,1),1),"")</f>
        <v/>
      </c>
      <c r="AD15" s="40" t="s">
        <v>66</v>
      </c>
    </row>
    <row r="16" spans="1:46" ht="15" customHeight="1" thickBot="1" x14ac:dyDescent="0.5">
      <c r="A16" s="206"/>
      <c r="B16" s="190" t="s">
        <v>131</v>
      </c>
      <c r="C16" s="190"/>
      <c r="D16" s="191"/>
      <c r="E16" s="192"/>
      <c r="F16" s="192"/>
      <c r="G16" s="192"/>
      <c r="H16" s="192"/>
      <c r="I16" s="192"/>
      <c r="J16" s="193"/>
      <c r="K16" s="193"/>
      <c r="L16" s="205"/>
      <c r="M16" s="139"/>
      <c r="N16" s="139"/>
      <c r="O16" s="5"/>
      <c r="P16" s="2"/>
      <c r="Q16" s="16" t="str">
        <f t="shared" si="0"/>
        <v/>
      </c>
      <c r="R16" s="17" t="str">
        <f t="shared" si="1"/>
        <v/>
      </c>
      <c r="S16" s="17" t="str">
        <f t="shared" si="2"/>
        <v/>
      </c>
      <c r="T16" s="17" t="str">
        <f t="shared" si="3"/>
        <v/>
      </c>
      <c r="U16" s="17" t="str">
        <f t="shared" si="4"/>
        <v/>
      </c>
      <c r="V16" s="17" t="str">
        <f t="shared" si="5"/>
        <v/>
      </c>
      <c r="W16" s="17" t="str">
        <f t="shared" si="6"/>
        <v/>
      </c>
      <c r="X16" s="17" t="str">
        <f t="shared" si="7"/>
        <v/>
      </c>
      <c r="Y16" s="17" t="str">
        <f t="shared" si="8"/>
        <v/>
      </c>
      <c r="Z16" s="17" t="str">
        <f t="shared" si="9"/>
        <v/>
      </c>
      <c r="AA16" s="18" t="str">
        <f t="shared" si="10"/>
        <v/>
      </c>
      <c r="AB16" s="2"/>
      <c r="AC16" s="2"/>
      <c r="AD16" s="203" t="s">
        <v>73</v>
      </c>
      <c r="AE16" s="2"/>
      <c r="AF16" s="2"/>
      <c r="AG16" s="2"/>
      <c r="AH16" s="2"/>
      <c r="AI16" s="2"/>
    </row>
    <row r="17" spans="1:46" ht="15" customHeight="1" thickBot="1" x14ac:dyDescent="0.5">
      <c r="A17" s="207" t="s">
        <v>129</v>
      </c>
      <c r="B17" s="190" t="s">
        <v>132</v>
      </c>
      <c r="C17" s="190"/>
      <c r="D17" s="191"/>
      <c r="E17" s="192"/>
      <c r="F17" s="192"/>
      <c r="G17" s="192"/>
      <c r="H17" s="192"/>
      <c r="I17" s="192"/>
      <c r="J17" s="193"/>
      <c r="K17" s="193"/>
      <c r="L17" s="193"/>
      <c r="M17" s="182"/>
      <c r="N17" s="135"/>
      <c r="O17" s="136"/>
      <c r="P17" s="2"/>
      <c r="Q17" s="34" t="str">
        <f t="shared" si="0"/>
        <v/>
      </c>
      <c r="R17" s="4" t="str">
        <f t="shared" si="1"/>
        <v/>
      </c>
      <c r="S17" s="4" t="str">
        <f t="shared" si="2"/>
        <v/>
      </c>
      <c r="T17" s="4" t="str">
        <f t="shared" si="3"/>
        <v/>
      </c>
      <c r="U17" s="4" t="str">
        <f t="shared" si="4"/>
        <v/>
      </c>
      <c r="V17" s="4" t="str">
        <f t="shared" si="5"/>
        <v/>
      </c>
      <c r="W17" s="4" t="str">
        <f t="shared" si="6"/>
        <v/>
      </c>
      <c r="X17" s="4" t="str">
        <f t="shared" si="7"/>
        <v/>
      </c>
      <c r="Y17" s="4" t="str">
        <f t="shared" si="8"/>
        <v/>
      </c>
      <c r="Z17" s="4" t="str">
        <f t="shared" si="9"/>
        <v/>
      </c>
      <c r="AA17" s="35" t="str">
        <f t="shared" si="10"/>
        <v/>
      </c>
      <c r="AB17" s="2"/>
      <c r="AC17" s="2"/>
      <c r="AD17" s="204"/>
      <c r="AE17" s="2"/>
      <c r="AF17" s="2"/>
      <c r="AG17" s="2"/>
      <c r="AH17" s="2"/>
      <c r="AI17" s="19"/>
      <c r="AJ17" s="19"/>
      <c r="AK17" s="19"/>
      <c r="AL17" s="19"/>
      <c r="AM17" s="19"/>
      <c r="AN17" s="19"/>
      <c r="AO17" s="19"/>
      <c r="AP17" s="19"/>
      <c r="AQ17" s="19"/>
    </row>
    <row r="18" spans="1:46" ht="15" customHeight="1" thickBot="1" x14ac:dyDescent="0.5">
      <c r="A18" s="207"/>
      <c r="B18" s="190" t="s">
        <v>133</v>
      </c>
      <c r="C18" s="190"/>
      <c r="D18" s="191"/>
      <c r="E18" s="192"/>
      <c r="F18" s="192"/>
      <c r="G18" s="192"/>
      <c r="H18" s="192"/>
      <c r="I18" s="192"/>
      <c r="J18" s="193"/>
      <c r="K18" s="193"/>
      <c r="L18" s="193"/>
      <c r="M18" s="6"/>
      <c r="N18" s="139"/>
      <c r="O18" s="5"/>
      <c r="P18" s="2"/>
      <c r="Q18" s="16" t="str">
        <f t="shared" si="0"/>
        <v/>
      </c>
      <c r="R18" s="17" t="str">
        <f t="shared" si="1"/>
        <v/>
      </c>
      <c r="S18" s="17" t="str">
        <f t="shared" si="2"/>
        <v/>
      </c>
      <c r="T18" s="17" t="str">
        <f t="shared" si="3"/>
        <v/>
      </c>
      <c r="U18" s="17" t="str">
        <f t="shared" si="4"/>
        <v/>
      </c>
      <c r="V18" s="17" t="str">
        <f t="shared" si="5"/>
        <v/>
      </c>
      <c r="W18" s="17" t="str">
        <f t="shared" si="6"/>
        <v/>
      </c>
      <c r="X18" s="17" t="str">
        <f t="shared" si="7"/>
        <v/>
      </c>
      <c r="Y18" s="17" t="str">
        <f t="shared" si="8"/>
        <v/>
      </c>
      <c r="Z18" s="17" t="str">
        <f t="shared" si="9"/>
        <v/>
      </c>
      <c r="AA18" s="18" t="str">
        <f t="shared" si="10"/>
        <v/>
      </c>
      <c r="AB18" s="2"/>
      <c r="AC18" s="2"/>
      <c r="AD18" s="2"/>
      <c r="AE18" s="2"/>
      <c r="AF18" s="2"/>
      <c r="AG18" s="2"/>
      <c r="AH18" s="2"/>
      <c r="AI18" s="19"/>
      <c r="AJ18" s="19"/>
      <c r="AK18" s="19"/>
      <c r="AL18" s="19"/>
      <c r="AM18" s="19"/>
      <c r="AN18" s="19"/>
      <c r="AO18" s="19"/>
      <c r="AP18" s="19"/>
      <c r="AQ18" s="19"/>
    </row>
    <row r="19" spans="1:46" ht="15" customHeight="1" thickBot="1" x14ac:dyDescent="0.5">
      <c r="A19" s="207"/>
      <c r="B19" s="190" t="s">
        <v>134</v>
      </c>
      <c r="C19" s="190"/>
      <c r="D19" s="191"/>
      <c r="E19" s="192"/>
      <c r="F19" s="192"/>
      <c r="G19" s="192"/>
      <c r="H19" s="192"/>
      <c r="I19" s="192"/>
      <c r="J19" s="193"/>
      <c r="K19" s="193"/>
      <c r="L19" s="193"/>
      <c r="M19" s="6" t="s">
        <v>8</v>
      </c>
      <c r="N19" s="139"/>
      <c r="O19" s="5"/>
      <c r="P19" s="2"/>
      <c r="Q19" s="16" t="str">
        <f>IF(LENB(D19)&gt;11,"*",IF(LENB(D19)=11,LEFTB(RIGHTB(D19,11),1),""))</f>
        <v/>
      </c>
      <c r="R19" s="17" t="str">
        <f>IF(LENB(D19)&gt;=10,LEFTB(RIGHTB(D19,10),1),"")</f>
        <v/>
      </c>
      <c r="S19" s="17" t="str">
        <f>IF(LENB(D19)&gt;=9,LEFTB(RIGHTB(D19,9),1),"")</f>
        <v/>
      </c>
      <c r="T19" s="17" t="str">
        <f>IF(LENB(D19)&gt;=8,LEFTB(RIGHTB(D19,8),1),"")</f>
        <v/>
      </c>
      <c r="U19" s="17" t="str">
        <f>IF(LENB(D19)&gt;=7,LEFTB(RIGHTB(D19,7),1),"")</f>
        <v/>
      </c>
      <c r="V19" s="17" t="str">
        <f>IF(LENB(D19)&gt;=6,LEFTB(RIGHTB(D19,6),1),"")</f>
        <v/>
      </c>
      <c r="W19" s="17" t="str">
        <f>IF(LENB(D19)&gt;=5,LEFTB(RIGHTB(D19,5),1),"")</f>
        <v/>
      </c>
      <c r="X19" s="17" t="str">
        <f>IF(LENB(D19)&gt;=4,LEFTB(RIGHTB(D19,4),1),"")</f>
        <v/>
      </c>
      <c r="Y19" s="17" t="str">
        <f>IF(LENB(D19)&gt;=3,LEFTB(RIGHTB(D19,3),1),"")</f>
        <v/>
      </c>
      <c r="Z19" s="17" t="str">
        <f>IF(LENB(D19)&gt;=2,LEFTB(RIGHTB(D19,2),1),"")</f>
        <v/>
      </c>
      <c r="AA19" s="18" t="str">
        <f>IF(LENB(D19)&gt;=1,LEFTB(RIGHTB(D19,1),1),"")</f>
        <v/>
      </c>
      <c r="AB19" s="2"/>
      <c r="AC19" s="7"/>
      <c r="AD19" s="187"/>
      <c r="AE19" s="2"/>
      <c r="AF19" s="2"/>
      <c r="AG19" s="2"/>
      <c r="AH19" s="2"/>
      <c r="AI19" s="2"/>
      <c r="AJ19" s="2"/>
      <c r="AK19" s="2"/>
      <c r="AL19" s="2"/>
      <c r="AM19" s="2"/>
      <c r="AN19" s="2"/>
      <c r="AO19" s="2"/>
      <c r="AP19" s="2"/>
      <c r="AQ19" s="2"/>
      <c r="AT19" s="2"/>
    </row>
    <row r="20" spans="1:46" ht="15" customHeight="1" thickBot="1" x14ac:dyDescent="0.5">
      <c r="A20" s="207"/>
      <c r="B20" s="190" t="s">
        <v>135</v>
      </c>
      <c r="C20" s="190"/>
      <c r="D20" s="191"/>
      <c r="E20" s="192"/>
      <c r="F20" s="192"/>
      <c r="G20" s="192"/>
      <c r="H20" s="192"/>
      <c r="I20" s="192"/>
      <c r="J20" s="193"/>
      <c r="K20" s="193"/>
      <c r="L20" s="193"/>
      <c r="M20" s="6"/>
      <c r="N20" s="139"/>
      <c r="O20" s="5"/>
      <c r="Q20" s="16" t="str">
        <f t="shared" ref="Q20:Q23" si="11">IF(LENB(D20)&gt;11,"*",IF(LENB(D20)=11,LEFTB(RIGHTB(D20,11),1),""))</f>
        <v/>
      </c>
      <c r="R20" s="17" t="str">
        <f t="shared" ref="R20:R23" si="12">IF(LENB(D20)&gt;=10,LEFTB(RIGHTB(D20,10),1),"")</f>
        <v/>
      </c>
      <c r="S20" s="17" t="str">
        <f t="shared" ref="S20:S23" si="13">IF(LENB(D20)&gt;=9,LEFTB(RIGHTB(D20,9),1),"")</f>
        <v/>
      </c>
      <c r="T20" s="17" t="str">
        <f t="shared" ref="T20:T23" si="14">IF(LENB(D20)&gt;=8,LEFTB(RIGHTB(D20,8),1),"")</f>
        <v/>
      </c>
      <c r="U20" s="17" t="str">
        <f t="shared" ref="U20:U23" si="15">IF(LENB(D20)&gt;=7,LEFTB(RIGHTB(D20,7),1),"")</f>
        <v/>
      </c>
      <c r="V20" s="17" t="str">
        <f t="shared" ref="V20:V23" si="16">IF(LENB(D20)&gt;=6,LEFTB(RIGHTB(D20,6),1),"")</f>
        <v/>
      </c>
      <c r="W20" s="17" t="str">
        <f t="shared" ref="W20:W23" si="17">IF(LENB(D20)&gt;=5,LEFTB(RIGHTB(D20,5),1),"")</f>
        <v/>
      </c>
      <c r="X20" s="17" t="str">
        <f t="shared" ref="X20:X23" si="18">IF(LENB(D20)&gt;=4,LEFTB(RIGHTB(D20,4),1),"")</f>
        <v/>
      </c>
      <c r="Y20" s="17" t="str">
        <f t="shared" ref="Y20:Y23" si="19">IF(LENB(D20)&gt;=3,LEFTB(RIGHTB(D20,3),1),"")</f>
        <v/>
      </c>
      <c r="Z20" s="17" t="str">
        <f t="shared" ref="Z20:Z23" si="20">IF(LENB(D20)&gt;=2,LEFTB(RIGHTB(D20,2),1),"")</f>
        <v/>
      </c>
      <c r="AA20" s="18" t="str">
        <f t="shared" ref="AA20:AA23" si="21">IF(LENB(D20)&gt;=1,LEFTB(RIGHTB(D20,1),1),"")</f>
        <v/>
      </c>
      <c r="AD20" s="188"/>
    </row>
    <row r="21" spans="1:46" ht="15" customHeight="1" thickBot="1" x14ac:dyDescent="0.5">
      <c r="A21" s="207"/>
      <c r="B21" s="190" t="s">
        <v>136</v>
      </c>
      <c r="C21" s="190"/>
      <c r="D21" s="191"/>
      <c r="E21" s="192"/>
      <c r="F21" s="192"/>
      <c r="G21" s="192"/>
      <c r="H21" s="192"/>
      <c r="I21" s="192"/>
      <c r="J21" s="193"/>
      <c r="K21" s="193"/>
      <c r="L21" s="193"/>
      <c r="M21" s="6"/>
      <c r="N21" s="139"/>
      <c r="O21" s="5"/>
      <c r="P21" s="2"/>
      <c r="Q21" s="16" t="str">
        <f t="shared" si="11"/>
        <v/>
      </c>
      <c r="R21" s="17" t="str">
        <f t="shared" si="12"/>
        <v/>
      </c>
      <c r="S21" s="17" t="str">
        <f t="shared" si="13"/>
        <v/>
      </c>
      <c r="T21" s="17" t="str">
        <f t="shared" si="14"/>
        <v/>
      </c>
      <c r="U21" s="17" t="str">
        <f t="shared" si="15"/>
        <v/>
      </c>
      <c r="V21" s="17" t="str">
        <f t="shared" si="16"/>
        <v/>
      </c>
      <c r="W21" s="17" t="str">
        <f t="shared" si="17"/>
        <v/>
      </c>
      <c r="X21" s="17" t="str">
        <f t="shared" si="18"/>
        <v/>
      </c>
      <c r="Y21" s="17" t="str">
        <f t="shared" si="19"/>
        <v/>
      </c>
      <c r="Z21" s="17" t="str">
        <f t="shared" si="20"/>
        <v/>
      </c>
      <c r="AA21" s="18" t="str">
        <f t="shared" si="21"/>
        <v/>
      </c>
      <c r="AB21" s="2"/>
      <c r="AC21" s="2"/>
      <c r="AD21" s="198"/>
      <c r="AE21" s="2"/>
      <c r="AF21" s="2"/>
      <c r="AG21" s="2"/>
      <c r="AH21" s="2"/>
      <c r="AI21" s="2"/>
    </row>
    <row r="22" spans="1:46" ht="15" customHeight="1" thickBot="1" x14ac:dyDescent="0.5">
      <c r="A22" s="207"/>
      <c r="B22" s="190" t="s">
        <v>131</v>
      </c>
      <c r="C22" s="190"/>
      <c r="D22" s="191"/>
      <c r="E22" s="192"/>
      <c r="F22" s="192"/>
      <c r="G22" s="192"/>
      <c r="H22" s="192"/>
      <c r="I22" s="192"/>
      <c r="J22" s="193"/>
      <c r="K22" s="193"/>
      <c r="L22" s="193"/>
      <c r="M22" s="6"/>
      <c r="N22" s="139"/>
      <c r="O22" s="5"/>
      <c r="P22" s="2"/>
      <c r="Q22" s="16" t="str">
        <f t="shared" si="11"/>
        <v/>
      </c>
      <c r="R22" s="17" t="str">
        <f t="shared" si="12"/>
        <v/>
      </c>
      <c r="S22" s="17" t="str">
        <f t="shared" si="13"/>
        <v/>
      </c>
      <c r="T22" s="17" t="str">
        <f t="shared" si="14"/>
        <v/>
      </c>
      <c r="U22" s="17" t="str">
        <f t="shared" si="15"/>
        <v/>
      </c>
      <c r="V22" s="17" t="str">
        <f t="shared" si="16"/>
        <v/>
      </c>
      <c r="W22" s="17" t="str">
        <f t="shared" si="17"/>
        <v/>
      </c>
      <c r="X22" s="17" t="str">
        <f t="shared" si="18"/>
        <v/>
      </c>
      <c r="Y22" s="17" t="str">
        <f t="shared" si="19"/>
        <v/>
      </c>
      <c r="Z22" s="17" t="str">
        <f t="shared" si="20"/>
        <v/>
      </c>
      <c r="AA22" s="18" t="str">
        <f t="shared" si="21"/>
        <v/>
      </c>
      <c r="AB22" s="2"/>
      <c r="AC22" s="2"/>
      <c r="AD22" s="199"/>
      <c r="AE22" s="2"/>
      <c r="AF22" s="2"/>
      <c r="AG22" s="2"/>
      <c r="AH22" s="2"/>
      <c r="AI22" s="19"/>
      <c r="AJ22" s="19"/>
      <c r="AK22" s="19"/>
      <c r="AL22" s="19"/>
      <c r="AM22" s="19"/>
      <c r="AN22" s="19"/>
      <c r="AO22" s="19"/>
      <c r="AP22" s="19"/>
      <c r="AQ22" s="19"/>
    </row>
    <row r="23" spans="1:46" ht="15" customHeight="1" thickBot="1" x14ac:dyDescent="0.5">
      <c r="A23" s="207"/>
      <c r="B23" s="190" t="s">
        <v>137</v>
      </c>
      <c r="C23" s="190"/>
      <c r="D23" s="191"/>
      <c r="E23" s="192"/>
      <c r="F23" s="192"/>
      <c r="G23" s="192"/>
      <c r="H23" s="192"/>
      <c r="I23" s="192"/>
      <c r="J23" s="193"/>
      <c r="K23" s="193"/>
      <c r="L23" s="193"/>
      <c r="M23" s="6"/>
      <c r="N23" s="139"/>
      <c r="O23" s="5"/>
      <c r="P23" s="2"/>
      <c r="Q23" s="16" t="str">
        <f t="shared" si="11"/>
        <v/>
      </c>
      <c r="R23" s="17" t="str">
        <f t="shared" si="12"/>
        <v/>
      </c>
      <c r="S23" s="17" t="str">
        <f t="shared" si="13"/>
        <v/>
      </c>
      <c r="T23" s="17" t="str">
        <f t="shared" si="14"/>
        <v/>
      </c>
      <c r="U23" s="17" t="str">
        <f t="shared" si="15"/>
        <v/>
      </c>
      <c r="V23" s="17" t="str">
        <f t="shared" si="16"/>
        <v/>
      </c>
      <c r="W23" s="17" t="str">
        <f t="shared" si="17"/>
        <v/>
      </c>
      <c r="X23" s="17" t="str">
        <f t="shared" si="18"/>
        <v/>
      </c>
      <c r="Y23" s="17" t="str">
        <f t="shared" si="19"/>
        <v/>
      </c>
      <c r="Z23" s="17" t="str">
        <f t="shared" si="20"/>
        <v/>
      </c>
      <c r="AA23" s="18" t="str">
        <f t="shared" si="21"/>
        <v/>
      </c>
      <c r="AB23" s="2"/>
      <c r="AC23" s="2"/>
      <c r="AD23" s="2"/>
      <c r="AE23" s="2"/>
      <c r="AF23" s="2"/>
      <c r="AG23" s="2"/>
      <c r="AH23" s="2"/>
      <c r="AI23" s="19"/>
      <c r="AJ23" s="19"/>
      <c r="AK23" s="19"/>
      <c r="AL23" s="19"/>
      <c r="AM23" s="19"/>
      <c r="AN23" s="19"/>
      <c r="AO23" s="19"/>
      <c r="AP23" s="19"/>
      <c r="AQ23" s="19"/>
    </row>
    <row r="24" spans="1:46" ht="15" customHeight="1" thickBot="1" x14ac:dyDescent="0.5">
      <c r="A24" s="207"/>
      <c r="B24" s="190" t="s">
        <v>10</v>
      </c>
      <c r="C24" s="190"/>
      <c r="D24" s="191"/>
      <c r="E24" s="192"/>
      <c r="F24" s="192"/>
      <c r="G24" s="192"/>
      <c r="H24" s="192"/>
      <c r="I24" s="192"/>
      <c r="J24" s="193"/>
      <c r="K24" s="193"/>
      <c r="L24" s="193"/>
      <c r="M24" s="6"/>
      <c r="N24" s="139"/>
      <c r="O24" s="5"/>
      <c r="P24" s="2"/>
      <c r="Q24" s="16" t="str">
        <f t="shared" ref="Q24:Q25" si="22">IF(LENB(D24)&gt;11,"*",IF(LENB(D24)=11,LEFTB(RIGHTB(D24,11),1),""))</f>
        <v/>
      </c>
      <c r="R24" s="17" t="str">
        <f t="shared" ref="R24:R25" si="23">IF(LENB(D24)&gt;=10,LEFTB(RIGHTB(D24,10),1),"")</f>
        <v/>
      </c>
      <c r="S24" s="17" t="str">
        <f t="shared" ref="S24:S25" si="24">IF(LENB(D24)&gt;=9,LEFTB(RIGHTB(D24,9),1),"")</f>
        <v/>
      </c>
      <c r="T24" s="17" t="str">
        <f t="shared" ref="T24:T25" si="25">IF(LENB(D24)&gt;=8,LEFTB(RIGHTB(D24,8),1),"")</f>
        <v/>
      </c>
      <c r="U24" s="17" t="str">
        <f t="shared" ref="U24:U25" si="26">IF(LENB(D24)&gt;=7,LEFTB(RIGHTB(D24,7),1),"")</f>
        <v/>
      </c>
      <c r="V24" s="17" t="str">
        <f t="shared" ref="V24:V25" si="27">IF(LENB(D24)&gt;=6,LEFTB(RIGHTB(D24,6),1),"")</f>
        <v/>
      </c>
      <c r="W24" s="17" t="str">
        <f t="shared" ref="W24:W25" si="28">IF(LENB(D24)&gt;=5,LEFTB(RIGHTB(D24,5),1),"")</f>
        <v/>
      </c>
      <c r="X24" s="17" t="str">
        <f t="shared" ref="X24:X25" si="29">IF(LENB(D24)&gt;=4,LEFTB(RIGHTB(D24,4),1),"")</f>
        <v/>
      </c>
      <c r="Y24" s="17" t="str">
        <f t="shared" ref="Y24:Y25" si="30">IF(LENB(D24)&gt;=3,LEFTB(RIGHTB(D24,3),1),"")</f>
        <v/>
      </c>
      <c r="Z24" s="17" t="str">
        <f t="shared" ref="Z24:Z25" si="31">IF(LENB(D24)&gt;=2,LEFTB(RIGHTB(D24,2),1),"")</f>
        <v/>
      </c>
      <c r="AA24" s="18" t="str">
        <f t="shared" ref="AA24:AA25" si="32">IF(LENB(D24)&gt;=1,LEFTB(RIGHTB(D24,1),1),"")</f>
        <v/>
      </c>
      <c r="AB24" s="2"/>
      <c r="AC24" s="2"/>
      <c r="AD24" s="2"/>
      <c r="AE24" s="2"/>
      <c r="AF24" s="2"/>
      <c r="AG24" s="2"/>
      <c r="AH24" s="2"/>
      <c r="AI24" s="19"/>
      <c r="AJ24" s="19"/>
      <c r="AK24" s="19"/>
      <c r="AL24" s="19"/>
      <c r="AM24" s="19"/>
      <c r="AN24" s="19"/>
      <c r="AO24" s="19"/>
      <c r="AP24" s="19"/>
      <c r="AQ24" s="19"/>
    </row>
    <row r="25" spans="1:46" ht="15" customHeight="1" thickBot="1" x14ac:dyDescent="0.5">
      <c r="A25" s="207"/>
      <c r="B25" s="190" t="s">
        <v>11</v>
      </c>
      <c r="C25" s="190"/>
      <c r="D25" s="191"/>
      <c r="E25" s="192"/>
      <c r="F25" s="192"/>
      <c r="G25" s="192"/>
      <c r="H25" s="192"/>
      <c r="I25" s="192"/>
      <c r="J25" s="193"/>
      <c r="K25" s="193"/>
      <c r="L25" s="193"/>
      <c r="M25" s="183"/>
      <c r="N25" s="137"/>
      <c r="O25" s="138"/>
      <c r="P25" s="2"/>
      <c r="Q25" s="20" t="str">
        <f t="shared" si="22"/>
        <v/>
      </c>
      <c r="R25" s="21" t="str">
        <f t="shared" si="23"/>
        <v/>
      </c>
      <c r="S25" s="21" t="str">
        <f t="shared" si="24"/>
        <v/>
      </c>
      <c r="T25" s="21" t="str">
        <f t="shared" si="25"/>
        <v/>
      </c>
      <c r="U25" s="21" t="str">
        <f t="shared" si="26"/>
        <v/>
      </c>
      <c r="V25" s="21" t="str">
        <f t="shared" si="27"/>
        <v/>
      </c>
      <c r="W25" s="21" t="str">
        <f t="shared" si="28"/>
        <v/>
      </c>
      <c r="X25" s="21" t="str">
        <f t="shared" si="29"/>
        <v/>
      </c>
      <c r="Y25" s="21" t="str">
        <f t="shared" si="30"/>
        <v/>
      </c>
      <c r="Z25" s="21" t="str">
        <f t="shared" si="31"/>
        <v/>
      </c>
      <c r="AA25" s="22" t="str">
        <f t="shared" si="32"/>
        <v/>
      </c>
      <c r="AB25" s="2"/>
      <c r="AC25" s="2"/>
      <c r="AD25" s="2"/>
      <c r="AE25" s="2"/>
      <c r="AF25" s="2"/>
      <c r="AG25" s="2"/>
      <c r="AH25" s="2"/>
      <c r="AI25" s="19"/>
      <c r="AJ25" s="19"/>
      <c r="AK25" s="19"/>
      <c r="AL25" s="19"/>
      <c r="AM25" s="19"/>
      <c r="AN25" s="19"/>
      <c r="AO25" s="19"/>
      <c r="AP25" s="19"/>
      <c r="AQ25" s="19"/>
    </row>
    <row r="26" spans="1:46" ht="15" customHeight="1" x14ac:dyDescent="0.45">
      <c r="A26" s="195" t="s">
        <v>12</v>
      </c>
      <c r="B26" s="196"/>
      <c r="C26" s="197"/>
      <c r="D26" s="194">
        <f>SUM(D14:L25)</f>
        <v>0</v>
      </c>
      <c r="E26" s="194"/>
      <c r="F26" s="194"/>
      <c r="G26" s="194"/>
      <c r="H26" s="194"/>
      <c r="I26" s="194"/>
      <c r="J26" s="194"/>
      <c r="K26" s="194"/>
      <c r="L26" s="194"/>
      <c r="M26" s="184" t="s">
        <v>9</v>
      </c>
      <c r="N26" s="185"/>
      <c r="O26" s="186"/>
      <c r="P26" s="2"/>
      <c r="Q26" s="20" t="str">
        <f t="shared" si="0"/>
        <v/>
      </c>
      <c r="R26" s="21" t="str">
        <f t="shared" si="1"/>
        <v/>
      </c>
      <c r="S26" s="21" t="str">
        <f t="shared" si="2"/>
        <v/>
      </c>
      <c r="T26" s="21" t="str">
        <f t="shared" si="3"/>
        <v/>
      </c>
      <c r="U26" s="21" t="str">
        <f t="shared" si="4"/>
        <v/>
      </c>
      <c r="V26" s="21" t="str">
        <f t="shared" si="5"/>
        <v/>
      </c>
      <c r="W26" s="21" t="str">
        <f t="shared" si="6"/>
        <v/>
      </c>
      <c r="X26" s="21" t="str">
        <f t="shared" si="7"/>
        <v/>
      </c>
      <c r="Y26" s="21" t="str">
        <f t="shared" si="8"/>
        <v/>
      </c>
      <c r="Z26" s="21" t="str">
        <f t="shared" si="9"/>
        <v/>
      </c>
      <c r="AA26" s="22" t="str">
        <f t="shared" si="10"/>
        <v>0</v>
      </c>
      <c r="AB26" s="2"/>
      <c r="AC26" s="2"/>
      <c r="AD26" s="2"/>
    </row>
    <row r="27" spans="1:46" ht="15" customHeight="1" x14ac:dyDescent="0.45">
      <c r="A27" s="565" t="s">
        <v>149</v>
      </c>
      <c r="B27" s="566"/>
      <c r="C27" s="566"/>
      <c r="D27" s="571" t="s">
        <v>147</v>
      </c>
      <c r="E27" s="572"/>
      <c r="F27" s="572"/>
      <c r="G27" s="572"/>
      <c r="H27" s="572"/>
      <c r="I27" s="572"/>
      <c r="J27" s="572"/>
      <c r="K27" s="572"/>
      <c r="L27" s="573"/>
      <c r="M27" s="23" t="s">
        <v>148</v>
      </c>
      <c r="N27" s="23"/>
      <c r="O27" s="24"/>
      <c r="P27" s="2" t="e">
        <f>VLOOKUP(D27,A29:C37,3,FALSE)</f>
        <v>#N/A</v>
      </c>
      <c r="Q27" s="17"/>
      <c r="R27" s="17"/>
      <c r="S27" s="17"/>
      <c r="T27" s="17"/>
      <c r="U27" s="17"/>
      <c r="V27" s="17"/>
      <c r="W27" s="17"/>
      <c r="X27" s="17"/>
      <c r="Y27" s="17"/>
      <c r="Z27" s="17"/>
      <c r="AA27" s="17"/>
      <c r="AB27" s="2"/>
      <c r="AC27" s="2"/>
      <c r="AD27" s="8"/>
      <c r="AE27" s="8"/>
      <c r="AF27" s="8"/>
      <c r="AG27" s="8"/>
      <c r="AH27" s="8"/>
      <c r="AI27" s="8"/>
      <c r="AJ27" s="8"/>
      <c r="AK27" s="8"/>
      <c r="AL27" s="9"/>
    </row>
    <row r="28" spans="1:46" ht="25.2" hidden="1" customHeight="1" x14ac:dyDescent="0.15">
      <c r="C28" s="25"/>
      <c r="D28" s="25"/>
      <c r="E28" s="25"/>
      <c r="F28" s="25"/>
      <c r="G28" s="25"/>
      <c r="H28" s="25"/>
      <c r="I28" s="25"/>
      <c r="J28" s="25"/>
      <c r="K28" s="25"/>
      <c r="L28" s="25"/>
      <c r="M28" s="25"/>
      <c r="O28" s="10"/>
      <c r="P28" s="179" t="s">
        <v>122</v>
      </c>
      <c r="Q28" s="10"/>
      <c r="R28" s="10"/>
      <c r="S28" s="10"/>
      <c r="T28" s="10"/>
      <c r="U28" s="11"/>
      <c r="V28" s="11"/>
      <c r="W28" s="12"/>
      <c r="X28" s="12"/>
      <c r="Y28" s="12"/>
      <c r="Z28" s="12"/>
      <c r="AA28" s="12"/>
      <c r="AB28" s="12"/>
      <c r="AC28" s="12"/>
      <c r="AD28" s="12"/>
      <c r="AE28" s="12"/>
      <c r="AF28" s="12"/>
      <c r="AG28" s="12"/>
      <c r="AH28" s="12"/>
      <c r="AI28" s="12"/>
      <c r="AJ28" s="12"/>
      <c r="AK28" s="12"/>
      <c r="AL28" s="12"/>
      <c r="AM28" s="12"/>
      <c r="AN28" s="2"/>
      <c r="AO28" s="2"/>
      <c r="AP28" s="12"/>
      <c r="AQ28" s="12"/>
    </row>
    <row r="29" spans="1:46" ht="15" hidden="1" customHeight="1" x14ac:dyDescent="0.15">
      <c r="A29" s="567"/>
      <c r="B29" s="568"/>
      <c r="C29" s="569"/>
      <c r="D29" s="36"/>
      <c r="E29" s="36"/>
      <c r="F29" s="36"/>
      <c r="G29" s="36"/>
      <c r="H29" s="36"/>
      <c r="I29" s="36"/>
      <c r="J29" s="36"/>
      <c r="K29" s="36"/>
      <c r="L29" s="36"/>
      <c r="M29" s="171" t="s">
        <v>123</v>
      </c>
      <c r="N29" s="134">
        <v>310100</v>
      </c>
      <c r="P29" s="174" t="s">
        <v>110</v>
      </c>
      <c r="Q29" s="175">
        <v>510</v>
      </c>
      <c r="R29" s="169"/>
      <c r="S29" s="169"/>
      <c r="T29" s="169"/>
      <c r="U29" s="170"/>
      <c r="V29" s="11"/>
      <c r="W29" s="12"/>
      <c r="X29" s="12"/>
      <c r="Y29" s="12"/>
      <c r="Z29" s="12"/>
      <c r="AA29" s="12"/>
      <c r="AB29" s="12"/>
      <c r="AC29" s="12"/>
      <c r="AD29" s="12"/>
      <c r="AE29" s="12"/>
      <c r="AF29" s="12"/>
      <c r="AG29" s="12"/>
      <c r="AH29" s="12"/>
      <c r="AI29" s="12"/>
      <c r="AJ29" s="12"/>
      <c r="AK29" s="12"/>
      <c r="AL29" s="12"/>
      <c r="AM29" s="12"/>
      <c r="AN29" s="2"/>
      <c r="AO29" s="2"/>
      <c r="AP29" s="12"/>
      <c r="AQ29" s="12"/>
    </row>
    <row r="30" spans="1:46" ht="15" hidden="1" customHeight="1" x14ac:dyDescent="0.15">
      <c r="A30" s="567"/>
      <c r="B30" s="568"/>
      <c r="C30" s="570"/>
      <c r="D30" s="36"/>
      <c r="E30" s="36"/>
      <c r="F30" s="36"/>
      <c r="G30" s="36"/>
      <c r="H30" s="36"/>
      <c r="I30" s="36"/>
      <c r="J30" s="36"/>
      <c r="K30" s="36"/>
      <c r="L30" s="36"/>
      <c r="M30" s="172" t="s">
        <v>102</v>
      </c>
      <c r="N30" s="134">
        <v>310200</v>
      </c>
      <c r="P30" s="174" t="s">
        <v>111</v>
      </c>
      <c r="Q30" s="175">
        <v>410</v>
      </c>
      <c r="R30" s="169"/>
      <c r="S30" s="169"/>
      <c r="T30" s="169"/>
      <c r="U30" s="170"/>
      <c r="V30" s="11"/>
      <c r="W30" s="12"/>
      <c r="X30" s="12"/>
      <c r="Y30" s="12"/>
      <c r="Z30" s="12"/>
      <c r="AA30" s="12"/>
      <c r="AB30" s="12"/>
      <c r="AC30" s="12"/>
      <c r="AD30" s="12"/>
      <c r="AE30" s="12"/>
      <c r="AF30" s="12"/>
      <c r="AG30" s="12"/>
      <c r="AH30" s="12"/>
      <c r="AI30" s="12"/>
      <c r="AJ30" s="2"/>
      <c r="AK30" s="2"/>
      <c r="AL30" s="12"/>
      <c r="AM30" s="12"/>
      <c r="AN30" s="12"/>
      <c r="AO30" s="12"/>
      <c r="AP30" s="12"/>
      <c r="AQ30" s="12"/>
    </row>
    <row r="31" spans="1:46" ht="15" hidden="1" customHeight="1" x14ac:dyDescent="0.15">
      <c r="A31" s="567"/>
      <c r="B31" s="568"/>
      <c r="C31" s="569"/>
      <c r="D31" s="36"/>
      <c r="E31" s="36"/>
      <c r="F31" s="36"/>
      <c r="G31" s="36"/>
      <c r="H31" s="36"/>
      <c r="I31" s="36"/>
      <c r="J31" s="36"/>
      <c r="K31" s="36"/>
      <c r="L31" s="36"/>
      <c r="M31" s="180" t="s">
        <v>103</v>
      </c>
      <c r="N31" s="134">
        <v>310300</v>
      </c>
      <c r="P31" s="174" t="s">
        <v>112</v>
      </c>
      <c r="Q31" s="176" t="s">
        <v>113</v>
      </c>
      <c r="R31" s="169"/>
      <c r="S31" s="169"/>
      <c r="T31" s="169"/>
      <c r="U31" s="170"/>
      <c r="V31" s="11"/>
      <c r="W31" s="12"/>
      <c r="X31" s="12"/>
      <c r="Y31" s="12"/>
      <c r="Z31" s="12"/>
      <c r="AA31" s="12"/>
      <c r="AB31" s="12"/>
      <c r="AC31" s="12"/>
      <c r="AD31" s="12"/>
      <c r="AE31" s="12"/>
      <c r="AF31" s="12"/>
      <c r="AG31" s="12"/>
      <c r="AH31" s="12"/>
      <c r="AI31" s="12"/>
      <c r="AJ31" s="12"/>
      <c r="AK31" s="2"/>
      <c r="AL31" s="12"/>
      <c r="AM31" s="12"/>
      <c r="AN31" s="12"/>
      <c r="AO31" s="12"/>
      <c r="AP31" s="12"/>
      <c r="AQ31" s="12"/>
    </row>
    <row r="32" spans="1:46" ht="15" hidden="1" customHeight="1" x14ac:dyDescent="0.15">
      <c r="A32" s="567"/>
      <c r="B32" s="568"/>
      <c r="C32" s="570"/>
      <c r="D32" s="36"/>
      <c r="E32" s="36"/>
      <c r="F32" s="36"/>
      <c r="G32" s="36"/>
      <c r="H32" s="36"/>
      <c r="I32" s="36"/>
      <c r="J32" s="36"/>
      <c r="K32" s="36"/>
      <c r="L32" s="36"/>
      <c r="M32" s="172" t="s">
        <v>104</v>
      </c>
      <c r="N32" s="134">
        <v>310600</v>
      </c>
      <c r="P32" s="174" t="s">
        <v>114</v>
      </c>
      <c r="Q32" s="175">
        <v>110</v>
      </c>
      <c r="R32" s="169"/>
      <c r="S32" s="169"/>
      <c r="T32" s="169"/>
      <c r="U32" s="170"/>
      <c r="V32" s="11"/>
      <c r="W32" s="12"/>
      <c r="X32" s="2"/>
      <c r="Y32" s="12"/>
      <c r="Z32" s="12"/>
      <c r="AA32" s="12"/>
      <c r="AB32" s="12"/>
      <c r="AC32" s="12"/>
      <c r="AD32" s="12"/>
      <c r="AE32" s="12"/>
      <c r="AF32" s="12"/>
      <c r="AG32" s="12"/>
      <c r="AH32" s="12"/>
      <c r="AI32" s="12"/>
      <c r="AJ32" s="12"/>
      <c r="AK32" s="12"/>
      <c r="AL32" s="12"/>
      <c r="AM32" s="2"/>
      <c r="AN32" s="12"/>
      <c r="AO32" s="12"/>
      <c r="AP32" s="12"/>
      <c r="AQ32" s="12"/>
    </row>
    <row r="33" spans="1:43" ht="15" hidden="1" customHeight="1" x14ac:dyDescent="0.15">
      <c r="A33" s="567"/>
      <c r="B33" s="568"/>
      <c r="C33" s="570"/>
      <c r="D33" s="36"/>
      <c r="E33" s="36"/>
      <c r="F33" s="36"/>
      <c r="G33" s="36"/>
      <c r="H33" s="36"/>
      <c r="I33" s="36"/>
      <c r="J33" s="36"/>
      <c r="K33" s="36"/>
      <c r="L33" s="36"/>
      <c r="M33" s="172" t="s">
        <v>105</v>
      </c>
      <c r="N33" s="134">
        <v>310800</v>
      </c>
      <c r="P33" s="174" t="s">
        <v>115</v>
      </c>
      <c r="Q33" s="175">
        <v>210</v>
      </c>
      <c r="R33" s="169"/>
      <c r="S33" s="169"/>
      <c r="T33" s="169"/>
      <c r="U33" s="170"/>
      <c r="V33" s="11"/>
      <c r="W33" s="12"/>
      <c r="X33" s="12"/>
      <c r="Y33" s="12"/>
      <c r="Z33" s="12"/>
      <c r="AA33" s="12"/>
      <c r="AB33" s="12"/>
      <c r="AC33" s="12"/>
      <c r="AD33" s="12"/>
      <c r="AE33" s="12"/>
      <c r="AF33" s="12"/>
      <c r="AG33" s="12"/>
      <c r="AH33" s="2"/>
      <c r="AI33" s="2"/>
      <c r="AJ33" s="2"/>
      <c r="AK33" s="2"/>
      <c r="AL33" s="2"/>
      <c r="AM33" s="2"/>
      <c r="AN33" s="2"/>
      <c r="AO33" s="2"/>
      <c r="AP33" s="2"/>
      <c r="AQ33" s="2"/>
    </row>
    <row r="34" spans="1:43" ht="15" hidden="1" customHeight="1" x14ac:dyDescent="0.15">
      <c r="A34" s="567"/>
      <c r="B34" s="568"/>
      <c r="C34" s="570"/>
      <c r="D34" s="36"/>
      <c r="E34" s="36"/>
      <c r="F34" s="36"/>
      <c r="G34" s="36"/>
      <c r="H34" s="36"/>
      <c r="I34" s="36"/>
      <c r="J34" s="36"/>
      <c r="K34" s="36"/>
      <c r="L34" s="36"/>
      <c r="M34" s="181" t="s">
        <v>106</v>
      </c>
      <c r="N34" s="134">
        <v>311100</v>
      </c>
      <c r="P34" s="174" t="s">
        <v>116</v>
      </c>
      <c r="Q34" s="175">
        <v>710</v>
      </c>
      <c r="R34" s="169"/>
      <c r="S34" s="169"/>
      <c r="T34" s="169"/>
      <c r="U34" s="170"/>
      <c r="V34" s="11"/>
      <c r="W34" s="2"/>
      <c r="X34" s="2"/>
      <c r="Y34" s="12"/>
      <c r="Z34" s="12"/>
      <c r="AA34" s="12"/>
      <c r="AB34" s="12"/>
      <c r="AC34" s="12"/>
      <c r="AD34" s="12"/>
      <c r="AE34" s="12"/>
      <c r="AF34" s="12"/>
      <c r="AG34" s="12"/>
      <c r="AH34" s="12"/>
      <c r="AI34" s="12"/>
      <c r="AJ34" s="12"/>
      <c r="AK34" s="12"/>
      <c r="AL34" s="2"/>
      <c r="AM34" s="2"/>
      <c r="AN34" s="12"/>
      <c r="AO34" s="12"/>
      <c r="AP34" s="12"/>
      <c r="AQ34" s="12"/>
    </row>
    <row r="35" spans="1:43" ht="15" hidden="1" customHeight="1" x14ac:dyDescent="0.15">
      <c r="A35" s="567"/>
      <c r="B35" s="568"/>
      <c r="C35" s="570"/>
      <c r="D35" s="36"/>
      <c r="E35" s="36"/>
      <c r="F35" s="36"/>
      <c r="G35" s="36"/>
      <c r="H35" s="36"/>
      <c r="I35" s="36"/>
      <c r="J35" s="36"/>
      <c r="K35" s="36"/>
      <c r="L35" s="36"/>
      <c r="M35" s="181" t="s">
        <v>107</v>
      </c>
      <c r="N35" s="134">
        <v>311200</v>
      </c>
      <c r="P35" s="174" t="s">
        <v>117</v>
      </c>
      <c r="Q35" s="175">
        <v>810</v>
      </c>
      <c r="R35" s="169"/>
      <c r="S35" s="169"/>
      <c r="T35" s="169"/>
      <c r="U35" s="170"/>
      <c r="V35" s="11"/>
      <c r="W35" s="12"/>
      <c r="X35" s="12"/>
      <c r="Y35" s="12"/>
      <c r="Z35" s="12"/>
      <c r="AA35" s="12"/>
      <c r="AB35" s="12"/>
      <c r="AC35" s="12"/>
      <c r="AD35" s="12"/>
      <c r="AE35" s="12"/>
      <c r="AF35" s="12"/>
      <c r="AG35" s="12"/>
      <c r="AH35" s="12"/>
      <c r="AI35" s="2"/>
      <c r="AJ35" s="12"/>
      <c r="AK35" s="2"/>
      <c r="AL35" s="12"/>
      <c r="AM35" s="2"/>
      <c r="AN35" s="12"/>
      <c r="AO35" s="2"/>
      <c r="AP35" s="12"/>
      <c r="AQ35" s="2"/>
    </row>
    <row r="36" spans="1:43" ht="15" hidden="1" customHeight="1" x14ac:dyDescent="0.45">
      <c r="A36" s="567"/>
      <c r="B36" s="568"/>
      <c r="C36" s="570"/>
      <c r="D36" s="36"/>
      <c r="E36" s="36"/>
      <c r="F36" s="36"/>
      <c r="G36" s="36"/>
      <c r="H36" s="36"/>
      <c r="I36" s="36"/>
      <c r="J36" s="36"/>
      <c r="K36" s="36"/>
      <c r="L36" s="36"/>
      <c r="M36" s="181" t="s">
        <v>108</v>
      </c>
      <c r="N36" s="134">
        <v>313100</v>
      </c>
      <c r="P36" s="177" t="s">
        <v>118</v>
      </c>
      <c r="Q36" s="173" t="s">
        <v>119</v>
      </c>
      <c r="R36" s="169"/>
      <c r="S36" s="169"/>
      <c r="T36" s="169"/>
      <c r="U36" s="170"/>
      <c r="V36" s="11"/>
      <c r="W36" s="12"/>
      <c r="X36" s="12"/>
      <c r="Y36" s="12"/>
      <c r="Z36" s="12"/>
      <c r="AA36" s="12"/>
      <c r="AB36" s="12"/>
      <c r="AC36" s="12"/>
      <c r="AD36" s="12"/>
      <c r="AE36" s="12"/>
      <c r="AF36" s="12"/>
      <c r="AG36" s="12"/>
      <c r="AH36" s="12"/>
      <c r="AI36" s="12"/>
      <c r="AJ36" s="12"/>
      <c r="AK36" s="2"/>
      <c r="AL36" s="12"/>
      <c r="AM36" s="12"/>
      <c r="AN36" s="12"/>
      <c r="AO36" s="12"/>
      <c r="AP36" s="12"/>
      <c r="AQ36" s="12"/>
    </row>
    <row r="37" spans="1:43" ht="15" hidden="1" customHeight="1" x14ac:dyDescent="0.45">
      <c r="A37" s="567"/>
      <c r="B37" s="568"/>
      <c r="C37" s="570"/>
      <c r="D37" s="36"/>
      <c r="E37" s="36"/>
      <c r="F37" s="36"/>
      <c r="G37" s="36"/>
      <c r="H37" s="36"/>
      <c r="I37" s="36"/>
      <c r="J37" s="36"/>
      <c r="K37" s="36"/>
      <c r="L37" s="36"/>
      <c r="M37" s="181" t="s">
        <v>109</v>
      </c>
      <c r="N37" s="134">
        <v>314100</v>
      </c>
      <c r="P37" s="177" t="s">
        <v>120</v>
      </c>
      <c r="Q37" s="173" t="s">
        <v>119</v>
      </c>
      <c r="R37" s="169"/>
      <c r="S37" s="169"/>
      <c r="T37" s="169"/>
      <c r="U37" s="170"/>
      <c r="V37" s="11"/>
      <c r="W37" s="12"/>
      <c r="X37" s="12"/>
      <c r="Y37" s="12"/>
      <c r="Z37" s="12"/>
      <c r="AA37" s="12"/>
      <c r="AB37" s="12"/>
      <c r="AC37" s="12"/>
      <c r="AD37" s="12"/>
      <c r="AE37" s="12"/>
      <c r="AF37" s="12"/>
      <c r="AG37" s="12"/>
      <c r="AH37" s="12"/>
      <c r="AI37" s="12"/>
      <c r="AJ37" s="2"/>
      <c r="AK37" s="2"/>
      <c r="AL37" s="12"/>
      <c r="AM37" s="12"/>
      <c r="AN37" s="12"/>
      <c r="AO37" s="12"/>
      <c r="AP37" s="12"/>
      <c r="AQ37" s="12"/>
    </row>
    <row r="38" spans="1:43" ht="24" hidden="1" customHeight="1" x14ac:dyDescent="0.45">
      <c r="M38" s="189" t="s">
        <v>124</v>
      </c>
      <c r="N38" s="134">
        <v>317100</v>
      </c>
      <c r="P38" s="178" t="s">
        <v>121</v>
      </c>
      <c r="Q38" s="173" t="s">
        <v>119</v>
      </c>
      <c r="R38" s="169"/>
      <c r="S38" s="169"/>
      <c r="T38" s="169"/>
      <c r="U38" s="170"/>
      <c r="V38" s="11"/>
      <c r="W38" s="12"/>
      <c r="X38" s="2"/>
      <c r="Y38" s="12"/>
      <c r="Z38" s="12"/>
      <c r="AA38" s="12"/>
      <c r="AB38" s="12"/>
      <c r="AC38" s="12"/>
      <c r="AD38" s="12"/>
      <c r="AE38" s="12"/>
      <c r="AF38" s="12"/>
      <c r="AG38" s="12"/>
      <c r="AH38" s="12"/>
      <c r="AI38" s="12"/>
      <c r="AJ38" s="12"/>
      <c r="AK38" s="12"/>
      <c r="AL38" s="12"/>
      <c r="AM38" s="2"/>
      <c r="AN38" s="12"/>
      <c r="AO38" s="12"/>
      <c r="AP38" s="12"/>
      <c r="AQ38" s="12"/>
    </row>
    <row r="39" spans="1:43" ht="24" hidden="1" customHeight="1" x14ac:dyDescent="0.45">
      <c r="M39" s="189" t="s">
        <v>125</v>
      </c>
      <c r="N39" s="134">
        <v>317200</v>
      </c>
      <c r="Q39" s="169"/>
      <c r="R39" s="169"/>
      <c r="S39" s="169"/>
      <c r="T39" s="169"/>
      <c r="U39" s="170"/>
      <c r="V39" s="11"/>
      <c r="W39" s="2"/>
      <c r="X39" s="2"/>
      <c r="Y39" s="12"/>
      <c r="Z39" s="12"/>
      <c r="AA39" s="12"/>
      <c r="AB39" s="12"/>
      <c r="AC39" s="12"/>
      <c r="AD39" s="12"/>
      <c r="AE39" s="12"/>
      <c r="AF39" s="12"/>
      <c r="AG39" s="12"/>
      <c r="AH39" s="12"/>
      <c r="AI39" s="12"/>
      <c r="AJ39" s="12"/>
      <c r="AK39" s="12"/>
      <c r="AL39" s="2"/>
      <c r="AM39" s="2"/>
      <c r="AN39" s="12"/>
      <c r="AO39" s="12"/>
      <c r="AP39" s="12"/>
      <c r="AQ39" s="12"/>
    </row>
    <row r="40" spans="1:43" ht="15" hidden="1" customHeight="1" x14ac:dyDescent="0.45">
      <c r="M40" s="181" t="s">
        <v>126</v>
      </c>
      <c r="N40" s="134" t="str">
        <f>" "</f>
        <v xml:space="preserve"> </v>
      </c>
      <c r="Q40" s="169"/>
      <c r="R40" s="169"/>
      <c r="S40" s="169"/>
      <c r="T40" s="169"/>
      <c r="U40" s="169"/>
    </row>
    <row r="41" spans="1:43" ht="15" hidden="1" customHeight="1" x14ac:dyDescent="0.45">
      <c r="Q41" s="169"/>
      <c r="R41" s="169"/>
      <c r="S41" s="169"/>
      <c r="T41" s="169"/>
      <c r="U41" s="169"/>
    </row>
    <row r="42" spans="1:43" ht="15" customHeight="1" x14ac:dyDescent="0.45">
      <c r="Q42" s="169"/>
      <c r="R42" s="169"/>
      <c r="S42" s="169"/>
      <c r="T42" s="169"/>
      <c r="U42" s="169"/>
    </row>
    <row r="43" spans="1:43" ht="15" customHeight="1" x14ac:dyDescent="0.45">
      <c r="Q43" s="169"/>
      <c r="R43" s="169"/>
      <c r="S43" s="169"/>
      <c r="T43" s="169"/>
      <c r="U43" s="169"/>
    </row>
    <row r="44" spans="1:43" ht="15" customHeight="1" x14ac:dyDescent="0.45">
      <c r="Q44" s="169"/>
      <c r="R44" s="169"/>
      <c r="S44" s="169"/>
      <c r="T44" s="169"/>
      <c r="U44" s="169"/>
    </row>
    <row r="45" spans="1:43" ht="15" customHeight="1" x14ac:dyDescent="0.45">
      <c r="Q45" s="169"/>
      <c r="R45" s="169"/>
      <c r="S45" s="169"/>
      <c r="T45" s="169"/>
      <c r="U45" s="169"/>
    </row>
    <row r="46" spans="1:43" ht="15" customHeight="1" x14ac:dyDescent="0.45">
      <c r="Q46" s="169"/>
      <c r="R46" s="169"/>
      <c r="S46" s="169"/>
      <c r="T46" s="169"/>
      <c r="U46" s="169"/>
    </row>
    <row r="47" spans="1:43" ht="15" customHeight="1" x14ac:dyDescent="0.45">
      <c r="Q47" s="169"/>
      <c r="R47" s="169"/>
      <c r="S47" s="169"/>
      <c r="T47" s="169"/>
      <c r="U47" s="169"/>
    </row>
    <row r="48" spans="1:43" ht="15" customHeight="1" x14ac:dyDescent="0.45">
      <c r="Q48" s="169"/>
      <c r="R48" s="169"/>
      <c r="S48" s="169"/>
      <c r="T48" s="169"/>
      <c r="U48" s="169"/>
    </row>
    <row r="49" spans="17:21" ht="15" customHeight="1" x14ac:dyDescent="0.45">
      <c r="Q49" s="169"/>
      <c r="R49" s="169"/>
      <c r="S49" s="169"/>
      <c r="T49" s="169"/>
      <c r="U49" s="169"/>
    </row>
    <row r="50" spans="17:21" ht="15" customHeight="1" x14ac:dyDescent="0.45">
      <c r="Q50" s="169"/>
      <c r="R50" s="169"/>
      <c r="S50" s="169"/>
      <c r="T50" s="169"/>
      <c r="U50" s="169"/>
    </row>
    <row r="51" spans="17:21" ht="15" customHeight="1" x14ac:dyDescent="0.45">
      <c r="Q51" s="169"/>
      <c r="R51" s="169"/>
      <c r="S51" s="169"/>
      <c r="T51" s="169"/>
      <c r="U51" s="169"/>
    </row>
    <row r="52" spans="17:21" ht="15" customHeight="1" x14ac:dyDescent="0.45">
      <c r="Q52" s="169"/>
      <c r="R52" s="169"/>
      <c r="S52" s="169"/>
      <c r="T52" s="169"/>
      <c r="U52" s="169"/>
    </row>
    <row r="53" spans="17:21" ht="15" customHeight="1" x14ac:dyDescent="0.45">
      <c r="Q53" s="169"/>
      <c r="R53" s="169"/>
      <c r="S53" s="169"/>
      <c r="T53" s="169"/>
      <c r="U53" s="169"/>
    </row>
    <row r="54" spans="17:21" ht="15" customHeight="1" x14ac:dyDescent="0.45">
      <c r="Q54" s="169"/>
      <c r="R54" s="169"/>
      <c r="S54" s="169"/>
      <c r="T54" s="169"/>
      <c r="U54" s="169"/>
    </row>
    <row r="55" spans="17:21" ht="15" customHeight="1" x14ac:dyDescent="0.45">
      <c r="Q55" s="169"/>
      <c r="R55" s="169"/>
      <c r="S55" s="169"/>
      <c r="T55" s="169"/>
      <c r="U55" s="169"/>
    </row>
    <row r="56" spans="17:21" ht="15" customHeight="1" x14ac:dyDescent="0.45">
      <c r="Q56" s="169"/>
      <c r="R56" s="169"/>
      <c r="S56" s="169"/>
      <c r="T56" s="169"/>
      <c r="U56" s="169"/>
    </row>
    <row r="57" spans="17:21" ht="15" customHeight="1" x14ac:dyDescent="0.45">
      <c r="Q57" s="169"/>
      <c r="R57" s="169"/>
      <c r="S57" s="169"/>
      <c r="T57" s="169"/>
      <c r="U57" s="169"/>
    </row>
    <row r="58" spans="17:21" ht="15" customHeight="1" x14ac:dyDescent="0.45">
      <c r="Q58" s="169"/>
      <c r="R58" s="169"/>
      <c r="S58" s="169"/>
      <c r="T58" s="169"/>
      <c r="U58" s="169"/>
    </row>
    <row r="59" spans="17:21" ht="15" customHeight="1" x14ac:dyDescent="0.45">
      <c r="Q59" s="169"/>
      <c r="R59" s="169"/>
      <c r="S59" s="169"/>
      <c r="T59" s="169"/>
      <c r="U59" s="169"/>
    </row>
  </sheetData>
  <sheetProtection algorithmName="SHA-512" hashValue="85FwCbhqYLbNsxnTwZc8xCXnSg9FyS7/bNjiNvn+YdMEdverQ5R9nrG5TVJG8d7ZGppYiw1Jte46C001m99i3w==" saltValue="x46S4UMEXcCBN2F37O6YPA==" spinCount="100000" sheet="1" insertHyperlinks="0" autoFilter="0" pivotTables="0"/>
  <mergeCells count="58">
    <mergeCell ref="D15:L15"/>
    <mergeCell ref="A27:C27"/>
    <mergeCell ref="D27:L27"/>
    <mergeCell ref="B17:C17"/>
    <mergeCell ref="D17:L17"/>
    <mergeCell ref="B18:C18"/>
    <mergeCell ref="D18:L18"/>
    <mergeCell ref="D11:E11"/>
    <mergeCell ref="G11:H11"/>
    <mergeCell ref="D12:L12"/>
    <mergeCell ref="A12:C12"/>
    <mergeCell ref="A11:B11"/>
    <mergeCell ref="J11:K11"/>
    <mergeCell ref="M4:O4"/>
    <mergeCell ref="A1:O1"/>
    <mergeCell ref="A2:O2"/>
    <mergeCell ref="A3:C3"/>
    <mergeCell ref="D3:L3"/>
    <mergeCell ref="M3:O3"/>
    <mergeCell ref="A4:C4"/>
    <mergeCell ref="D4:L4"/>
    <mergeCell ref="N5:O7"/>
    <mergeCell ref="A8:C9"/>
    <mergeCell ref="D8:M9"/>
    <mergeCell ref="N8:O9"/>
    <mergeCell ref="A10:B10"/>
    <mergeCell ref="D10:E10"/>
    <mergeCell ref="F10:L10"/>
    <mergeCell ref="M10:O10"/>
    <mergeCell ref="A5:C7"/>
    <mergeCell ref="D5:M7"/>
    <mergeCell ref="AD21:AD22"/>
    <mergeCell ref="B22:C22"/>
    <mergeCell ref="D22:L22"/>
    <mergeCell ref="D13:L13"/>
    <mergeCell ref="A13:C13"/>
    <mergeCell ref="AD16:AD17"/>
    <mergeCell ref="B16:C16"/>
    <mergeCell ref="D16:L16"/>
    <mergeCell ref="B15:C15"/>
    <mergeCell ref="B14:C14"/>
    <mergeCell ref="D14:L14"/>
    <mergeCell ref="B19:C19"/>
    <mergeCell ref="D19:L19"/>
    <mergeCell ref="B20:C20"/>
    <mergeCell ref="A14:A16"/>
    <mergeCell ref="A17:A25"/>
    <mergeCell ref="B23:C23"/>
    <mergeCell ref="D23:L23"/>
    <mergeCell ref="D26:L26"/>
    <mergeCell ref="D20:L20"/>
    <mergeCell ref="B21:C21"/>
    <mergeCell ref="D21:L21"/>
    <mergeCell ref="A26:C26"/>
    <mergeCell ref="B24:C24"/>
    <mergeCell ref="D24:L24"/>
    <mergeCell ref="B25:C25"/>
    <mergeCell ref="D25:L25"/>
  </mergeCells>
  <phoneticPr fontId="3"/>
  <dataValidations count="15">
    <dataValidation type="list" allowBlank="1" showInputMessage="1" showErrorMessage="1" sqref="C11 IO11 SK11 ACG11 AMC11 AVY11 BFU11 BPQ11 BZM11 CJI11 CTE11 DDA11 DMW11 DWS11 EGO11 EQK11 FAG11 FKC11 FTY11 GDU11 GNQ11 GXM11 HHI11 HRE11 IBA11 IKW11 IUS11 JEO11 JOK11 JYG11 KIC11 KRY11 LBU11 LLQ11 LVM11 MFI11 MPE11 MZA11 NIW11 NSS11 OCO11 OMK11 OWG11 PGC11 PPY11 PZU11 QJQ11 QTM11 RDI11 RNE11 RXA11 SGW11 SQS11 TAO11 TKK11 TUG11 UEC11 UNY11 UXU11 VHQ11 VRM11 WBI11 WLE11 WVA11 C65536:C65537 IZ65536:IZ65537 SV65536:SV65537 ACR65536:ACR65537 AMN65536:AMN65537 AWJ65536:AWJ65537 BGF65536:BGF65537 BQB65536:BQB65537 BZX65536:BZX65537 CJT65536:CJT65537 CTP65536:CTP65537 DDL65536:DDL65537 DNH65536:DNH65537 DXD65536:DXD65537 EGZ65536:EGZ65537 EQV65536:EQV65537 FAR65536:FAR65537 FKN65536:FKN65537 FUJ65536:FUJ65537 GEF65536:GEF65537 GOB65536:GOB65537 GXX65536:GXX65537 HHT65536:HHT65537 HRP65536:HRP65537 IBL65536:IBL65537 ILH65536:ILH65537 IVD65536:IVD65537 JEZ65536:JEZ65537 JOV65536:JOV65537 JYR65536:JYR65537 KIN65536:KIN65537 KSJ65536:KSJ65537 LCF65536:LCF65537 LMB65536:LMB65537 LVX65536:LVX65537 MFT65536:MFT65537 MPP65536:MPP65537 MZL65536:MZL65537 NJH65536:NJH65537 NTD65536:NTD65537 OCZ65536:OCZ65537 OMV65536:OMV65537 OWR65536:OWR65537 PGN65536:PGN65537 PQJ65536:PQJ65537 QAF65536:QAF65537 QKB65536:QKB65537 QTX65536:QTX65537 RDT65536:RDT65537 RNP65536:RNP65537 RXL65536:RXL65537 SHH65536:SHH65537 SRD65536:SRD65537 TAZ65536:TAZ65537 TKV65536:TKV65537 TUR65536:TUR65537 UEN65536:UEN65537 UOJ65536:UOJ65537 UYF65536:UYF65537 VIB65536:VIB65537 VRX65536:VRX65537 WBT65536:WBT65537 WLP65536:WLP65537 WVL65536:WVL65537 C131072:C131073 IZ131072:IZ131073 SV131072:SV131073 ACR131072:ACR131073 AMN131072:AMN131073 AWJ131072:AWJ131073 BGF131072:BGF131073 BQB131072:BQB131073 BZX131072:BZX131073 CJT131072:CJT131073 CTP131072:CTP131073 DDL131072:DDL131073 DNH131072:DNH131073 DXD131072:DXD131073 EGZ131072:EGZ131073 EQV131072:EQV131073 FAR131072:FAR131073 FKN131072:FKN131073 FUJ131072:FUJ131073 GEF131072:GEF131073 GOB131072:GOB131073 GXX131072:GXX131073 HHT131072:HHT131073 HRP131072:HRP131073 IBL131072:IBL131073 ILH131072:ILH131073 IVD131072:IVD131073 JEZ131072:JEZ131073 JOV131072:JOV131073 JYR131072:JYR131073 KIN131072:KIN131073 KSJ131072:KSJ131073 LCF131072:LCF131073 LMB131072:LMB131073 LVX131072:LVX131073 MFT131072:MFT131073 MPP131072:MPP131073 MZL131072:MZL131073 NJH131072:NJH131073 NTD131072:NTD131073 OCZ131072:OCZ131073 OMV131072:OMV131073 OWR131072:OWR131073 PGN131072:PGN131073 PQJ131072:PQJ131073 QAF131072:QAF131073 QKB131072:QKB131073 QTX131072:QTX131073 RDT131072:RDT131073 RNP131072:RNP131073 RXL131072:RXL131073 SHH131072:SHH131073 SRD131072:SRD131073 TAZ131072:TAZ131073 TKV131072:TKV131073 TUR131072:TUR131073 UEN131072:UEN131073 UOJ131072:UOJ131073 UYF131072:UYF131073 VIB131072:VIB131073 VRX131072:VRX131073 WBT131072:WBT131073 WLP131072:WLP131073 WVL131072:WVL131073 C196608:C196609 IZ196608:IZ196609 SV196608:SV196609 ACR196608:ACR196609 AMN196608:AMN196609 AWJ196608:AWJ196609 BGF196608:BGF196609 BQB196608:BQB196609 BZX196608:BZX196609 CJT196608:CJT196609 CTP196608:CTP196609 DDL196608:DDL196609 DNH196608:DNH196609 DXD196608:DXD196609 EGZ196608:EGZ196609 EQV196608:EQV196609 FAR196608:FAR196609 FKN196608:FKN196609 FUJ196608:FUJ196609 GEF196608:GEF196609 GOB196608:GOB196609 GXX196608:GXX196609 HHT196608:HHT196609 HRP196608:HRP196609 IBL196608:IBL196609 ILH196608:ILH196609 IVD196608:IVD196609 JEZ196608:JEZ196609 JOV196608:JOV196609 JYR196608:JYR196609 KIN196608:KIN196609 KSJ196608:KSJ196609 LCF196608:LCF196609 LMB196608:LMB196609 LVX196608:LVX196609 MFT196608:MFT196609 MPP196608:MPP196609 MZL196608:MZL196609 NJH196608:NJH196609 NTD196608:NTD196609 OCZ196608:OCZ196609 OMV196608:OMV196609 OWR196608:OWR196609 PGN196608:PGN196609 PQJ196608:PQJ196609 QAF196608:QAF196609 QKB196608:QKB196609 QTX196608:QTX196609 RDT196608:RDT196609 RNP196608:RNP196609 RXL196608:RXL196609 SHH196608:SHH196609 SRD196608:SRD196609 TAZ196608:TAZ196609 TKV196608:TKV196609 TUR196608:TUR196609 UEN196608:UEN196609 UOJ196608:UOJ196609 UYF196608:UYF196609 VIB196608:VIB196609 VRX196608:VRX196609 WBT196608:WBT196609 WLP196608:WLP196609 WVL196608:WVL196609 C262144:C262145 IZ262144:IZ262145 SV262144:SV262145 ACR262144:ACR262145 AMN262144:AMN262145 AWJ262144:AWJ262145 BGF262144:BGF262145 BQB262144:BQB262145 BZX262144:BZX262145 CJT262144:CJT262145 CTP262144:CTP262145 DDL262144:DDL262145 DNH262144:DNH262145 DXD262144:DXD262145 EGZ262144:EGZ262145 EQV262144:EQV262145 FAR262144:FAR262145 FKN262144:FKN262145 FUJ262144:FUJ262145 GEF262144:GEF262145 GOB262144:GOB262145 GXX262144:GXX262145 HHT262144:HHT262145 HRP262144:HRP262145 IBL262144:IBL262145 ILH262144:ILH262145 IVD262144:IVD262145 JEZ262144:JEZ262145 JOV262144:JOV262145 JYR262144:JYR262145 KIN262144:KIN262145 KSJ262144:KSJ262145 LCF262144:LCF262145 LMB262144:LMB262145 LVX262144:LVX262145 MFT262144:MFT262145 MPP262144:MPP262145 MZL262144:MZL262145 NJH262144:NJH262145 NTD262144:NTD262145 OCZ262144:OCZ262145 OMV262144:OMV262145 OWR262144:OWR262145 PGN262144:PGN262145 PQJ262144:PQJ262145 QAF262144:QAF262145 QKB262144:QKB262145 QTX262144:QTX262145 RDT262144:RDT262145 RNP262144:RNP262145 RXL262144:RXL262145 SHH262144:SHH262145 SRD262144:SRD262145 TAZ262144:TAZ262145 TKV262144:TKV262145 TUR262144:TUR262145 UEN262144:UEN262145 UOJ262144:UOJ262145 UYF262144:UYF262145 VIB262144:VIB262145 VRX262144:VRX262145 WBT262144:WBT262145 WLP262144:WLP262145 WVL262144:WVL262145 C327680:C327681 IZ327680:IZ327681 SV327680:SV327681 ACR327680:ACR327681 AMN327680:AMN327681 AWJ327680:AWJ327681 BGF327680:BGF327681 BQB327680:BQB327681 BZX327680:BZX327681 CJT327680:CJT327681 CTP327680:CTP327681 DDL327680:DDL327681 DNH327680:DNH327681 DXD327680:DXD327681 EGZ327680:EGZ327681 EQV327680:EQV327681 FAR327680:FAR327681 FKN327680:FKN327681 FUJ327680:FUJ327681 GEF327680:GEF327681 GOB327680:GOB327681 GXX327680:GXX327681 HHT327680:HHT327681 HRP327680:HRP327681 IBL327680:IBL327681 ILH327680:ILH327681 IVD327680:IVD327681 JEZ327680:JEZ327681 JOV327680:JOV327681 JYR327680:JYR327681 KIN327680:KIN327681 KSJ327680:KSJ327681 LCF327680:LCF327681 LMB327680:LMB327681 LVX327680:LVX327681 MFT327680:MFT327681 MPP327680:MPP327681 MZL327680:MZL327681 NJH327680:NJH327681 NTD327680:NTD327681 OCZ327680:OCZ327681 OMV327680:OMV327681 OWR327680:OWR327681 PGN327680:PGN327681 PQJ327680:PQJ327681 QAF327680:QAF327681 QKB327680:QKB327681 QTX327680:QTX327681 RDT327680:RDT327681 RNP327680:RNP327681 RXL327680:RXL327681 SHH327680:SHH327681 SRD327680:SRD327681 TAZ327680:TAZ327681 TKV327680:TKV327681 TUR327680:TUR327681 UEN327680:UEN327681 UOJ327680:UOJ327681 UYF327680:UYF327681 VIB327680:VIB327681 VRX327680:VRX327681 WBT327680:WBT327681 WLP327680:WLP327681 WVL327680:WVL327681 C393216:C393217 IZ393216:IZ393217 SV393216:SV393217 ACR393216:ACR393217 AMN393216:AMN393217 AWJ393216:AWJ393217 BGF393216:BGF393217 BQB393216:BQB393217 BZX393216:BZX393217 CJT393216:CJT393217 CTP393216:CTP393217 DDL393216:DDL393217 DNH393216:DNH393217 DXD393216:DXD393217 EGZ393216:EGZ393217 EQV393216:EQV393217 FAR393216:FAR393217 FKN393216:FKN393217 FUJ393216:FUJ393217 GEF393216:GEF393217 GOB393216:GOB393217 GXX393216:GXX393217 HHT393216:HHT393217 HRP393216:HRP393217 IBL393216:IBL393217 ILH393216:ILH393217 IVD393216:IVD393217 JEZ393216:JEZ393217 JOV393216:JOV393217 JYR393216:JYR393217 KIN393216:KIN393217 KSJ393216:KSJ393217 LCF393216:LCF393217 LMB393216:LMB393217 LVX393216:LVX393217 MFT393216:MFT393217 MPP393216:MPP393217 MZL393216:MZL393217 NJH393216:NJH393217 NTD393216:NTD393217 OCZ393216:OCZ393217 OMV393216:OMV393217 OWR393216:OWR393217 PGN393216:PGN393217 PQJ393216:PQJ393217 QAF393216:QAF393217 QKB393216:QKB393217 QTX393216:QTX393217 RDT393216:RDT393217 RNP393216:RNP393217 RXL393216:RXL393217 SHH393216:SHH393217 SRD393216:SRD393217 TAZ393216:TAZ393217 TKV393216:TKV393217 TUR393216:TUR393217 UEN393216:UEN393217 UOJ393216:UOJ393217 UYF393216:UYF393217 VIB393216:VIB393217 VRX393216:VRX393217 WBT393216:WBT393217 WLP393216:WLP393217 WVL393216:WVL393217 C458752:C458753 IZ458752:IZ458753 SV458752:SV458753 ACR458752:ACR458753 AMN458752:AMN458753 AWJ458752:AWJ458753 BGF458752:BGF458753 BQB458752:BQB458753 BZX458752:BZX458753 CJT458752:CJT458753 CTP458752:CTP458753 DDL458752:DDL458753 DNH458752:DNH458753 DXD458752:DXD458753 EGZ458752:EGZ458753 EQV458752:EQV458753 FAR458752:FAR458753 FKN458752:FKN458753 FUJ458752:FUJ458753 GEF458752:GEF458753 GOB458752:GOB458753 GXX458752:GXX458753 HHT458752:HHT458753 HRP458752:HRP458753 IBL458752:IBL458753 ILH458752:ILH458753 IVD458752:IVD458753 JEZ458752:JEZ458753 JOV458752:JOV458753 JYR458752:JYR458753 KIN458752:KIN458753 KSJ458752:KSJ458753 LCF458752:LCF458753 LMB458752:LMB458753 LVX458752:LVX458753 MFT458752:MFT458753 MPP458752:MPP458753 MZL458752:MZL458753 NJH458752:NJH458753 NTD458752:NTD458753 OCZ458752:OCZ458753 OMV458752:OMV458753 OWR458752:OWR458753 PGN458752:PGN458753 PQJ458752:PQJ458753 QAF458752:QAF458753 QKB458752:QKB458753 QTX458752:QTX458753 RDT458752:RDT458753 RNP458752:RNP458753 RXL458752:RXL458753 SHH458752:SHH458753 SRD458752:SRD458753 TAZ458752:TAZ458753 TKV458752:TKV458753 TUR458752:TUR458753 UEN458752:UEN458753 UOJ458752:UOJ458753 UYF458752:UYF458753 VIB458752:VIB458753 VRX458752:VRX458753 WBT458752:WBT458753 WLP458752:WLP458753 WVL458752:WVL458753 C524288:C524289 IZ524288:IZ524289 SV524288:SV524289 ACR524288:ACR524289 AMN524288:AMN524289 AWJ524288:AWJ524289 BGF524288:BGF524289 BQB524288:BQB524289 BZX524288:BZX524289 CJT524288:CJT524289 CTP524288:CTP524289 DDL524288:DDL524289 DNH524288:DNH524289 DXD524288:DXD524289 EGZ524288:EGZ524289 EQV524288:EQV524289 FAR524288:FAR524289 FKN524288:FKN524289 FUJ524288:FUJ524289 GEF524288:GEF524289 GOB524288:GOB524289 GXX524288:GXX524289 HHT524288:HHT524289 HRP524288:HRP524289 IBL524288:IBL524289 ILH524288:ILH524289 IVD524288:IVD524289 JEZ524288:JEZ524289 JOV524288:JOV524289 JYR524288:JYR524289 KIN524288:KIN524289 KSJ524288:KSJ524289 LCF524288:LCF524289 LMB524288:LMB524289 LVX524288:LVX524289 MFT524288:MFT524289 MPP524288:MPP524289 MZL524288:MZL524289 NJH524288:NJH524289 NTD524288:NTD524289 OCZ524288:OCZ524289 OMV524288:OMV524289 OWR524288:OWR524289 PGN524288:PGN524289 PQJ524288:PQJ524289 QAF524288:QAF524289 QKB524288:QKB524289 QTX524288:QTX524289 RDT524288:RDT524289 RNP524288:RNP524289 RXL524288:RXL524289 SHH524288:SHH524289 SRD524288:SRD524289 TAZ524288:TAZ524289 TKV524288:TKV524289 TUR524288:TUR524289 UEN524288:UEN524289 UOJ524288:UOJ524289 UYF524288:UYF524289 VIB524288:VIB524289 VRX524288:VRX524289 WBT524288:WBT524289 WLP524288:WLP524289 WVL524288:WVL524289 C589824:C589825 IZ589824:IZ589825 SV589824:SV589825 ACR589824:ACR589825 AMN589824:AMN589825 AWJ589824:AWJ589825 BGF589824:BGF589825 BQB589824:BQB589825 BZX589824:BZX589825 CJT589824:CJT589825 CTP589824:CTP589825 DDL589824:DDL589825 DNH589824:DNH589825 DXD589824:DXD589825 EGZ589824:EGZ589825 EQV589824:EQV589825 FAR589824:FAR589825 FKN589824:FKN589825 FUJ589824:FUJ589825 GEF589824:GEF589825 GOB589824:GOB589825 GXX589824:GXX589825 HHT589824:HHT589825 HRP589824:HRP589825 IBL589824:IBL589825 ILH589824:ILH589825 IVD589824:IVD589825 JEZ589824:JEZ589825 JOV589824:JOV589825 JYR589824:JYR589825 KIN589824:KIN589825 KSJ589824:KSJ589825 LCF589824:LCF589825 LMB589824:LMB589825 LVX589824:LVX589825 MFT589824:MFT589825 MPP589824:MPP589825 MZL589824:MZL589825 NJH589824:NJH589825 NTD589824:NTD589825 OCZ589824:OCZ589825 OMV589824:OMV589825 OWR589824:OWR589825 PGN589824:PGN589825 PQJ589824:PQJ589825 QAF589824:QAF589825 QKB589824:QKB589825 QTX589824:QTX589825 RDT589824:RDT589825 RNP589824:RNP589825 RXL589824:RXL589825 SHH589824:SHH589825 SRD589824:SRD589825 TAZ589824:TAZ589825 TKV589824:TKV589825 TUR589824:TUR589825 UEN589824:UEN589825 UOJ589824:UOJ589825 UYF589824:UYF589825 VIB589824:VIB589825 VRX589824:VRX589825 WBT589824:WBT589825 WLP589824:WLP589825 WVL589824:WVL589825 C655360:C655361 IZ655360:IZ655361 SV655360:SV655361 ACR655360:ACR655361 AMN655360:AMN655361 AWJ655360:AWJ655361 BGF655360:BGF655361 BQB655360:BQB655361 BZX655360:BZX655361 CJT655360:CJT655361 CTP655360:CTP655361 DDL655360:DDL655361 DNH655360:DNH655361 DXD655360:DXD655361 EGZ655360:EGZ655361 EQV655360:EQV655361 FAR655360:FAR655361 FKN655360:FKN655361 FUJ655360:FUJ655361 GEF655360:GEF655361 GOB655360:GOB655361 GXX655360:GXX655361 HHT655360:HHT655361 HRP655360:HRP655361 IBL655360:IBL655361 ILH655360:ILH655361 IVD655360:IVD655361 JEZ655360:JEZ655361 JOV655360:JOV655361 JYR655360:JYR655361 KIN655360:KIN655361 KSJ655360:KSJ655361 LCF655360:LCF655361 LMB655360:LMB655361 LVX655360:LVX655361 MFT655360:MFT655361 MPP655360:MPP655361 MZL655360:MZL655361 NJH655360:NJH655361 NTD655360:NTD655361 OCZ655360:OCZ655361 OMV655360:OMV655361 OWR655360:OWR655361 PGN655360:PGN655361 PQJ655360:PQJ655361 QAF655360:QAF655361 QKB655360:QKB655361 QTX655360:QTX655361 RDT655360:RDT655361 RNP655360:RNP655361 RXL655360:RXL655361 SHH655360:SHH655361 SRD655360:SRD655361 TAZ655360:TAZ655361 TKV655360:TKV655361 TUR655360:TUR655361 UEN655360:UEN655361 UOJ655360:UOJ655361 UYF655360:UYF655361 VIB655360:VIB655361 VRX655360:VRX655361 WBT655360:WBT655361 WLP655360:WLP655361 WVL655360:WVL655361 C720896:C720897 IZ720896:IZ720897 SV720896:SV720897 ACR720896:ACR720897 AMN720896:AMN720897 AWJ720896:AWJ720897 BGF720896:BGF720897 BQB720896:BQB720897 BZX720896:BZX720897 CJT720896:CJT720897 CTP720896:CTP720897 DDL720896:DDL720897 DNH720896:DNH720897 DXD720896:DXD720897 EGZ720896:EGZ720897 EQV720896:EQV720897 FAR720896:FAR720897 FKN720896:FKN720897 FUJ720896:FUJ720897 GEF720896:GEF720897 GOB720896:GOB720897 GXX720896:GXX720897 HHT720896:HHT720897 HRP720896:HRP720897 IBL720896:IBL720897 ILH720896:ILH720897 IVD720896:IVD720897 JEZ720896:JEZ720897 JOV720896:JOV720897 JYR720896:JYR720897 KIN720896:KIN720897 KSJ720896:KSJ720897 LCF720896:LCF720897 LMB720896:LMB720897 LVX720896:LVX720897 MFT720896:MFT720897 MPP720896:MPP720897 MZL720896:MZL720897 NJH720896:NJH720897 NTD720896:NTD720897 OCZ720896:OCZ720897 OMV720896:OMV720897 OWR720896:OWR720897 PGN720896:PGN720897 PQJ720896:PQJ720897 QAF720896:QAF720897 QKB720896:QKB720897 QTX720896:QTX720897 RDT720896:RDT720897 RNP720896:RNP720897 RXL720896:RXL720897 SHH720896:SHH720897 SRD720896:SRD720897 TAZ720896:TAZ720897 TKV720896:TKV720897 TUR720896:TUR720897 UEN720896:UEN720897 UOJ720896:UOJ720897 UYF720896:UYF720897 VIB720896:VIB720897 VRX720896:VRX720897 WBT720896:WBT720897 WLP720896:WLP720897 WVL720896:WVL720897 C786432:C786433 IZ786432:IZ786433 SV786432:SV786433 ACR786432:ACR786433 AMN786432:AMN786433 AWJ786432:AWJ786433 BGF786432:BGF786433 BQB786432:BQB786433 BZX786432:BZX786433 CJT786432:CJT786433 CTP786432:CTP786433 DDL786432:DDL786433 DNH786432:DNH786433 DXD786432:DXD786433 EGZ786432:EGZ786433 EQV786432:EQV786433 FAR786432:FAR786433 FKN786432:FKN786433 FUJ786432:FUJ786433 GEF786432:GEF786433 GOB786432:GOB786433 GXX786432:GXX786433 HHT786432:HHT786433 HRP786432:HRP786433 IBL786432:IBL786433 ILH786432:ILH786433 IVD786432:IVD786433 JEZ786432:JEZ786433 JOV786432:JOV786433 JYR786432:JYR786433 KIN786432:KIN786433 KSJ786432:KSJ786433 LCF786432:LCF786433 LMB786432:LMB786433 LVX786432:LVX786433 MFT786432:MFT786433 MPP786432:MPP786433 MZL786432:MZL786433 NJH786432:NJH786433 NTD786432:NTD786433 OCZ786432:OCZ786433 OMV786432:OMV786433 OWR786432:OWR786433 PGN786432:PGN786433 PQJ786432:PQJ786433 QAF786432:QAF786433 QKB786432:QKB786433 QTX786432:QTX786433 RDT786432:RDT786433 RNP786432:RNP786433 RXL786432:RXL786433 SHH786432:SHH786433 SRD786432:SRD786433 TAZ786432:TAZ786433 TKV786432:TKV786433 TUR786432:TUR786433 UEN786432:UEN786433 UOJ786432:UOJ786433 UYF786432:UYF786433 VIB786432:VIB786433 VRX786432:VRX786433 WBT786432:WBT786433 WLP786432:WLP786433 WVL786432:WVL786433 C851968:C851969 IZ851968:IZ851969 SV851968:SV851969 ACR851968:ACR851969 AMN851968:AMN851969 AWJ851968:AWJ851969 BGF851968:BGF851969 BQB851968:BQB851969 BZX851968:BZX851969 CJT851968:CJT851969 CTP851968:CTP851969 DDL851968:DDL851969 DNH851968:DNH851969 DXD851968:DXD851969 EGZ851968:EGZ851969 EQV851968:EQV851969 FAR851968:FAR851969 FKN851968:FKN851969 FUJ851968:FUJ851969 GEF851968:GEF851969 GOB851968:GOB851969 GXX851968:GXX851969 HHT851968:HHT851969 HRP851968:HRP851969 IBL851968:IBL851969 ILH851968:ILH851969 IVD851968:IVD851969 JEZ851968:JEZ851969 JOV851968:JOV851969 JYR851968:JYR851969 KIN851968:KIN851969 KSJ851968:KSJ851969 LCF851968:LCF851969 LMB851968:LMB851969 LVX851968:LVX851969 MFT851968:MFT851969 MPP851968:MPP851969 MZL851968:MZL851969 NJH851968:NJH851969 NTD851968:NTD851969 OCZ851968:OCZ851969 OMV851968:OMV851969 OWR851968:OWR851969 PGN851968:PGN851969 PQJ851968:PQJ851969 QAF851968:QAF851969 QKB851968:QKB851969 QTX851968:QTX851969 RDT851968:RDT851969 RNP851968:RNP851969 RXL851968:RXL851969 SHH851968:SHH851969 SRD851968:SRD851969 TAZ851968:TAZ851969 TKV851968:TKV851969 TUR851968:TUR851969 UEN851968:UEN851969 UOJ851968:UOJ851969 UYF851968:UYF851969 VIB851968:VIB851969 VRX851968:VRX851969 WBT851968:WBT851969 WLP851968:WLP851969 WVL851968:WVL851969 C917504:C917505 IZ917504:IZ917505 SV917504:SV917505 ACR917504:ACR917505 AMN917504:AMN917505 AWJ917504:AWJ917505 BGF917504:BGF917505 BQB917504:BQB917505 BZX917504:BZX917505 CJT917504:CJT917505 CTP917504:CTP917505 DDL917504:DDL917505 DNH917504:DNH917505 DXD917504:DXD917505 EGZ917504:EGZ917505 EQV917504:EQV917505 FAR917504:FAR917505 FKN917504:FKN917505 FUJ917504:FUJ917505 GEF917504:GEF917505 GOB917504:GOB917505 GXX917504:GXX917505 HHT917504:HHT917505 HRP917504:HRP917505 IBL917504:IBL917505 ILH917504:ILH917505 IVD917504:IVD917505 JEZ917504:JEZ917505 JOV917504:JOV917505 JYR917504:JYR917505 KIN917504:KIN917505 KSJ917504:KSJ917505 LCF917504:LCF917505 LMB917504:LMB917505 LVX917504:LVX917505 MFT917504:MFT917505 MPP917504:MPP917505 MZL917504:MZL917505 NJH917504:NJH917505 NTD917504:NTD917505 OCZ917504:OCZ917505 OMV917504:OMV917505 OWR917504:OWR917505 PGN917504:PGN917505 PQJ917504:PQJ917505 QAF917504:QAF917505 QKB917504:QKB917505 QTX917504:QTX917505 RDT917504:RDT917505 RNP917504:RNP917505 RXL917504:RXL917505 SHH917504:SHH917505 SRD917504:SRD917505 TAZ917504:TAZ917505 TKV917504:TKV917505 TUR917504:TUR917505 UEN917504:UEN917505 UOJ917504:UOJ917505 UYF917504:UYF917505 VIB917504:VIB917505 VRX917504:VRX917505 WBT917504:WBT917505 WLP917504:WLP917505 WVL917504:WVL917505 C983040:C983041 IZ983040:IZ983041 SV983040:SV983041 ACR983040:ACR983041 AMN983040:AMN983041 AWJ983040:AWJ983041 BGF983040:BGF983041 BQB983040:BQB983041 BZX983040:BZX983041 CJT983040:CJT983041 CTP983040:CTP983041 DDL983040:DDL983041 DNH983040:DNH983041 DXD983040:DXD983041 EGZ983040:EGZ983041 EQV983040:EQV983041 FAR983040:FAR983041 FKN983040:FKN983041 FUJ983040:FUJ983041 GEF983040:GEF983041 GOB983040:GOB983041 GXX983040:GXX983041 HHT983040:HHT983041 HRP983040:HRP983041 IBL983040:IBL983041 ILH983040:ILH983041 IVD983040:IVD983041 JEZ983040:JEZ983041 JOV983040:JOV983041 JYR983040:JYR983041 KIN983040:KIN983041 KSJ983040:KSJ983041 LCF983040:LCF983041 LMB983040:LMB983041 LVX983040:LVX983041 MFT983040:MFT983041 MPP983040:MPP983041 MZL983040:MZL983041 NJH983040:NJH983041 NTD983040:NTD983041 OCZ983040:OCZ983041 OMV983040:OMV983041 OWR983040:OWR983041 PGN983040:PGN983041 PQJ983040:PQJ983041 QAF983040:QAF983041 QKB983040:QKB983041 QTX983040:QTX983041 RDT983040:RDT983041 RNP983040:RNP983041 RXL983040:RXL983041 SHH983040:SHH983041 SRD983040:SRD983041 TAZ983040:TAZ983041 TKV983040:TKV983041 TUR983040:TUR983041 UEN983040:UEN983041 UOJ983040:UOJ983041 UYF983040:UYF983041 VIB983040:VIB983041 VRX983040:VRX983041 WBT983040:WBT983041 WLP983040:WLP983041 WVL983040:WVL983041" xr:uid="{00000000-0002-0000-0000-000000000000}">
      <formula1>"平成,令和"</formula1>
    </dataValidation>
    <dataValidation type="list" imeMode="off" allowBlank="1" showInputMessage="1" showErrorMessage="1" sqref="WVM983061:WVS983061 JA27:JG27 SW27:TC27 ACS27:ACY27 AMO27:AMU27 AWK27:AWQ27 BGG27:BGM27 BQC27:BQI27 BZY27:CAE27 CJU27:CKA27 CTQ27:CTW27 DDM27:DDS27 DNI27:DNO27 DXE27:DXK27 EHA27:EHG27 EQW27:ERC27 FAS27:FAY27 FKO27:FKU27 FUK27:FUQ27 GEG27:GEM27 GOC27:GOI27 GXY27:GYE27 HHU27:HIA27 HRQ27:HRW27 IBM27:IBS27 ILI27:ILO27 IVE27:IVK27 JFA27:JFG27 JOW27:JPC27 JYS27:JYY27 KIO27:KIU27 KSK27:KSQ27 LCG27:LCM27 LMC27:LMI27 LVY27:LWE27 MFU27:MGA27 MPQ27:MPW27 MZM27:MZS27 NJI27:NJO27 NTE27:NTK27 ODA27:ODG27 OMW27:ONC27 OWS27:OWY27 PGO27:PGU27 PQK27:PQQ27 QAG27:QAM27 QKC27:QKI27 QTY27:QUE27 RDU27:REA27 RNQ27:RNW27 RXM27:RXS27 SHI27:SHO27 SRE27:SRK27 TBA27:TBG27 TKW27:TLC27 TUS27:TUY27 UEO27:UEU27 UOK27:UOQ27 UYG27:UYM27 VIC27:VII27 VRY27:VSE27 WBU27:WCA27 WLQ27:WLW27 WVM27:WVS27 JA65557:JG65557 SW65557:TC65557 ACS65557:ACY65557 AMO65557:AMU65557 AWK65557:AWQ65557 BGG65557:BGM65557 BQC65557:BQI65557 BZY65557:CAE65557 CJU65557:CKA65557 CTQ65557:CTW65557 DDM65557:DDS65557 DNI65557:DNO65557 DXE65557:DXK65557 EHA65557:EHG65557 EQW65557:ERC65557 FAS65557:FAY65557 FKO65557:FKU65557 FUK65557:FUQ65557 GEG65557:GEM65557 GOC65557:GOI65557 GXY65557:GYE65557 HHU65557:HIA65557 HRQ65557:HRW65557 IBM65557:IBS65557 ILI65557:ILO65557 IVE65557:IVK65557 JFA65557:JFG65557 JOW65557:JPC65557 JYS65557:JYY65557 KIO65557:KIU65557 KSK65557:KSQ65557 LCG65557:LCM65557 LMC65557:LMI65557 LVY65557:LWE65557 MFU65557:MGA65557 MPQ65557:MPW65557 MZM65557:MZS65557 NJI65557:NJO65557 NTE65557:NTK65557 ODA65557:ODG65557 OMW65557:ONC65557 OWS65557:OWY65557 PGO65557:PGU65557 PQK65557:PQQ65557 QAG65557:QAM65557 QKC65557:QKI65557 QTY65557:QUE65557 RDU65557:REA65557 RNQ65557:RNW65557 RXM65557:RXS65557 SHI65557:SHO65557 SRE65557:SRK65557 TBA65557:TBG65557 TKW65557:TLC65557 TUS65557:TUY65557 UEO65557:UEU65557 UOK65557:UOQ65557 UYG65557:UYM65557 VIC65557:VII65557 VRY65557:VSE65557 WBU65557:WCA65557 WLQ65557:WLW65557 WVM65557:WVS65557 JA131093:JG131093 SW131093:TC131093 ACS131093:ACY131093 AMO131093:AMU131093 AWK131093:AWQ131093 BGG131093:BGM131093 BQC131093:BQI131093 BZY131093:CAE131093 CJU131093:CKA131093 CTQ131093:CTW131093 DDM131093:DDS131093 DNI131093:DNO131093 DXE131093:DXK131093 EHA131093:EHG131093 EQW131093:ERC131093 FAS131093:FAY131093 FKO131093:FKU131093 FUK131093:FUQ131093 GEG131093:GEM131093 GOC131093:GOI131093 GXY131093:GYE131093 HHU131093:HIA131093 HRQ131093:HRW131093 IBM131093:IBS131093 ILI131093:ILO131093 IVE131093:IVK131093 JFA131093:JFG131093 JOW131093:JPC131093 JYS131093:JYY131093 KIO131093:KIU131093 KSK131093:KSQ131093 LCG131093:LCM131093 LMC131093:LMI131093 LVY131093:LWE131093 MFU131093:MGA131093 MPQ131093:MPW131093 MZM131093:MZS131093 NJI131093:NJO131093 NTE131093:NTK131093 ODA131093:ODG131093 OMW131093:ONC131093 OWS131093:OWY131093 PGO131093:PGU131093 PQK131093:PQQ131093 QAG131093:QAM131093 QKC131093:QKI131093 QTY131093:QUE131093 RDU131093:REA131093 RNQ131093:RNW131093 RXM131093:RXS131093 SHI131093:SHO131093 SRE131093:SRK131093 TBA131093:TBG131093 TKW131093:TLC131093 TUS131093:TUY131093 UEO131093:UEU131093 UOK131093:UOQ131093 UYG131093:UYM131093 VIC131093:VII131093 VRY131093:VSE131093 WBU131093:WCA131093 WLQ131093:WLW131093 WVM131093:WVS131093 JA196629:JG196629 SW196629:TC196629 ACS196629:ACY196629 AMO196629:AMU196629 AWK196629:AWQ196629 BGG196629:BGM196629 BQC196629:BQI196629 BZY196629:CAE196629 CJU196629:CKA196629 CTQ196629:CTW196629 DDM196629:DDS196629 DNI196629:DNO196629 DXE196629:DXK196629 EHA196629:EHG196629 EQW196629:ERC196629 FAS196629:FAY196629 FKO196629:FKU196629 FUK196629:FUQ196629 GEG196629:GEM196629 GOC196629:GOI196629 GXY196629:GYE196629 HHU196629:HIA196629 HRQ196629:HRW196629 IBM196629:IBS196629 ILI196629:ILO196629 IVE196629:IVK196629 JFA196629:JFG196629 JOW196629:JPC196629 JYS196629:JYY196629 KIO196629:KIU196629 KSK196629:KSQ196629 LCG196629:LCM196629 LMC196629:LMI196629 LVY196629:LWE196629 MFU196629:MGA196629 MPQ196629:MPW196629 MZM196629:MZS196629 NJI196629:NJO196629 NTE196629:NTK196629 ODA196629:ODG196629 OMW196629:ONC196629 OWS196629:OWY196629 PGO196629:PGU196629 PQK196629:PQQ196629 QAG196629:QAM196629 QKC196629:QKI196629 QTY196629:QUE196629 RDU196629:REA196629 RNQ196629:RNW196629 RXM196629:RXS196629 SHI196629:SHO196629 SRE196629:SRK196629 TBA196629:TBG196629 TKW196629:TLC196629 TUS196629:TUY196629 UEO196629:UEU196629 UOK196629:UOQ196629 UYG196629:UYM196629 VIC196629:VII196629 VRY196629:VSE196629 WBU196629:WCA196629 WLQ196629:WLW196629 WVM196629:WVS196629 JA262165:JG262165 SW262165:TC262165 ACS262165:ACY262165 AMO262165:AMU262165 AWK262165:AWQ262165 BGG262165:BGM262165 BQC262165:BQI262165 BZY262165:CAE262165 CJU262165:CKA262165 CTQ262165:CTW262165 DDM262165:DDS262165 DNI262165:DNO262165 DXE262165:DXK262165 EHA262165:EHG262165 EQW262165:ERC262165 FAS262165:FAY262165 FKO262165:FKU262165 FUK262165:FUQ262165 GEG262165:GEM262165 GOC262165:GOI262165 GXY262165:GYE262165 HHU262165:HIA262165 HRQ262165:HRW262165 IBM262165:IBS262165 ILI262165:ILO262165 IVE262165:IVK262165 JFA262165:JFG262165 JOW262165:JPC262165 JYS262165:JYY262165 KIO262165:KIU262165 KSK262165:KSQ262165 LCG262165:LCM262165 LMC262165:LMI262165 LVY262165:LWE262165 MFU262165:MGA262165 MPQ262165:MPW262165 MZM262165:MZS262165 NJI262165:NJO262165 NTE262165:NTK262165 ODA262165:ODG262165 OMW262165:ONC262165 OWS262165:OWY262165 PGO262165:PGU262165 PQK262165:PQQ262165 QAG262165:QAM262165 QKC262165:QKI262165 QTY262165:QUE262165 RDU262165:REA262165 RNQ262165:RNW262165 RXM262165:RXS262165 SHI262165:SHO262165 SRE262165:SRK262165 TBA262165:TBG262165 TKW262165:TLC262165 TUS262165:TUY262165 UEO262165:UEU262165 UOK262165:UOQ262165 UYG262165:UYM262165 VIC262165:VII262165 VRY262165:VSE262165 WBU262165:WCA262165 WLQ262165:WLW262165 WVM262165:WVS262165 JA327701:JG327701 SW327701:TC327701 ACS327701:ACY327701 AMO327701:AMU327701 AWK327701:AWQ327701 BGG327701:BGM327701 BQC327701:BQI327701 BZY327701:CAE327701 CJU327701:CKA327701 CTQ327701:CTW327701 DDM327701:DDS327701 DNI327701:DNO327701 DXE327701:DXK327701 EHA327701:EHG327701 EQW327701:ERC327701 FAS327701:FAY327701 FKO327701:FKU327701 FUK327701:FUQ327701 GEG327701:GEM327701 GOC327701:GOI327701 GXY327701:GYE327701 HHU327701:HIA327701 HRQ327701:HRW327701 IBM327701:IBS327701 ILI327701:ILO327701 IVE327701:IVK327701 JFA327701:JFG327701 JOW327701:JPC327701 JYS327701:JYY327701 KIO327701:KIU327701 KSK327701:KSQ327701 LCG327701:LCM327701 LMC327701:LMI327701 LVY327701:LWE327701 MFU327701:MGA327701 MPQ327701:MPW327701 MZM327701:MZS327701 NJI327701:NJO327701 NTE327701:NTK327701 ODA327701:ODG327701 OMW327701:ONC327701 OWS327701:OWY327701 PGO327701:PGU327701 PQK327701:PQQ327701 QAG327701:QAM327701 QKC327701:QKI327701 QTY327701:QUE327701 RDU327701:REA327701 RNQ327701:RNW327701 RXM327701:RXS327701 SHI327701:SHO327701 SRE327701:SRK327701 TBA327701:TBG327701 TKW327701:TLC327701 TUS327701:TUY327701 UEO327701:UEU327701 UOK327701:UOQ327701 UYG327701:UYM327701 VIC327701:VII327701 VRY327701:VSE327701 WBU327701:WCA327701 WLQ327701:WLW327701 WVM327701:WVS327701 JA393237:JG393237 SW393237:TC393237 ACS393237:ACY393237 AMO393237:AMU393237 AWK393237:AWQ393237 BGG393237:BGM393237 BQC393237:BQI393237 BZY393237:CAE393237 CJU393237:CKA393237 CTQ393237:CTW393237 DDM393237:DDS393237 DNI393237:DNO393237 DXE393237:DXK393237 EHA393237:EHG393237 EQW393237:ERC393237 FAS393237:FAY393237 FKO393237:FKU393237 FUK393237:FUQ393237 GEG393237:GEM393237 GOC393237:GOI393237 GXY393237:GYE393237 HHU393237:HIA393237 HRQ393237:HRW393237 IBM393237:IBS393237 ILI393237:ILO393237 IVE393237:IVK393237 JFA393237:JFG393237 JOW393237:JPC393237 JYS393237:JYY393237 KIO393237:KIU393237 KSK393237:KSQ393237 LCG393237:LCM393237 LMC393237:LMI393237 LVY393237:LWE393237 MFU393237:MGA393237 MPQ393237:MPW393237 MZM393237:MZS393237 NJI393237:NJO393237 NTE393237:NTK393237 ODA393237:ODG393237 OMW393237:ONC393237 OWS393237:OWY393237 PGO393237:PGU393237 PQK393237:PQQ393237 QAG393237:QAM393237 QKC393237:QKI393237 QTY393237:QUE393237 RDU393237:REA393237 RNQ393237:RNW393237 RXM393237:RXS393237 SHI393237:SHO393237 SRE393237:SRK393237 TBA393237:TBG393237 TKW393237:TLC393237 TUS393237:TUY393237 UEO393237:UEU393237 UOK393237:UOQ393237 UYG393237:UYM393237 VIC393237:VII393237 VRY393237:VSE393237 WBU393237:WCA393237 WLQ393237:WLW393237 WVM393237:WVS393237 JA458773:JG458773 SW458773:TC458773 ACS458773:ACY458773 AMO458773:AMU458773 AWK458773:AWQ458773 BGG458773:BGM458773 BQC458773:BQI458773 BZY458773:CAE458773 CJU458773:CKA458773 CTQ458773:CTW458773 DDM458773:DDS458773 DNI458773:DNO458773 DXE458773:DXK458773 EHA458773:EHG458773 EQW458773:ERC458773 FAS458773:FAY458773 FKO458773:FKU458773 FUK458773:FUQ458773 GEG458773:GEM458773 GOC458773:GOI458773 GXY458773:GYE458773 HHU458773:HIA458773 HRQ458773:HRW458773 IBM458773:IBS458773 ILI458773:ILO458773 IVE458773:IVK458773 JFA458773:JFG458773 JOW458773:JPC458773 JYS458773:JYY458773 KIO458773:KIU458773 KSK458773:KSQ458773 LCG458773:LCM458773 LMC458773:LMI458773 LVY458773:LWE458773 MFU458773:MGA458773 MPQ458773:MPW458773 MZM458773:MZS458773 NJI458773:NJO458773 NTE458773:NTK458773 ODA458773:ODG458773 OMW458773:ONC458773 OWS458773:OWY458773 PGO458773:PGU458773 PQK458773:PQQ458773 QAG458773:QAM458773 QKC458773:QKI458773 QTY458773:QUE458773 RDU458773:REA458773 RNQ458773:RNW458773 RXM458773:RXS458773 SHI458773:SHO458773 SRE458773:SRK458773 TBA458773:TBG458773 TKW458773:TLC458773 TUS458773:TUY458773 UEO458773:UEU458773 UOK458773:UOQ458773 UYG458773:UYM458773 VIC458773:VII458773 VRY458773:VSE458773 WBU458773:WCA458773 WLQ458773:WLW458773 WVM458773:WVS458773 JA524309:JG524309 SW524309:TC524309 ACS524309:ACY524309 AMO524309:AMU524309 AWK524309:AWQ524309 BGG524309:BGM524309 BQC524309:BQI524309 BZY524309:CAE524309 CJU524309:CKA524309 CTQ524309:CTW524309 DDM524309:DDS524309 DNI524309:DNO524309 DXE524309:DXK524309 EHA524309:EHG524309 EQW524309:ERC524309 FAS524309:FAY524309 FKO524309:FKU524309 FUK524309:FUQ524309 GEG524309:GEM524309 GOC524309:GOI524309 GXY524309:GYE524309 HHU524309:HIA524309 HRQ524309:HRW524309 IBM524309:IBS524309 ILI524309:ILO524309 IVE524309:IVK524309 JFA524309:JFG524309 JOW524309:JPC524309 JYS524309:JYY524309 KIO524309:KIU524309 KSK524309:KSQ524309 LCG524309:LCM524309 LMC524309:LMI524309 LVY524309:LWE524309 MFU524309:MGA524309 MPQ524309:MPW524309 MZM524309:MZS524309 NJI524309:NJO524309 NTE524309:NTK524309 ODA524309:ODG524309 OMW524309:ONC524309 OWS524309:OWY524309 PGO524309:PGU524309 PQK524309:PQQ524309 QAG524309:QAM524309 QKC524309:QKI524309 QTY524309:QUE524309 RDU524309:REA524309 RNQ524309:RNW524309 RXM524309:RXS524309 SHI524309:SHO524309 SRE524309:SRK524309 TBA524309:TBG524309 TKW524309:TLC524309 TUS524309:TUY524309 UEO524309:UEU524309 UOK524309:UOQ524309 UYG524309:UYM524309 VIC524309:VII524309 VRY524309:VSE524309 WBU524309:WCA524309 WLQ524309:WLW524309 WVM524309:WVS524309 JA589845:JG589845 SW589845:TC589845 ACS589845:ACY589845 AMO589845:AMU589845 AWK589845:AWQ589845 BGG589845:BGM589845 BQC589845:BQI589845 BZY589845:CAE589845 CJU589845:CKA589845 CTQ589845:CTW589845 DDM589845:DDS589845 DNI589845:DNO589845 DXE589845:DXK589845 EHA589845:EHG589845 EQW589845:ERC589845 FAS589845:FAY589845 FKO589845:FKU589845 FUK589845:FUQ589845 GEG589845:GEM589845 GOC589845:GOI589845 GXY589845:GYE589845 HHU589845:HIA589845 HRQ589845:HRW589845 IBM589845:IBS589845 ILI589845:ILO589845 IVE589845:IVK589845 JFA589845:JFG589845 JOW589845:JPC589845 JYS589845:JYY589845 KIO589845:KIU589845 KSK589845:KSQ589845 LCG589845:LCM589845 LMC589845:LMI589845 LVY589845:LWE589845 MFU589845:MGA589845 MPQ589845:MPW589845 MZM589845:MZS589845 NJI589845:NJO589845 NTE589845:NTK589845 ODA589845:ODG589845 OMW589845:ONC589845 OWS589845:OWY589845 PGO589845:PGU589845 PQK589845:PQQ589845 QAG589845:QAM589845 QKC589845:QKI589845 QTY589845:QUE589845 RDU589845:REA589845 RNQ589845:RNW589845 RXM589845:RXS589845 SHI589845:SHO589845 SRE589845:SRK589845 TBA589845:TBG589845 TKW589845:TLC589845 TUS589845:TUY589845 UEO589845:UEU589845 UOK589845:UOQ589845 UYG589845:UYM589845 VIC589845:VII589845 VRY589845:VSE589845 WBU589845:WCA589845 WLQ589845:WLW589845 WVM589845:WVS589845 JA655381:JG655381 SW655381:TC655381 ACS655381:ACY655381 AMO655381:AMU655381 AWK655381:AWQ655381 BGG655381:BGM655381 BQC655381:BQI655381 BZY655381:CAE655381 CJU655381:CKA655381 CTQ655381:CTW655381 DDM655381:DDS655381 DNI655381:DNO655381 DXE655381:DXK655381 EHA655381:EHG655381 EQW655381:ERC655381 FAS655381:FAY655381 FKO655381:FKU655381 FUK655381:FUQ655381 GEG655381:GEM655381 GOC655381:GOI655381 GXY655381:GYE655381 HHU655381:HIA655381 HRQ655381:HRW655381 IBM655381:IBS655381 ILI655381:ILO655381 IVE655381:IVK655381 JFA655381:JFG655381 JOW655381:JPC655381 JYS655381:JYY655381 KIO655381:KIU655381 KSK655381:KSQ655381 LCG655381:LCM655381 LMC655381:LMI655381 LVY655381:LWE655381 MFU655381:MGA655381 MPQ655381:MPW655381 MZM655381:MZS655381 NJI655381:NJO655381 NTE655381:NTK655381 ODA655381:ODG655381 OMW655381:ONC655381 OWS655381:OWY655381 PGO655381:PGU655381 PQK655381:PQQ655381 QAG655381:QAM655381 QKC655381:QKI655381 QTY655381:QUE655381 RDU655381:REA655381 RNQ655381:RNW655381 RXM655381:RXS655381 SHI655381:SHO655381 SRE655381:SRK655381 TBA655381:TBG655381 TKW655381:TLC655381 TUS655381:TUY655381 UEO655381:UEU655381 UOK655381:UOQ655381 UYG655381:UYM655381 VIC655381:VII655381 VRY655381:VSE655381 WBU655381:WCA655381 WLQ655381:WLW655381 WVM655381:WVS655381 JA720917:JG720917 SW720917:TC720917 ACS720917:ACY720917 AMO720917:AMU720917 AWK720917:AWQ720917 BGG720917:BGM720917 BQC720917:BQI720917 BZY720917:CAE720917 CJU720917:CKA720917 CTQ720917:CTW720917 DDM720917:DDS720917 DNI720917:DNO720917 DXE720917:DXK720917 EHA720917:EHG720917 EQW720917:ERC720917 FAS720917:FAY720917 FKO720917:FKU720917 FUK720917:FUQ720917 GEG720917:GEM720917 GOC720917:GOI720917 GXY720917:GYE720917 HHU720917:HIA720917 HRQ720917:HRW720917 IBM720917:IBS720917 ILI720917:ILO720917 IVE720917:IVK720917 JFA720917:JFG720917 JOW720917:JPC720917 JYS720917:JYY720917 KIO720917:KIU720917 KSK720917:KSQ720917 LCG720917:LCM720917 LMC720917:LMI720917 LVY720917:LWE720917 MFU720917:MGA720917 MPQ720917:MPW720917 MZM720917:MZS720917 NJI720917:NJO720917 NTE720917:NTK720917 ODA720917:ODG720917 OMW720917:ONC720917 OWS720917:OWY720917 PGO720917:PGU720917 PQK720917:PQQ720917 QAG720917:QAM720917 QKC720917:QKI720917 QTY720917:QUE720917 RDU720917:REA720917 RNQ720917:RNW720917 RXM720917:RXS720917 SHI720917:SHO720917 SRE720917:SRK720917 TBA720917:TBG720917 TKW720917:TLC720917 TUS720917:TUY720917 UEO720917:UEU720917 UOK720917:UOQ720917 UYG720917:UYM720917 VIC720917:VII720917 VRY720917:VSE720917 WBU720917:WCA720917 WLQ720917:WLW720917 WVM720917:WVS720917 JA786453:JG786453 SW786453:TC786453 ACS786453:ACY786453 AMO786453:AMU786453 AWK786453:AWQ786453 BGG786453:BGM786453 BQC786453:BQI786453 BZY786453:CAE786453 CJU786453:CKA786453 CTQ786453:CTW786453 DDM786453:DDS786453 DNI786453:DNO786453 DXE786453:DXK786453 EHA786453:EHG786453 EQW786453:ERC786453 FAS786453:FAY786453 FKO786453:FKU786453 FUK786453:FUQ786453 GEG786453:GEM786453 GOC786453:GOI786453 GXY786453:GYE786453 HHU786453:HIA786453 HRQ786453:HRW786453 IBM786453:IBS786453 ILI786453:ILO786453 IVE786453:IVK786453 JFA786453:JFG786453 JOW786453:JPC786453 JYS786453:JYY786453 KIO786453:KIU786453 KSK786453:KSQ786453 LCG786453:LCM786453 LMC786453:LMI786453 LVY786453:LWE786453 MFU786453:MGA786453 MPQ786453:MPW786453 MZM786453:MZS786453 NJI786453:NJO786453 NTE786453:NTK786453 ODA786453:ODG786453 OMW786453:ONC786453 OWS786453:OWY786453 PGO786453:PGU786453 PQK786453:PQQ786453 QAG786453:QAM786453 QKC786453:QKI786453 QTY786453:QUE786453 RDU786453:REA786453 RNQ786453:RNW786453 RXM786453:RXS786453 SHI786453:SHO786453 SRE786453:SRK786453 TBA786453:TBG786453 TKW786453:TLC786453 TUS786453:TUY786453 UEO786453:UEU786453 UOK786453:UOQ786453 UYG786453:UYM786453 VIC786453:VII786453 VRY786453:VSE786453 WBU786453:WCA786453 WLQ786453:WLW786453 WVM786453:WVS786453 JA851989:JG851989 SW851989:TC851989 ACS851989:ACY851989 AMO851989:AMU851989 AWK851989:AWQ851989 BGG851989:BGM851989 BQC851989:BQI851989 BZY851989:CAE851989 CJU851989:CKA851989 CTQ851989:CTW851989 DDM851989:DDS851989 DNI851989:DNO851989 DXE851989:DXK851989 EHA851989:EHG851989 EQW851989:ERC851989 FAS851989:FAY851989 FKO851989:FKU851989 FUK851989:FUQ851989 GEG851989:GEM851989 GOC851989:GOI851989 GXY851989:GYE851989 HHU851989:HIA851989 HRQ851989:HRW851989 IBM851989:IBS851989 ILI851989:ILO851989 IVE851989:IVK851989 JFA851989:JFG851989 JOW851989:JPC851989 JYS851989:JYY851989 KIO851989:KIU851989 KSK851989:KSQ851989 LCG851989:LCM851989 LMC851989:LMI851989 LVY851989:LWE851989 MFU851989:MGA851989 MPQ851989:MPW851989 MZM851989:MZS851989 NJI851989:NJO851989 NTE851989:NTK851989 ODA851989:ODG851989 OMW851989:ONC851989 OWS851989:OWY851989 PGO851989:PGU851989 PQK851989:PQQ851989 QAG851989:QAM851989 QKC851989:QKI851989 QTY851989:QUE851989 RDU851989:REA851989 RNQ851989:RNW851989 RXM851989:RXS851989 SHI851989:SHO851989 SRE851989:SRK851989 TBA851989:TBG851989 TKW851989:TLC851989 TUS851989:TUY851989 UEO851989:UEU851989 UOK851989:UOQ851989 UYG851989:UYM851989 VIC851989:VII851989 VRY851989:VSE851989 WBU851989:WCA851989 WLQ851989:WLW851989 WVM851989:WVS851989 JA917525:JG917525 SW917525:TC917525 ACS917525:ACY917525 AMO917525:AMU917525 AWK917525:AWQ917525 BGG917525:BGM917525 BQC917525:BQI917525 BZY917525:CAE917525 CJU917525:CKA917525 CTQ917525:CTW917525 DDM917525:DDS917525 DNI917525:DNO917525 DXE917525:DXK917525 EHA917525:EHG917525 EQW917525:ERC917525 FAS917525:FAY917525 FKO917525:FKU917525 FUK917525:FUQ917525 GEG917525:GEM917525 GOC917525:GOI917525 GXY917525:GYE917525 HHU917525:HIA917525 HRQ917525:HRW917525 IBM917525:IBS917525 ILI917525:ILO917525 IVE917525:IVK917525 JFA917525:JFG917525 JOW917525:JPC917525 JYS917525:JYY917525 KIO917525:KIU917525 KSK917525:KSQ917525 LCG917525:LCM917525 LMC917525:LMI917525 LVY917525:LWE917525 MFU917525:MGA917525 MPQ917525:MPW917525 MZM917525:MZS917525 NJI917525:NJO917525 NTE917525:NTK917525 ODA917525:ODG917525 OMW917525:ONC917525 OWS917525:OWY917525 PGO917525:PGU917525 PQK917525:PQQ917525 QAG917525:QAM917525 QKC917525:QKI917525 QTY917525:QUE917525 RDU917525:REA917525 RNQ917525:RNW917525 RXM917525:RXS917525 SHI917525:SHO917525 SRE917525:SRK917525 TBA917525:TBG917525 TKW917525:TLC917525 TUS917525:TUY917525 UEO917525:UEU917525 UOK917525:UOQ917525 UYG917525:UYM917525 VIC917525:VII917525 VRY917525:VSE917525 WBU917525:WCA917525 WLQ917525:WLW917525 WVM917525:WVS917525 WLQ983061:WLW983061 JA983061:JG983061 SW983061:TC983061 ACS983061:ACY983061 AMO983061:AMU983061 AWK983061:AWQ983061 BGG983061:BGM983061 BQC983061:BQI983061 BZY983061:CAE983061 CJU983061:CKA983061 CTQ983061:CTW983061 DDM983061:DDS983061 DNI983061:DNO983061 DXE983061:DXK983061 EHA983061:EHG983061 EQW983061:ERC983061 FAS983061:FAY983061 FKO983061:FKU983061 FUK983061:FUQ983061 GEG983061:GEM983061 GOC983061:GOI983061 GXY983061:GYE983061 HHU983061:HIA983061 HRQ983061:HRW983061 IBM983061:IBS983061 ILI983061:ILO983061 IVE983061:IVK983061 JFA983061:JFG983061 JOW983061:JPC983061 JYS983061:JYY983061 KIO983061:KIU983061 KSK983061:KSQ983061 LCG983061:LCM983061 LMC983061:LMI983061 LVY983061:LWE983061 MFU983061:MGA983061 MPQ983061:MPW983061 MZM983061:MZS983061 NJI983061:NJO983061 NTE983061:NTK983061 ODA983061:ODG983061 OMW983061:ONC983061 OWS983061:OWY983061 PGO983061:PGU983061 PQK983061:PQQ983061 QAG983061:QAM983061 QKC983061:QKI983061 QTY983061:QUE983061 RDU983061:REA983061 RNQ983061:RNW983061 RXM983061:RXS983061 SHI983061:SHO983061 SRE983061:SRK983061 TBA983061:TBG983061 TKW983061:TLC983061 TUS983061:TUY983061 UEO983061:UEU983061 UOK983061:UOQ983061 UYG983061:UYM983061 VIC983061:VII983061 VRY983061:VSE983061 WBU983061:WCA983061 D983061:L983061 D917525:L917525 D851989:L851989 D786453:L786453 D720917:L720917 D655381:L655381 D589845:L589845 D524309:L524309 D458773:L458773 D393237:L393237 D327701:L327701 D262165:L262165 D196629:L196629 D131093:L131093 D65557:L65557" xr:uid="{00000000-0002-0000-0000-000001000000}">
      <formula1>"課税事務所,盛岡広域振興局,県南広域振興局【本局】,県南広域振興局【花巻】,県南広域振興局【一関】,沿岸広域振興局【本局】,沿岸広域振興局【宮古】,沿岸広域振興局【大船渡】,県北広域振興局【本局】,県北広域振興局【二戸】"</formula1>
    </dataValidation>
    <dataValidation allowBlank="1" showInputMessage="1" showErrorMessage="1" error="７桁の法人番号を入力してください。" sqref="JA4:JG4 SW4:TC4 ACS4:ACY4 AMO4:AMU4 AWK4:AWQ4 BGG4:BGM4 BQC4:BQI4 BZY4:CAE4 CJU4:CKA4 CTQ4:CTW4 DDM4:DDS4 DNI4:DNO4 DXE4:DXK4 EHA4:EHG4 EQW4:ERC4 FAS4:FAY4 FKO4:FKU4 FUK4:FUQ4 GEG4:GEM4 GOC4:GOI4 GXY4:GYE4 HHU4:HIA4 HRQ4:HRW4 IBM4:IBS4 ILI4:ILO4 IVE4:IVK4 JFA4:JFG4 JOW4:JPC4 JYS4:JYY4 KIO4:KIU4 KSK4:KSQ4 LCG4:LCM4 LMC4:LMI4 LVY4:LWE4 MFU4:MGA4 MPQ4:MPW4 MZM4:MZS4 NJI4:NJO4 NTE4:NTK4 ODA4:ODG4 OMW4:ONC4 OWS4:OWY4 PGO4:PGU4 PQK4:PQQ4 QAG4:QAM4 QKC4:QKI4 QTY4:QUE4 RDU4:REA4 RNQ4:RNW4 RXM4:RXS4 SHI4:SHO4 SRE4:SRK4 TBA4:TBG4 TKW4:TLC4 TUS4:TUY4 UEO4:UEU4 UOK4:UOQ4 UYG4:UYM4 VIC4:VII4 VRY4:VSE4 WBU4:WCA4 WLQ4:WLW4 WVM4:WVS4 JA65529:JG65529 SW65529:TC65529 ACS65529:ACY65529 AMO65529:AMU65529 AWK65529:AWQ65529 BGG65529:BGM65529 BQC65529:BQI65529 BZY65529:CAE65529 CJU65529:CKA65529 CTQ65529:CTW65529 DDM65529:DDS65529 DNI65529:DNO65529 DXE65529:DXK65529 EHA65529:EHG65529 EQW65529:ERC65529 FAS65529:FAY65529 FKO65529:FKU65529 FUK65529:FUQ65529 GEG65529:GEM65529 GOC65529:GOI65529 GXY65529:GYE65529 HHU65529:HIA65529 HRQ65529:HRW65529 IBM65529:IBS65529 ILI65529:ILO65529 IVE65529:IVK65529 JFA65529:JFG65529 JOW65529:JPC65529 JYS65529:JYY65529 KIO65529:KIU65529 KSK65529:KSQ65529 LCG65529:LCM65529 LMC65529:LMI65529 LVY65529:LWE65529 MFU65529:MGA65529 MPQ65529:MPW65529 MZM65529:MZS65529 NJI65529:NJO65529 NTE65529:NTK65529 ODA65529:ODG65529 OMW65529:ONC65529 OWS65529:OWY65529 PGO65529:PGU65529 PQK65529:PQQ65529 QAG65529:QAM65529 QKC65529:QKI65529 QTY65529:QUE65529 RDU65529:REA65529 RNQ65529:RNW65529 RXM65529:RXS65529 SHI65529:SHO65529 SRE65529:SRK65529 TBA65529:TBG65529 TKW65529:TLC65529 TUS65529:TUY65529 UEO65529:UEU65529 UOK65529:UOQ65529 UYG65529:UYM65529 VIC65529:VII65529 VRY65529:VSE65529 WBU65529:WCA65529 WLQ65529:WLW65529 WVM65529:WVS65529 JA131065:JG131065 SW131065:TC131065 ACS131065:ACY131065 AMO131065:AMU131065 AWK131065:AWQ131065 BGG131065:BGM131065 BQC131065:BQI131065 BZY131065:CAE131065 CJU131065:CKA131065 CTQ131065:CTW131065 DDM131065:DDS131065 DNI131065:DNO131065 DXE131065:DXK131065 EHA131065:EHG131065 EQW131065:ERC131065 FAS131065:FAY131065 FKO131065:FKU131065 FUK131065:FUQ131065 GEG131065:GEM131065 GOC131065:GOI131065 GXY131065:GYE131065 HHU131065:HIA131065 HRQ131065:HRW131065 IBM131065:IBS131065 ILI131065:ILO131065 IVE131065:IVK131065 JFA131065:JFG131065 JOW131065:JPC131065 JYS131065:JYY131065 KIO131065:KIU131065 KSK131065:KSQ131065 LCG131065:LCM131065 LMC131065:LMI131065 LVY131065:LWE131065 MFU131065:MGA131065 MPQ131065:MPW131065 MZM131065:MZS131065 NJI131065:NJO131065 NTE131065:NTK131065 ODA131065:ODG131065 OMW131065:ONC131065 OWS131065:OWY131065 PGO131065:PGU131065 PQK131065:PQQ131065 QAG131065:QAM131065 QKC131065:QKI131065 QTY131065:QUE131065 RDU131065:REA131065 RNQ131065:RNW131065 RXM131065:RXS131065 SHI131065:SHO131065 SRE131065:SRK131065 TBA131065:TBG131065 TKW131065:TLC131065 TUS131065:TUY131065 UEO131065:UEU131065 UOK131065:UOQ131065 UYG131065:UYM131065 VIC131065:VII131065 VRY131065:VSE131065 WBU131065:WCA131065 WLQ131065:WLW131065 WVM131065:WVS131065 JA196601:JG196601 SW196601:TC196601 ACS196601:ACY196601 AMO196601:AMU196601 AWK196601:AWQ196601 BGG196601:BGM196601 BQC196601:BQI196601 BZY196601:CAE196601 CJU196601:CKA196601 CTQ196601:CTW196601 DDM196601:DDS196601 DNI196601:DNO196601 DXE196601:DXK196601 EHA196601:EHG196601 EQW196601:ERC196601 FAS196601:FAY196601 FKO196601:FKU196601 FUK196601:FUQ196601 GEG196601:GEM196601 GOC196601:GOI196601 GXY196601:GYE196601 HHU196601:HIA196601 HRQ196601:HRW196601 IBM196601:IBS196601 ILI196601:ILO196601 IVE196601:IVK196601 JFA196601:JFG196601 JOW196601:JPC196601 JYS196601:JYY196601 KIO196601:KIU196601 KSK196601:KSQ196601 LCG196601:LCM196601 LMC196601:LMI196601 LVY196601:LWE196601 MFU196601:MGA196601 MPQ196601:MPW196601 MZM196601:MZS196601 NJI196601:NJO196601 NTE196601:NTK196601 ODA196601:ODG196601 OMW196601:ONC196601 OWS196601:OWY196601 PGO196601:PGU196601 PQK196601:PQQ196601 QAG196601:QAM196601 QKC196601:QKI196601 QTY196601:QUE196601 RDU196601:REA196601 RNQ196601:RNW196601 RXM196601:RXS196601 SHI196601:SHO196601 SRE196601:SRK196601 TBA196601:TBG196601 TKW196601:TLC196601 TUS196601:TUY196601 UEO196601:UEU196601 UOK196601:UOQ196601 UYG196601:UYM196601 VIC196601:VII196601 VRY196601:VSE196601 WBU196601:WCA196601 WLQ196601:WLW196601 WVM196601:WVS196601 JA262137:JG262137 SW262137:TC262137 ACS262137:ACY262137 AMO262137:AMU262137 AWK262137:AWQ262137 BGG262137:BGM262137 BQC262137:BQI262137 BZY262137:CAE262137 CJU262137:CKA262137 CTQ262137:CTW262137 DDM262137:DDS262137 DNI262137:DNO262137 DXE262137:DXK262137 EHA262137:EHG262137 EQW262137:ERC262137 FAS262137:FAY262137 FKO262137:FKU262137 FUK262137:FUQ262137 GEG262137:GEM262137 GOC262137:GOI262137 GXY262137:GYE262137 HHU262137:HIA262137 HRQ262137:HRW262137 IBM262137:IBS262137 ILI262137:ILO262137 IVE262137:IVK262137 JFA262137:JFG262137 JOW262137:JPC262137 JYS262137:JYY262137 KIO262137:KIU262137 KSK262137:KSQ262137 LCG262137:LCM262137 LMC262137:LMI262137 LVY262137:LWE262137 MFU262137:MGA262137 MPQ262137:MPW262137 MZM262137:MZS262137 NJI262137:NJO262137 NTE262137:NTK262137 ODA262137:ODG262137 OMW262137:ONC262137 OWS262137:OWY262137 PGO262137:PGU262137 PQK262137:PQQ262137 QAG262137:QAM262137 QKC262137:QKI262137 QTY262137:QUE262137 RDU262137:REA262137 RNQ262137:RNW262137 RXM262137:RXS262137 SHI262137:SHO262137 SRE262137:SRK262137 TBA262137:TBG262137 TKW262137:TLC262137 TUS262137:TUY262137 UEO262137:UEU262137 UOK262137:UOQ262137 UYG262137:UYM262137 VIC262137:VII262137 VRY262137:VSE262137 WBU262137:WCA262137 WLQ262137:WLW262137 WVM262137:WVS262137 JA327673:JG327673 SW327673:TC327673 ACS327673:ACY327673 AMO327673:AMU327673 AWK327673:AWQ327673 BGG327673:BGM327673 BQC327673:BQI327673 BZY327673:CAE327673 CJU327673:CKA327673 CTQ327673:CTW327673 DDM327673:DDS327673 DNI327673:DNO327673 DXE327673:DXK327673 EHA327673:EHG327673 EQW327673:ERC327673 FAS327673:FAY327673 FKO327673:FKU327673 FUK327673:FUQ327673 GEG327673:GEM327673 GOC327673:GOI327673 GXY327673:GYE327673 HHU327673:HIA327673 HRQ327673:HRW327673 IBM327673:IBS327673 ILI327673:ILO327673 IVE327673:IVK327673 JFA327673:JFG327673 JOW327673:JPC327673 JYS327673:JYY327673 KIO327673:KIU327673 KSK327673:KSQ327673 LCG327673:LCM327673 LMC327673:LMI327673 LVY327673:LWE327673 MFU327673:MGA327673 MPQ327673:MPW327673 MZM327673:MZS327673 NJI327673:NJO327673 NTE327673:NTK327673 ODA327673:ODG327673 OMW327673:ONC327673 OWS327673:OWY327673 PGO327673:PGU327673 PQK327673:PQQ327673 QAG327673:QAM327673 QKC327673:QKI327673 QTY327673:QUE327673 RDU327673:REA327673 RNQ327673:RNW327673 RXM327673:RXS327673 SHI327673:SHO327673 SRE327673:SRK327673 TBA327673:TBG327673 TKW327673:TLC327673 TUS327673:TUY327673 UEO327673:UEU327673 UOK327673:UOQ327673 UYG327673:UYM327673 VIC327673:VII327673 VRY327673:VSE327673 WBU327673:WCA327673 WLQ327673:WLW327673 WVM327673:WVS327673 JA393209:JG393209 SW393209:TC393209 ACS393209:ACY393209 AMO393209:AMU393209 AWK393209:AWQ393209 BGG393209:BGM393209 BQC393209:BQI393209 BZY393209:CAE393209 CJU393209:CKA393209 CTQ393209:CTW393209 DDM393209:DDS393209 DNI393209:DNO393209 DXE393209:DXK393209 EHA393209:EHG393209 EQW393209:ERC393209 FAS393209:FAY393209 FKO393209:FKU393209 FUK393209:FUQ393209 GEG393209:GEM393209 GOC393209:GOI393209 GXY393209:GYE393209 HHU393209:HIA393209 HRQ393209:HRW393209 IBM393209:IBS393209 ILI393209:ILO393209 IVE393209:IVK393209 JFA393209:JFG393209 JOW393209:JPC393209 JYS393209:JYY393209 KIO393209:KIU393209 KSK393209:KSQ393209 LCG393209:LCM393209 LMC393209:LMI393209 LVY393209:LWE393209 MFU393209:MGA393209 MPQ393209:MPW393209 MZM393209:MZS393209 NJI393209:NJO393209 NTE393209:NTK393209 ODA393209:ODG393209 OMW393209:ONC393209 OWS393209:OWY393209 PGO393209:PGU393209 PQK393209:PQQ393209 QAG393209:QAM393209 QKC393209:QKI393209 QTY393209:QUE393209 RDU393209:REA393209 RNQ393209:RNW393209 RXM393209:RXS393209 SHI393209:SHO393209 SRE393209:SRK393209 TBA393209:TBG393209 TKW393209:TLC393209 TUS393209:TUY393209 UEO393209:UEU393209 UOK393209:UOQ393209 UYG393209:UYM393209 VIC393209:VII393209 VRY393209:VSE393209 WBU393209:WCA393209 WLQ393209:WLW393209 WVM393209:WVS393209 JA458745:JG458745 SW458745:TC458745 ACS458745:ACY458745 AMO458745:AMU458745 AWK458745:AWQ458745 BGG458745:BGM458745 BQC458745:BQI458745 BZY458745:CAE458745 CJU458745:CKA458745 CTQ458745:CTW458745 DDM458745:DDS458745 DNI458745:DNO458745 DXE458745:DXK458745 EHA458745:EHG458745 EQW458745:ERC458745 FAS458745:FAY458745 FKO458745:FKU458745 FUK458745:FUQ458745 GEG458745:GEM458745 GOC458745:GOI458745 GXY458745:GYE458745 HHU458745:HIA458745 HRQ458745:HRW458745 IBM458745:IBS458745 ILI458745:ILO458745 IVE458745:IVK458745 JFA458745:JFG458745 JOW458745:JPC458745 JYS458745:JYY458745 KIO458745:KIU458745 KSK458745:KSQ458745 LCG458745:LCM458745 LMC458745:LMI458745 LVY458745:LWE458745 MFU458745:MGA458745 MPQ458745:MPW458745 MZM458745:MZS458745 NJI458745:NJO458745 NTE458745:NTK458745 ODA458745:ODG458745 OMW458745:ONC458745 OWS458745:OWY458745 PGO458745:PGU458745 PQK458745:PQQ458745 QAG458745:QAM458745 QKC458745:QKI458745 QTY458745:QUE458745 RDU458745:REA458745 RNQ458745:RNW458745 RXM458745:RXS458745 SHI458745:SHO458745 SRE458745:SRK458745 TBA458745:TBG458745 TKW458745:TLC458745 TUS458745:TUY458745 UEO458745:UEU458745 UOK458745:UOQ458745 UYG458745:UYM458745 VIC458745:VII458745 VRY458745:VSE458745 WBU458745:WCA458745 WLQ458745:WLW458745 WVM458745:WVS458745 JA524281:JG524281 SW524281:TC524281 ACS524281:ACY524281 AMO524281:AMU524281 AWK524281:AWQ524281 BGG524281:BGM524281 BQC524281:BQI524281 BZY524281:CAE524281 CJU524281:CKA524281 CTQ524281:CTW524281 DDM524281:DDS524281 DNI524281:DNO524281 DXE524281:DXK524281 EHA524281:EHG524281 EQW524281:ERC524281 FAS524281:FAY524281 FKO524281:FKU524281 FUK524281:FUQ524281 GEG524281:GEM524281 GOC524281:GOI524281 GXY524281:GYE524281 HHU524281:HIA524281 HRQ524281:HRW524281 IBM524281:IBS524281 ILI524281:ILO524281 IVE524281:IVK524281 JFA524281:JFG524281 JOW524281:JPC524281 JYS524281:JYY524281 KIO524281:KIU524281 KSK524281:KSQ524281 LCG524281:LCM524281 LMC524281:LMI524281 LVY524281:LWE524281 MFU524281:MGA524281 MPQ524281:MPW524281 MZM524281:MZS524281 NJI524281:NJO524281 NTE524281:NTK524281 ODA524281:ODG524281 OMW524281:ONC524281 OWS524281:OWY524281 PGO524281:PGU524281 PQK524281:PQQ524281 QAG524281:QAM524281 QKC524281:QKI524281 QTY524281:QUE524281 RDU524281:REA524281 RNQ524281:RNW524281 RXM524281:RXS524281 SHI524281:SHO524281 SRE524281:SRK524281 TBA524281:TBG524281 TKW524281:TLC524281 TUS524281:TUY524281 UEO524281:UEU524281 UOK524281:UOQ524281 UYG524281:UYM524281 VIC524281:VII524281 VRY524281:VSE524281 WBU524281:WCA524281 WLQ524281:WLW524281 WVM524281:WVS524281 JA589817:JG589817 SW589817:TC589817 ACS589817:ACY589817 AMO589817:AMU589817 AWK589817:AWQ589817 BGG589817:BGM589817 BQC589817:BQI589817 BZY589817:CAE589817 CJU589817:CKA589817 CTQ589817:CTW589817 DDM589817:DDS589817 DNI589817:DNO589817 DXE589817:DXK589817 EHA589817:EHG589817 EQW589817:ERC589817 FAS589817:FAY589817 FKO589817:FKU589817 FUK589817:FUQ589817 GEG589817:GEM589817 GOC589817:GOI589817 GXY589817:GYE589817 HHU589817:HIA589817 HRQ589817:HRW589817 IBM589817:IBS589817 ILI589817:ILO589817 IVE589817:IVK589817 JFA589817:JFG589817 JOW589817:JPC589817 JYS589817:JYY589817 KIO589817:KIU589817 KSK589817:KSQ589817 LCG589817:LCM589817 LMC589817:LMI589817 LVY589817:LWE589817 MFU589817:MGA589817 MPQ589817:MPW589817 MZM589817:MZS589817 NJI589817:NJO589817 NTE589817:NTK589817 ODA589817:ODG589817 OMW589817:ONC589817 OWS589817:OWY589817 PGO589817:PGU589817 PQK589817:PQQ589817 QAG589817:QAM589817 QKC589817:QKI589817 QTY589817:QUE589817 RDU589817:REA589817 RNQ589817:RNW589817 RXM589817:RXS589817 SHI589817:SHO589817 SRE589817:SRK589817 TBA589817:TBG589817 TKW589817:TLC589817 TUS589817:TUY589817 UEO589817:UEU589817 UOK589817:UOQ589817 UYG589817:UYM589817 VIC589817:VII589817 VRY589817:VSE589817 WBU589817:WCA589817 WLQ589817:WLW589817 WVM589817:WVS589817 JA655353:JG655353 SW655353:TC655353 ACS655353:ACY655353 AMO655353:AMU655353 AWK655353:AWQ655353 BGG655353:BGM655353 BQC655353:BQI655353 BZY655353:CAE655353 CJU655353:CKA655353 CTQ655353:CTW655353 DDM655353:DDS655353 DNI655353:DNO655353 DXE655353:DXK655353 EHA655353:EHG655353 EQW655353:ERC655353 FAS655353:FAY655353 FKO655353:FKU655353 FUK655353:FUQ655353 GEG655353:GEM655353 GOC655353:GOI655353 GXY655353:GYE655353 HHU655353:HIA655353 HRQ655353:HRW655353 IBM655353:IBS655353 ILI655353:ILO655353 IVE655353:IVK655353 JFA655353:JFG655353 JOW655353:JPC655353 JYS655353:JYY655353 KIO655353:KIU655353 KSK655353:KSQ655353 LCG655353:LCM655353 LMC655353:LMI655353 LVY655353:LWE655353 MFU655353:MGA655353 MPQ655353:MPW655353 MZM655353:MZS655353 NJI655353:NJO655353 NTE655353:NTK655353 ODA655353:ODG655353 OMW655353:ONC655353 OWS655353:OWY655353 PGO655353:PGU655353 PQK655353:PQQ655353 QAG655353:QAM655353 QKC655353:QKI655353 QTY655353:QUE655353 RDU655353:REA655353 RNQ655353:RNW655353 RXM655353:RXS655353 SHI655353:SHO655353 SRE655353:SRK655353 TBA655353:TBG655353 TKW655353:TLC655353 TUS655353:TUY655353 UEO655353:UEU655353 UOK655353:UOQ655353 UYG655353:UYM655353 VIC655353:VII655353 VRY655353:VSE655353 WBU655353:WCA655353 WLQ655353:WLW655353 WVM655353:WVS655353 JA720889:JG720889 SW720889:TC720889 ACS720889:ACY720889 AMO720889:AMU720889 AWK720889:AWQ720889 BGG720889:BGM720889 BQC720889:BQI720889 BZY720889:CAE720889 CJU720889:CKA720889 CTQ720889:CTW720889 DDM720889:DDS720889 DNI720889:DNO720889 DXE720889:DXK720889 EHA720889:EHG720889 EQW720889:ERC720889 FAS720889:FAY720889 FKO720889:FKU720889 FUK720889:FUQ720889 GEG720889:GEM720889 GOC720889:GOI720889 GXY720889:GYE720889 HHU720889:HIA720889 HRQ720889:HRW720889 IBM720889:IBS720889 ILI720889:ILO720889 IVE720889:IVK720889 JFA720889:JFG720889 JOW720889:JPC720889 JYS720889:JYY720889 KIO720889:KIU720889 KSK720889:KSQ720889 LCG720889:LCM720889 LMC720889:LMI720889 LVY720889:LWE720889 MFU720889:MGA720889 MPQ720889:MPW720889 MZM720889:MZS720889 NJI720889:NJO720889 NTE720889:NTK720889 ODA720889:ODG720889 OMW720889:ONC720889 OWS720889:OWY720889 PGO720889:PGU720889 PQK720889:PQQ720889 QAG720889:QAM720889 QKC720889:QKI720889 QTY720889:QUE720889 RDU720889:REA720889 RNQ720889:RNW720889 RXM720889:RXS720889 SHI720889:SHO720889 SRE720889:SRK720889 TBA720889:TBG720889 TKW720889:TLC720889 TUS720889:TUY720889 UEO720889:UEU720889 UOK720889:UOQ720889 UYG720889:UYM720889 VIC720889:VII720889 VRY720889:VSE720889 WBU720889:WCA720889 WLQ720889:WLW720889 WVM720889:WVS720889 JA786425:JG786425 SW786425:TC786425 ACS786425:ACY786425 AMO786425:AMU786425 AWK786425:AWQ786425 BGG786425:BGM786425 BQC786425:BQI786425 BZY786425:CAE786425 CJU786425:CKA786425 CTQ786425:CTW786425 DDM786425:DDS786425 DNI786425:DNO786425 DXE786425:DXK786425 EHA786425:EHG786425 EQW786425:ERC786425 FAS786425:FAY786425 FKO786425:FKU786425 FUK786425:FUQ786425 GEG786425:GEM786425 GOC786425:GOI786425 GXY786425:GYE786425 HHU786425:HIA786425 HRQ786425:HRW786425 IBM786425:IBS786425 ILI786425:ILO786425 IVE786425:IVK786425 JFA786425:JFG786425 JOW786425:JPC786425 JYS786425:JYY786425 KIO786425:KIU786425 KSK786425:KSQ786425 LCG786425:LCM786425 LMC786425:LMI786425 LVY786425:LWE786425 MFU786425:MGA786425 MPQ786425:MPW786425 MZM786425:MZS786425 NJI786425:NJO786425 NTE786425:NTK786425 ODA786425:ODG786425 OMW786425:ONC786425 OWS786425:OWY786425 PGO786425:PGU786425 PQK786425:PQQ786425 QAG786425:QAM786425 QKC786425:QKI786425 QTY786425:QUE786425 RDU786425:REA786425 RNQ786425:RNW786425 RXM786425:RXS786425 SHI786425:SHO786425 SRE786425:SRK786425 TBA786425:TBG786425 TKW786425:TLC786425 TUS786425:TUY786425 UEO786425:UEU786425 UOK786425:UOQ786425 UYG786425:UYM786425 VIC786425:VII786425 VRY786425:VSE786425 WBU786425:WCA786425 WLQ786425:WLW786425 WVM786425:WVS786425 JA851961:JG851961 SW851961:TC851961 ACS851961:ACY851961 AMO851961:AMU851961 AWK851961:AWQ851961 BGG851961:BGM851961 BQC851961:BQI851961 BZY851961:CAE851961 CJU851961:CKA851961 CTQ851961:CTW851961 DDM851961:DDS851961 DNI851961:DNO851961 DXE851961:DXK851961 EHA851961:EHG851961 EQW851961:ERC851961 FAS851961:FAY851961 FKO851961:FKU851961 FUK851961:FUQ851961 GEG851961:GEM851961 GOC851961:GOI851961 GXY851961:GYE851961 HHU851961:HIA851961 HRQ851961:HRW851961 IBM851961:IBS851961 ILI851961:ILO851961 IVE851961:IVK851961 JFA851961:JFG851961 JOW851961:JPC851961 JYS851961:JYY851961 KIO851961:KIU851961 KSK851961:KSQ851961 LCG851961:LCM851961 LMC851961:LMI851961 LVY851961:LWE851961 MFU851961:MGA851961 MPQ851961:MPW851961 MZM851961:MZS851961 NJI851961:NJO851961 NTE851961:NTK851961 ODA851961:ODG851961 OMW851961:ONC851961 OWS851961:OWY851961 PGO851961:PGU851961 PQK851961:PQQ851961 QAG851961:QAM851961 QKC851961:QKI851961 QTY851961:QUE851961 RDU851961:REA851961 RNQ851961:RNW851961 RXM851961:RXS851961 SHI851961:SHO851961 SRE851961:SRK851961 TBA851961:TBG851961 TKW851961:TLC851961 TUS851961:TUY851961 UEO851961:UEU851961 UOK851961:UOQ851961 UYG851961:UYM851961 VIC851961:VII851961 VRY851961:VSE851961 WBU851961:WCA851961 WLQ851961:WLW851961 WVM851961:WVS851961 JA917497:JG917497 SW917497:TC917497 ACS917497:ACY917497 AMO917497:AMU917497 AWK917497:AWQ917497 BGG917497:BGM917497 BQC917497:BQI917497 BZY917497:CAE917497 CJU917497:CKA917497 CTQ917497:CTW917497 DDM917497:DDS917497 DNI917497:DNO917497 DXE917497:DXK917497 EHA917497:EHG917497 EQW917497:ERC917497 FAS917497:FAY917497 FKO917497:FKU917497 FUK917497:FUQ917497 GEG917497:GEM917497 GOC917497:GOI917497 GXY917497:GYE917497 HHU917497:HIA917497 HRQ917497:HRW917497 IBM917497:IBS917497 ILI917497:ILO917497 IVE917497:IVK917497 JFA917497:JFG917497 JOW917497:JPC917497 JYS917497:JYY917497 KIO917497:KIU917497 KSK917497:KSQ917497 LCG917497:LCM917497 LMC917497:LMI917497 LVY917497:LWE917497 MFU917497:MGA917497 MPQ917497:MPW917497 MZM917497:MZS917497 NJI917497:NJO917497 NTE917497:NTK917497 ODA917497:ODG917497 OMW917497:ONC917497 OWS917497:OWY917497 PGO917497:PGU917497 PQK917497:PQQ917497 QAG917497:QAM917497 QKC917497:QKI917497 QTY917497:QUE917497 RDU917497:REA917497 RNQ917497:RNW917497 RXM917497:RXS917497 SHI917497:SHO917497 SRE917497:SRK917497 TBA917497:TBG917497 TKW917497:TLC917497 TUS917497:TUY917497 UEO917497:UEU917497 UOK917497:UOQ917497 UYG917497:UYM917497 VIC917497:VII917497 VRY917497:VSE917497 WBU917497:WCA917497 WLQ917497:WLW917497 WVM917497:WVS917497 WVM983033:WVS983033 JA983033:JG983033 SW983033:TC983033 ACS983033:ACY983033 AMO983033:AMU983033 AWK983033:AWQ983033 BGG983033:BGM983033 BQC983033:BQI983033 BZY983033:CAE983033 CJU983033:CKA983033 CTQ983033:CTW983033 DDM983033:DDS983033 DNI983033:DNO983033 DXE983033:DXK983033 EHA983033:EHG983033 EQW983033:ERC983033 FAS983033:FAY983033 FKO983033:FKU983033 FUK983033:FUQ983033 GEG983033:GEM983033 GOC983033:GOI983033 GXY983033:GYE983033 HHU983033:HIA983033 HRQ983033:HRW983033 IBM983033:IBS983033 ILI983033:ILO983033 IVE983033:IVK983033 JFA983033:JFG983033 JOW983033:JPC983033 JYS983033:JYY983033 KIO983033:KIU983033 KSK983033:KSQ983033 LCG983033:LCM983033 LMC983033:LMI983033 LVY983033:LWE983033 MFU983033:MGA983033 MPQ983033:MPW983033 MZM983033:MZS983033 NJI983033:NJO983033 NTE983033:NTK983033 ODA983033:ODG983033 OMW983033:ONC983033 OWS983033:OWY983033 PGO983033:PGU983033 PQK983033:PQQ983033 QAG983033:QAM983033 QKC983033:QKI983033 QTY983033:QUE983033 RDU983033:REA983033 RNQ983033:RNW983033 RXM983033:RXS983033 SHI983033:SHO983033 SRE983033:SRK983033 TBA983033:TBG983033 TKW983033:TLC983033 TUS983033:TUY983033 UEO983033:UEU983033 UOK983033:UOQ983033 UYG983033:UYM983033 VIC983033:VII983033 VRY983033:VSE983033 WBU983033:WCA983033 WLQ983033:WLW983033 D983033:L983033 D917497:L917497 D851961:L851961 D786425:L786425 D720889:L720889 D655353:L655353 D589817:L589817 D524281:L524281 D458745:L458745 D393209:L393209 D327673:L327673 D262137:L262137 D196601:L196601 D131065:L131065 D65529:L65529 D4:L4" xr:uid="{00000000-0002-0000-0000-000002000000}"/>
    <dataValidation type="whole" imeMode="off" operator="greaterThanOrEqual" allowBlank="1" showInputMessage="1" showErrorMessage="1" errorTitle="納付する金額を入力してください。" error="小数点以下の金額や、マイナスの金額は入力できません。" sqref="JA65545:JG65549 SW65545:TC65549 ACS65545:ACY65549 AMO65545:AMU65549 AWK65545:AWQ65549 BGG65545:BGM65549 BQC65545:BQI65549 BZY65545:CAE65549 CJU65545:CKA65549 CTQ65545:CTW65549 DDM65545:DDS65549 DNI65545:DNO65549 DXE65545:DXK65549 EHA65545:EHG65549 EQW65545:ERC65549 FAS65545:FAY65549 FKO65545:FKU65549 FUK65545:FUQ65549 GEG65545:GEM65549 GOC65545:GOI65549 GXY65545:GYE65549 HHU65545:HIA65549 HRQ65545:HRW65549 IBM65545:IBS65549 ILI65545:ILO65549 IVE65545:IVK65549 JFA65545:JFG65549 JOW65545:JPC65549 JYS65545:JYY65549 KIO65545:KIU65549 KSK65545:KSQ65549 LCG65545:LCM65549 LMC65545:LMI65549 LVY65545:LWE65549 MFU65545:MGA65549 MPQ65545:MPW65549 MZM65545:MZS65549 NJI65545:NJO65549 NTE65545:NTK65549 ODA65545:ODG65549 OMW65545:ONC65549 OWS65545:OWY65549 PGO65545:PGU65549 PQK65545:PQQ65549 QAG65545:QAM65549 QKC65545:QKI65549 QTY65545:QUE65549 RDU65545:REA65549 RNQ65545:RNW65549 RXM65545:RXS65549 SHI65545:SHO65549 SRE65545:SRK65549 TBA65545:TBG65549 TKW65545:TLC65549 TUS65545:TUY65549 UEO65545:UEU65549 UOK65545:UOQ65549 UYG65545:UYM65549 VIC65545:VII65549 VRY65545:VSE65549 WBU65545:WCA65549 WLQ65545:WLW65549 WVM65545:WVS65549 JA131081:JG131085 SW131081:TC131085 ACS131081:ACY131085 AMO131081:AMU131085 AWK131081:AWQ131085 BGG131081:BGM131085 BQC131081:BQI131085 BZY131081:CAE131085 CJU131081:CKA131085 CTQ131081:CTW131085 DDM131081:DDS131085 DNI131081:DNO131085 DXE131081:DXK131085 EHA131081:EHG131085 EQW131081:ERC131085 FAS131081:FAY131085 FKO131081:FKU131085 FUK131081:FUQ131085 GEG131081:GEM131085 GOC131081:GOI131085 GXY131081:GYE131085 HHU131081:HIA131085 HRQ131081:HRW131085 IBM131081:IBS131085 ILI131081:ILO131085 IVE131081:IVK131085 JFA131081:JFG131085 JOW131081:JPC131085 JYS131081:JYY131085 KIO131081:KIU131085 KSK131081:KSQ131085 LCG131081:LCM131085 LMC131081:LMI131085 LVY131081:LWE131085 MFU131081:MGA131085 MPQ131081:MPW131085 MZM131081:MZS131085 NJI131081:NJO131085 NTE131081:NTK131085 ODA131081:ODG131085 OMW131081:ONC131085 OWS131081:OWY131085 PGO131081:PGU131085 PQK131081:PQQ131085 QAG131081:QAM131085 QKC131081:QKI131085 QTY131081:QUE131085 RDU131081:REA131085 RNQ131081:RNW131085 RXM131081:RXS131085 SHI131081:SHO131085 SRE131081:SRK131085 TBA131081:TBG131085 TKW131081:TLC131085 TUS131081:TUY131085 UEO131081:UEU131085 UOK131081:UOQ131085 UYG131081:UYM131085 VIC131081:VII131085 VRY131081:VSE131085 WBU131081:WCA131085 WLQ131081:WLW131085 WVM131081:WVS131085 JA196617:JG196621 SW196617:TC196621 ACS196617:ACY196621 AMO196617:AMU196621 AWK196617:AWQ196621 BGG196617:BGM196621 BQC196617:BQI196621 BZY196617:CAE196621 CJU196617:CKA196621 CTQ196617:CTW196621 DDM196617:DDS196621 DNI196617:DNO196621 DXE196617:DXK196621 EHA196617:EHG196621 EQW196617:ERC196621 FAS196617:FAY196621 FKO196617:FKU196621 FUK196617:FUQ196621 GEG196617:GEM196621 GOC196617:GOI196621 GXY196617:GYE196621 HHU196617:HIA196621 HRQ196617:HRW196621 IBM196617:IBS196621 ILI196617:ILO196621 IVE196617:IVK196621 JFA196617:JFG196621 JOW196617:JPC196621 JYS196617:JYY196621 KIO196617:KIU196621 KSK196617:KSQ196621 LCG196617:LCM196621 LMC196617:LMI196621 LVY196617:LWE196621 MFU196617:MGA196621 MPQ196617:MPW196621 MZM196617:MZS196621 NJI196617:NJO196621 NTE196617:NTK196621 ODA196617:ODG196621 OMW196617:ONC196621 OWS196617:OWY196621 PGO196617:PGU196621 PQK196617:PQQ196621 QAG196617:QAM196621 QKC196617:QKI196621 QTY196617:QUE196621 RDU196617:REA196621 RNQ196617:RNW196621 RXM196617:RXS196621 SHI196617:SHO196621 SRE196617:SRK196621 TBA196617:TBG196621 TKW196617:TLC196621 TUS196617:TUY196621 UEO196617:UEU196621 UOK196617:UOQ196621 UYG196617:UYM196621 VIC196617:VII196621 VRY196617:VSE196621 WBU196617:WCA196621 WLQ196617:WLW196621 WVM196617:WVS196621 JA262153:JG262157 SW262153:TC262157 ACS262153:ACY262157 AMO262153:AMU262157 AWK262153:AWQ262157 BGG262153:BGM262157 BQC262153:BQI262157 BZY262153:CAE262157 CJU262153:CKA262157 CTQ262153:CTW262157 DDM262153:DDS262157 DNI262153:DNO262157 DXE262153:DXK262157 EHA262153:EHG262157 EQW262153:ERC262157 FAS262153:FAY262157 FKO262153:FKU262157 FUK262153:FUQ262157 GEG262153:GEM262157 GOC262153:GOI262157 GXY262153:GYE262157 HHU262153:HIA262157 HRQ262153:HRW262157 IBM262153:IBS262157 ILI262153:ILO262157 IVE262153:IVK262157 JFA262153:JFG262157 JOW262153:JPC262157 JYS262153:JYY262157 KIO262153:KIU262157 KSK262153:KSQ262157 LCG262153:LCM262157 LMC262153:LMI262157 LVY262153:LWE262157 MFU262153:MGA262157 MPQ262153:MPW262157 MZM262153:MZS262157 NJI262153:NJO262157 NTE262153:NTK262157 ODA262153:ODG262157 OMW262153:ONC262157 OWS262153:OWY262157 PGO262153:PGU262157 PQK262153:PQQ262157 QAG262153:QAM262157 QKC262153:QKI262157 QTY262153:QUE262157 RDU262153:REA262157 RNQ262153:RNW262157 RXM262153:RXS262157 SHI262153:SHO262157 SRE262153:SRK262157 TBA262153:TBG262157 TKW262153:TLC262157 TUS262153:TUY262157 UEO262153:UEU262157 UOK262153:UOQ262157 UYG262153:UYM262157 VIC262153:VII262157 VRY262153:VSE262157 WBU262153:WCA262157 WLQ262153:WLW262157 WVM262153:WVS262157 JA327689:JG327693 SW327689:TC327693 ACS327689:ACY327693 AMO327689:AMU327693 AWK327689:AWQ327693 BGG327689:BGM327693 BQC327689:BQI327693 BZY327689:CAE327693 CJU327689:CKA327693 CTQ327689:CTW327693 DDM327689:DDS327693 DNI327689:DNO327693 DXE327689:DXK327693 EHA327689:EHG327693 EQW327689:ERC327693 FAS327689:FAY327693 FKO327689:FKU327693 FUK327689:FUQ327693 GEG327689:GEM327693 GOC327689:GOI327693 GXY327689:GYE327693 HHU327689:HIA327693 HRQ327689:HRW327693 IBM327689:IBS327693 ILI327689:ILO327693 IVE327689:IVK327693 JFA327689:JFG327693 JOW327689:JPC327693 JYS327689:JYY327693 KIO327689:KIU327693 KSK327689:KSQ327693 LCG327689:LCM327693 LMC327689:LMI327693 LVY327689:LWE327693 MFU327689:MGA327693 MPQ327689:MPW327693 MZM327689:MZS327693 NJI327689:NJO327693 NTE327689:NTK327693 ODA327689:ODG327693 OMW327689:ONC327693 OWS327689:OWY327693 PGO327689:PGU327693 PQK327689:PQQ327693 QAG327689:QAM327693 QKC327689:QKI327693 QTY327689:QUE327693 RDU327689:REA327693 RNQ327689:RNW327693 RXM327689:RXS327693 SHI327689:SHO327693 SRE327689:SRK327693 TBA327689:TBG327693 TKW327689:TLC327693 TUS327689:TUY327693 UEO327689:UEU327693 UOK327689:UOQ327693 UYG327689:UYM327693 VIC327689:VII327693 VRY327689:VSE327693 WBU327689:WCA327693 WLQ327689:WLW327693 WVM327689:WVS327693 JA393225:JG393229 SW393225:TC393229 ACS393225:ACY393229 AMO393225:AMU393229 AWK393225:AWQ393229 BGG393225:BGM393229 BQC393225:BQI393229 BZY393225:CAE393229 CJU393225:CKA393229 CTQ393225:CTW393229 DDM393225:DDS393229 DNI393225:DNO393229 DXE393225:DXK393229 EHA393225:EHG393229 EQW393225:ERC393229 FAS393225:FAY393229 FKO393225:FKU393229 FUK393225:FUQ393229 GEG393225:GEM393229 GOC393225:GOI393229 GXY393225:GYE393229 HHU393225:HIA393229 HRQ393225:HRW393229 IBM393225:IBS393229 ILI393225:ILO393229 IVE393225:IVK393229 JFA393225:JFG393229 JOW393225:JPC393229 JYS393225:JYY393229 KIO393225:KIU393229 KSK393225:KSQ393229 LCG393225:LCM393229 LMC393225:LMI393229 LVY393225:LWE393229 MFU393225:MGA393229 MPQ393225:MPW393229 MZM393225:MZS393229 NJI393225:NJO393229 NTE393225:NTK393229 ODA393225:ODG393229 OMW393225:ONC393229 OWS393225:OWY393229 PGO393225:PGU393229 PQK393225:PQQ393229 QAG393225:QAM393229 QKC393225:QKI393229 QTY393225:QUE393229 RDU393225:REA393229 RNQ393225:RNW393229 RXM393225:RXS393229 SHI393225:SHO393229 SRE393225:SRK393229 TBA393225:TBG393229 TKW393225:TLC393229 TUS393225:TUY393229 UEO393225:UEU393229 UOK393225:UOQ393229 UYG393225:UYM393229 VIC393225:VII393229 VRY393225:VSE393229 WBU393225:WCA393229 WLQ393225:WLW393229 WVM393225:WVS393229 JA458761:JG458765 SW458761:TC458765 ACS458761:ACY458765 AMO458761:AMU458765 AWK458761:AWQ458765 BGG458761:BGM458765 BQC458761:BQI458765 BZY458761:CAE458765 CJU458761:CKA458765 CTQ458761:CTW458765 DDM458761:DDS458765 DNI458761:DNO458765 DXE458761:DXK458765 EHA458761:EHG458765 EQW458761:ERC458765 FAS458761:FAY458765 FKO458761:FKU458765 FUK458761:FUQ458765 GEG458761:GEM458765 GOC458761:GOI458765 GXY458761:GYE458765 HHU458761:HIA458765 HRQ458761:HRW458765 IBM458761:IBS458765 ILI458761:ILO458765 IVE458761:IVK458765 JFA458761:JFG458765 JOW458761:JPC458765 JYS458761:JYY458765 KIO458761:KIU458765 KSK458761:KSQ458765 LCG458761:LCM458765 LMC458761:LMI458765 LVY458761:LWE458765 MFU458761:MGA458765 MPQ458761:MPW458765 MZM458761:MZS458765 NJI458761:NJO458765 NTE458761:NTK458765 ODA458761:ODG458765 OMW458761:ONC458765 OWS458761:OWY458765 PGO458761:PGU458765 PQK458761:PQQ458765 QAG458761:QAM458765 QKC458761:QKI458765 QTY458761:QUE458765 RDU458761:REA458765 RNQ458761:RNW458765 RXM458761:RXS458765 SHI458761:SHO458765 SRE458761:SRK458765 TBA458761:TBG458765 TKW458761:TLC458765 TUS458761:TUY458765 UEO458761:UEU458765 UOK458761:UOQ458765 UYG458761:UYM458765 VIC458761:VII458765 VRY458761:VSE458765 WBU458761:WCA458765 WLQ458761:WLW458765 WVM458761:WVS458765 JA524297:JG524301 SW524297:TC524301 ACS524297:ACY524301 AMO524297:AMU524301 AWK524297:AWQ524301 BGG524297:BGM524301 BQC524297:BQI524301 BZY524297:CAE524301 CJU524297:CKA524301 CTQ524297:CTW524301 DDM524297:DDS524301 DNI524297:DNO524301 DXE524297:DXK524301 EHA524297:EHG524301 EQW524297:ERC524301 FAS524297:FAY524301 FKO524297:FKU524301 FUK524297:FUQ524301 GEG524297:GEM524301 GOC524297:GOI524301 GXY524297:GYE524301 HHU524297:HIA524301 HRQ524297:HRW524301 IBM524297:IBS524301 ILI524297:ILO524301 IVE524297:IVK524301 JFA524297:JFG524301 JOW524297:JPC524301 JYS524297:JYY524301 KIO524297:KIU524301 KSK524297:KSQ524301 LCG524297:LCM524301 LMC524297:LMI524301 LVY524297:LWE524301 MFU524297:MGA524301 MPQ524297:MPW524301 MZM524297:MZS524301 NJI524297:NJO524301 NTE524297:NTK524301 ODA524297:ODG524301 OMW524297:ONC524301 OWS524297:OWY524301 PGO524297:PGU524301 PQK524297:PQQ524301 QAG524297:QAM524301 QKC524297:QKI524301 QTY524297:QUE524301 RDU524297:REA524301 RNQ524297:RNW524301 RXM524297:RXS524301 SHI524297:SHO524301 SRE524297:SRK524301 TBA524297:TBG524301 TKW524297:TLC524301 TUS524297:TUY524301 UEO524297:UEU524301 UOK524297:UOQ524301 UYG524297:UYM524301 VIC524297:VII524301 VRY524297:VSE524301 WBU524297:WCA524301 WLQ524297:WLW524301 WVM524297:WVS524301 JA589833:JG589837 SW589833:TC589837 ACS589833:ACY589837 AMO589833:AMU589837 AWK589833:AWQ589837 BGG589833:BGM589837 BQC589833:BQI589837 BZY589833:CAE589837 CJU589833:CKA589837 CTQ589833:CTW589837 DDM589833:DDS589837 DNI589833:DNO589837 DXE589833:DXK589837 EHA589833:EHG589837 EQW589833:ERC589837 FAS589833:FAY589837 FKO589833:FKU589837 FUK589833:FUQ589837 GEG589833:GEM589837 GOC589833:GOI589837 GXY589833:GYE589837 HHU589833:HIA589837 HRQ589833:HRW589837 IBM589833:IBS589837 ILI589833:ILO589837 IVE589833:IVK589837 JFA589833:JFG589837 JOW589833:JPC589837 JYS589833:JYY589837 KIO589833:KIU589837 KSK589833:KSQ589837 LCG589833:LCM589837 LMC589833:LMI589837 LVY589833:LWE589837 MFU589833:MGA589837 MPQ589833:MPW589837 MZM589833:MZS589837 NJI589833:NJO589837 NTE589833:NTK589837 ODA589833:ODG589837 OMW589833:ONC589837 OWS589833:OWY589837 PGO589833:PGU589837 PQK589833:PQQ589837 QAG589833:QAM589837 QKC589833:QKI589837 QTY589833:QUE589837 RDU589833:REA589837 RNQ589833:RNW589837 RXM589833:RXS589837 SHI589833:SHO589837 SRE589833:SRK589837 TBA589833:TBG589837 TKW589833:TLC589837 TUS589833:TUY589837 UEO589833:UEU589837 UOK589833:UOQ589837 UYG589833:UYM589837 VIC589833:VII589837 VRY589833:VSE589837 WBU589833:WCA589837 WLQ589833:WLW589837 WVM589833:WVS589837 JA655369:JG655373 SW655369:TC655373 ACS655369:ACY655373 AMO655369:AMU655373 AWK655369:AWQ655373 BGG655369:BGM655373 BQC655369:BQI655373 BZY655369:CAE655373 CJU655369:CKA655373 CTQ655369:CTW655373 DDM655369:DDS655373 DNI655369:DNO655373 DXE655369:DXK655373 EHA655369:EHG655373 EQW655369:ERC655373 FAS655369:FAY655373 FKO655369:FKU655373 FUK655369:FUQ655373 GEG655369:GEM655373 GOC655369:GOI655373 GXY655369:GYE655373 HHU655369:HIA655373 HRQ655369:HRW655373 IBM655369:IBS655373 ILI655369:ILO655373 IVE655369:IVK655373 JFA655369:JFG655373 JOW655369:JPC655373 JYS655369:JYY655373 KIO655369:KIU655373 KSK655369:KSQ655373 LCG655369:LCM655373 LMC655369:LMI655373 LVY655369:LWE655373 MFU655369:MGA655373 MPQ655369:MPW655373 MZM655369:MZS655373 NJI655369:NJO655373 NTE655369:NTK655373 ODA655369:ODG655373 OMW655369:ONC655373 OWS655369:OWY655373 PGO655369:PGU655373 PQK655369:PQQ655373 QAG655369:QAM655373 QKC655369:QKI655373 QTY655369:QUE655373 RDU655369:REA655373 RNQ655369:RNW655373 RXM655369:RXS655373 SHI655369:SHO655373 SRE655369:SRK655373 TBA655369:TBG655373 TKW655369:TLC655373 TUS655369:TUY655373 UEO655369:UEU655373 UOK655369:UOQ655373 UYG655369:UYM655373 VIC655369:VII655373 VRY655369:VSE655373 WBU655369:WCA655373 WLQ655369:WLW655373 WVM655369:WVS655373 JA720905:JG720909 SW720905:TC720909 ACS720905:ACY720909 AMO720905:AMU720909 AWK720905:AWQ720909 BGG720905:BGM720909 BQC720905:BQI720909 BZY720905:CAE720909 CJU720905:CKA720909 CTQ720905:CTW720909 DDM720905:DDS720909 DNI720905:DNO720909 DXE720905:DXK720909 EHA720905:EHG720909 EQW720905:ERC720909 FAS720905:FAY720909 FKO720905:FKU720909 FUK720905:FUQ720909 GEG720905:GEM720909 GOC720905:GOI720909 GXY720905:GYE720909 HHU720905:HIA720909 HRQ720905:HRW720909 IBM720905:IBS720909 ILI720905:ILO720909 IVE720905:IVK720909 JFA720905:JFG720909 JOW720905:JPC720909 JYS720905:JYY720909 KIO720905:KIU720909 KSK720905:KSQ720909 LCG720905:LCM720909 LMC720905:LMI720909 LVY720905:LWE720909 MFU720905:MGA720909 MPQ720905:MPW720909 MZM720905:MZS720909 NJI720905:NJO720909 NTE720905:NTK720909 ODA720905:ODG720909 OMW720905:ONC720909 OWS720905:OWY720909 PGO720905:PGU720909 PQK720905:PQQ720909 QAG720905:QAM720909 QKC720905:QKI720909 QTY720905:QUE720909 RDU720905:REA720909 RNQ720905:RNW720909 RXM720905:RXS720909 SHI720905:SHO720909 SRE720905:SRK720909 TBA720905:TBG720909 TKW720905:TLC720909 TUS720905:TUY720909 UEO720905:UEU720909 UOK720905:UOQ720909 UYG720905:UYM720909 VIC720905:VII720909 VRY720905:VSE720909 WBU720905:WCA720909 WLQ720905:WLW720909 WVM720905:WVS720909 JA786441:JG786445 SW786441:TC786445 ACS786441:ACY786445 AMO786441:AMU786445 AWK786441:AWQ786445 BGG786441:BGM786445 BQC786441:BQI786445 BZY786441:CAE786445 CJU786441:CKA786445 CTQ786441:CTW786445 DDM786441:DDS786445 DNI786441:DNO786445 DXE786441:DXK786445 EHA786441:EHG786445 EQW786441:ERC786445 FAS786441:FAY786445 FKO786441:FKU786445 FUK786441:FUQ786445 GEG786441:GEM786445 GOC786441:GOI786445 GXY786441:GYE786445 HHU786441:HIA786445 HRQ786441:HRW786445 IBM786441:IBS786445 ILI786441:ILO786445 IVE786441:IVK786445 JFA786441:JFG786445 JOW786441:JPC786445 JYS786441:JYY786445 KIO786441:KIU786445 KSK786441:KSQ786445 LCG786441:LCM786445 LMC786441:LMI786445 LVY786441:LWE786445 MFU786441:MGA786445 MPQ786441:MPW786445 MZM786441:MZS786445 NJI786441:NJO786445 NTE786441:NTK786445 ODA786441:ODG786445 OMW786441:ONC786445 OWS786441:OWY786445 PGO786441:PGU786445 PQK786441:PQQ786445 QAG786441:QAM786445 QKC786441:QKI786445 QTY786441:QUE786445 RDU786441:REA786445 RNQ786441:RNW786445 RXM786441:RXS786445 SHI786441:SHO786445 SRE786441:SRK786445 TBA786441:TBG786445 TKW786441:TLC786445 TUS786441:TUY786445 UEO786441:UEU786445 UOK786441:UOQ786445 UYG786441:UYM786445 VIC786441:VII786445 VRY786441:VSE786445 WBU786441:WCA786445 WLQ786441:WLW786445 WVM786441:WVS786445 JA851977:JG851981 SW851977:TC851981 ACS851977:ACY851981 AMO851977:AMU851981 AWK851977:AWQ851981 BGG851977:BGM851981 BQC851977:BQI851981 BZY851977:CAE851981 CJU851977:CKA851981 CTQ851977:CTW851981 DDM851977:DDS851981 DNI851977:DNO851981 DXE851977:DXK851981 EHA851977:EHG851981 EQW851977:ERC851981 FAS851977:FAY851981 FKO851977:FKU851981 FUK851977:FUQ851981 GEG851977:GEM851981 GOC851977:GOI851981 GXY851977:GYE851981 HHU851977:HIA851981 HRQ851977:HRW851981 IBM851977:IBS851981 ILI851977:ILO851981 IVE851977:IVK851981 JFA851977:JFG851981 JOW851977:JPC851981 JYS851977:JYY851981 KIO851977:KIU851981 KSK851977:KSQ851981 LCG851977:LCM851981 LMC851977:LMI851981 LVY851977:LWE851981 MFU851977:MGA851981 MPQ851977:MPW851981 MZM851977:MZS851981 NJI851977:NJO851981 NTE851977:NTK851981 ODA851977:ODG851981 OMW851977:ONC851981 OWS851977:OWY851981 PGO851977:PGU851981 PQK851977:PQQ851981 QAG851977:QAM851981 QKC851977:QKI851981 QTY851977:QUE851981 RDU851977:REA851981 RNQ851977:RNW851981 RXM851977:RXS851981 SHI851977:SHO851981 SRE851977:SRK851981 TBA851977:TBG851981 TKW851977:TLC851981 TUS851977:TUY851981 UEO851977:UEU851981 UOK851977:UOQ851981 UYG851977:UYM851981 VIC851977:VII851981 VRY851977:VSE851981 WBU851977:WCA851981 WLQ851977:WLW851981 WVM851977:WVS851981 JA917513:JG917517 SW917513:TC917517 ACS917513:ACY917517 AMO917513:AMU917517 AWK917513:AWQ917517 BGG917513:BGM917517 BQC917513:BQI917517 BZY917513:CAE917517 CJU917513:CKA917517 CTQ917513:CTW917517 DDM917513:DDS917517 DNI917513:DNO917517 DXE917513:DXK917517 EHA917513:EHG917517 EQW917513:ERC917517 FAS917513:FAY917517 FKO917513:FKU917517 FUK917513:FUQ917517 GEG917513:GEM917517 GOC917513:GOI917517 GXY917513:GYE917517 HHU917513:HIA917517 HRQ917513:HRW917517 IBM917513:IBS917517 ILI917513:ILO917517 IVE917513:IVK917517 JFA917513:JFG917517 JOW917513:JPC917517 JYS917513:JYY917517 KIO917513:KIU917517 KSK917513:KSQ917517 LCG917513:LCM917517 LMC917513:LMI917517 LVY917513:LWE917517 MFU917513:MGA917517 MPQ917513:MPW917517 MZM917513:MZS917517 NJI917513:NJO917517 NTE917513:NTK917517 ODA917513:ODG917517 OMW917513:ONC917517 OWS917513:OWY917517 PGO917513:PGU917517 PQK917513:PQQ917517 QAG917513:QAM917517 QKC917513:QKI917517 QTY917513:QUE917517 RDU917513:REA917517 RNQ917513:RNW917517 RXM917513:RXS917517 SHI917513:SHO917517 SRE917513:SRK917517 TBA917513:TBG917517 TKW917513:TLC917517 TUS917513:TUY917517 UEO917513:UEU917517 UOK917513:UOQ917517 UYG917513:UYM917517 VIC917513:VII917517 VRY917513:VSE917517 WBU917513:WCA917517 WLQ917513:WLW917517 WVM917513:WVS917517 JA983049:JG983053 SW983049:TC983053 ACS983049:ACY983053 AMO983049:AMU983053 AWK983049:AWQ983053 BGG983049:BGM983053 BQC983049:BQI983053 BZY983049:CAE983053 CJU983049:CKA983053 CTQ983049:CTW983053 DDM983049:DDS983053 DNI983049:DNO983053 DXE983049:DXK983053 EHA983049:EHG983053 EQW983049:ERC983053 FAS983049:FAY983053 FKO983049:FKU983053 FUK983049:FUQ983053 GEG983049:GEM983053 GOC983049:GOI983053 GXY983049:GYE983053 HHU983049:HIA983053 HRQ983049:HRW983053 IBM983049:IBS983053 ILI983049:ILO983053 IVE983049:IVK983053 JFA983049:JFG983053 JOW983049:JPC983053 JYS983049:JYY983053 KIO983049:KIU983053 KSK983049:KSQ983053 LCG983049:LCM983053 LMC983049:LMI983053 LVY983049:LWE983053 MFU983049:MGA983053 MPQ983049:MPW983053 MZM983049:MZS983053 NJI983049:NJO983053 NTE983049:NTK983053 ODA983049:ODG983053 OMW983049:ONC983053 OWS983049:OWY983053 PGO983049:PGU983053 PQK983049:PQQ983053 QAG983049:QAM983053 QKC983049:QKI983053 QTY983049:QUE983053 RDU983049:REA983053 RNQ983049:RNW983053 RXM983049:RXS983053 SHI983049:SHO983053 SRE983049:SRK983053 TBA983049:TBG983053 TKW983049:TLC983053 TUS983049:TUY983053 UEO983049:UEU983053 UOK983049:UOQ983053 UYG983049:UYM983053 VIC983049:VII983053 VRY983049:VSE983053 WBU983049:WCA983053 WLQ983049:WLW983053 WVM983049:WVS983053 WVM983055:WVS983058 SW15:TC18 ACS15:ACY18 AMO15:AMU18 AWK15:AWQ18 BGG15:BGM18 BQC15:BQI18 BZY15:CAE18 CJU15:CKA18 CTQ15:CTW18 DDM15:DDS18 DNI15:DNO18 DXE15:DXK18 EHA15:EHG18 EQW15:ERC18 FAS15:FAY18 FKO15:FKU18 FUK15:FUQ18 GEG15:GEM18 GOC15:GOI18 GXY15:GYE18 HHU15:HIA18 HRQ15:HRW18 IBM15:IBS18 ILI15:ILO18 IVE15:IVK18 JFA15:JFG18 JOW15:JPC18 JYS15:JYY18 KIO15:KIU18 KSK15:KSQ18 LCG15:LCM18 LMC15:LMI18 LVY15:LWE18 MFU15:MGA18 MPQ15:MPW18 MZM15:MZS18 NJI15:NJO18 NTE15:NTK18 ODA15:ODG18 OMW15:ONC18 OWS15:OWY18 PGO15:PGU18 PQK15:PQQ18 QAG15:QAM18 QKC15:QKI18 QTY15:QUE18 RDU15:REA18 RNQ15:RNW18 RXM15:RXS18 SHI15:SHO18 SRE15:SRK18 TBA15:TBG18 TKW15:TLC18 TUS15:TUY18 UEO15:UEU18 UOK15:UOQ18 UYG15:UYM18 VIC15:VII18 VRY15:VSE18 WBU15:WCA18 WLQ15:WLW18 WVM15:WVS18 WLQ983055:WLW983058 JA65551:JG65554 SW65551:TC65554 ACS65551:ACY65554 AMO65551:AMU65554 AWK65551:AWQ65554 BGG65551:BGM65554 BQC65551:BQI65554 BZY65551:CAE65554 CJU65551:CKA65554 CTQ65551:CTW65554 DDM65551:DDS65554 DNI65551:DNO65554 DXE65551:DXK65554 EHA65551:EHG65554 EQW65551:ERC65554 FAS65551:FAY65554 FKO65551:FKU65554 FUK65551:FUQ65554 GEG65551:GEM65554 GOC65551:GOI65554 GXY65551:GYE65554 HHU65551:HIA65554 HRQ65551:HRW65554 IBM65551:IBS65554 ILI65551:ILO65554 IVE65551:IVK65554 JFA65551:JFG65554 JOW65551:JPC65554 JYS65551:JYY65554 KIO65551:KIU65554 KSK65551:KSQ65554 LCG65551:LCM65554 LMC65551:LMI65554 LVY65551:LWE65554 MFU65551:MGA65554 MPQ65551:MPW65554 MZM65551:MZS65554 NJI65551:NJO65554 NTE65551:NTK65554 ODA65551:ODG65554 OMW65551:ONC65554 OWS65551:OWY65554 PGO65551:PGU65554 PQK65551:PQQ65554 QAG65551:QAM65554 QKC65551:QKI65554 QTY65551:QUE65554 RDU65551:REA65554 RNQ65551:RNW65554 RXM65551:RXS65554 SHI65551:SHO65554 SRE65551:SRK65554 TBA65551:TBG65554 TKW65551:TLC65554 TUS65551:TUY65554 UEO65551:UEU65554 UOK65551:UOQ65554 UYG65551:UYM65554 VIC65551:VII65554 VRY65551:VSE65554 WBU65551:WCA65554 WLQ65551:WLW65554 WVM65551:WVS65554 JA131087:JG131090 SW131087:TC131090 ACS131087:ACY131090 AMO131087:AMU131090 AWK131087:AWQ131090 BGG131087:BGM131090 BQC131087:BQI131090 BZY131087:CAE131090 CJU131087:CKA131090 CTQ131087:CTW131090 DDM131087:DDS131090 DNI131087:DNO131090 DXE131087:DXK131090 EHA131087:EHG131090 EQW131087:ERC131090 FAS131087:FAY131090 FKO131087:FKU131090 FUK131087:FUQ131090 GEG131087:GEM131090 GOC131087:GOI131090 GXY131087:GYE131090 HHU131087:HIA131090 HRQ131087:HRW131090 IBM131087:IBS131090 ILI131087:ILO131090 IVE131087:IVK131090 JFA131087:JFG131090 JOW131087:JPC131090 JYS131087:JYY131090 KIO131087:KIU131090 KSK131087:KSQ131090 LCG131087:LCM131090 LMC131087:LMI131090 LVY131087:LWE131090 MFU131087:MGA131090 MPQ131087:MPW131090 MZM131087:MZS131090 NJI131087:NJO131090 NTE131087:NTK131090 ODA131087:ODG131090 OMW131087:ONC131090 OWS131087:OWY131090 PGO131087:PGU131090 PQK131087:PQQ131090 QAG131087:QAM131090 QKC131087:QKI131090 QTY131087:QUE131090 RDU131087:REA131090 RNQ131087:RNW131090 RXM131087:RXS131090 SHI131087:SHO131090 SRE131087:SRK131090 TBA131087:TBG131090 TKW131087:TLC131090 TUS131087:TUY131090 UEO131087:UEU131090 UOK131087:UOQ131090 UYG131087:UYM131090 VIC131087:VII131090 VRY131087:VSE131090 WBU131087:WCA131090 WLQ131087:WLW131090 WVM131087:WVS131090 JA196623:JG196626 SW196623:TC196626 ACS196623:ACY196626 AMO196623:AMU196626 AWK196623:AWQ196626 BGG196623:BGM196626 BQC196623:BQI196626 BZY196623:CAE196626 CJU196623:CKA196626 CTQ196623:CTW196626 DDM196623:DDS196626 DNI196623:DNO196626 DXE196623:DXK196626 EHA196623:EHG196626 EQW196623:ERC196626 FAS196623:FAY196626 FKO196623:FKU196626 FUK196623:FUQ196626 GEG196623:GEM196626 GOC196623:GOI196626 GXY196623:GYE196626 HHU196623:HIA196626 HRQ196623:HRW196626 IBM196623:IBS196626 ILI196623:ILO196626 IVE196623:IVK196626 JFA196623:JFG196626 JOW196623:JPC196626 JYS196623:JYY196626 KIO196623:KIU196626 KSK196623:KSQ196626 LCG196623:LCM196626 LMC196623:LMI196626 LVY196623:LWE196626 MFU196623:MGA196626 MPQ196623:MPW196626 MZM196623:MZS196626 NJI196623:NJO196626 NTE196623:NTK196626 ODA196623:ODG196626 OMW196623:ONC196626 OWS196623:OWY196626 PGO196623:PGU196626 PQK196623:PQQ196626 QAG196623:QAM196626 QKC196623:QKI196626 QTY196623:QUE196626 RDU196623:REA196626 RNQ196623:RNW196626 RXM196623:RXS196626 SHI196623:SHO196626 SRE196623:SRK196626 TBA196623:TBG196626 TKW196623:TLC196626 TUS196623:TUY196626 UEO196623:UEU196626 UOK196623:UOQ196626 UYG196623:UYM196626 VIC196623:VII196626 VRY196623:VSE196626 WBU196623:WCA196626 WLQ196623:WLW196626 WVM196623:WVS196626 JA262159:JG262162 SW262159:TC262162 ACS262159:ACY262162 AMO262159:AMU262162 AWK262159:AWQ262162 BGG262159:BGM262162 BQC262159:BQI262162 BZY262159:CAE262162 CJU262159:CKA262162 CTQ262159:CTW262162 DDM262159:DDS262162 DNI262159:DNO262162 DXE262159:DXK262162 EHA262159:EHG262162 EQW262159:ERC262162 FAS262159:FAY262162 FKO262159:FKU262162 FUK262159:FUQ262162 GEG262159:GEM262162 GOC262159:GOI262162 GXY262159:GYE262162 HHU262159:HIA262162 HRQ262159:HRW262162 IBM262159:IBS262162 ILI262159:ILO262162 IVE262159:IVK262162 JFA262159:JFG262162 JOW262159:JPC262162 JYS262159:JYY262162 KIO262159:KIU262162 KSK262159:KSQ262162 LCG262159:LCM262162 LMC262159:LMI262162 LVY262159:LWE262162 MFU262159:MGA262162 MPQ262159:MPW262162 MZM262159:MZS262162 NJI262159:NJO262162 NTE262159:NTK262162 ODA262159:ODG262162 OMW262159:ONC262162 OWS262159:OWY262162 PGO262159:PGU262162 PQK262159:PQQ262162 QAG262159:QAM262162 QKC262159:QKI262162 QTY262159:QUE262162 RDU262159:REA262162 RNQ262159:RNW262162 RXM262159:RXS262162 SHI262159:SHO262162 SRE262159:SRK262162 TBA262159:TBG262162 TKW262159:TLC262162 TUS262159:TUY262162 UEO262159:UEU262162 UOK262159:UOQ262162 UYG262159:UYM262162 VIC262159:VII262162 VRY262159:VSE262162 WBU262159:WCA262162 WLQ262159:WLW262162 WVM262159:WVS262162 JA327695:JG327698 SW327695:TC327698 ACS327695:ACY327698 AMO327695:AMU327698 AWK327695:AWQ327698 BGG327695:BGM327698 BQC327695:BQI327698 BZY327695:CAE327698 CJU327695:CKA327698 CTQ327695:CTW327698 DDM327695:DDS327698 DNI327695:DNO327698 DXE327695:DXK327698 EHA327695:EHG327698 EQW327695:ERC327698 FAS327695:FAY327698 FKO327695:FKU327698 FUK327695:FUQ327698 GEG327695:GEM327698 GOC327695:GOI327698 GXY327695:GYE327698 HHU327695:HIA327698 HRQ327695:HRW327698 IBM327695:IBS327698 ILI327695:ILO327698 IVE327695:IVK327698 JFA327695:JFG327698 JOW327695:JPC327698 JYS327695:JYY327698 KIO327695:KIU327698 KSK327695:KSQ327698 LCG327695:LCM327698 LMC327695:LMI327698 LVY327695:LWE327698 MFU327695:MGA327698 MPQ327695:MPW327698 MZM327695:MZS327698 NJI327695:NJO327698 NTE327695:NTK327698 ODA327695:ODG327698 OMW327695:ONC327698 OWS327695:OWY327698 PGO327695:PGU327698 PQK327695:PQQ327698 QAG327695:QAM327698 QKC327695:QKI327698 QTY327695:QUE327698 RDU327695:REA327698 RNQ327695:RNW327698 RXM327695:RXS327698 SHI327695:SHO327698 SRE327695:SRK327698 TBA327695:TBG327698 TKW327695:TLC327698 TUS327695:TUY327698 UEO327695:UEU327698 UOK327695:UOQ327698 UYG327695:UYM327698 VIC327695:VII327698 VRY327695:VSE327698 WBU327695:WCA327698 WLQ327695:WLW327698 WVM327695:WVS327698 JA393231:JG393234 SW393231:TC393234 ACS393231:ACY393234 AMO393231:AMU393234 AWK393231:AWQ393234 BGG393231:BGM393234 BQC393231:BQI393234 BZY393231:CAE393234 CJU393231:CKA393234 CTQ393231:CTW393234 DDM393231:DDS393234 DNI393231:DNO393234 DXE393231:DXK393234 EHA393231:EHG393234 EQW393231:ERC393234 FAS393231:FAY393234 FKO393231:FKU393234 FUK393231:FUQ393234 GEG393231:GEM393234 GOC393231:GOI393234 GXY393231:GYE393234 HHU393231:HIA393234 HRQ393231:HRW393234 IBM393231:IBS393234 ILI393231:ILO393234 IVE393231:IVK393234 JFA393231:JFG393234 JOW393231:JPC393234 JYS393231:JYY393234 KIO393231:KIU393234 KSK393231:KSQ393234 LCG393231:LCM393234 LMC393231:LMI393234 LVY393231:LWE393234 MFU393231:MGA393234 MPQ393231:MPW393234 MZM393231:MZS393234 NJI393231:NJO393234 NTE393231:NTK393234 ODA393231:ODG393234 OMW393231:ONC393234 OWS393231:OWY393234 PGO393231:PGU393234 PQK393231:PQQ393234 QAG393231:QAM393234 QKC393231:QKI393234 QTY393231:QUE393234 RDU393231:REA393234 RNQ393231:RNW393234 RXM393231:RXS393234 SHI393231:SHO393234 SRE393231:SRK393234 TBA393231:TBG393234 TKW393231:TLC393234 TUS393231:TUY393234 UEO393231:UEU393234 UOK393231:UOQ393234 UYG393231:UYM393234 VIC393231:VII393234 VRY393231:VSE393234 WBU393231:WCA393234 WLQ393231:WLW393234 WVM393231:WVS393234 JA458767:JG458770 SW458767:TC458770 ACS458767:ACY458770 AMO458767:AMU458770 AWK458767:AWQ458770 BGG458767:BGM458770 BQC458767:BQI458770 BZY458767:CAE458770 CJU458767:CKA458770 CTQ458767:CTW458770 DDM458767:DDS458770 DNI458767:DNO458770 DXE458767:DXK458770 EHA458767:EHG458770 EQW458767:ERC458770 FAS458767:FAY458770 FKO458767:FKU458770 FUK458767:FUQ458770 GEG458767:GEM458770 GOC458767:GOI458770 GXY458767:GYE458770 HHU458767:HIA458770 HRQ458767:HRW458770 IBM458767:IBS458770 ILI458767:ILO458770 IVE458767:IVK458770 JFA458767:JFG458770 JOW458767:JPC458770 JYS458767:JYY458770 KIO458767:KIU458770 KSK458767:KSQ458770 LCG458767:LCM458770 LMC458767:LMI458770 LVY458767:LWE458770 MFU458767:MGA458770 MPQ458767:MPW458770 MZM458767:MZS458770 NJI458767:NJO458770 NTE458767:NTK458770 ODA458767:ODG458770 OMW458767:ONC458770 OWS458767:OWY458770 PGO458767:PGU458770 PQK458767:PQQ458770 QAG458767:QAM458770 QKC458767:QKI458770 QTY458767:QUE458770 RDU458767:REA458770 RNQ458767:RNW458770 RXM458767:RXS458770 SHI458767:SHO458770 SRE458767:SRK458770 TBA458767:TBG458770 TKW458767:TLC458770 TUS458767:TUY458770 UEO458767:UEU458770 UOK458767:UOQ458770 UYG458767:UYM458770 VIC458767:VII458770 VRY458767:VSE458770 WBU458767:WCA458770 WLQ458767:WLW458770 WVM458767:WVS458770 JA524303:JG524306 SW524303:TC524306 ACS524303:ACY524306 AMO524303:AMU524306 AWK524303:AWQ524306 BGG524303:BGM524306 BQC524303:BQI524306 BZY524303:CAE524306 CJU524303:CKA524306 CTQ524303:CTW524306 DDM524303:DDS524306 DNI524303:DNO524306 DXE524303:DXK524306 EHA524303:EHG524306 EQW524303:ERC524306 FAS524303:FAY524306 FKO524303:FKU524306 FUK524303:FUQ524306 GEG524303:GEM524306 GOC524303:GOI524306 GXY524303:GYE524306 HHU524303:HIA524306 HRQ524303:HRW524306 IBM524303:IBS524306 ILI524303:ILO524306 IVE524303:IVK524306 JFA524303:JFG524306 JOW524303:JPC524306 JYS524303:JYY524306 KIO524303:KIU524306 KSK524303:KSQ524306 LCG524303:LCM524306 LMC524303:LMI524306 LVY524303:LWE524306 MFU524303:MGA524306 MPQ524303:MPW524306 MZM524303:MZS524306 NJI524303:NJO524306 NTE524303:NTK524306 ODA524303:ODG524306 OMW524303:ONC524306 OWS524303:OWY524306 PGO524303:PGU524306 PQK524303:PQQ524306 QAG524303:QAM524306 QKC524303:QKI524306 QTY524303:QUE524306 RDU524303:REA524306 RNQ524303:RNW524306 RXM524303:RXS524306 SHI524303:SHO524306 SRE524303:SRK524306 TBA524303:TBG524306 TKW524303:TLC524306 TUS524303:TUY524306 UEO524303:UEU524306 UOK524303:UOQ524306 UYG524303:UYM524306 VIC524303:VII524306 VRY524303:VSE524306 WBU524303:WCA524306 WLQ524303:WLW524306 WVM524303:WVS524306 JA589839:JG589842 SW589839:TC589842 ACS589839:ACY589842 AMO589839:AMU589842 AWK589839:AWQ589842 BGG589839:BGM589842 BQC589839:BQI589842 BZY589839:CAE589842 CJU589839:CKA589842 CTQ589839:CTW589842 DDM589839:DDS589842 DNI589839:DNO589842 DXE589839:DXK589842 EHA589839:EHG589842 EQW589839:ERC589842 FAS589839:FAY589842 FKO589839:FKU589842 FUK589839:FUQ589842 GEG589839:GEM589842 GOC589839:GOI589842 GXY589839:GYE589842 HHU589839:HIA589842 HRQ589839:HRW589842 IBM589839:IBS589842 ILI589839:ILO589842 IVE589839:IVK589842 JFA589839:JFG589842 JOW589839:JPC589842 JYS589839:JYY589842 KIO589839:KIU589842 KSK589839:KSQ589842 LCG589839:LCM589842 LMC589839:LMI589842 LVY589839:LWE589842 MFU589839:MGA589842 MPQ589839:MPW589842 MZM589839:MZS589842 NJI589839:NJO589842 NTE589839:NTK589842 ODA589839:ODG589842 OMW589839:ONC589842 OWS589839:OWY589842 PGO589839:PGU589842 PQK589839:PQQ589842 QAG589839:QAM589842 QKC589839:QKI589842 QTY589839:QUE589842 RDU589839:REA589842 RNQ589839:RNW589842 RXM589839:RXS589842 SHI589839:SHO589842 SRE589839:SRK589842 TBA589839:TBG589842 TKW589839:TLC589842 TUS589839:TUY589842 UEO589839:UEU589842 UOK589839:UOQ589842 UYG589839:UYM589842 VIC589839:VII589842 VRY589839:VSE589842 WBU589839:WCA589842 WLQ589839:WLW589842 WVM589839:WVS589842 JA655375:JG655378 SW655375:TC655378 ACS655375:ACY655378 AMO655375:AMU655378 AWK655375:AWQ655378 BGG655375:BGM655378 BQC655375:BQI655378 BZY655375:CAE655378 CJU655375:CKA655378 CTQ655375:CTW655378 DDM655375:DDS655378 DNI655375:DNO655378 DXE655375:DXK655378 EHA655375:EHG655378 EQW655375:ERC655378 FAS655375:FAY655378 FKO655375:FKU655378 FUK655375:FUQ655378 GEG655375:GEM655378 GOC655375:GOI655378 GXY655375:GYE655378 HHU655375:HIA655378 HRQ655375:HRW655378 IBM655375:IBS655378 ILI655375:ILO655378 IVE655375:IVK655378 JFA655375:JFG655378 JOW655375:JPC655378 JYS655375:JYY655378 KIO655375:KIU655378 KSK655375:KSQ655378 LCG655375:LCM655378 LMC655375:LMI655378 LVY655375:LWE655378 MFU655375:MGA655378 MPQ655375:MPW655378 MZM655375:MZS655378 NJI655375:NJO655378 NTE655375:NTK655378 ODA655375:ODG655378 OMW655375:ONC655378 OWS655375:OWY655378 PGO655375:PGU655378 PQK655375:PQQ655378 QAG655375:QAM655378 QKC655375:QKI655378 QTY655375:QUE655378 RDU655375:REA655378 RNQ655375:RNW655378 RXM655375:RXS655378 SHI655375:SHO655378 SRE655375:SRK655378 TBA655375:TBG655378 TKW655375:TLC655378 TUS655375:TUY655378 UEO655375:UEU655378 UOK655375:UOQ655378 UYG655375:UYM655378 VIC655375:VII655378 VRY655375:VSE655378 WBU655375:WCA655378 WLQ655375:WLW655378 WVM655375:WVS655378 JA720911:JG720914 SW720911:TC720914 ACS720911:ACY720914 AMO720911:AMU720914 AWK720911:AWQ720914 BGG720911:BGM720914 BQC720911:BQI720914 BZY720911:CAE720914 CJU720911:CKA720914 CTQ720911:CTW720914 DDM720911:DDS720914 DNI720911:DNO720914 DXE720911:DXK720914 EHA720911:EHG720914 EQW720911:ERC720914 FAS720911:FAY720914 FKO720911:FKU720914 FUK720911:FUQ720914 GEG720911:GEM720914 GOC720911:GOI720914 GXY720911:GYE720914 HHU720911:HIA720914 HRQ720911:HRW720914 IBM720911:IBS720914 ILI720911:ILO720914 IVE720911:IVK720914 JFA720911:JFG720914 JOW720911:JPC720914 JYS720911:JYY720914 KIO720911:KIU720914 KSK720911:KSQ720914 LCG720911:LCM720914 LMC720911:LMI720914 LVY720911:LWE720914 MFU720911:MGA720914 MPQ720911:MPW720914 MZM720911:MZS720914 NJI720911:NJO720914 NTE720911:NTK720914 ODA720911:ODG720914 OMW720911:ONC720914 OWS720911:OWY720914 PGO720911:PGU720914 PQK720911:PQQ720914 QAG720911:QAM720914 QKC720911:QKI720914 QTY720911:QUE720914 RDU720911:REA720914 RNQ720911:RNW720914 RXM720911:RXS720914 SHI720911:SHO720914 SRE720911:SRK720914 TBA720911:TBG720914 TKW720911:TLC720914 TUS720911:TUY720914 UEO720911:UEU720914 UOK720911:UOQ720914 UYG720911:UYM720914 VIC720911:VII720914 VRY720911:VSE720914 WBU720911:WCA720914 WLQ720911:WLW720914 WVM720911:WVS720914 JA786447:JG786450 SW786447:TC786450 ACS786447:ACY786450 AMO786447:AMU786450 AWK786447:AWQ786450 BGG786447:BGM786450 BQC786447:BQI786450 BZY786447:CAE786450 CJU786447:CKA786450 CTQ786447:CTW786450 DDM786447:DDS786450 DNI786447:DNO786450 DXE786447:DXK786450 EHA786447:EHG786450 EQW786447:ERC786450 FAS786447:FAY786450 FKO786447:FKU786450 FUK786447:FUQ786450 GEG786447:GEM786450 GOC786447:GOI786450 GXY786447:GYE786450 HHU786447:HIA786450 HRQ786447:HRW786450 IBM786447:IBS786450 ILI786447:ILO786450 IVE786447:IVK786450 JFA786447:JFG786450 JOW786447:JPC786450 JYS786447:JYY786450 KIO786447:KIU786450 KSK786447:KSQ786450 LCG786447:LCM786450 LMC786447:LMI786450 LVY786447:LWE786450 MFU786447:MGA786450 MPQ786447:MPW786450 MZM786447:MZS786450 NJI786447:NJO786450 NTE786447:NTK786450 ODA786447:ODG786450 OMW786447:ONC786450 OWS786447:OWY786450 PGO786447:PGU786450 PQK786447:PQQ786450 QAG786447:QAM786450 QKC786447:QKI786450 QTY786447:QUE786450 RDU786447:REA786450 RNQ786447:RNW786450 RXM786447:RXS786450 SHI786447:SHO786450 SRE786447:SRK786450 TBA786447:TBG786450 TKW786447:TLC786450 TUS786447:TUY786450 UEO786447:UEU786450 UOK786447:UOQ786450 UYG786447:UYM786450 VIC786447:VII786450 VRY786447:VSE786450 WBU786447:WCA786450 WLQ786447:WLW786450 WVM786447:WVS786450 JA851983:JG851986 SW851983:TC851986 ACS851983:ACY851986 AMO851983:AMU851986 AWK851983:AWQ851986 BGG851983:BGM851986 BQC851983:BQI851986 BZY851983:CAE851986 CJU851983:CKA851986 CTQ851983:CTW851986 DDM851983:DDS851986 DNI851983:DNO851986 DXE851983:DXK851986 EHA851983:EHG851986 EQW851983:ERC851986 FAS851983:FAY851986 FKO851983:FKU851986 FUK851983:FUQ851986 GEG851983:GEM851986 GOC851983:GOI851986 GXY851983:GYE851986 HHU851983:HIA851986 HRQ851983:HRW851986 IBM851983:IBS851986 ILI851983:ILO851986 IVE851983:IVK851986 JFA851983:JFG851986 JOW851983:JPC851986 JYS851983:JYY851986 KIO851983:KIU851986 KSK851983:KSQ851986 LCG851983:LCM851986 LMC851983:LMI851986 LVY851983:LWE851986 MFU851983:MGA851986 MPQ851983:MPW851986 MZM851983:MZS851986 NJI851983:NJO851986 NTE851983:NTK851986 ODA851983:ODG851986 OMW851983:ONC851986 OWS851983:OWY851986 PGO851983:PGU851986 PQK851983:PQQ851986 QAG851983:QAM851986 QKC851983:QKI851986 QTY851983:QUE851986 RDU851983:REA851986 RNQ851983:RNW851986 RXM851983:RXS851986 SHI851983:SHO851986 SRE851983:SRK851986 TBA851983:TBG851986 TKW851983:TLC851986 TUS851983:TUY851986 UEO851983:UEU851986 UOK851983:UOQ851986 UYG851983:UYM851986 VIC851983:VII851986 VRY851983:VSE851986 WBU851983:WCA851986 WLQ851983:WLW851986 WVM851983:WVS851986 JA917519:JG917522 SW917519:TC917522 ACS917519:ACY917522 AMO917519:AMU917522 AWK917519:AWQ917522 BGG917519:BGM917522 BQC917519:BQI917522 BZY917519:CAE917522 CJU917519:CKA917522 CTQ917519:CTW917522 DDM917519:DDS917522 DNI917519:DNO917522 DXE917519:DXK917522 EHA917519:EHG917522 EQW917519:ERC917522 FAS917519:FAY917522 FKO917519:FKU917522 FUK917519:FUQ917522 GEG917519:GEM917522 GOC917519:GOI917522 GXY917519:GYE917522 HHU917519:HIA917522 HRQ917519:HRW917522 IBM917519:IBS917522 ILI917519:ILO917522 IVE917519:IVK917522 JFA917519:JFG917522 JOW917519:JPC917522 JYS917519:JYY917522 KIO917519:KIU917522 KSK917519:KSQ917522 LCG917519:LCM917522 LMC917519:LMI917522 LVY917519:LWE917522 MFU917519:MGA917522 MPQ917519:MPW917522 MZM917519:MZS917522 NJI917519:NJO917522 NTE917519:NTK917522 ODA917519:ODG917522 OMW917519:ONC917522 OWS917519:OWY917522 PGO917519:PGU917522 PQK917519:PQQ917522 QAG917519:QAM917522 QKC917519:QKI917522 QTY917519:QUE917522 RDU917519:REA917522 RNQ917519:RNW917522 RXM917519:RXS917522 SHI917519:SHO917522 SRE917519:SRK917522 TBA917519:TBG917522 TKW917519:TLC917522 TUS917519:TUY917522 UEO917519:UEU917522 UOK917519:UOQ917522 UYG917519:UYM917522 VIC917519:VII917522 VRY917519:VSE917522 WBU917519:WCA917522 WLQ917519:WLW917522 WVM917519:WVS917522 SW20:TC25 JA983055:JG983058 SW983055:TC983058 ACS983055:ACY983058 AMO983055:AMU983058 AWK983055:AWQ983058 BGG983055:BGM983058 BQC983055:BQI983058 BZY983055:CAE983058 CJU983055:CKA983058 CTQ983055:CTW983058 DDM983055:DDS983058 DNI983055:DNO983058 DXE983055:DXK983058 EHA983055:EHG983058 EQW983055:ERC983058 FAS983055:FAY983058 FKO983055:FKU983058 FUK983055:FUQ983058 GEG983055:GEM983058 GOC983055:GOI983058 GXY983055:GYE983058 HHU983055:HIA983058 HRQ983055:HRW983058 IBM983055:IBS983058 ILI983055:ILO983058 IVE983055:IVK983058 JFA983055:JFG983058 JOW983055:JPC983058 JYS983055:JYY983058 KIO983055:KIU983058 KSK983055:KSQ983058 LCG983055:LCM983058 LMC983055:LMI983058 LVY983055:LWE983058 MFU983055:MGA983058 MPQ983055:MPW983058 MZM983055:MZS983058 NJI983055:NJO983058 NTE983055:NTK983058 ODA983055:ODG983058 OMW983055:ONC983058 OWS983055:OWY983058 PGO983055:PGU983058 PQK983055:PQQ983058 QAG983055:QAM983058 QKC983055:QKI983058 QTY983055:QUE983058 RDU983055:REA983058 RNQ983055:RNW983058 RXM983055:RXS983058 SHI983055:SHO983058 SRE983055:SRK983058 TBA983055:TBG983058 TKW983055:TLC983058 TUS983055:TUY983058 UEO983055:UEU983058 UOK983055:UOQ983058 UYG983055:UYM983058 VIC983055:VII983058 VRY983055:VSE983058 WBU983055:WCA983058 JA15:JG18 ACS20:ACY25 AMO20:AMU25 AWK20:AWQ25 BGG20:BGM25 BQC20:BQI25 BZY20:CAE25 CJU20:CKA25 CTQ20:CTW25 DDM20:DDS25 DNI20:DNO25 DXE20:DXK25 EHA20:EHG25 EQW20:ERC25 FAS20:FAY25 FKO20:FKU25 FUK20:FUQ25 GEG20:GEM25 GOC20:GOI25 GXY20:GYE25 HHU20:HIA25 HRQ20:HRW25 IBM20:IBS25 ILI20:ILO25 IVE20:IVK25 JFA20:JFG25 JOW20:JPC25 JYS20:JYY25 KIO20:KIU25 KSK20:KSQ25 LCG20:LCM25 LMC20:LMI25 LVY20:LWE25 MFU20:MGA25 MPQ20:MPW25 MZM20:MZS25 NJI20:NJO25 NTE20:NTK25 ODA20:ODG25 OMW20:ONC25 OWS20:OWY25 PGO20:PGU25 PQK20:PQQ25 QAG20:QAM25 QKC20:QKI25 QTY20:QUE25 RDU20:REA25 RNQ20:RNW25 RXM20:RXS25 SHI20:SHO25 SRE20:SRK25 TBA20:TBG25 TKW20:TLC25 TUS20:TUY25 UEO20:UEU25 UOK20:UOQ25 UYG20:UYM25 VIC20:VII25 VRY20:VSE25 WBU20:WCA25 WLQ20:WLW25 WVM20:WVS25 JA20:JG25 D983055:L983058 D917519:L917522 D851983:L851986 D786447:L786450 D720911:L720914 D655375:L655378 D589839:L589842 D524303:L524306 D458767:L458770 D393231:L393234 D327695:L327698 D262159:L262162 D196623:L196626 D131087:L131090 D65551:L65554 D983049:L983053 D917513:L917517 D851977:L851981 D786441:L786445 D720905:L720909 D655369:L655373 D589833:L589837 D524297:L524301 D458761:L458765 D393225:L393229 D327689:L327693 D262153:L262157 D196617:L196621 D131081:L131085 D65545:L65549" xr:uid="{00000000-0002-0000-0000-000003000000}">
      <formula1>0</formula1>
    </dataValidation>
    <dataValidation type="whole" operator="greaterThanOrEqual" allowBlank="1" showInputMessage="1" showErrorMessage="1" errorTitle="納付する金額を入力してください。" error="小数点以下の金額や、マイナスの金額は入力できません。" sqref="WVM983045:WVS983047 JA14:JG14 SW14:TC14 ACS14:ACY14 AMO14:AMU14 AWK14:AWQ14 BGG14:BGM14 BQC14:BQI14 BZY14:CAE14 CJU14:CKA14 CTQ14:CTW14 DDM14:DDS14 DNI14:DNO14 DXE14:DXK14 EHA14:EHG14 EQW14:ERC14 FAS14:FAY14 FKO14:FKU14 FUK14:FUQ14 GEG14:GEM14 GOC14:GOI14 GXY14:GYE14 HHU14:HIA14 HRQ14:HRW14 IBM14:IBS14 ILI14:ILO14 IVE14:IVK14 JFA14:JFG14 JOW14:JPC14 JYS14:JYY14 KIO14:KIU14 KSK14:KSQ14 LCG14:LCM14 LMC14:LMI14 LVY14:LWE14 MFU14:MGA14 MPQ14:MPW14 MZM14:MZS14 NJI14:NJO14 NTE14:NTK14 ODA14:ODG14 OMW14:ONC14 OWS14:OWY14 PGO14:PGU14 PQK14:PQQ14 QAG14:QAM14 QKC14:QKI14 QTY14:QUE14 RDU14:REA14 RNQ14:RNW14 RXM14:RXS14 SHI14:SHO14 SRE14:SRK14 TBA14:TBG14 TKW14:TLC14 TUS14:TUY14 UEO14:UEU14 UOK14:UOQ14 UYG14:UYM14 VIC14:VII14 VRY14:VSE14 WBU14:WCA14 WLQ14:WLW14 WVM14:WVS14 JA65541:JG65543 SW65541:TC65543 ACS65541:ACY65543 AMO65541:AMU65543 AWK65541:AWQ65543 BGG65541:BGM65543 BQC65541:BQI65543 BZY65541:CAE65543 CJU65541:CKA65543 CTQ65541:CTW65543 DDM65541:DDS65543 DNI65541:DNO65543 DXE65541:DXK65543 EHA65541:EHG65543 EQW65541:ERC65543 FAS65541:FAY65543 FKO65541:FKU65543 FUK65541:FUQ65543 GEG65541:GEM65543 GOC65541:GOI65543 GXY65541:GYE65543 HHU65541:HIA65543 HRQ65541:HRW65543 IBM65541:IBS65543 ILI65541:ILO65543 IVE65541:IVK65543 JFA65541:JFG65543 JOW65541:JPC65543 JYS65541:JYY65543 KIO65541:KIU65543 KSK65541:KSQ65543 LCG65541:LCM65543 LMC65541:LMI65543 LVY65541:LWE65543 MFU65541:MGA65543 MPQ65541:MPW65543 MZM65541:MZS65543 NJI65541:NJO65543 NTE65541:NTK65543 ODA65541:ODG65543 OMW65541:ONC65543 OWS65541:OWY65543 PGO65541:PGU65543 PQK65541:PQQ65543 QAG65541:QAM65543 QKC65541:QKI65543 QTY65541:QUE65543 RDU65541:REA65543 RNQ65541:RNW65543 RXM65541:RXS65543 SHI65541:SHO65543 SRE65541:SRK65543 TBA65541:TBG65543 TKW65541:TLC65543 TUS65541:TUY65543 UEO65541:UEU65543 UOK65541:UOQ65543 UYG65541:UYM65543 VIC65541:VII65543 VRY65541:VSE65543 WBU65541:WCA65543 WLQ65541:WLW65543 WVM65541:WVS65543 JA131077:JG131079 SW131077:TC131079 ACS131077:ACY131079 AMO131077:AMU131079 AWK131077:AWQ131079 BGG131077:BGM131079 BQC131077:BQI131079 BZY131077:CAE131079 CJU131077:CKA131079 CTQ131077:CTW131079 DDM131077:DDS131079 DNI131077:DNO131079 DXE131077:DXK131079 EHA131077:EHG131079 EQW131077:ERC131079 FAS131077:FAY131079 FKO131077:FKU131079 FUK131077:FUQ131079 GEG131077:GEM131079 GOC131077:GOI131079 GXY131077:GYE131079 HHU131077:HIA131079 HRQ131077:HRW131079 IBM131077:IBS131079 ILI131077:ILO131079 IVE131077:IVK131079 JFA131077:JFG131079 JOW131077:JPC131079 JYS131077:JYY131079 KIO131077:KIU131079 KSK131077:KSQ131079 LCG131077:LCM131079 LMC131077:LMI131079 LVY131077:LWE131079 MFU131077:MGA131079 MPQ131077:MPW131079 MZM131077:MZS131079 NJI131077:NJO131079 NTE131077:NTK131079 ODA131077:ODG131079 OMW131077:ONC131079 OWS131077:OWY131079 PGO131077:PGU131079 PQK131077:PQQ131079 QAG131077:QAM131079 QKC131077:QKI131079 QTY131077:QUE131079 RDU131077:REA131079 RNQ131077:RNW131079 RXM131077:RXS131079 SHI131077:SHO131079 SRE131077:SRK131079 TBA131077:TBG131079 TKW131077:TLC131079 TUS131077:TUY131079 UEO131077:UEU131079 UOK131077:UOQ131079 UYG131077:UYM131079 VIC131077:VII131079 VRY131077:VSE131079 WBU131077:WCA131079 WLQ131077:WLW131079 WVM131077:WVS131079 JA196613:JG196615 SW196613:TC196615 ACS196613:ACY196615 AMO196613:AMU196615 AWK196613:AWQ196615 BGG196613:BGM196615 BQC196613:BQI196615 BZY196613:CAE196615 CJU196613:CKA196615 CTQ196613:CTW196615 DDM196613:DDS196615 DNI196613:DNO196615 DXE196613:DXK196615 EHA196613:EHG196615 EQW196613:ERC196615 FAS196613:FAY196615 FKO196613:FKU196615 FUK196613:FUQ196615 GEG196613:GEM196615 GOC196613:GOI196615 GXY196613:GYE196615 HHU196613:HIA196615 HRQ196613:HRW196615 IBM196613:IBS196615 ILI196613:ILO196615 IVE196613:IVK196615 JFA196613:JFG196615 JOW196613:JPC196615 JYS196613:JYY196615 KIO196613:KIU196615 KSK196613:KSQ196615 LCG196613:LCM196615 LMC196613:LMI196615 LVY196613:LWE196615 MFU196613:MGA196615 MPQ196613:MPW196615 MZM196613:MZS196615 NJI196613:NJO196615 NTE196613:NTK196615 ODA196613:ODG196615 OMW196613:ONC196615 OWS196613:OWY196615 PGO196613:PGU196615 PQK196613:PQQ196615 QAG196613:QAM196615 QKC196613:QKI196615 QTY196613:QUE196615 RDU196613:REA196615 RNQ196613:RNW196615 RXM196613:RXS196615 SHI196613:SHO196615 SRE196613:SRK196615 TBA196613:TBG196615 TKW196613:TLC196615 TUS196613:TUY196615 UEO196613:UEU196615 UOK196613:UOQ196615 UYG196613:UYM196615 VIC196613:VII196615 VRY196613:VSE196615 WBU196613:WCA196615 WLQ196613:WLW196615 WVM196613:WVS196615 JA262149:JG262151 SW262149:TC262151 ACS262149:ACY262151 AMO262149:AMU262151 AWK262149:AWQ262151 BGG262149:BGM262151 BQC262149:BQI262151 BZY262149:CAE262151 CJU262149:CKA262151 CTQ262149:CTW262151 DDM262149:DDS262151 DNI262149:DNO262151 DXE262149:DXK262151 EHA262149:EHG262151 EQW262149:ERC262151 FAS262149:FAY262151 FKO262149:FKU262151 FUK262149:FUQ262151 GEG262149:GEM262151 GOC262149:GOI262151 GXY262149:GYE262151 HHU262149:HIA262151 HRQ262149:HRW262151 IBM262149:IBS262151 ILI262149:ILO262151 IVE262149:IVK262151 JFA262149:JFG262151 JOW262149:JPC262151 JYS262149:JYY262151 KIO262149:KIU262151 KSK262149:KSQ262151 LCG262149:LCM262151 LMC262149:LMI262151 LVY262149:LWE262151 MFU262149:MGA262151 MPQ262149:MPW262151 MZM262149:MZS262151 NJI262149:NJO262151 NTE262149:NTK262151 ODA262149:ODG262151 OMW262149:ONC262151 OWS262149:OWY262151 PGO262149:PGU262151 PQK262149:PQQ262151 QAG262149:QAM262151 QKC262149:QKI262151 QTY262149:QUE262151 RDU262149:REA262151 RNQ262149:RNW262151 RXM262149:RXS262151 SHI262149:SHO262151 SRE262149:SRK262151 TBA262149:TBG262151 TKW262149:TLC262151 TUS262149:TUY262151 UEO262149:UEU262151 UOK262149:UOQ262151 UYG262149:UYM262151 VIC262149:VII262151 VRY262149:VSE262151 WBU262149:WCA262151 WLQ262149:WLW262151 WVM262149:WVS262151 JA327685:JG327687 SW327685:TC327687 ACS327685:ACY327687 AMO327685:AMU327687 AWK327685:AWQ327687 BGG327685:BGM327687 BQC327685:BQI327687 BZY327685:CAE327687 CJU327685:CKA327687 CTQ327685:CTW327687 DDM327685:DDS327687 DNI327685:DNO327687 DXE327685:DXK327687 EHA327685:EHG327687 EQW327685:ERC327687 FAS327685:FAY327687 FKO327685:FKU327687 FUK327685:FUQ327687 GEG327685:GEM327687 GOC327685:GOI327687 GXY327685:GYE327687 HHU327685:HIA327687 HRQ327685:HRW327687 IBM327685:IBS327687 ILI327685:ILO327687 IVE327685:IVK327687 JFA327685:JFG327687 JOW327685:JPC327687 JYS327685:JYY327687 KIO327685:KIU327687 KSK327685:KSQ327687 LCG327685:LCM327687 LMC327685:LMI327687 LVY327685:LWE327687 MFU327685:MGA327687 MPQ327685:MPW327687 MZM327685:MZS327687 NJI327685:NJO327687 NTE327685:NTK327687 ODA327685:ODG327687 OMW327685:ONC327687 OWS327685:OWY327687 PGO327685:PGU327687 PQK327685:PQQ327687 QAG327685:QAM327687 QKC327685:QKI327687 QTY327685:QUE327687 RDU327685:REA327687 RNQ327685:RNW327687 RXM327685:RXS327687 SHI327685:SHO327687 SRE327685:SRK327687 TBA327685:TBG327687 TKW327685:TLC327687 TUS327685:TUY327687 UEO327685:UEU327687 UOK327685:UOQ327687 UYG327685:UYM327687 VIC327685:VII327687 VRY327685:VSE327687 WBU327685:WCA327687 WLQ327685:WLW327687 WVM327685:WVS327687 JA393221:JG393223 SW393221:TC393223 ACS393221:ACY393223 AMO393221:AMU393223 AWK393221:AWQ393223 BGG393221:BGM393223 BQC393221:BQI393223 BZY393221:CAE393223 CJU393221:CKA393223 CTQ393221:CTW393223 DDM393221:DDS393223 DNI393221:DNO393223 DXE393221:DXK393223 EHA393221:EHG393223 EQW393221:ERC393223 FAS393221:FAY393223 FKO393221:FKU393223 FUK393221:FUQ393223 GEG393221:GEM393223 GOC393221:GOI393223 GXY393221:GYE393223 HHU393221:HIA393223 HRQ393221:HRW393223 IBM393221:IBS393223 ILI393221:ILO393223 IVE393221:IVK393223 JFA393221:JFG393223 JOW393221:JPC393223 JYS393221:JYY393223 KIO393221:KIU393223 KSK393221:KSQ393223 LCG393221:LCM393223 LMC393221:LMI393223 LVY393221:LWE393223 MFU393221:MGA393223 MPQ393221:MPW393223 MZM393221:MZS393223 NJI393221:NJO393223 NTE393221:NTK393223 ODA393221:ODG393223 OMW393221:ONC393223 OWS393221:OWY393223 PGO393221:PGU393223 PQK393221:PQQ393223 QAG393221:QAM393223 QKC393221:QKI393223 QTY393221:QUE393223 RDU393221:REA393223 RNQ393221:RNW393223 RXM393221:RXS393223 SHI393221:SHO393223 SRE393221:SRK393223 TBA393221:TBG393223 TKW393221:TLC393223 TUS393221:TUY393223 UEO393221:UEU393223 UOK393221:UOQ393223 UYG393221:UYM393223 VIC393221:VII393223 VRY393221:VSE393223 WBU393221:WCA393223 WLQ393221:WLW393223 WVM393221:WVS393223 JA458757:JG458759 SW458757:TC458759 ACS458757:ACY458759 AMO458757:AMU458759 AWK458757:AWQ458759 BGG458757:BGM458759 BQC458757:BQI458759 BZY458757:CAE458759 CJU458757:CKA458759 CTQ458757:CTW458759 DDM458757:DDS458759 DNI458757:DNO458759 DXE458757:DXK458759 EHA458757:EHG458759 EQW458757:ERC458759 FAS458757:FAY458759 FKO458757:FKU458759 FUK458757:FUQ458759 GEG458757:GEM458759 GOC458757:GOI458759 GXY458757:GYE458759 HHU458757:HIA458759 HRQ458757:HRW458759 IBM458757:IBS458759 ILI458757:ILO458759 IVE458757:IVK458759 JFA458757:JFG458759 JOW458757:JPC458759 JYS458757:JYY458759 KIO458757:KIU458759 KSK458757:KSQ458759 LCG458757:LCM458759 LMC458757:LMI458759 LVY458757:LWE458759 MFU458757:MGA458759 MPQ458757:MPW458759 MZM458757:MZS458759 NJI458757:NJO458759 NTE458757:NTK458759 ODA458757:ODG458759 OMW458757:ONC458759 OWS458757:OWY458759 PGO458757:PGU458759 PQK458757:PQQ458759 QAG458757:QAM458759 QKC458757:QKI458759 QTY458757:QUE458759 RDU458757:REA458759 RNQ458757:RNW458759 RXM458757:RXS458759 SHI458757:SHO458759 SRE458757:SRK458759 TBA458757:TBG458759 TKW458757:TLC458759 TUS458757:TUY458759 UEO458757:UEU458759 UOK458757:UOQ458759 UYG458757:UYM458759 VIC458757:VII458759 VRY458757:VSE458759 WBU458757:WCA458759 WLQ458757:WLW458759 WVM458757:WVS458759 JA524293:JG524295 SW524293:TC524295 ACS524293:ACY524295 AMO524293:AMU524295 AWK524293:AWQ524295 BGG524293:BGM524295 BQC524293:BQI524295 BZY524293:CAE524295 CJU524293:CKA524295 CTQ524293:CTW524295 DDM524293:DDS524295 DNI524293:DNO524295 DXE524293:DXK524295 EHA524293:EHG524295 EQW524293:ERC524295 FAS524293:FAY524295 FKO524293:FKU524295 FUK524293:FUQ524295 GEG524293:GEM524295 GOC524293:GOI524295 GXY524293:GYE524295 HHU524293:HIA524295 HRQ524293:HRW524295 IBM524293:IBS524295 ILI524293:ILO524295 IVE524293:IVK524295 JFA524293:JFG524295 JOW524293:JPC524295 JYS524293:JYY524295 KIO524293:KIU524295 KSK524293:KSQ524295 LCG524293:LCM524295 LMC524293:LMI524295 LVY524293:LWE524295 MFU524293:MGA524295 MPQ524293:MPW524295 MZM524293:MZS524295 NJI524293:NJO524295 NTE524293:NTK524295 ODA524293:ODG524295 OMW524293:ONC524295 OWS524293:OWY524295 PGO524293:PGU524295 PQK524293:PQQ524295 QAG524293:QAM524295 QKC524293:QKI524295 QTY524293:QUE524295 RDU524293:REA524295 RNQ524293:RNW524295 RXM524293:RXS524295 SHI524293:SHO524295 SRE524293:SRK524295 TBA524293:TBG524295 TKW524293:TLC524295 TUS524293:TUY524295 UEO524293:UEU524295 UOK524293:UOQ524295 UYG524293:UYM524295 VIC524293:VII524295 VRY524293:VSE524295 WBU524293:WCA524295 WLQ524293:WLW524295 WVM524293:WVS524295 JA589829:JG589831 SW589829:TC589831 ACS589829:ACY589831 AMO589829:AMU589831 AWK589829:AWQ589831 BGG589829:BGM589831 BQC589829:BQI589831 BZY589829:CAE589831 CJU589829:CKA589831 CTQ589829:CTW589831 DDM589829:DDS589831 DNI589829:DNO589831 DXE589829:DXK589831 EHA589829:EHG589831 EQW589829:ERC589831 FAS589829:FAY589831 FKO589829:FKU589831 FUK589829:FUQ589831 GEG589829:GEM589831 GOC589829:GOI589831 GXY589829:GYE589831 HHU589829:HIA589831 HRQ589829:HRW589831 IBM589829:IBS589831 ILI589829:ILO589831 IVE589829:IVK589831 JFA589829:JFG589831 JOW589829:JPC589831 JYS589829:JYY589831 KIO589829:KIU589831 KSK589829:KSQ589831 LCG589829:LCM589831 LMC589829:LMI589831 LVY589829:LWE589831 MFU589829:MGA589831 MPQ589829:MPW589831 MZM589829:MZS589831 NJI589829:NJO589831 NTE589829:NTK589831 ODA589829:ODG589831 OMW589829:ONC589831 OWS589829:OWY589831 PGO589829:PGU589831 PQK589829:PQQ589831 QAG589829:QAM589831 QKC589829:QKI589831 QTY589829:QUE589831 RDU589829:REA589831 RNQ589829:RNW589831 RXM589829:RXS589831 SHI589829:SHO589831 SRE589829:SRK589831 TBA589829:TBG589831 TKW589829:TLC589831 TUS589829:TUY589831 UEO589829:UEU589831 UOK589829:UOQ589831 UYG589829:UYM589831 VIC589829:VII589831 VRY589829:VSE589831 WBU589829:WCA589831 WLQ589829:WLW589831 WVM589829:WVS589831 JA655365:JG655367 SW655365:TC655367 ACS655365:ACY655367 AMO655365:AMU655367 AWK655365:AWQ655367 BGG655365:BGM655367 BQC655365:BQI655367 BZY655365:CAE655367 CJU655365:CKA655367 CTQ655365:CTW655367 DDM655365:DDS655367 DNI655365:DNO655367 DXE655365:DXK655367 EHA655365:EHG655367 EQW655365:ERC655367 FAS655365:FAY655367 FKO655365:FKU655367 FUK655365:FUQ655367 GEG655365:GEM655367 GOC655365:GOI655367 GXY655365:GYE655367 HHU655365:HIA655367 HRQ655365:HRW655367 IBM655365:IBS655367 ILI655365:ILO655367 IVE655365:IVK655367 JFA655365:JFG655367 JOW655365:JPC655367 JYS655365:JYY655367 KIO655365:KIU655367 KSK655365:KSQ655367 LCG655365:LCM655367 LMC655365:LMI655367 LVY655365:LWE655367 MFU655365:MGA655367 MPQ655365:MPW655367 MZM655365:MZS655367 NJI655365:NJO655367 NTE655365:NTK655367 ODA655365:ODG655367 OMW655365:ONC655367 OWS655365:OWY655367 PGO655365:PGU655367 PQK655365:PQQ655367 QAG655365:QAM655367 QKC655365:QKI655367 QTY655365:QUE655367 RDU655365:REA655367 RNQ655365:RNW655367 RXM655365:RXS655367 SHI655365:SHO655367 SRE655365:SRK655367 TBA655365:TBG655367 TKW655365:TLC655367 TUS655365:TUY655367 UEO655365:UEU655367 UOK655365:UOQ655367 UYG655365:UYM655367 VIC655365:VII655367 VRY655365:VSE655367 WBU655365:WCA655367 WLQ655365:WLW655367 WVM655365:WVS655367 JA720901:JG720903 SW720901:TC720903 ACS720901:ACY720903 AMO720901:AMU720903 AWK720901:AWQ720903 BGG720901:BGM720903 BQC720901:BQI720903 BZY720901:CAE720903 CJU720901:CKA720903 CTQ720901:CTW720903 DDM720901:DDS720903 DNI720901:DNO720903 DXE720901:DXK720903 EHA720901:EHG720903 EQW720901:ERC720903 FAS720901:FAY720903 FKO720901:FKU720903 FUK720901:FUQ720903 GEG720901:GEM720903 GOC720901:GOI720903 GXY720901:GYE720903 HHU720901:HIA720903 HRQ720901:HRW720903 IBM720901:IBS720903 ILI720901:ILO720903 IVE720901:IVK720903 JFA720901:JFG720903 JOW720901:JPC720903 JYS720901:JYY720903 KIO720901:KIU720903 KSK720901:KSQ720903 LCG720901:LCM720903 LMC720901:LMI720903 LVY720901:LWE720903 MFU720901:MGA720903 MPQ720901:MPW720903 MZM720901:MZS720903 NJI720901:NJO720903 NTE720901:NTK720903 ODA720901:ODG720903 OMW720901:ONC720903 OWS720901:OWY720903 PGO720901:PGU720903 PQK720901:PQQ720903 QAG720901:QAM720903 QKC720901:QKI720903 QTY720901:QUE720903 RDU720901:REA720903 RNQ720901:RNW720903 RXM720901:RXS720903 SHI720901:SHO720903 SRE720901:SRK720903 TBA720901:TBG720903 TKW720901:TLC720903 TUS720901:TUY720903 UEO720901:UEU720903 UOK720901:UOQ720903 UYG720901:UYM720903 VIC720901:VII720903 VRY720901:VSE720903 WBU720901:WCA720903 WLQ720901:WLW720903 WVM720901:WVS720903 JA786437:JG786439 SW786437:TC786439 ACS786437:ACY786439 AMO786437:AMU786439 AWK786437:AWQ786439 BGG786437:BGM786439 BQC786437:BQI786439 BZY786437:CAE786439 CJU786437:CKA786439 CTQ786437:CTW786439 DDM786437:DDS786439 DNI786437:DNO786439 DXE786437:DXK786439 EHA786437:EHG786439 EQW786437:ERC786439 FAS786437:FAY786439 FKO786437:FKU786439 FUK786437:FUQ786439 GEG786437:GEM786439 GOC786437:GOI786439 GXY786437:GYE786439 HHU786437:HIA786439 HRQ786437:HRW786439 IBM786437:IBS786439 ILI786437:ILO786439 IVE786437:IVK786439 JFA786437:JFG786439 JOW786437:JPC786439 JYS786437:JYY786439 KIO786437:KIU786439 KSK786437:KSQ786439 LCG786437:LCM786439 LMC786437:LMI786439 LVY786437:LWE786439 MFU786437:MGA786439 MPQ786437:MPW786439 MZM786437:MZS786439 NJI786437:NJO786439 NTE786437:NTK786439 ODA786437:ODG786439 OMW786437:ONC786439 OWS786437:OWY786439 PGO786437:PGU786439 PQK786437:PQQ786439 QAG786437:QAM786439 QKC786437:QKI786439 QTY786437:QUE786439 RDU786437:REA786439 RNQ786437:RNW786439 RXM786437:RXS786439 SHI786437:SHO786439 SRE786437:SRK786439 TBA786437:TBG786439 TKW786437:TLC786439 TUS786437:TUY786439 UEO786437:UEU786439 UOK786437:UOQ786439 UYG786437:UYM786439 VIC786437:VII786439 VRY786437:VSE786439 WBU786437:WCA786439 WLQ786437:WLW786439 WVM786437:WVS786439 JA851973:JG851975 SW851973:TC851975 ACS851973:ACY851975 AMO851973:AMU851975 AWK851973:AWQ851975 BGG851973:BGM851975 BQC851973:BQI851975 BZY851973:CAE851975 CJU851973:CKA851975 CTQ851973:CTW851975 DDM851973:DDS851975 DNI851973:DNO851975 DXE851973:DXK851975 EHA851973:EHG851975 EQW851973:ERC851975 FAS851973:FAY851975 FKO851973:FKU851975 FUK851973:FUQ851975 GEG851973:GEM851975 GOC851973:GOI851975 GXY851973:GYE851975 HHU851973:HIA851975 HRQ851973:HRW851975 IBM851973:IBS851975 ILI851973:ILO851975 IVE851973:IVK851975 JFA851973:JFG851975 JOW851973:JPC851975 JYS851973:JYY851975 KIO851973:KIU851975 KSK851973:KSQ851975 LCG851973:LCM851975 LMC851973:LMI851975 LVY851973:LWE851975 MFU851973:MGA851975 MPQ851973:MPW851975 MZM851973:MZS851975 NJI851973:NJO851975 NTE851973:NTK851975 ODA851973:ODG851975 OMW851973:ONC851975 OWS851973:OWY851975 PGO851973:PGU851975 PQK851973:PQQ851975 QAG851973:QAM851975 QKC851973:QKI851975 QTY851973:QUE851975 RDU851973:REA851975 RNQ851973:RNW851975 RXM851973:RXS851975 SHI851973:SHO851975 SRE851973:SRK851975 TBA851973:TBG851975 TKW851973:TLC851975 TUS851973:TUY851975 UEO851973:UEU851975 UOK851973:UOQ851975 UYG851973:UYM851975 VIC851973:VII851975 VRY851973:VSE851975 WBU851973:WCA851975 WLQ851973:WLW851975 WVM851973:WVS851975 JA917509:JG917511 SW917509:TC917511 ACS917509:ACY917511 AMO917509:AMU917511 AWK917509:AWQ917511 BGG917509:BGM917511 BQC917509:BQI917511 BZY917509:CAE917511 CJU917509:CKA917511 CTQ917509:CTW917511 DDM917509:DDS917511 DNI917509:DNO917511 DXE917509:DXK917511 EHA917509:EHG917511 EQW917509:ERC917511 FAS917509:FAY917511 FKO917509:FKU917511 FUK917509:FUQ917511 GEG917509:GEM917511 GOC917509:GOI917511 GXY917509:GYE917511 HHU917509:HIA917511 HRQ917509:HRW917511 IBM917509:IBS917511 ILI917509:ILO917511 IVE917509:IVK917511 JFA917509:JFG917511 JOW917509:JPC917511 JYS917509:JYY917511 KIO917509:KIU917511 KSK917509:KSQ917511 LCG917509:LCM917511 LMC917509:LMI917511 LVY917509:LWE917511 MFU917509:MGA917511 MPQ917509:MPW917511 MZM917509:MZS917511 NJI917509:NJO917511 NTE917509:NTK917511 ODA917509:ODG917511 OMW917509:ONC917511 OWS917509:OWY917511 PGO917509:PGU917511 PQK917509:PQQ917511 QAG917509:QAM917511 QKC917509:QKI917511 QTY917509:QUE917511 RDU917509:REA917511 RNQ917509:RNW917511 RXM917509:RXS917511 SHI917509:SHO917511 SRE917509:SRK917511 TBA917509:TBG917511 TKW917509:TLC917511 TUS917509:TUY917511 UEO917509:UEU917511 UOK917509:UOQ917511 UYG917509:UYM917511 VIC917509:VII917511 VRY917509:VSE917511 WBU917509:WCA917511 WLQ917509:WLW917511 WVM917509:WVS917511 JA983045:JG983047 SW983045:TC983047 ACS983045:ACY983047 AMO983045:AMU983047 AWK983045:AWQ983047 BGG983045:BGM983047 BQC983045:BQI983047 BZY983045:CAE983047 CJU983045:CKA983047 CTQ983045:CTW983047 DDM983045:DDS983047 DNI983045:DNO983047 DXE983045:DXK983047 EHA983045:EHG983047 EQW983045:ERC983047 FAS983045:FAY983047 FKO983045:FKU983047 FUK983045:FUQ983047 GEG983045:GEM983047 GOC983045:GOI983047 GXY983045:GYE983047 HHU983045:HIA983047 HRQ983045:HRW983047 IBM983045:IBS983047 ILI983045:ILO983047 IVE983045:IVK983047 JFA983045:JFG983047 JOW983045:JPC983047 JYS983045:JYY983047 KIO983045:KIU983047 KSK983045:KSQ983047 LCG983045:LCM983047 LMC983045:LMI983047 LVY983045:LWE983047 MFU983045:MGA983047 MPQ983045:MPW983047 MZM983045:MZS983047 NJI983045:NJO983047 NTE983045:NTK983047 ODA983045:ODG983047 OMW983045:ONC983047 OWS983045:OWY983047 PGO983045:PGU983047 PQK983045:PQQ983047 QAG983045:QAM983047 QKC983045:QKI983047 QTY983045:QUE983047 RDU983045:REA983047 RNQ983045:RNW983047 RXM983045:RXS983047 SHI983045:SHO983047 SRE983045:SRK983047 TBA983045:TBG983047 TKW983045:TLC983047 TUS983045:TUY983047 UEO983045:UEU983047 UOK983045:UOQ983047 UYG983045:UYM983047 VIC983045:VII983047 VRY983045:VSE983047 WBU983045:WCA983047 WLQ983045:WLW983047 WVM19:WVS19 JA19:JG19 SW19:TC19 ACS19:ACY19 AMO19:AMU19 AWK19:AWQ19 BGG19:BGM19 BQC19:BQI19 BZY19:CAE19 CJU19:CKA19 CTQ19:CTW19 DDM19:DDS19 DNI19:DNO19 DXE19:DXK19 EHA19:EHG19 EQW19:ERC19 FAS19:FAY19 FKO19:FKU19 FUK19:FUQ19 GEG19:GEM19 GOC19:GOI19 GXY19:GYE19 HHU19:HIA19 HRQ19:HRW19 IBM19:IBS19 ILI19:ILO19 IVE19:IVK19 JFA19:JFG19 JOW19:JPC19 JYS19:JYY19 KIO19:KIU19 KSK19:KSQ19 LCG19:LCM19 LMC19:LMI19 LVY19:LWE19 MFU19:MGA19 MPQ19:MPW19 MZM19:MZS19 NJI19:NJO19 NTE19:NTK19 ODA19:ODG19 OMW19:ONC19 OWS19:OWY19 PGO19:PGU19 PQK19:PQQ19 QAG19:QAM19 QKC19:QKI19 QTY19:QUE19 RDU19:REA19 RNQ19:RNW19 RXM19:RXS19 SHI19:SHO19 SRE19:SRK19 TBA19:TBG19 TKW19:TLC19 TUS19:TUY19 UEO19:UEU19 UOK19:UOQ19 UYG19:UYM19 VIC19:VII19 VRY19:VSE19 WBU19:WCA19 WLQ19:WLW19 D14:L25 D983045:L983047 D917509:L917511 D851973:L851975 D786437:L786439 D720901:L720903 D655365:L655367 D589829:L589831 D524293:L524295 D458757:L458759 D393221:L393223 D327685:L327687 D262149:L262151 D196613:L196615 D131077:L131079 D65541:L65543" xr:uid="{00000000-0002-0000-0000-000004000000}">
      <formula1>0</formula1>
    </dataValidation>
    <dataValidation imeMode="hiragana" allowBlank="1" showInputMessage="1" showErrorMessage="1" sqref="JA5:JH9 SW5:TD9 ACS5:ACZ9 AMO5:AMV9 AWK5:AWR9 BGG5:BGN9 BQC5:BQJ9 BZY5:CAF9 CJU5:CKB9 CTQ5:CTX9 DDM5:DDT9 DNI5:DNP9 DXE5:DXL9 EHA5:EHH9 EQW5:ERD9 FAS5:FAZ9 FKO5:FKV9 FUK5:FUR9 GEG5:GEN9 GOC5:GOJ9 GXY5:GYF9 HHU5:HIB9 HRQ5:HRX9 IBM5:IBT9 ILI5:ILP9 IVE5:IVL9 JFA5:JFH9 JOW5:JPD9 JYS5:JYZ9 KIO5:KIV9 KSK5:KSR9 LCG5:LCN9 LMC5:LMJ9 LVY5:LWF9 MFU5:MGB9 MPQ5:MPX9 MZM5:MZT9 NJI5:NJP9 NTE5:NTL9 ODA5:ODH9 OMW5:OND9 OWS5:OWZ9 PGO5:PGV9 PQK5:PQR9 QAG5:QAN9 QKC5:QKJ9 QTY5:QUF9 RDU5:REB9 RNQ5:RNX9 RXM5:RXT9 SHI5:SHP9 SRE5:SRL9 TBA5:TBH9 TKW5:TLD9 TUS5:TUZ9 UEO5:UEV9 UOK5:UOR9 UYG5:UYN9 VIC5:VIJ9 VRY5:VSF9 WBU5:WCB9 WLQ5:WLX9 WVM5:WVT9 JA65530:JH65534 SW65530:TD65534 ACS65530:ACZ65534 AMO65530:AMV65534 AWK65530:AWR65534 BGG65530:BGN65534 BQC65530:BQJ65534 BZY65530:CAF65534 CJU65530:CKB65534 CTQ65530:CTX65534 DDM65530:DDT65534 DNI65530:DNP65534 DXE65530:DXL65534 EHA65530:EHH65534 EQW65530:ERD65534 FAS65530:FAZ65534 FKO65530:FKV65534 FUK65530:FUR65534 GEG65530:GEN65534 GOC65530:GOJ65534 GXY65530:GYF65534 HHU65530:HIB65534 HRQ65530:HRX65534 IBM65530:IBT65534 ILI65530:ILP65534 IVE65530:IVL65534 JFA65530:JFH65534 JOW65530:JPD65534 JYS65530:JYZ65534 KIO65530:KIV65534 KSK65530:KSR65534 LCG65530:LCN65534 LMC65530:LMJ65534 LVY65530:LWF65534 MFU65530:MGB65534 MPQ65530:MPX65534 MZM65530:MZT65534 NJI65530:NJP65534 NTE65530:NTL65534 ODA65530:ODH65534 OMW65530:OND65534 OWS65530:OWZ65534 PGO65530:PGV65534 PQK65530:PQR65534 QAG65530:QAN65534 QKC65530:QKJ65534 QTY65530:QUF65534 RDU65530:REB65534 RNQ65530:RNX65534 RXM65530:RXT65534 SHI65530:SHP65534 SRE65530:SRL65534 TBA65530:TBH65534 TKW65530:TLD65534 TUS65530:TUZ65534 UEO65530:UEV65534 UOK65530:UOR65534 UYG65530:UYN65534 VIC65530:VIJ65534 VRY65530:VSF65534 WBU65530:WCB65534 WLQ65530:WLX65534 WVM65530:WVT65534 JA131066:JH131070 SW131066:TD131070 ACS131066:ACZ131070 AMO131066:AMV131070 AWK131066:AWR131070 BGG131066:BGN131070 BQC131066:BQJ131070 BZY131066:CAF131070 CJU131066:CKB131070 CTQ131066:CTX131070 DDM131066:DDT131070 DNI131066:DNP131070 DXE131066:DXL131070 EHA131066:EHH131070 EQW131066:ERD131070 FAS131066:FAZ131070 FKO131066:FKV131070 FUK131066:FUR131070 GEG131066:GEN131070 GOC131066:GOJ131070 GXY131066:GYF131070 HHU131066:HIB131070 HRQ131066:HRX131070 IBM131066:IBT131070 ILI131066:ILP131070 IVE131066:IVL131070 JFA131066:JFH131070 JOW131066:JPD131070 JYS131066:JYZ131070 KIO131066:KIV131070 KSK131066:KSR131070 LCG131066:LCN131070 LMC131066:LMJ131070 LVY131066:LWF131070 MFU131066:MGB131070 MPQ131066:MPX131070 MZM131066:MZT131070 NJI131066:NJP131070 NTE131066:NTL131070 ODA131066:ODH131070 OMW131066:OND131070 OWS131066:OWZ131070 PGO131066:PGV131070 PQK131066:PQR131070 QAG131066:QAN131070 QKC131066:QKJ131070 QTY131066:QUF131070 RDU131066:REB131070 RNQ131066:RNX131070 RXM131066:RXT131070 SHI131066:SHP131070 SRE131066:SRL131070 TBA131066:TBH131070 TKW131066:TLD131070 TUS131066:TUZ131070 UEO131066:UEV131070 UOK131066:UOR131070 UYG131066:UYN131070 VIC131066:VIJ131070 VRY131066:VSF131070 WBU131066:WCB131070 WLQ131066:WLX131070 WVM131066:WVT131070 JA196602:JH196606 SW196602:TD196606 ACS196602:ACZ196606 AMO196602:AMV196606 AWK196602:AWR196606 BGG196602:BGN196606 BQC196602:BQJ196606 BZY196602:CAF196606 CJU196602:CKB196606 CTQ196602:CTX196606 DDM196602:DDT196606 DNI196602:DNP196606 DXE196602:DXL196606 EHA196602:EHH196606 EQW196602:ERD196606 FAS196602:FAZ196606 FKO196602:FKV196606 FUK196602:FUR196606 GEG196602:GEN196606 GOC196602:GOJ196606 GXY196602:GYF196606 HHU196602:HIB196606 HRQ196602:HRX196606 IBM196602:IBT196606 ILI196602:ILP196606 IVE196602:IVL196606 JFA196602:JFH196606 JOW196602:JPD196606 JYS196602:JYZ196606 KIO196602:KIV196606 KSK196602:KSR196606 LCG196602:LCN196606 LMC196602:LMJ196606 LVY196602:LWF196606 MFU196602:MGB196606 MPQ196602:MPX196606 MZM196602:MZT196606 NJI196602:NJP196606 NTE196602:NTL196606 ODA196602:ODH196606 OMW196602:OND196606 OWS196602:OWZ196606 PGO196602:PGV196606 PQK196602:PQR196606 QAG196602:QAN196606 QKC196602:QKJ196606 QTY196602:QUF196606 RDU196602:REB196606 RNQ196602:RNX196606 RXM196602:RXT196606 SHI196602:SHP196606 SRE196602:SRL196606 TBA196602:TBH196606 TKW196602:TLD196606 TUS196602:TUZ196606 UEO196602:UEV196606 UOK196602:UOR196606 UYG196602:UYN196606 VIC196602:VIJ196606 VRY196602:VSF196606 WBU196602:WCB196606 WLQ196602:WLX196606 WVM196602:WVT196606 JA262138:JH262142 SW262138:TD262142 ACS262138:ACZ262142 AMO262138:AMV262142 AWK262138:AWR262142 BGG262138:BGN262142 BQC262138:BQJ262142 BZY262138:CAF262142 CJU262138:CKB262142 CTQ262138:CTX262142 DDM262138:DDT262142 DNI262138:DNP262142 DXE262138:DXL262142 EHA262138:EHH262142 EQW262138:ERD262142 FAS262138:FAZ262142 FKO262138:FKV262142 FUK262138:FUR262142 GEG262138:GEN262142 GOC262138:GOJ262142 GXY262138:GYF262142 HHU262138:HIB262142 HRQ262138:HRX262142 IBM262138:IBT262142 ILI262138:ILP262142 IVE262138:IVL262142 JFA262138:JFH262142 JOW262138:JPD262142 JYS262138:JYZ262142 KIO262138:KIV262142 KSK262138:KSR262142 LCG262138:LCN262142 LMC262138:LMJ262142 LVY262138:LWF262142 MFU262138:MGB262142 MPQ262138:MPX262142 MZM262138:MZT262142 NJI262138:NJP262142 NTE262138:NTL262142 ODA262138:ODH262142 OMW262138:OND262142 OWS262138:OWZ262142 PGO262138:PGV262142 PQK262138:PQR262142 QAG262138:QAN262142 QKC262138:QKJ262142 QTY262138:QUF262142 RDU262138:REB262142 RNQ262138:RNX262142 RXM262138:RXT262142 SHI262138:SHP262142 SRE262138:SRL262142 TBA262138:TBH262142 TKW262138:TLD262142 TUS262138:TUZ262142 UEO262138:UEV262142 UOK262138:UOR262142 UYG262138:UYN262142 VIC262138:VIJ262142 VRY262138:VSF262142 WBU262138:WCB262142 WLQ262138:WLX262142 WVM262138:WVT262142 JA327674:JH327678 SW327674:TD327678 ACS327674:ACZ327678 AMO327674:AMV327678 AWK327674:AWR327678 BGG327674:BGN327678 BQC327674:BQJ327678 BZY327674:CAF327678 CJU327674:CKB327678 CTQ327674:CTX327678 DDM327674:DDT327678 DNI327674:DNP327678 DXE327674:DXL327678 EHA327674:EHH327678 EQW327674:ERD327678 FAS327674:FAZ327678 FKO327674:FKV327678 FUK327674:FUR327678 GEG327674:GEN327678 GOC327674:GOJ327678 GXY327674:GYF327678 HHU327674:HIB327678 HRQ327674:HRX327678 IBM327674:IBT327678 ILI327674:ILP327678 IVE327674:IVL327678 JFA327674:JFH327678 JOW327674:JPD327678 JYS327674:JYZ327678 KIO327674:KIV327678 KSK327674:KSR327678 LCG327674:LCN327678 LMC327674:LMJ327678 LVY327674:LWF327678 MFU327674:MGB327678 MPQ327674:MPX327678 MZM327674:MZT327678 NJI327674:NJP327678 NTE327674:NTL327678 ODA327674:ODH327678 OMW327674:OND327678 OWS327674:OWZ327678 PGO327674:PGV327678 PQK327674:PQR327678 QAG327674:QAN327678 QKC327674:QKJ327678 QTY327674:QUF327678 RDU327674:REB327678 RNQ327674:RNX327678 RXM327674:RXT327678 SHI327674:SHP327678 SRE327674:SRL327678 TBA327674:TBH327678 TKW327674:TLD327678 TUS327674:TUZ327678 UEO327674:UEV327678 UOK327674:UOR327678 UYG327674:UYN327678 VIC327674:VIJ327678 VRY327674:VSF327678 WBU327674:WCB327678 WLQ327674:WLX327678 WVM327674:WVT327678 JA393210:JH393214 SW393210:TD393214 ACS393210:ACZ393214 AMO393210:AMV393214 AWK393210:AWR393214 BGG393210:BGN393214 BQC393210:BQJ393214 BZY393210:CAF393214 CJU393210:CKB393214 CTQ393210:CTX393214 DDM393210:DDT393214 DNI393210:DNP393214 DXE393210:DXL393214 EHA393210:EHH393214 EQW393210:ERD393214 FAS393210:FAZ393214 FKO393210:FKV393214 FUK393210:FUR393214 GEG393210:GEN393214 GOC393210:GOJ393214 GXY393210:GYF393214 HHU393210:HIB393214 HRQ393210:HRX393214 IBM393210:IBT393214 ILI393210:ILP393214 IVE393210:IVL393214 JFA393210:JFH393214 JOW393210:JPD393214 JYS393210:JYZ393214 KIO393210:KIV393214 KSK393210:KSR393214 LCG393210:LCN393214 LMC393210:LMJ393214 LVY393210:LWF393214 MFU393210:MGB393214 MPQ393210:MPX393214 MZM393210:MZT393214 NJI393210:NJP393214 NTE393210:NTL393214 ODA393210:ODH393214 OMW393210:OND393214 OWS393210:OWZ393214 PGO393210:PGV393214 PQK393210:PQR393214 QAG393210:QAN393214 QKC393210:QKJ393214 QTY393210:QUF393214 RDU393210:REB393214 RNQ393210:RNX393214 RXM393210:RXT393214 SHI393210:SHP393214 SRE393210:SRL393214 TBA393210:TBH393214 TKW393210:TLD393214 TUS393210:TUZ393214 UEO393210:UEV393214 UOK393210:UOR393214 UYG393210:UYN393214 VIC393210:VIJ393214 VRY393210:VSF393214 WBU393210:WCB393214 WLQ393210:WLX393214 WVM393210:WVT393214 JA458746:JH458750 SW458746:TD458750 ACS458746:ACZ458750 AMO458746:AMV458750 AWK458746:AWR458750 BGG458746:BGN458750 BQC458746:BQJ458750 BZY458746:CAF458750 CJU458746:CKB458750 CTQ458746:CTX458750 DDM458746:DDT458750 DNI458746:DNP458750 DXE458746:DXL458750 EHA458746:EHH458750 EQW458746:ERD458750 FAS458746:FAZ458750 FKO458746:FKV458750 FUK458746:FUR458750 GEG458746:GEN458750 GOC458746:GOJ458750 GXY458746:GYF458750 HHU458746:HIB458750 HRQ458746:HRX458750 IBM458746:IBT458750 ILI458746:ILP458750 IVE458746:IVL458750 JFA458746:JFH458750 JOW458746:JPD458750 JYS458746:JYZ458750 KIO458746:KIV458750 KSK458746:KSR458750 LCG458746:LCN458750 LMC458746:LMJ458750 LVY458746:LWF458750 MFU458746:MGB458750 MPQ458746:MPX458750 MZM458746:MZT458750 NJI458746:NJP458750 NTE458746:NTL458750 ODA458746:ODH458750 OMW458746:OND458750 OWS458746:OWZ458750 PGO458746:PGV458750 PQK458746:PQR458750 QAG458746:QAN458750 QKC458746:QKJ458750 QTY458746:QUF458750 RDU458746:REB458750 RNQ458746:RNX458750 RXM458746:RXT458750 SHI458746:SHP458750 SRE458746:SRL458750 TBA458746:TBH458750 TKW458746:TLD458750 TUS458746:TUZ458750 UEO458746:UEV458750 UOK458746:UOR458750 UYG458746:UYN458750 VIC458746:VIJ458750 VRY458746:VSF458750 WBU458746:WCB458750 WLQ458746:WLX458750 WVM458746:WVT458750 JA524282:JH524286 SW524282:TD524286 ACS524282:ACZ524286 AMO524282:AMV524286 AWK524282:AWR524286 BGG524282:BGN524286 BQC524282:BQJ524286 BZY524282:CAF524286 CJU524282:CKB524286 CTQ524282:CTX524286 DDM524282:DDT524286 DNI524282:DNP524286 DXE524282:DXL524286 EHA524282:EHH524286 EQW524282:ERD524286 FAS524282:FAZ524286 FKO524282:FKV524286 FUK524282:FUR524286 GEG524282:GEN524286 GOC524282:GOJ524286 GXY524282:GYF524286 HHU524282:HIB524286 HRQ524282:HRX524286 IBM524282:IBT524286 ILI524282:ILP524286 IVE524282:IVL524286 JFA524282:JFH524286 JOW524282:JPD524286 JYS524282:JYZ524286 KIO524282:KIV524286 KSK524282:KSR524286 LCG524282:LCN524286 LMC524282:LMJ524286 LVY524282:LWF524286 MFU524282:MGB524286 MPQ524282:MPX524286 MZM524282:MZT524286 NJI524282:NJP524286 NTE524282:NTL524286 ODA524282:ODH524286 OMW524282:OND524286 OWS524282:OWZ524286 PGO524282:PGV524286 PQK524282:PQR524286 QAG524282:QAN524286 QKC524282:QKJ524286 QTY524282:QUF524286 RDU524282:REB524286 RNQ524282:RNX524286 RXM524282:RXT524286 SHI524282:SHP524286 SRE524282:SRL524286 TBA524282:TBH524286 TKW524282:TLD524286 TUS524282:TUZ524286 UEO524282:UEV524286 UOK524282:UOR524286 UYG524282:UYN524286 VIC524282:VIJ524286 VRY524282:VSF524286 WBU524282:WCB524286 WLQ524282:WLX524286 WVM524282:WVT524286 JA589818:JH589822 SW589818:TD589822 ACS589818:ACZ589822 AMO589818:AMV589822 AWK589818:AWR589822 BGG589818:BGN589822 BQC589818:BQJ589822 BZY589818:CAF589822 CJU589818:CKB589822 CTQ589818:CTX589822 DDM589818:DDT589822 DNI589818:DNP589822 DXE589818:DXL589822 EHA589818:EHH589822 EQW589818:ERD589822 FAS589818:FAZ589822 FKO589818:FKV589822 FUK589818:FUR589822 GEG589818:GEN589822 GOC589818:GOJ589822 GXY589818:GYF589822 HHU589818:HIB589822 HRQ589818:HRX589822 IBM589818:IBT589822 ILI589818:ILP589822 IVE589818:IVL589822 JFA589818:JFH589822 JOW589818:JPD589822 JYS589818:JYZ589822 KIO589818:KIV589822 KSK589818:KSR589822 LCG589818:LCN589822 LMC589818:LMJ589822 LVY589818:LWF589822 MFU589818:MGB589822 MPQ589818:MPX589822 MZM589818:MZT589822 NJI589818:NJP589822 NTE589818:NTL589822 ODA589818:ODH589822 OMW589818:OND589822 OWS589818:OWZ589822 PGO589818:PGV589822 PQK589818:PQR589822 QAG589818:QAN589822 QKC589818:QKJ589822 QTY589818:QUF589822 RDU589818:REB589822 RNQ589818:RNX589822 RXM589818:RXT589822 SHI589818:SHP589822 SRE589818:SRL589822 TBA589818:TBH589822 TKW589818:TLD589822 TUS589818:TUZ589822 UEO589818:UEV589822 UOK589818:UOR589822 UYG589818:UYN589822 VIC589818:VIJ589822 VRY589818:VSF589822 WBU589818:WCB589822 WLQ589818:WLX589822 WVM589818:WVT589822 JA655354:JH655358 SW655354:TD655358 ACS655354:ACZ655358 AMO655354:AMV655358 AWK655354:AWR655358 BGG655354:BGN655358 BQC655354:BQJ655358 BZY655354:CAF655358 CJU655354:CKB655358 CTQ655354:CTX655358 DDM655354:DDT655358 DNI655354:DNP655358 DXE655354:DXL655358 EHA655354:EHH655358 EQW655354:ERD655358 FAS655354:FAZ655358 FKO655354:FKV655358 FUK655354:FUR655358 GEG655354:GEN655358 GOC655354:GOJ655358 GXY655354:GYF655358 HHU655354:HIB655358 HRQ655354:HRX655358 IBM655354:IBT655358 ILI655354:ILP655358 IVE655354:IVL655358 JFA655354:JFH655358 JOW655354:JPD655358 JYS655354:JYZ655358 KIO655354:KIV655358 KSK655354:KSR655358 LCG655354:LCN655358 LMC655354:LMJ655358 LVY655354:LWF655358 MFU655354:MGB655358 MPQ655354:MPX655358 MZM655354:MZT655358 NJI655354:NJP655358 NTE655354:NTL655358 ODA655354:ODH655358 OMW655354:OND655358 OWS655354:OWZ655358 PGO655354:PGV655358 PQK655354:PQR655358 QAG655354:QAN655358 QKC655354:QKJ655358 QTY655354:QUF655358 RDU655354:REB655358 RNQ655354:RNX655358 RXM655354:RXT655358 SHI655354:SHP655358 SRE655354:SRL655358 TBA655354:TBH655358 TKW655354:TLD655358 TUS655354:TUZ655358 UEO655354:UEV655358 UOK655354:UOR655358 UYG655354:UYN655358 VIC655354:VIJ655358 VRY655354:VSF655358 WBU655354:WCB655358 WLQ655354:WLX655358 WVM655354:WVT655358 JA720890:JH720894 SW720890:TD720894 ACS720890:ACZ720894 AMO720890:AMV720894 AWK720890:AWR720894 BGG720890:BGN720894 BQC720890:BQJ720894 BZY720890:CAF720894 CJU720890:CKB720894 CTQ720890:CTX720894 DDM720890:DDT720894 DNI720890:DNP720894 DXE720890:DXL720894 EHA720890:EHH720894 EQW720890:ERD720894 FAS720890:FAZ720894 FKO720890:FKV720894 FUK720890:FUR720894 GEG720890:GEN720894 GOC720890:GOJ720894 GXY720890:GYF720894 HHU720890:HIB720894 HRQ720890:HRX720894 IBM720890:IBT720894 ILI720890:ILP720894 IVE720890:IVL720894 JFA720890:JFH720894 JOW720890:JPD720894 JYS720890:JYZ720894 KIO720890:KIV720894 KSK720890:KSR720894 LCG720890:LCN720894 LMC720890:LMJ720894 LVY720890:LWF720894 MFU720890:MGB720894 MPQ720890:MPX720894 MZM720890:MZT720894 NJI720890:NJP720894 NTE720890:NTL720894 ODA720890:ODH720894 OMW720890:OND720894 OWS720890:OWZ720894 PGO720890:PGV720894 PQK720890:PQR720894 QAG720890:QAN720894 QKC720890:QKJ720894 QTY720890:QUF720894 RDU720890:REB720894 RNQ720890:RNX720894 RXM720890:RXT720894 SHI720890:SHP720894 SRE720890:SRL720894 TBA720890:TBH720894 TKW720890:TLD720894 TUS720890:TUZ720894 UEO720890:UEV720894 UOK720890:UOR720894 UYG720890:UYN720894 VIC720890:VIJ720894 VRY720890:VSF720894 WBU720890:WCB720894 WLQ720890:WLX720894 WVM720890:WVT720894 JA786426:JH786430 SW786426:TD786430 ACS786426:ACZ786430 AMO786426:AMV786430 AWK786426:AWR786430 BGG786426:BGN786430 BQC786426:BQJ786430 BZY786426:CAF786430 CJU786426:CKB786430 CTQ786426:CTX786430 DDM786426:DDT786430 DNI786426:DNP786430 DXE786426:DXL786430 EHA786426:EHH786430 EQW786426:ERD786430 FAS786426:FAZ786430 FKO786426:FKV786430 FUK786426:FUR786430 GEG786426:GEN786430 GOC786426:GOJ786430 GXY786426:GYF786430 HHU786426:HIB786430 HRQ786426:HRX786430 IBM786426:IBT786430 ILI786426:ILP786430 IVE786426:IVL786430 JFA786426:JFH786430 JOW786426:JPD786430 JYS786426:JYZ786430 KIO786426:KIV786430 KSK786426:KSR786430 LCG786426:LCN786430 LMC786426:LMJ786430 LVY786426:LWF786430 MFU786426:MGB786430 MPQ786426:MPX786430 MZM786426:MZT786430 NJI786426:NJP786430 NTE786426:NTL786430 ODA786426:ODH786430 OMW786426:OND786430 OWS786426:OWZ786430 PGO786426:PGV786430 PQK786426:PQR786430 QAG786426:QAN786430 QKC786426:QKJ786430 QTY786426:QUF786430 RDU786426:REB786430 RNQ786426:RNX786430 RXM786426:RXT786430 SHI786426:SHP786430 SRE786426:SRL786430 TBA786426:TBH786430 TKW786426:TLD786430 TUS786426:TUZ786430 UEO786426:UEV786430 UOK786426:UOR786430 UYG786426:UYN786430 VIC786426:VIJ786430 VRY786426:VSF786430 WBU786426:WCB786430 WLQ786426:WLX786430 WVM786426:WVT786430 JA851962:JH851966 SW851962:TD851966 ACS851962:ACZ851966 AMO851962:AMV851966 AWK851962:AWR851966 BGG851962:BGN851966 BQC851962:BQJ851966 BZY851962:CAF851966 CJU851962:CKB851966 CTQ851962:CTX851966 DDM851962:DDT851966 DNI851962:DNP851966 DXE851962:DXL851966 EHA851962:EHH851966 EQW851962:ERD851966 FAS851962:FAZ851966 FKO851962:FKV851966 FUK851962:FUR851966 GEG851962:GEN851966 GOC851962:GOJ851966 GXY851962:GYF851966 HHU851962:HIB851966 HRQ851962:HRX851966 IBM851962:IBT851966 ILI851962:ILP851966 IVE851962:IVL851966 JFA851962:JFH851966 JOW851962:JPD851966 JYS851962:JYZ851966 KIO851962:KIV851966 KSK851962:KSR851966 LCG851962:LCN851966 LMC851962:LMJ851966 LVY851962:LWF851966 MFU851962:MGB851966 MPQ851962:MPX851966 MZM851962:MZT851966 NJI851962:NJP851966 NTE851962:NTL851966 ODA851962:ODH851966 OMW851962:OND851966 OWS851962:OWZ851966 PGO851962:PGV851966 PQK851962:PQR851966 QAG851962:QAN851966 QKC851962:QKJ851966 QTY851962:QUF851966 RDU851962:REB851966 RNQ851962:RNX851966 RXM851962:RXT851966 SHI851962:SHP851966 SRE851962:SRL851966 TBA851962:TBH851966 TKW851962:TLD851966 TUS851962:TUZ851966 UEO851962:UEV851966 UOK851962:UOR851966 UYG851962:UYN851966 VIC851962:VIJ851966 VRY851962:VSF851966 WBU851962:WCB851966 WLQ851962:WLX851966 WVM851962:WVT851966 JA917498:JH917502 SW917498:TD917502 ACS917498:ACZ917502 AMO917498:AMV917502 AWK917498:AWR917502 BGG917498:BGN917502 BQC917498:BQJ917502 BZY917498:CAF917502 CJU917498:CKB917502 CTQ917498:CTX917502 DDM917498:DDT917502 DNI917498:DNP917502 DXE917498:DXL917502 EHA917498:EHH917502 EQW917498:ERD917502 FAS917498:FAZ917502 FKO917498:FKV917502 FUK917498:FUR917502 GEG917498:GEN917502 GOC917498:GOJ917502 GXY917498:GYF917502 HHU917498:HIB917502 HRQ917498:HRX917502 IBM917498:IBT917502 ILI917498:ILP917502 IVE917498:IVL917502 JFA917498:JFH917502 JOW917498:JPD917502 JYS917498:JYZ917502 KIO917498:KIV917502 KSK917498:KSR917502 LCG917498:LCN917502 LMC917498:LMJ917502 LVY917498:LWF917502 MFU917498:MGB917502 MPQ917498:MPX917502 MZM917498:MZT917502 NJI917498:NJP917502 NTE917498:NTL917502 ODA917498:ODH917502 OMW917498:OND917502 OWS917498:OWZ917502 PGO917498:PGV917502 PQK917498:PQR917502 QAG917498:QAN917502 QKC917498:QKJ917502 QTY917498:QUF917502 RDU917498:REB917502 RNQ917498:RNX917502 RXM917498:RXT917502 SHI917498:SHP917502 SRE917498:SRL917502 TBA917498:TBH917502 TKW917498:TLD917502 TUS917498:TUZ917502 UEO917498:UEV917502 UOK917498:UOR917502 UYG917498:UYN917502 VIC917498:VIJ917502 VRY917498:VSF917502 WBU917498:WCB917502 WLQ917498:WLX917502 WVM917498:WVT917502 WVM983034:WVT983038 JA983034:JH983038 SW983034:TD983038 ACS983034:ACZ983038 AMO983034:AMV983038 AWK983034:AWR983038 BGG983034:BGN983038 BQC983034:BQJ983038 BZY983034:CAF983038 CJU983034:CKB983038 CTQ983034:CTX983038 DDM983034:DDT983038 DNI983034:DNP983038 DXE983034:DXL983038 EHA983034:EHH983038 EQW983034:ERD983038 FAS983034:FAZ983038 FKO983034:FKV983038 FUK983034:FUR983038 GEG983034:GEN983038 GOC983034:GOJ983038 GXY983034:GYF983038 HHU983034:HIB983038 HRQ983034:HRX983038 IBM983034:IBT983038 ILI983034:ILP983038 IVE983034:IVL983038 JFA983034:JFH983038 JOW983034:JPD983038 JYS983034:JYZ983038 KIO983034:KIV983038 KSK983034:KSR983038 LCG983034:LCN983038 LMC983034:LMJ983038 LVY983034:LWF983038 MFU983034:MGB983038 MPQ983034:MPX983038 MZM983034:MZT983038 NJI983034:NJP983038 NTE983034:NTL983038 ODA983034:ODH983038 OMW983034:OND983038 OWS983034:OWZ983038 PGO983034:PGV983038 PQK983034:PQR983038 QAG983034:QAN983038 QKC983034:QKJ983038 QTY983034:QUF983038 RDU983034:REB983038 RNQ983034:RNX983038 RXM983034:RXT983038 SHI983034:SHP983038 SRE983034:SRL983038 TBA983034:TBH983038 TKW983034:TLD983038 TUS983034:TUZ983038 UEO983034:UEV983038 UOK983034:UOR983038 UYG983034:UYN983038 VIC983034:VIJ983038 VRY983034:VSF983038 WBU983034:WCB983038 WLQ983034:WLX983038 D983034:M983038 D917498:M917502 D851962:M851966 D786426:M786430 D720890:M720894 D655354:M655358 D589818:M589822 D524282:M524286 D458746:M458750 D393210:M393214 D327674:M327678 D262138:M262142 D196602:M196606 D131066:M131070 D65530:M65534 D5:M9" xr:uid="{00000000-0002-0000-0000-000005000000}"/>
    <dataValidation type="list" imeMode="hiragana" allowBlank="1" showInputMessage="1" showErrorMessage="1" sqref="JA65540:JG65540 SW65540:TC65540 ACS65540:ACY65540 AMO65540:AMU65540 AWK65540:AWQ65540 BGG65540:BGM65540 BQC65540:BQI65540 BZY65540:CAE65540 CJU65540:CKA65540 CTQ65540:CTW65540 DDM65540:DDS65540 DNI65540:DNO65540 DXE65540:DXK65540 EHA65540:EHG65540 EQW65540:ERC65540 FAS65540:FAY65540 FKO65540:FKU65540 FUK65540:FUQ65540 GEG65540:GEM65540 GOC65540:GOI65540 GXY65540:GYE65540 HHU65540:HIA65540 HRQ65540:HRW65540 IBM65540:IBS65540 ILI65540:ILO65540 IVE65540:IVK65540 JFA65540:JFG65540 JOW65540:JPC65540 JYS65540:JYY65540 KIO65540:KIU65540 KSK65540:KSQ65540 LCG65540:LCM65540 LMC65540:LMI65540 LVY65540:LWE65540 MFU65540:MGA65540 MPQ65540:MPW65540 MZM65540:MZS65540 NJI65540:NJO65540 NTE65540:NTK65540 ODA65540:ODG65540 OMW65540:ONC65540 OWS65540:OWY65540 PGO65540:PGU65540 PQK65540:PQQ65540 QAG65540:QAM65540 QKC65540:QKI65540 QTY65540:QUE65540 RDU65540:REA65540 RNQ65540:RNW65540 RXM65540:RXS65540 SHI65540:SHO65540 SRE65540:SRK65540 TBA65540:TBG65540 TKW65540:TLC65540 TUS65540:TUY65540 UEO65540:UEU65540 UOK65540:UOQ65540 UYG65540:UYM65540 VIC65540:VII65540 VRY65540:VSE65540 WBU65540:WCA65540 WLQ65540:WLW65540 WVM65540:WVS65540 JA131076:JG131076 SW131076:TC131076 ACS131076:ACY131076 AMO131076:AMU131076 AWK131076:AWQ131076 BGG131076:BGM131076 BQC131076:BQI131076 BZY131076:CAE131076 CJU131076:CKA131076 CTQ131076:CTW131076 DDM131076:DDS131076 DNI131076:DNO131076 DXE131076:DXK131076 EHA131076:EHG131076 EQW131076:ERC131076 FAS131076:FAY131076 FKO131076:FKU131076 FUK131076:FUQ131076 GEG131076:GEM131076 GOC131076:GOI131076 GXY131076:GYE131076 HHU131076:HIA131076 HRQ131076:HRW131076 IBM131076:IBS131076 ILI131076:ILO131076 IVE131076:IVK131076 JFA131076:JFG131076 JOW131076:JPC131076 JYS131076:JYY131076 KIO131076:KIU131076 KSK131076:KSQ131076 LCG131076:LCM131076 LMC131076:LMI131076 LVY131076:LWE131076 MFU131076:MGA131076 MPQ131076:MPW131076 MZM131076:MZS131076 NJI131076:NJO131076 NTE131076:NTK131076 ODA131076:ODG131076 OMW131076:ONC131076 OWS131076:OWY131076 PGO131076:PGU131076 PQK131076:PQQ131076 QAG131076:QAM131076 QKC131076:QKI131076 QTY131076:QUE131076 RDU131076:REA131076 RNQ131076:RNW131076 RXM131076:RXS131076 SHI131076:SHO131076 SRE131076:SRK131076 TBA131076:TBG131076 TKW131076:TLC131076 TUS131076:TUY131076 UEO131076:UEU131076 UOK131076:UOQ131076 UYG131076:UYM131076 VIC131076:VII131076 VRY131076:VSE131076 WBU131076:WCA131076 WLQ131076:WLW131076 WVM131076:WVS131076 JA196612:JG196612 SW196612:TC196612 ACS196612:ACY196612 AMO196612:AMU196612 AWK196612:AWQ196612 BGG196612:BGM196612 BQC196612:BQI196612 BZY196612:CAE196612 CJU196612:CKA196612 CTQ196612:CTW196612 DDM196612:DDS196612 DNI196612:DNO196612 DXE196612:DXK196612 EHA196612:EHG196612 EQW196612:ERC196612 FAS196612:FAY196612 FKO196612:FKU196612 FUK196612:FUQ196612 GEG196612:GEM196612 GOC196612:GOI196612 GXY196612:GYE196612 HHU196612:HIA196612 HRQ196612:HRW196612 IBM196612:IBS196612 ILI196612:ILO196612 IVE196612:IVK196612 JFA196612:JFG196612 JOW196612:JPC196612 JYS196612:JYY196612 KIO196612:KIU196612 KSK196612:KSQ196612 LCG196612:LCM196612 LMC196612:LMI196612 LVY196612:LWE196612 MFU196612:MGA196612 MPQ196612:MPW196612 MZM196612:MZS196612 NJI196612:NJO196612 NTE196612:NTK196612 ODA196612:ODG196612 OMW196612:ONC196612 OWS196612:OWY196612 PGO196612:PGU196612 PQK196612:PQQ196612 QAG196612:QAM196612 QKC196612:QKI196612 QTY196612:QUE196612 RDU196612:REA196612 RNQ196612:RNW196612 RXM196612:RXS196612 SHI196612:SHO196612 SRE196612:SRK196612 TBA196612:TBG196612 TKW196612:TLC196612 TUS196612:TUY196612 UEO196612:UEU196612 UOK196612:UOQ196612 UYG196612:UYM196612 VIC196612:VII196612 VRY196612:VSE196612 WBU196612:WCA196612 WLQ196612:WLW196612 WVM196612:WVS196612 JA262148:JG262148 SW262148:TC262148 ACS262148:ACY262148 AMO262148:AMU262148 AWK262148:AWQ262148 BGG262148:BGM262148 BQC262148:BQI262148 BZY262148:CAE262148 CJU262148:CKA262148 CTQ262148:CTW262148 DDM262148:DDS262148 DNI262148:DNO262148 DXE262148:DXK262148 EHA262148:EHG262148 EQW262148:ERC262148 FAS262148:FAY262148 FKO262148:FKU262148 FUK262148:FUQ262148 GEG262148:GEM262148 GOC262148:GOI262148 GXY262148:GYE262148 HHU262148:HIA262148 HRQ262148:HRW262148 IBM262148:IBS262148 ILI262148:ILO262148 IVE262148:IVK262148 JFA262148:JFG262148 JOW262148:JPC262148 JYS262148:JYY262148 KIO262148:KIU262148 KSK262148:KSQ262148 LCG262148:LCM262148 LMC262148:LMI262148 LVY262148:LWE262148 MFU262148:MGA262148 MPQ262148:MPW262148 MZM262148:MZS262148 NJI262148:NJO262148 NTE262148:NTK262148 ODA262148:ODG262148 OMW262148:ONC262148 OWS262148:OWY262148 PGO262148:PGU262148 PQK262148:PQQ262148 QAG262148:QAM262148 QKC262148:QKI262148 QTY262148:QUE262148 RDU262148:REA262148 RNQ262148:RNW262148 RXM262148:RXS262148 SHI262148:SHO262148 SRE262148:SRK262148 TBA262148:TBG262148 TKW262148:TLC262148 TUS262148:TUY262148 UEO262148:UEU262148 UOK262148:UOQ262148 UYG262148:UYM262148 VIC262148:VII262148 VRY262148:VSE262148 WBU262148:WCA262148 WLQ262148:WLW262148 WVM262148:WVS262148 JA327684:JG327684 SW327684:TC327684 ACS327684:ACY327684 AMO327684:AMU327684 AWK327684:AWQ327684 BGG327684:BGM327684 BQC327684:BQI327684 BZY327684:CAE327684 CJU327684:CKA327684 CTQ327684:CTW327684 DDM327684:DDS327684 DNI327684:DNO327684 DXE327684:DXK327684 EHA327684:EHG327684 EQW327684:ERC327684 FAS327684:FAY327684 FKO327684:FKU327684 FUK327684:FUQ327684 GEG327684:GEM327684 GOC327684:GOI327684 GXY327684:GYE327684 HHU327684:HIA327684 HRQ327684:HRW327684 IBM327684:IBS327684 ILI327684:ILO327684 IVE327684:IVK327684 JFA327684:JFG327684 JOW327684:JPC327684 JYS327684:JYY327684 KIO327684:KIU327684 KSK327684:KSQ327684 LCG327684:LCM327684 LMC327684:LMI327684 LVY327684:LWE327684 MFU327684:MGA327684 MPQ327684:MPW327684 MZM327684:MZS327684 NJI327684:NJO327684 NTE327684:NTK327684 ODA327684:ODG327684 OMW327684:ONC327684 OWS327684:OWY327684 PGO327684:PGU327684 PQK327684:PQQ327684 QAG327684:QAM327684 QKC327684:QKI327684 QTY327684:QUE327684 RDU327684:REA327684 RNQ327684:RNW327684 RXM327684:RXS327684 SHI327684:SHO327684 SRE327684:SRK327684 TBA327684:TBG327684 TKW327684:TLC327684 TUS327684:TUY327684 UEO327684:UEU327684 UOK327684:UOQ327684 UYG327684:UYM327684 VIC327684:VII327684 VRY327684:VSE327684 WBU327684:WCA327684 WLQ327684:WLW327684 WVM327684:WVS327684 JA393220:JG393220 SW393220:TC393220 ACS393220:ACY393220 AMO393220:AMU393220 AWK393220:AWQ393220 BGG393220:BGM393220 BQC393220:BQI393220 BZY393220:CAE393220 CJU393220:CKA393220 CTQ393220:CTW393220 DDM393220:DDS393220 DNI393220:DNO393220 DXE393220:DXK393220 EHA393220:EHG393220 EQW393220:ERC393220 FAS393220:FAY393220 FKO393220:FKU393220 FUK393220:FUQ393220 GEG393220:GEM393220 GOC393220:GOI393220 GXY393220:GYE393220 HHU393220:HIA393220 HRQ393220:HRW393220 IBM393220:IBS393220 ILI393220:ILO393220 IVE393220:IVK393220 JFA393220:JFG393220 JOW393220:JPC393220 JYS393220:JYY393220 KIO393220:KIU393220 KSK393220:KSQ393220 LCG393220:LCM393220 LMC393220:LMI393220 LVY393220:LWE393220 MFU393220:MGA393220 MPQ393220:MPW393220 MZM393220:MZS393220 NJI393220:NJO393220 NTE393220:NTK393220 ODA393220:ODG393220 OMW393220:ONC393220 OWS393220:OWY393220 PGO393220:PGU393220 PQK393220:PQQ393220 QAG393220:QAM393220 QKC393220:QKI393220 QTY393220:QUE393220 RDU393220:REA393220 RNQ393220:RNW393220 RXM393220:RXS393220 SHI393220:SHO393220 SRE393220:SRK393220 TBA393220:TBG393220 TKW393220:TLC393220 TUS393220:TUY393220 UEO393220:UEU393220 UOK393220:UOQ393220 UYG393220:UYM393220 VIC393220:VII393220 VRY393220:VSE393220 WBU393220:WCA393220 WLQ393220:WLW393220 WVM393220:WVS393220 JA458756:JG458756 SW458756:TC458756 ACS458756:ACY458756 AMO458756:AMU458756 AWK458756:AWQ458756 BGG458756:BGM458756 BQC458756:BQI458756 BZY458756:CAE458756 CJU458756:CKA458756 CTQ458756:CTW458756 DDM458756:DDS458756 DNI458756:DNO458756 DXE458756:DXK458756 EHA458756:EHG458756 EQW458756:ERC458756 FAS458756:FAY458756 FKO458756:FKU458756 FUK458756:FUQ458756 GEG458756:GEM458756 GOC458756:GOI458756 GXY458756:GYE458756 HHU458756:HIA458756 HRQ458756:HRW458756 IBM458756:IBS458756 ILI458756:ILO458756 IVE458756:IVK458756 JFA458756:JFG458756 JOW458756:JPC458756 JYS458756:JYY458756 KIO458756:KIU458756 KSK458756:KSQ458756 LCG458756:LCM458756 LMC458756:LMI458756 LVY458756:LWE458756 MFU458756:MGA458756 MPQ458756:MPW458756 MZM458756:MZS458756 NJI458756:NJO458756 NTE458756:NTK458756 ODA458756:ODG458756 OMW458756:ONC458756 OWS458756:OWY458756 PGO458756:PGU458756 PQK458756:PQQ458756 QAG458756:QAM458756 QKC458756:QKI458756 QTY458756:QUE458756 RDU458756:REA458756 RNQ458756:RNW458756 RXM458756:RXS458756 SHI458756:SHO458756 SRE458756:SRK458756 TBA458756:TBG458756 TKW458756:TLC458756 TUS458756:TUY458756 UEO458756:UEU458756 UOK458756:UOQ458756 UYG458756:UYM458756 VIC458756:VII458756 VRY458756:VSE458756 WBU458756:WCA458756 WLQ458756:WLW458756 WVM458756:WVS458756 JA524292:JG524292 SW524292:TC524292 ACS524292:ACY524292 AMO524292:AMU524292 AWK524292:AWQ524292 BGG524292:BGM524292 BQC524292:BQI524292 BZY524292:CAE524292 CJU524292:CKA524292 CTQ524292:CTW524292 DDM524292:DDS524292 DNI524292:DNO524292 DXE524292:DXK524292 EHA524292:EHG524292 EQW524292:ERC524292 FAS524292:FAY524292 FKO524292:FKU524292 FUK524292:FUQ524292 GEG524292:GEM524292 GOC524292:GOI524292 GXY524292:GYE524292 HHU524292:HIA524292 HRQ524292:HRW524292 IBM524292:IBS524292 ILI524292:ILO524292 IVE524292:IVK524292 JFA524292:JFG524292 JOW524292:JPC524292 JYS524292:JYY524292 KIO524292:KIU524292 KSK524292:KSQ524292 LCG524292:LCM524292 LMC524292:LMI524292 LVY524292:LWE524292 MFU524292:MGA524292 MPQ524292:MPW524292 MZM524292:MZS524292 NJI524292:NJO524292 NTE524292:NTK524292 ODA524292:ODG524292 OMW524292:ONC524292 OWS524292:OWY524292 PGO524292:PGU524292 PQK524292:PQQ524292 QAG524292:QAM524292 QKC524292:QKI524292 QTY524292:QUE524292 RDU524292:REA524292 RNQ524292:RNW524292 RXM524292:RXS524292 SHI524292:SHO524292 SRE524292:SRK524292 TBA524292:TBG524292 TKW524292:TLC524292 TUS524292:TUY524292 UEO524292:UEU524292 UOK524292:UOQ524292 UYG524292:UYM524292 VIC524292:VII524292 VRY524292:VSE524292 WBU524292:WCA524292 WLQ524292:WLW524292 WVM524292:WVS524292 JA589828:JG589828 SW589828:TC589828 ACS589828:ACY589828 AMO589828:AMU589828 AWK589828:AWQ589828 BGG589828:BGM589828 BQC589828:BQI589828 BZY589828:CAE589828 CJU589828:CKA589828 CTQ589828:CTW589828 DDM589828:DDS589828 DNI589828:DNO589828 DXE589828:DXK589828 EHA589828:EHG589828 EQW589828:ERC589828 FAS589828:FAY589828 FKO589828:FKU589828 FUK589828:FUQ589828 GEG589828:GEM589828 GOC589828:GOI589828 GXY589828:GYE589828 HHU589828:HIA589828 HRQ589828:HRW589828 IBM589828:IBS589828 ILI589828:ILO589828 IVE589828:IVK589828 JFA589828:JFG589828 JOW589828:JPC589828 JYS589828:JYY589828 KIO589828:KIU589828 KSK589828:KSQ589828 LCG589828:LCM589828 LMC589828:LMI589828 LVY589828:LWE589828 MFU589828:MGA589828 MPQ589828:MPW589828 MZM589828:MZS589828 NJI589828:NJO589828 NTE589828:NTK589828 ODA589828:ODG589828 OMW589828:ONC589828 OWS589828:OWY589828 PGO589828:PGU589828 PQK589828:PQQ589828 QAG589828:QAM589828 QKC589828:QKI589828 QTY589828:QUE589828 RDU589828:REA589828 RNQ589828:RNW589828 RXM589828:RXS589828 SHI589828:SHO589828 SRE589828:SRK589828 TBA589828:TBG589828 TKW589828:TLC589828 TUS589828:TUY589828 UEO589828:UEU589828 UOK589828:UOQ589828 UYG589828:UYM589828 VIC589828:VII589828 VRY589828:VSE589828 WBU589828:WCA589828 WLQ589828:WLW589828 WVM589828:WVS589828 JA655364:JG655364 SW655364:TC655364 ACS655364:ACY655364 AMO655364:AMU655364 AWK655364:AWQ655364 BGG655364:BGM655364 BQC655364:BQI655364 BZY655364:CAE655364 CJU655364:CKA655364 CTQ655364:CTW655364 DDM655364:DDS655364 DNI655364:DNO655364 DXE655364:DXK655364 EHA655364:EHG655364 EQW655364:ERC655364 FAS655364:FAY655364 FKO655364:FKU655364 FUK655364:FUQ655364 GEG655364:GEM655364 GOC655364:GOI655364 GXY655364:GYE655364 HHU655364:HIA655364 HRQ655364:HRW655364 IBM655364:IBS655364 ILI655364:ILO655364 IVE655364:IVK655364 JFA655364:JFG655364 JOW655364:JPC655364 JYS655364:JYY655364 KIO655364:KIU655364 KSK655364:KSQ655364 LCG655364:LCM655364 LMC655364:LMI655364 LVY655364:LWE655364 MFU655364:MGA655364 MPQ655364:MPW655364 MZM655364:MZS655364 NJI655364:NJO655364 NTE655364:NTK655364 ODA655364:ODG655364 OMW655364:ONC655364 OWS655364:OWY655364 PGO655364:PGU655364 PQK655364:PQQ655364 QAG655364:QAM655364 QKC655364:QKI655364 QTY655364:QUE655364 RDU655364:REA655364 RNQ655364:RNW655364 RXM655364:RXS655364 SHI655364:SHO655364 SRE655364:SRK655364 TBA655364:TBG655364 TKW655364:TLC655364 TUS655364:TUY655364 UEO655364:UEU655364 UOK655364:UOQ655364 UYG655364:UYM655364 VIC655364:VII655364 VRY655364:VSE655364 WBU655364:WCA655364 WLQ655364:WLW655364 WVM655364:WVS655364 JA720900:JG720900 SW720900:TC720900 ACS720900:ACY720900 AMO720900:AMU720900 AWK720900:AWQ720900 BGG720900:BGM720900 BQC720900:BQI720900 BZY720900:CAE720900 CJU720900:CKA720900 CTQ720900:CTW720900 DDM720900:DDS720900 DNI720900:DNO720900 DXE720900:DXK720900 EHA720900:EHG720900 EQW720900:ERC720900 FAS720900:FAY720900 FKO720900:FKU720900 FUK720900:FUQ720900 GEG720900:GEM720900 GOC720900:GOI720900 GXY720900:GYE720900 HHU720900:HIA720900 HRQ720900:HRW720900 IBM720900:IBS720900 ILI720900:ILO720900 IVE720900:IVK720900 JFA720900:JFG720900 JOW720900:JPC720900 JYS720900:JYY720900 KIO720900:KIU720900 KSK720900:KSQ720900 LCG720900:LCM720900 LMC720900:LMI720900 LVY720900:LWE720900 MFU720900:MGA720900 MPQ720900:MPW720900 MZM720900:MZS720900 NJI720900:NJO720900 NTE720900:NTK720900 ODA720900:ODG720900 OMW720900:ONC720900 OWS720900:OWY720900 PGO720900:PGU720900 PQK720900:PQQ720900 QAG720900:QAM720900 QKC720900:QKI720900 QTY720900:QUE720900 RDU720900:REA720900 RNQ720900:RNW720900 RXM720900:RXS720900 SHI720900:SHO720900 SRE720900:SRK720900 TBA720900:TBG720900 TKW720900:TLC720900 TUS720900:TUY720900 UEO720900:UEU720900 UOK720900:UOQ720900 UYG720900:UYM720900 VIC720900:VII720900 VRY720900:VSE720900 WBU720900:WCA720900 WLQ720900:WLW720900 WVM720900:WVS720900 JA786436:JG786436 SW786436:TC786436 ACS786436:ACY786436 AMO786436:AMU786436 AWK786436:AWQ786436 BGG786436:BGM786436 BQC786436:BQI786436 BZY786436:CAE786436 CJU786436:CKA786436 CTQ786436:CTW786436 DDM786436:DDS786436 DNI786436:DNO786436 DXE786436:DXK786436 EHA786436:EHG786436 EQW786436:ERC786436 FAS786436:FAY786436 FKO786436:FKU786436 FUK786436:FUQ786436 GEG786436:GEM786436 GOC786436:GOI786436 GXY786436:GYE786436 HHU786436:HIA786436 HRQ786436:HRW786436 IBM786436:IBS786436 ILI786436:ILO786436 IVE786436:IVK786436 JFA786436:JFG786436 JOW786436:JPC786436 JYS786436:JYY786436 KIO786436:KIU786436 KSK786436:KSQ786436 LCG786436:LCM786436 LMC786436:LMI786436 LVY786436:LWE786436 MFU786436:MGA786436 MPQ786436:MPW786436 MZM786436:MZS786436 NJI786436:NJO786436 NTE786436:NTK786436 ODA786436:ODG786436 OMW786436:ONC786436 OWS786436:OWY786436 PGO786436:PGU786436 PQK786436:PQQ786436 QAG786436:QAM786436 QKC786436:QKI786436 QTY786436:QUE786436 RDU786436:REA786436 RNQ786436:RNW786436 RXM786436:RXS786436 SHI786436:SHO786436 SRE786436:SRK786436 TBA786436:TBG786436 TKW786436:TLC786436 TUS786436:TUY786436 UEO786436:UEU786436 UOK786436:UOQ786436 UYG786436:UYM786436 VIC786436:VII786436 VRY786436:VSE786436 WBU786436:WCA786436 WLQ786436:WLW786436 WVM786436:WVS786436 JA851972:JG851972 SW851972:TC851972 ACS851972:ACY851972 AMO851972:AMU851972 AWK851972:AWQ851972 BGG851972:BGM851972 BQC851972:BQI851972 BZY851972:CAE851972 CJU851972:CKA851972 CTQ851972:CTW851972 DDM851972:DDS851972 DNI851972:DNO851972 DXE851972:DXK851972 EHA851972:EHG851972 EQW851972:ERC851972 FAS851972:FAY851972 FKO851972:FKU851972 FUK851972:FUQ851972 GEG851972:GEM851972 GOC851972:GOI851972 GXY851972:GYE851972 HHU851972:HIA851972 HRQ851972:HRW851972 IBM851972:IBS851972 ILI851972:ILO851972 IVE851972:IVK851972 JFA851972:JFG851972 JOW851972:JPC851972 JYS851972:JYY851972 KIO851972:KIU851972 KSK851972:KSQ851972 LCG851972:LCM851972 LMC851972:LMI851972 LVY851972:LWE851972 MFU851972:MGA851972 MPQ851972:MPW851972 MZM851972:MZS851972 NJI851972:NJO851972 NTE851972:NTK851972 ODA851972:ODG851972 OMW851972:ONC851972 OWS851972:OWY851972 PGO851972:PGU851972 PQK851972:PQQ851972 QAG851972:QAM851972 QKC851972:QKI851972 QTY851972:QUE851972 RDU851972:REA851972 RNQ851972:RNW851972 RXM851972:RXS851972 SHI851972:SHO851972 SRE851972:SRK851972 TBA851972:TBG851972 TKW851972:TLC851972 TUS851972:TUY851972 UEO851972:UEU851972 UOK851972:UOQ851972 UYG851972:UYM851972 VIC851972:VII851972 VRY851972:VSE851972 WBU851972:WCA851972 WLQ851972:WLW851972 WVM851972:WVS851972 JA917508:JG917508 SW917508:TC917508 ACS917508:ACY917508 AMO917508:AMU917508 AWK917508:AWQ917508 BGG917508:BGM917508 BQC917508:BQI917508 BZY917508:CAE917508 CJU917508:CKA917508 CTQ917508:CTW917508 DDM917508:DDS917508 DNI917508:DNO917508 DXE917508:DXK917508 EHA917508:EHG917508 EQW917508:ERC917508 FAS917508:FAY917508 FKO917508:FKU917508 FUK917508:FUQ917508 GEG917508:GEM917508 GOC917508:GOI917508 GXY917508:GYE917508 HHU917508:HIA917508 HRQ917508:HRW917508 IBM917508:IBS917508 ILI917508:ILO917508 IVE917508:IVK917508 JFA917508:JFG917508 JOW917508:JPC917508 JYS917508:JYY917508 KIO917508:KIU917508 KSK917508:KSQ917508 LCG917508:LCM917508 LMC917508:LMI917508 LVY917508:LWE917508 MFU917508:MGA917508 MPQ917508:MPW917508 MZM917508:MZS917508 NJI917508:NJO917508 NTE917508:NTK917508 ODA917508:ODG917508 OMW917508:ONC917508 OWS917508:OWY917508 PGO917508:PGU917508 PQK917508:PQQ917508 QAG917508:QAM917508 QKC917508:QKI917508 QTY917508:QUE917508 RDU917508:REA917508 RNQ917508:RNW917508 RXM917508:RXS917508 SHI917508:SHO917508 SRE917508:SRK917508 TBA917508:TBG917508 TKW917508:TLC917508 TUS917508:TUY917508 UEO917508:UEU917508 UOK917508:UOQ917508 UYG917508:UYM917508 VIC917508:VII917508 VRY917508:VSE917508 WBU917508:WCA917508 WLQ917508:WLW917508 WVM917508:WVS917508 WVM983044:WVS983044 JA983044:JG983044 SW983044:TC983044 ACS983044:ACY983044 AMO983044:AMU983044 AWK983044:AWQ983044 BGG983044:BGM983044 BQC983044:BQI983044 BZY983044:CAE983044 CJU983044:CKA983044 CTQ983044:CTW983044 DDM983044:DDS983044 DNI983044:DNO983044 DXE983044:DXK983044 EHA983044:EHG983044 EQW983044:ERC983044 FAS983044:FAY983044 FKO983044:FKU983044 FUK983044:FUQ983044 GEG983044:GEM983044 GOC983044:GOI983044 GXY983044:GYE983044 HHU983044:HIA983044 HRQ983044:HRW983044 IBM983044:IBS983044 ILI983044:ILO983044 IVE983044:IVK983044 JFA983044:JFG983044 JOW983044:JPC983044 JYS983044:JYY983044 KIO983044:KIU983044 KSK983044:KSQ983044 LCG983044:LCM983044 LMC983044:LMI983044 LVY983044:LWE983044 MFU983044:MGA983044 MPQ983044:MPW983044 MZM983044:MZS983044 NJI983044:NJO983044 NTE983044:NTK983044 ODA983044:ODG983044 OMW983044:ONC983044 OWS983044:OWY983044 PGO983044:PGU983044 PQK983044:PQQ983044 QAG983044:QAM983044 QKC983044:QKI983044 QTY983044:QUE983044 RDU983044:REA983044 RNQ983044:RNW983044 RXM983044:RXS983044 SHI983044:SHO983044 SRE983044:SRK983044 TBA983044:TBG983044 TKW983044:TLC983044 TUS983044:TUY983044 UEO983044:UEU983044 UOK983044:UOQ983044 UYG983044:UYM983044 VIC983044:VII983044 VRY983044:VSE983044 WBU983044:WCA983044 WLQ983044:WLW983044 D983044:L983044 D917508:L917508 D851972:L851972 D786436:L786436 D720900:L720900 D655364:L655364 D589828:L589828 D524292:L524292 D458756:L458756 D393220:L393220 D327684:L327684 D262148:L262148 D196612:L196612 D131076:L131076 D65540:L65540" xr:uid="{00000000-0002-0000-0000-000006000000}">
      <formula1>"中間,予定,見込,確定,修正,みなす,更正,清算予納,清算確定,その他（　　　　）"</formula1>
    </dataValidation>
    <dataValidation type="whole" allowBlank="1" showInputMessage="1" showErrorMessage="1" sqref="AI17:AQ17 KE17:KM17 UA17:UI17 ADW17:AEE17 ANS17:AOA17 AXO17:AXW17 BHK17:BHS17 BRG17:BRO17 CBC17:CBK17 CKY17:CLG17 CUU17:CVC17 DEQ17:DEY17 DOM17:DOU17 DYI17:DYQ17 EIE17:EIM17 ESA17:ESI17 FBW17:FCE17 FLS17:FMA17 FVO17:FVW17 GFK17:GFS17 GPG17:GPO17 GZC17:GZK17 HIY17:HJG17 HSU17:HTC17 ICQ17:ICY17 IMM17:IMU17 IWI17:IWQ17 JGE17:JGM17 JQA17:JQI17 JZW17:KAE17 KJS17:KKA17 KTO17:KTW17 LDK17:LDS17 LNG17:LNO17 LXC17:LXK17 MGY17:MHG17 MQU17:MRC17 NAQ17:NAY17 NKM17:NKU17 NUI17:NUQ17 OEE17:OEM17 OOA17:OOI17 OXW17:OYE17 PHS17:PIA17 PRO17:PRW17 QBK17:QBS17 QLG17:QLO17 QVC17:QVK17 REY17:RFG17 ROU17:RPC17 RYQ17:RYY17 SIM17:SIU17 SSI17:SSQ17 TCE17:TCM17 TMA17:TMI17 TVW17:TWE17 UFS17:UGA17 UPO17:UPW17 UZK17:UZS17 VJG17:VJO17 VTC17:VTK17 WCY17:WDG17 WMU17:WNC17 WWQ17:WWY17 AI65553:AQ65553 KE65553:KM65553 UA65553:UI65553 ADW65553:AEE65553 ANS65553:AOA65553 AXO65553:AXW65553 BHK65553:BHS65553 BRG65553:BRO65553 CBC65553:CBK65553 CKY65553:CLG65553 CUU65553:CVC65553 DEQ65553:DEY65553 DOM65553:DOU65553 DYI65553:DYQ65553 EIE65553:EIM65553 ESA65553:ESI65553 FBW65553:FCE65553 FLS65553:FMA65553 FVO65553:FVW65553 GFK65553:GFS65553 GPG65553:GPO65553 GZC65553:GZK65553 HIY65553:HJG65553 HSU65553:HTC65553 ICQ65553:ICY65553 IMM65553:IMU65553 IWI65553:IWQ65553 JGE65553:JGM65553 JQA65553:JQI65553 JZW65553:KAE65553 KJS65553:KKA65553 KTO65553:KTW65553 LDK65553:LDS65553 LNG65553:LNO65553 LXC65553:LXK65553 MGY65553:MHG65553 MQU65553:MRC65553 NAQ65553:NAY65553 NKM65553:NKU65553 NUI65553:NUQ65553 OEE65553:OEM65553 OOA65553:OOI65553 OXW65553:OYE65553 PHS65553:PIA65553 PRO65553:PRW65553 QBK65553:QBS65553 QLG65553:QLO65553 QVC65553:QVK65553 REY65553:RFG65553 ROU65553:RPC65553 RYQ65553:RYY65553 SIM65553:SIU65553 SSI65553:SSQ65553 TCE65553:TCM65553 TMA65553:TMI65553 TVW65553:TWE65553 UFS65553:UGA65553 UPO65553:UPW65553 UZK65553:UZS65553 VJG65553:VJO65553 VTC65553:VTK65553 WCY65553:WDG65553 WMU65553:WNC65553 WWQ65553:WWY65553 AI131089:AQ131089 KE131089:KM131089 UA131089:UI131089 ADW131089:AEE131089 ANS131089:AOA131089 AXO131089:AXW131089 BHK131089:BHS131089 BRG131089:BRO131089 CBC131089:CBK131089 CKY131089:CLG131089 CUU131089:CVC131089 DEQ131089:DEY131089 DOM131089:DOU131089 DYI131089:DYQ131089 EIE131089:EIM131089 ESA131089:ESI131089 FBW131089:FCE131089 FLS131089:FMA131089 FVO131089:FVW131089 GFK131089:GFS131089 GPG131089:GPO131089 GZC131089:GZK131089 HIY131089:HJG131089 HSU131089:HTC131089 ICQ131089:ICY131089 IMM131089:IMU131089 IWI131089:IWQ131089 JGE131089:JGM131089 JQA131089:JQI131089 JZW131089:KAE131089 KJS131089:KKA131089 KTO131089:KTW131089 LDK131089:LDS131089 LNG131089:LNO131089 LXC131089:LXK131089 MGY131089:MHG131089 MQU131089:MRC131089 NAQ131089:NAY131089 NKM131089:NKU131089 NUI131089:NUQ131089 OEE131089:OEM131089 OOA131089:OOI131089 OXW131089:OYE131089 PHS131089:PIA131089 PRO131089:PRW131089 QBK131089:QBS131089 QLG131089:QLO131089 QVC131089:QVK131089 REY131089:RFG131089 ROU131089:RPC131089 RYQ131089:RYY131089 SIM131089:SIU131089 SSI131089:SSQ131089 TCE131089:TCM131089 TMA131089:TMI131089 TVW131089:TWE131089 UFS131089:UGA131089 UPO131089:UPW131089 UZK131089:UZS131089 VJG131089:VJO131089 VTC131089:VTK131089 WCY131089:WDG131089 WMU131089:WNC131089 WWQ131089:WWY131089 AI196625:AQ196625 KE196625:KM196625 UA196625:UI196625 ADW196625:AEE196625 ANS196625:AOA196625 AXO196625:AXW196625 BHK196625:BHS196625 BRG196625:BRO196625 CBC196625:CBK196625 CKY196625:CLG196625 CUU196625:CVC196625 DEQ196625:DEY196625 DOM196625:DOU196625 DYI196625:DYQ196625 EIE196625:EIM196625 ESA196625:ESI196625 FBW196625:FCE196625 FLS196625:FMA196625 FVO196625:FVW196625 GFK196625:GFS196625 GPG196625:GPO196625 GZC196625:GZK196625 HIY196625:HJG196625 HSU196625:HTC196625 ICQ196625:ICY196625 IMM196625:IMU196625 IWI196625:IWQ196625 JGE196625:JGM196625 JQA196625:JQI196625 JZW196625:KAE196625 KJS196625:KKA196625 KTO196625:KTW196625 LDK196625:LDS196625 LNG196625:LNO196625 LXC196625:LXK196625 MGY196625:MHG196625 MQU196625:MRC196625 NAQ196625:NAY196625 NKM196625:NKU196625 NUI196625:NUQ196625 OEE196625:OEM196625 OOA196625:OOI196625 OXW196625:OYE196625 PHS196625:PIA196625 PRO196625:PRW196625 QBK196625:QBS196625 QLG196625:QLO196625 QVC196625:QVK196625 REY196625:RFG196625 ROU196625:RPC196625 RYQ196625:RYY196625 SIM196625:SIU196625 SSI196625:SSQ196625 TCE196625:TCM196625 TMA196625:TMI196625 TVW196625:TWE196625 UFS196625:UGA196625 UPO196625:UPW196625 UZK196625:UZS196625 VJG196625:VJO196625 VTC196625:VTK196625 WCY196625:WDG196625 WMU196625:WNC196625 WWQ196625:WWY196625 AI262161:AQ262161 KE262161:KM262161 UA262161:UI262161 ADW262161:AEE262161 ANS262161:AOA262161 AXO262161:AXW262161 BHK262161:BHS262161 BRG262161:BRO262161 CBC262161:CBK262161 CKY262161:CLG262161 CUU262161:CVC262161 DEQ262161:DEY262161 DOM262161:DOU262161 DYI262161:DYQ262161 EIE262161:EIM262161 ESA262161:ESI262161 FBW262161:FCE262161 FLS262161:FMA262161 FVO262161:FVW262161 GFK262161:GFS262161 GPG262161:GPO262161 GZC262161:GZK262161 HIY262161:HJG262161 HSU262161:HTC262161 ICQ262161:ICY262161 IMM262161:IMU262161 IWI262161:IWQ262161 JGE262161:JGM262161 JQA262161:JQI262161 JZW262161:KAE262161 KJS262161:KKA262161 KTO262161:KTW262161 LDK262161:LDS262161 LNG262161:LNO262161 LXC262161:LXK262161 MGY262161:MHG262161 MQU262161:MRC262161 NAQ262161:NAY262161 NKM262161:NKU262161 NUI262161:NUQ262161 OEE262161:OEM262161 OOA262161:OOI262161 OXW262161:OYE262161 PHS262161:PIA262161 PRO262161:PRW262161 QBK262161:QBS262161 QLG262161:QLO262161 QVC262161:QVK262161 REY262161:RFG262161 ROU262161:RPC262161 RYQ262161:RYY262161 SIM262161:SIU262161 SSI262161:SSQ262161 TCE262161:TCM262161 TMA262161:TMI262161 TVW262161:TWE262161 UFS262161:UGA262161 UPO262161:UPW262161 UZK262161:UZS262161 VJG262161:VJO262161 VTC262161:VTK262161 WCY262161:WDG262161 WMU262161:WNC262161 WWQ262161:WWY262161 AI327697:AQ327697 KE327697:KM327697 UA327697:UI327697 ADW327697:AEE327697 ANS327697:AOA327697 AXO327697:AXW327697 BHK327697:BHS327697 BRG327697:BRO327697 CBC327697:CBK327697 CKY327697:CLG327697 CUU327697:CVC327697 DEQ327697:DEY327697 DOM327697:DOU327697 DYI327697:DYQ327697 EIE327697:EIM327697 ESA327697:ESI327697 FBW327697:FCE327697 FLS327697:FMA327697 FVO327697:FVW327697 GFK327697:GFS327697 GPG327697:GPO327697 GZC327697:GZK327697 HIY327697:HJG327697 HSU327697:HTC327697 ICQ327697:ICY327697 IMM327697:IMU327697 IWI327697:IWQ327697 JGE327697:JGM327697 JQA327697:JQI327697 JZW327697:KAE327697 KJS327697:KKA327697 KTO327697:KTW327697 LDK327697:LDS327697 LNG327697:LNO327697 LXC327697:LXK327697 MGY327697:MHG327697 MQU327697:MRC327697 NAQ327697:NAY327697 NKM327697:NKU327697 NUI327697:NUQ327697 OEE327697:OEM327697 OOA327697:OOI327697 OXW327697:OYE327697 PHS327697:PIA327697 PRO327697:PRW327697 QBK327697:QBS327697 QLG327697:QLO327697 QVC327697:QVK327697 REY327697:RFG327697 ROU327697:RPC327697 RYQ327697:RYY327697 SIM327697:SIU327697 SSI327697:SSQ327697 TCE327697:TCM327697 TMA327697:TMI327697 TVW327697:TWE327697 UFS327697:UGA327697 UPO327697:UPW327697 UZK327697:UZS327697 VJG327697:VJO327697 VTC327697:VTK327697 WCY327697:WDG327697 WMU327697:WNC327697 WWQ327697:WWY327697 AI393233:AQ393233 KE393233:KM393233 UA393233:UI393233 ADW393233:AEE393233 ANS393233:AOA393233 AXO393233:AXW393233 BHK393233:BHS393233 BRG393233:BRO393233 CBC393233:CBK393233 CKY393233:CLG393233 CUU393233:CVC393233 DEQ393233:DEY393233 DOM393233:DOU393233 DYI393233:DYQ393233 EIE393233:EIM393233 ESA393233:ESI393233 FBW393233:FCE393233 FLS393233:FMA393233 FVO393233:FVW393233 GFK393233:GFS393233 GPG393233:GPO393233 GZC393233:GZK393233 HIY393233:HJG393233 HSU393233:HTC393233 ICQ393233:ICY393233 IMM393233:IMU393233 IWI393233:IWQ393233 JGE393233:JGM393233 JQA393233:JQI393233 JZW393233:KAE393233 KJS393233:KKA393233 KTO393233:KTW393233 LDK393233:LDS393233 LNG393233:LNO393233 LXC393233:LXK393233 MGY393233:MHG393233 MQU393233:MRC393233 NAQ393233:NAY393233 NKM393233:NKU393233 NUI393233:NUQ393233 OEE393233:OEM393233 OOA393233:OOI393233 OXW393233:OYE393233 PHS393233:PIA393233 PRO393233:PRW393233 QBK393233:QBS393233 QLG393233:QLO393233 QVC393233:QVK393233 REY393233:RFG393233 ROU393233:RPC393233 RYQ393233:RYY393233 SIM393233:SIU393233 SSI393233:SSQ393233 TCE393233:TCM393233 TMA393233:TMI393233 TVW393233:TWE393233 UFS393233:UGA393233 UPO393233:UPW393233 UZK393233:UZS393233 VJG393233:VJO393233 VTC393233:VTK393233 WCY393233:WDG393233 WMU393233:WNC393233 WWQ393233:WWY393233 AI458769:AQ458769 KE458769:KM458769 UA458769:UI458769 ADW458769:AEE458769 ANS458769:AOA458769 AXO458769:AXW458769 BHK458769:BHS458769 BRG458769:BRO458769 CBC458769:CBK458769 CKY458769:CLG458769 CUU458769:CVC458769 DEQ458769:DEY458769 DOM458769:DOU458769 DYI458769:DYQ458769 EIE458769:EIM458769 ESA458769:ESI458769 FBW458769:FCE458769 FLS458769:FMA458769 FVO458769:FVW458769 GFK458769:GFS458769 GPG458769:GPO458769 GZC458769:GZK458769 HIY458769:HJG458769 HSU458769:HTC458769 ICQ458769:ICY458769 IMM458769:IMU458769 IWI458769:IWQ458769 JGE458769:JGM458769 JQA458769:JQI458769 JZW458769:KAE458769 KJS458769:KKA458769 KTO458769:KTW458769 LDK458769:LDS458769 LNG458769:LNO458769 LXC458769:LXK458769 MGY458769:MHG458769 MQU458769:MRC458769 NAQ458769:NAY458769 NKM458769:NKU458769 NUI458769:NUQ458769 OEE458769:OEM458769 OOA458769:OOI458769 OXW458769:OYE458769 PHS458769:PIA458769 PRO458769:PRW458769 QBK458769:QBS458769 QLG458769:QLO458769 QVC458769:QVK458769 REY458769:RFG458769 ROU458769:RPC458769 RYQ458769:RYY458769 SIM458769:SIU458769 SSI458769:SSQ458769 TCE458769:TCM458769 TMA458769:TMI458769 TVW458769:TWE458769 UFS458769:UGA458769 UPO458769:UPW458769 UZK458769:UZS458769 VJG458769:VJO458769 VTC458769:VTK458769 WCY458769:WDG458769 WMU458769:WNC458769 WWQ458769:WWY458769 AI524305:AQ524305 KE524305:KM524305 UA524305:UI524305 ADW524305:AEE524305 ANS524305:AOA524305 AXO524305:AXW524305 BHK524305:BHS524305 BRG524305:BRO524305 CBC524305:CBK524305 CKY524305:CLG524305 CUU524305:CVC524305 DEQ524305:DEY524305 DOM524305:DOU524305 DYI524305:DYQ524305 EIE524305:EIM524305 ESA524305:ESI524305 FBW524305:FCE524305 FLS524305:FMA524305 FVO524305:FVW524305 GFK524305:GFS524305 GPG524305:GPO524305 GZC524305:GZK524305 HIY524305:HJG524305 HSU524305:HTC524305 ICQ524305:ICY524305 IMM524305:IMU524305 IWI524305:IWQ524305 JGE524305:JGM524305 JQA524305:JQI524305 JZW524305:KAE524305 KJS524305:KKA524305 KTO524305:KTW524305 LDK524305:LDS524305 LNG524305:LNO524305 LXC524305:LXK524305 MGY524305:MHG524305 MQU524305:MRC524305 NAQ524305:NAY524305 NKM524305:NKU524305 NUI524305:NUQ524305 OEE524305:OEM524305 OOA524305:OOI524305 OXW524305:OYE524305 PHS524305:PIA524305 PRO524305:PRW524305 QBK524305:QBS524305 QLG524305:QLO524305 QVC524305:QVK524305 REY524305:RFG524305 ROU524305:RPC524305 RYQ524305:RYY524305 SIM524305:SIU524305 SSI524305:SSQ524305 TCE524305:TCM524305 TMA524305:TMI524305 TVW524305:TWE524305 UFS524305:UGA524305 UPO524305:UPW524305 UZK524305:UZS524305 VJG524305:VJO524305 VTC524305:VTK524305 WCY524305:WDG524305 WMU524305:WNC524305 WWQ524305:WWY524305 AI589841:AQ589841 KE589841:KM589841 UA589841:UI589841 ADW589841:AEE589841 ANS589841:AOA589841 AXO589841:AXW589841 BHK589841:BHS589841 BRG589841:BRO589841 CBC589841:CBK589841 CKY589841:CLG589841 CUU589841:CVC589841 DEQ589841:DEY589841 DOM589841:DOU589841 DYI589841:DYQ589841 EIE589841:EIM589841 ESA589841:ESI589841 FBW589841:FCE589841 FLS589841:FMA589841 FVO589841:FVW589841 GFK589841:GFS589841 GPG589841:GPO589841 GZC589841:GZK589841 HIY589841:HJG589841 HSU589841:HTC589841 ICQ589841:ICY589841 IMM589841:IMU589841 IWI589841:IWQ589841 JGE589841:JGM589841 JQA589841:JQI589841 JZW589841:KAE589841 KJS589841:KKA589841 KTO589841:KTW589841 LDK589841:LDS589841 LNG589841:LNO589841 LXC589841:LXK589841 MGY589841:MHG589841 MQU589841:MRC589841 NAQ589841:NAY589841 NKM589841:NKU589841 NUI589841:NUQ589841 OEE589841:OEM589841 OOA589841:OOI589841 OXW589841:OYE589841 PHS589841:PIA589841 PRO589841:PRW589841 QBK589841:QBS589841 QLG589841:QLO589841 QVC589841:QVK589841 REY589841:RFG589841 ROU589841:RPC589841 RYQ589841:RYY589841 SIM589841:SIU589841 SSI589841:SSQ589841 TCE589841:TCM589841 TMA589841:TMI589841 TVW589841:TWE589841 UFS589841:UGA589841 UPO589841:UPW589841 UZK589841:UZS589841 VJG589841:VJO589841 VTC589841:VTK589841 WCY589841:WDG589841 WMU589841:WNC589841 WWQ589841:WWY589841 AI655377:AQ655377 KE655377:KM655377 UA655377:UI655377 ADW655377:AEE655377 ANS655377:AOA655377 AXO655377:AXW655377 BHK655377:BHS655377 BRG655377:BRO655377 CBC655377:CBK655377 CKY655377:CLG655377 CUU655377:CVC655377 DEQ655377:DEY655377 DOM655377:DOU655377 DYI655377:DYQ655377 EIE655377:EIM655377 ESA655377:ESI655377 FBW655377:FCE655377 FLS655377:FMA655377 FVO655377:FVW655377 GFK655377:GFS655377 GPG655377:GPO655377 GZC655377:GZK655377 HIY655377:HJG655377 HSU655377:HTC655377 ICQ655377:ICY655377 IMM655377:IMU655377 IWI655377:IWQ655377 JGE655377:JGM655377 JQA655377:JQI655377 JZW655377:KAE655377 KJS655377:KKA655377 KTO655377:KTW655377 LDK655377:LDS655377 LNG655377:LNO655377 LXC655377:LXK655377 MGY655377:MHG655377 MQU655377:MRC655377 NAQ655377:NAY655377 NKM655377:NKU655377 NUI655377:NUQ655377 OEE655377:OEM655377 OOA655377:OOI655377 OXW655377:OYE655377 PHS655377:PIA655377 PRO655377:PRW655377 QBK655377:QBS655377 QLG655377:QLO655377 QVC655377:QVK655377 REY655377:RFG655377 ROU655377:RPC655377 RYQ655377:RYY655377 SIM655377:SIU655377 SSI655377:SSQ655377 TCE655377:TCM655377 TMA655377:TMI655377 TVW655377:TWE655377 UFS655377:UGA655377 UPO655377:UPW655377 UZK655377:UZS655377 VJG655377:VJO655377 VTC655377:VTK655377 WCY655377:WDG655377 WMU655377:WNC655377 WWQ655377:WWY655377 AI720913:AQ720913 KE720913:KM720913 UA720913:UI720913 ADW720913:AEE720913 ANS720913:AOA720913 AXO720913:AXW720913 BHK720913:BHS720913 BRG720913:BRO720913 CBC720913:CBK720913 CKY720913:CLG720913 CUU720913:CVC720913 DEQ720913:DEY720913 DOM720913:DOU720913 DYI720913:DYQ720913 EIE720913:EIM720913 ESA720913:ESI720913 FBW720913:FCE720913 FLS720913:FMA720913 FVO720913:FVW720913 GFK720913:GFS720913 GPG720913:GPO720913 GZC720913:GZK720913 HIY720913:HJG720913 HSU720913:HTC720913 ICQ720913:ICY720913 IMM720913:IMU720913 IWI720913:IWQ720913 JGE720913:JGM720913 JQA720913:JQI720913 JZW720913:KAE720913 KJS720913:KKA720913 KTO720913:KTW720913 LDK720913:LDS720913 LNG720913:LNO720913 LXC720913:LXK720913 MGY720913:MHG720913 MQU720913:MRC720913 NAQ720913:NAY720913 NKM720913:NKU720913 NUI720913:NUQ720913 OEE720913:OEM720913 OOA720913:OOI720913 OXW720913:OYE720913 PHS720913:PIA720913 PRO720913:PRW720913 QBK720913:QBS720913 QLG720913:QLO720913 QVC720913:QVK720913 REY720913:RFG720913 ROU720913:RPC720913 RYQ720913:RYY720913 SIM720913:SIU720913 SSI720913:SSQ720913 TCE720913:TCM720913 TMA720913:TMI720913 TVW720913:TWE720913 UFS720913:UGA720913 UPO720913:UPW720913 UZK720913:UZS720913 VJG720913:VJO720913 VTC720913:VTK720913 WCY720913:WDG720913 WMU720913:WNC720913 WWQ720913:WWY720913 AI786449:AQ786449 KE786449:KM786449 UA786449:UI786449 ADW786449:AEE786449 ANS786449:AOA786449 AXO786449:AXW786449 BHK786449:BHS786449 BRG786449:BRO786449 CBC786449:CBK786449 CKY786449:CLG786449 CUU786449:CVC786449 DEQ786449:DEY786449 DOM786449:DOU786449 DYI786449:DYQ786449 EIE786449:EIM786449 ESA786449:ESI786449 FBW786449:FCE786449 FLS786449:FMA786449 FVO786449:FVW786449 GFK786449:GFS786449 GPG786449:GPO786449 GZC786449:GZK786449 HIY786449:HJG786449 HSU786449:HTC786449 ICQ786449:ICY786449 IMM786449:IMU786449 IWI786449:IWQ786449 JGE786449:JGM786449 JQA786449:JQI786449 JZW786449:KAE786449 KJS786449:KKA786449 KTO786449:KTW786449 LDK786449:LDS786449 LNG786449:LNO786449 LXC786449:LXK786449 MGY786449:MHG786449 MQU786449:MRC786449 NAQ786449:NAY786449 NKM786449:NKU786449 NUI786449:NUQ786449 OEE786449:OEM786449 OOA786449:OOI786449 OXW786449:OYE786449 PHS786449:PIA786449 PRO786449:PRW786449 QBK786449:QBS786449 QLG786449:QLO786449 QVC786449:QVK786449 REY786449:RFG786449 ROU786449:RPC786449 RYQ786449:RYY786449 SIM786449:SIU786449 SSI786449:SSQ786449 TCE786449:TCM786449 TMA786449:TMI786449 TVW786449:TWE786449 UFS786449:UGA786449 UPO786449:UPW786449 UZK786449:UZS786449 VJG786449:VJO786449 VTC786449:VTK786449 WCY786449:WDG786449 WMU786449:WNC786449 WWQ786449:WWY786449 AI851985:AQ851985 KE851985:KM851985 UA851985:UI851985 ADW851985:AEE851985 ANS851985:AOA851985 AXO851985:AXW851985 BHK851985:BHS851985 BRG851985:BRO851985 CBC851985:CBK851985 CKY851985:CLG851985 CUU851985:CVC851985 DEQ851985:DEY851985 DOM851985:DOU851985 DYI851985:DYQ851985 EIE851985:EIM851985 ESA851985:ESI851985 FBW851985:FCE851985 FLS851985:FMA851985 FVO851985:FVW851985 GFK851985:GFS851985 GPG851985:GPO851985 GZC851985:GZK851985 HIY851985:HJG851985 HSU851985:HTC851985 ICQ851985:ICY851985 IMM851985:IMU851985 IWI851985:IWQ851985 JGE851985:JGM851985 JQA851985:JQI851985 JZW851985:KAE851985 KJS851985:KKA851985 KTO851985:KTW851985 LDK851985:LDS851985 LNG851985:LNO851985 LXC851985:LXK851985 MGY851985:MHG851985 MQU851985:MRC851985 NAQ851985:NAY851985 NKM851985:NKU851985 NUI851985:NUQ851985 OEE851985:OEM851985 OOA851985:OOI851985 OXW851985:OYE851985 PHS851985:PIA851985 PRO851985:PRW851985 QBK851985:QBS851985 QLG851985:QLO851985 QVC851985:QVK851985 REY851985:RFG851985 ROU851985:RPC851985 RYQ851985:RYY851985 SIM851985:SIU851985 SSI851985:SSQ851985 TCE851985:TCM851985 TMA851985:TMI851985 TVW851985:TWE851985 UFS851985:UGA851985 UPO851985:UPW851985 UZK851985:UZS851985 VJG851985:VJO851985 VTC851985:VTK851985 WCY851985:WDG851985 WMU851985:WNC851985 WWQ851985:WWY851985 AI917521:AQ917521 KE917521:KM917521 UA917521:UI917521 ADW917521:AEE917521 ANS917521:AOA917521 AXO917521:AXW917521 BHK917521:BHS917521 BRG917521:BRO917521 CBC917521:CBK917521 CKY917521:CLG917521 CUU917521:CVC917521 DEQ917521:DEY917521 DOM917521:DOU917521 DYI917521:DYQ917521 EIE917521:EIM917521 ESA917521:ESI917521 FBW917521:FCE917521 FLS917521:FMA917521 FVO917521:FVW917521 GFK917521:GFS917521 GPG917521:GPO917521 GZC917521:GZK917521 HIY917521:HJG917521 HSU917521:HTC917521 ICQ917521:ICY917521 IMM917521:IMU917521 IWI917521:IWQ917521 JGE917521:JGM917521 JQA917521:JQI917521 JZW917521:KAE917521 KJS917521:KKA917521 KTO917521:KTW917521 LDK917521:LDS917521 LNG917521:LNO917521 LXC917521:LXK917521 MGY917521:MHG917521 MQU917521:MRC917521 NAQ917521:NAY917521 NKM917521:NKU917521 NUI917521:NUQ917521 OEE917521:OEM917521 OOA917521:OOI917521 OXW917521:OYE917521 PHS917521:PIA917521 PRO917521:PRW917521 QBK917521:QBS917521 QLG917521:QLO917521 QVC917521:QVK917521 REY917521:RFG917521 ROU917521:RPC917521 RYQ917521:RYY917521 SIM917521:SIU917521 SSI917521:SSQ917521 TCE917521:TCM917521 TMA917521:TMI917521 TVW917521:TWE917521 UFS917521:UGA917521 UPO917521:UPW917521 UZK917521:UZS917521 VJG917521:VJO917521 VTC917521:VTK917521 WCY917521:WDG917521 WMU917521:WNC917521 WWQ917521:WWY917521 AI983057:AQ983057 KE983057:KM983057 UA983057:UI983057 ADW983057:AEE983057 ANS983057:AOA983057 AXO983057:AXW983057 BHK983057:BHS983057 BRG983057:BRO983057 CBC983057:CBK983057 CKY983057:CLG983057 CUU983057:CVC983057 DEQ983057:DEY983057 DOM983057:DOU983057 DYI983057:DYQ983057 EIE983057:EIM983057 ESA983057:ESI983057 FBW983057:FCE983057 FLS983057:FMA983057 FVO983057:FVW983057 GFK983057:GFS983057 GPG983057:GPO983057 GZC983057:GZK983057 HIY983057:HJG983057 HSU983057:HTC983057 ICQ983057:ICY983057 IMM983057:IMU983057 IWI983057:IWQ983057 JGE983057:JGM983057 JQA983057:JQI983057 JZW983057:KAE983057 KJS983057:KKA983057 KTO983057:KTW983057 LDK983057:LDS983057 LNG983057:LNO983057 LXC983057:LXK983057 MGY983057:MHG983057 MQU983057:MRC983057 NAQ983057:NAY983057 NKM983057:NKU983057 NUI983057:NUQ983057 OEE983057:OEM983057 OOA983057:OOI983057 OXW983057:OYE983057 PHS983057:PIA983057 PRO983057:PRW983057 QBK983057:QBS983057 QLG983057:QLO983057 QVC983057:QVK983057 REY983057:RFG983057 ROU983057:RPC983057 RYQ983057:RYY983057 SIM983057:SIU983057 SSI983057:SSQ983057 TCE983057:TCM983057 TMA983057:TMI983057 TVW983057:TWE983057 UFS983057:UGA983057 UPO983057:UPW983057 UZK983057:UZS983057 VJG983057:VJO983057 VTC983057:VTK983057 WCY983057:WDG983057 WMU983057:WNC983057 WWQ983057:WWY983057 AI22:AQ22 KE22:KM22 UA22:UI22 ADW22:AEE22 ANS22:AOA22 AXO22:AXW22 BHK22:BHS22 BRG22:BRO22 CBC22:CBK22 CKY22:CLG22 CUU22:CVC22 DEQ22:DEY22 DOM22:DOU22 DYI22:DYQ22 EIE22:EIM22 ESA22:ESI22 FBW22:FCE22 FLS22:FMA22 FVO22:FVW22 GFK22:GFS22 GPG22:GPO22 GZC22:GZK22 HIY22:HJG22 HSU22:HTC22 ICQ22:ICY22 IMM22:IMU22 IWI22:IWQ22 JGE22:JGM22 JQA22:JQI22 JZW22:KAE22 KJS22:KKA22 KTO22:KTW22 LDK22:LDS22 LNG22:LNO22 LXC22:LXK22 MGY22:MHG22 MQU22:MRC22 NAQ22:NAY22 NKM22:NKU22 NUI22:NUQ22 OEE22:OEM22 OOA22:OOI22 OXW22:OYE22 PHS22:PIA22 PRO22:PRW22 QBK22:QBS22 QLG22:QLO22 QVC22:QVK22 REY22:RFG22 ROU22:RPC22 RYQ22:RYY22 SIM22:SIU22 SSI22:SSQ22 TCE22:TCM22 TMA22:TMI22 TVW22:TWE22 UFS22:UGA22 UPO22:UPW22 UZK22:UZS22 VJG22:VJO22 VTC22:VTK22 WCY22:WDG22 WMU22:WNC22 WWQ22:WWY22 AI24:AQ24 KE24:KM24 UA24:UI24 ADW24:AEE24 ANS24:AOA24 AXO24:AXW24 BHK24:BHS24 BRG24:BRO24 CBC24:CBK24 CKY24:CLG24 CUU24:CVC24 DEQ24:DEY24 DOM24:DOU24 DYI24:DYQ24 EIE24:EIM24 ESA24:ESI24 FBW24:FCE24 FLS24:FMA24 FVO24:FVW24 GFK24:GFS24 GPG24:GPO24 GZC24:GZK24 HIY24:HJG24 HSU24:HTC24 ICQ24:ICY24 IMM24:IMU24 IWI24:IWQ24 JGE24:JGM24 JQA24:JQI24 JZW24:KAE24 KJS24:KKA24 KTO24:KTW24 LDK24:LDS24 LNG24:LNO24 LXC24:LXK24 MGY24:MHG24 MQU24:MRC24 NAQ24:NAY24 NKM24:NKU24 NUI24:NUQ24 OEE24:OEM24 OOA24:OOI24 OXW24:OYE24 PHS24:PIA24 PRO24:PRW24 QBK24:QBS24 QLG24:QLO24 QVC24:QVK24 REY24:RFG24 ROU24:RPC24 RYQ24:RYY24 SIM24:SIU24 SSI24:SSQ24 TCE24:TCM24 TMA24:TMI24 TVW24:TWE24 UFS24:UGA24 UPO24:UPW24 UZK24:UZS24 VJG24:VJO24 VTC24:VTK24 WCY24:WDG24 WMU24:WNC24 WWQ24:WWY24" xr:uid="{00000000-0002-0000-0000-000007000000}">
      <formula1>0</formula1>
      <formula2>99999999</formula2>
    </dataValidation>
    <dataValidation type="whole" allowBlank="1" showInputMessage="1" showErrorMessage="1" sqref="Z65570:AA65571 JU65570:JV65571 TQ65570:TR65571 ADM65570:ADN65571 ANI65570:ANJ65571 AXE65570:AXF65571 BHA65570:BHB65571 BQW65570:BQX65571 CAS65570:CAT65571 CKO65570:CKP65571 CUK65570:CUL65571 DEG65570:DEH65571 DOC65570:DOD65571 DXY65570:DXZ65571 EHU65570:EHV65571 ERQ65570:ERR65571 FBM65570:FBN65571 FLI65570:FLJ65571 FVE65570:FVF65571 GFA65570:GFB65571 GOW65570:GOX65571 GYS65570:GYT65571 HIO65570:HIP65571 HSK65570:HSL65571 ICG65570:ICH65571 IMC65570:IMD65571 IVY65570:IVZ65571 JFU65570:JFV65571 JPQ65570:JPR65571 JZM65570:JZN65571 KJI65570:KJJ65571 KTE65570:KTF65571 LDA65570:LDB65571 LMW65570:LMX65571 LWS65570:LWT65571 MGO65570:MGP65571 MQK65570:MQL65571 NAG65570:NAH65571 NKC65570:NKD65571 NTY65570:NTZ65571 ODU65570:ODV65571 ONQ65570:ONR65571 OXM65570:OXN65571 PHI65570:PHJ65571 PRE65570:PRF65571 QBA65570:QBB65571 QKW65570:QKX65571 QUS65570:QUT65571 REO65570:REP65571 ROK65570:ROL65571 RYG65570:RYH65571 SIC65570:SID65571 SRY65570:SRZ65571 TBU65570:TBV65571 TLQ65570:TLR65571 TVM65570:TVN65571 UFI65570:UFJ65571 UPE65570:UPF65571 UZA65570:UZB65571 VIW65570:VIX65571 VSS65570:VST65571 WCO65570:WCP65571 WMK65570:WML65571 WWG65570:WWH65571 Z131106:AA131107 JU131106:JV131107 TQ131106:TR131107 ADM131106:ADN131107 ANI131106:ANJ131107 AXE131106:AXF131107 BHA131106:BHB131107 BQW131106:BQX131107 CAS131106:CAT131107 CKO131106:CKP131107 CUK131106:CUL131107 DEG131106:DEH131107 DOC131106:DOD131107 DXY131106:DXZ131107 EHU131106:EHV131107 ERQ131106:ERR131107 FBM131106:FBN131107 FLI131106:FLJ131107 FVE131106:FVF131107 GFA131106:GFB131107 GOW131106:GOX131107 GYS131106:GYT131107 HIO131106:HIP131107 HSK131106:HSL131107 ICG131106:ICH131107 IMC131106:IMD131107 IVY131106:IVZ131107 JFU131106:JFV131107 JPQ131106:JPR131107 JZM131106:JZN131107 KJI131106:KJJ131107 KTE131106:KTF131107 LDA131106:LDB131107 LMW131106:LMX131107 LWS131106:LWT131107 MGO131106:MGP131107 MQK131106:MQL131107 NAG131106:NAH131107 NKC131106:NKD131107 NTY131106:NTZ131107 ODU131106:ODV131107 ONQ131106:ONR131107 OXM131106:OXN131107 PHI131106:PHJ131107 PRE131106:PRF131107 QBA131106:QBB131107 QKW131106:QKX131107 QUS131106:QUT131107 REO131106:REP131107 ROK131106:ROL131107 RYG131106:RYH131107 SIC131106:SID131107 SRY131106:SRZ131107 TBU131106:TBV131107 TLQ131106:TLR131107 TVM131106:TVN131107 UFI131106:UFJ131107 UPE131106:UPF131107 UZA131106:UZB131107 VIW131106:VIX131107 VSS131106:VST131107 WCO131106:WCP131107 WMK131106:WML131107 WWG131106:WWH131107 Z196642:AA196643 JU196642:JV196643 TQ196642:TR196643 ADM196642:ADN196643 ANI196642:ANJ196643 AXE196642:AXF196643 BHA196642:BHB196643 BQW196642:BQX196643 CAS196642:CAT196643 CKO196642:CKP196643 CUK196642:CUL196643 DEG196642:DEH196643 DOC196642:DOD196643 DXY196642:DXZ196643 EHU196642:EHV196643 ERQ196642:ERR196643 FBM196642:FBN196643 FLI196642:FLJ196643 FVE196642:FVF196643 GFA196642:GFB196643 GOW196642:GOX196643 GYS196642:GYT196643 HIO196642:HIP196643 HSK196642:HSL196643 ICG196642:ICH196643 IMC196642:IMD196643 IVY196642:IVZ196643 JFU196642:JFV196643 JPQ196642:JPR196643 JZM196642:JZN196643 KJI196642:KJJ196643 KTE196642:KTF196643 LDA196642:LDB196643 LMW196642:LMX196643 LWS196642:LWT196643 MGO196642:MGP196643 MQK196642:MQL196643 NAG196642:NAH196643 NKC196642:NKD196643 NTY196642:NTZ196643 ODU196642:ODV196643 ONQ196642:ONR196643 OXM196642:OXN196643 PHI196642:PHJ196643 PRE196642:PRF196643 QBA196642:QBB196643 QKW196642:QKX196643 QUS196642:QUT196643 REO196642:REP196643 ROK196642:ROL196643 RYG196642:RYH196643 SIC196642:SID196643 SRY196642:SRZ196643 TBU196642:TBV196643 TLQ196642:TLR196643 TVM196642:TVN196643 UFI196642:UFJ196643 UPE196642:UPF196643 UZA196642:UZB196643 VIW196642:VIX196643 VSS196642:VST196643 WCO196642:WCP196643 WMK196642:WML196643 WWG196642:WWH196643 Z262178:AA262179 JU262178:JV262179 TQ262178:TR262179 ADM262178:ADN262179 ANI262178:ANJ262179 AXE262178:AXF262179 BHA262178:BHB262179 BQW262178:BQX262179 CAS262178:CAT262179 CKO262178:CKP262179 CUK262178:CUL262179 DEG262178:DEH262179 DOC262178:DOD262179 DXY262178:DXZ262179 EHU262178:EHV262179 ERQ262178:ERR262179 FBM262178:FBN262179 FLI262178:FLJ262179 FVE262178:FVF262179 GFA262178:GFB262179 GOW262178:GOX262179 GYS262178:GYT262179 HIO262178:HIP262179 HSK262178:HSL262179 ICG262178:ICH262179 IMC262178:IMD262179 IVY262178:IVZ262179 JFU262178:JFV262179 JPQ262178:JPR262179 JZM262178:JZN262179 KJI262178:KJJ262179 KTE262178:KTF262179 LDA262178:LDB262179 LMW262178:LMX262179 LWS262178:LWT262179 MGO262178:MGP262179 MQK262178:MQL262179 NAG262178:NAH262179 NKC262178:NKD262179 NTY262178:NTZ262179 ODU262178:ODV262179 ONQ262178:ONR262179 OXM262178:OXN262179 PHI262178:PHJ262179 PRE262178:PRF262179 QBA262178:QBB262179 QKW262178:QKX262179 QUS262178:QUT262179 REO262178:REP262179 ROK262178:ROL262179 RYG262178:RYH262179 SIC262178:SID262179 SRY262178:SRZ262179 TBU262178:TBV262179 TLQ262178:TLR262179 TVM262178:TVN262179 UFI262178:UFJ262179 UPE262178:UPF262179 UZA262178:UZB262179 VIW262178:VIX262179 VSS262178:VST262179 WCO262178:WCP262179 WMK262178:WML262179 WWG262178:WWH262179 Z327714:AA327715 JU327714:JV327715 TQ327714:TR327715 ADM327714:ADN327715 ANI327714:ANJ327715 AXE327714:AXF327715 BHA327714:BHB327715 BQW327714:BQX327715 CAS327714:CAT327715 CKO327714:CKP327715 CUK327714:CUL327715 DEG327714:DEH327715 DOC327714:DOD327715 DXY327714:DXZ327715 EHU327714:EHV327715 ERQ327714:ERR327715 FBM327714:FBN327715 FLI327714:FLJ327715 FVE327714:FVF327715 GFA327714:GFB327715 GOW327714:GOX327715 GYS327714:GYT327715 HIO327714:HIP327715 HSK327714:HSL327715 ICG327714:ICH327715 IMC327714:IMD327715 IVY327714:IVZ327715 JFU327714:JFV327715 JPQ327714:JPR327715 JZM327714:JZN327715 KJI327714:KJJ327715 KTE327714:KTF327715 LDA327714:LDB327715 LMW327714:LMX327715 LWS327714:LWT327715 MGO327714:MGP327715 MQK327714:MQL327715 NAG327714:NAH327715 NKC327714:NKD327715 NTY327714:NTZ327715 ODU327714:ODV327715 ONQ327714:ONR327715 OXM327714:OXN327715 PHI327714:PHJ327715 PRE327714:PRF327715 QBA327714:QBB327715 QKW327714:QKX327715 QUS327714:QUT327715 REO327714:REP327715 ROK327714:ROL327715 RYG327714:RYH327715 SIC327714:SID327715 SRY327714:SRZ327715 TBU327714:TBV327715 TLQ327714:TLR327715 TVM327714:TVN327715 UFI327714:UFJ327715 UPE327714:UPF327715 UZA327714:UZB327715 VIW327714:VIX327715 VSS327714:VST327715 WCO327714:WCP327715 WMK327714:WML327715 WWG327714:WWH327715 Z393250:AA393251 JU393250:JV393251 TQ393250:TR393251 ADM393250:ADN393251 ANI393250:ANJ393251 AXE393250:AXF393251 BHA393250:BHB393251 BQW393250:BQX393251 CAS393250:CAT393251 CKO393250:CKP393251 CUK393250:CUL393251 DEG393250:DEH393251 DOC393250:DOD393251 DXY393250:DXZ393251 EHU393250:EHV393251 ERQ393250:ERR393251 FBM393250:FBN393251 FLI393250:FLJ393251 FVE393250:FVF393251 GFA393250:GFB393251 GOW393250:GOX393251 GYS393250:GYT393251 HIO393250:HIP393251 HSK393250:HSL393251 ICG393250:ICH393251 IMC393250:IMD393251 IVY393250:IVZ393251 JFU393250:JFV393251 JPQ393250:JPR393251 JZM393250:JZN393251 KJI393250:KJJ393251 KTE393250:KTF393251 LDA393250:LDB393251 LMW393250:LMX393251 LWS393250:LWT393251 MGO393250:MGP393251 MQK393250:MQL393251 NAG393250:NAH393251 NKC393250:NKD393251 NTY393250:NTZ393251 ODU393250:ODV393251 ONQ393250:ONR393251 OXM393250:OXN393251 PHI393250:PHJ393251 PRE393250:PRF393251 QBA393250:QBB393251 QKW393250:QKX393251 QUS393250:QUT393251 REO393250:REP393251 ROK393250:ROL393251 RYG393250:RYH393251 SIC393250:SID393251 SRY393250:SRZ393251 TBU393250:TBV393251 TLQ393250:TLR393251 TVM393250:TVN393251 UFI393250:UFJ393251 UPE393250:UPF393251 UZA393250:UZB393251 VIW393250:VIX393251 VSS393250:VST393251 WCO393250:WCP393251 WMK393250:WML393251 WWG393250:WWH393251 Z458786:AA458787 JU458786:JV458787 TQ458786:TR458787 ADM458786:ADN458787 ANI458786:ANJ458787 AXE458786:AXF458787 BHA458786:BHB458787 BQW458786:BQX458787 CAS458786:CAT458787 CKO458786:CKP458787 CUK458786:CUL458787 DEG458786:DEH458787 DOC458786:DOD458787 DXY458786:DXZ458787 EHU458786:EHV458787 ERQ458786:ERR458787 FBM458786:FBN458787 FLI458786:FLJ458787 FVE458786:FVF458787 GFA458786:GFB458787 GOW458786:GOX458787 GYS458786:GYT458787 HIO458786:HIP458787 HSK458786:HSL458787 ICG458786:ICH458787 IMC458786:IMD458787 IVY458786:IVZ458787 JFU458786:JFV458787 JPQ458786:JPR458787 JZM458786:JZN458787 KJI458786:KJJ458787 KTE458786:KTF458787 LDA458786:LDB458787 LMW458786:LMX458787 LWS458786:LWT458787 MGO458786:MGP458787 MQK458786:MQL458787 NAG458786:NAH458787 NKC458786:NKD458787 NTY458786:NTZ458787 ODU458786:ODV458787 ONQ458786:ONR458787 OXM458786:OXN458787 PHI458786:PHJ458787 PRE458786:PRF458787 QBA458786:QBB458787 QKW458786:QKX458787 QUS458786:QUT458787 REO458786:REP458787 ROK458786:ROL458787 RYG458786:RYH458787 SIC458786:SID458787 SRY458786:SRZ458787 TBU458786:TBV458787 TLQ458786:TLR458787 TVM458786:TVN458787 UFI458786:UFJ458787 UPE458786:UPF458787 UZA458786:UZB458787 VIW458786:VIX458787 VSS458786:VST458787 WCO458786:WCP458787 WMK458786:WML458787 WWG458786:WWH458787 Z524322:AA524323 JU524322:JV524323 TQ524322:TR524323 ADM524322:ADN524323 ANI524322:ANJ524323 AXE524322:AXF524323 BHA524322:BHB524323 BQW524322:BQX524323 CAS524322:CAT524323 CKO524322:CKP524323 CUK524322:CUL524323 DEG524322:DEH524323 DOC524322:DOD524323 DXY524322:DXZ524323 EHU524322:EHV524323 ERQ524322:ERR524323 FBM524322:FBN524323 FLI524322:FLJ524323 FVE524322:FVF524323 GFA524322:GFB524323 GOW524322:GOX524323 GYS524322:GYT524323 HIO524322:HIP524323 HSK524322:HSL524323 ICG524322:ICH524323 IMC524322:IMD524323 IVY524322:IVZ524323 JFU524322:JFV524323 JPQ524322:JPR524323 JZM524322:JZN524323 KJI524322:KJJ524323 KTE524322:KTF524323 LDA524322:LDB524323 LMW524322:LMX524323 LWS524322:LWT524323 MGO524322:MGP524323 MQK524322:MQL524323 NAG524322:NAH524323 NKC524322:NKD524323 NTY524322:NTZ524323 ODU524322:ODV524323 ONQ524322:ONR524323 OXM524322:OXN524323 PHI524322:PHJ524323 PRE524322:PRF524323 QBA524322:QBB524323 QKW524322:QKX524323 QUS524322:QUT524323 REO524322:REP524323 ROK524322:ROL524323 RYG524322:RYH524323 SIC524322:SID524323 SRY524322:SRZ524323 TBU524322:TBV524323 TLQ524322:TLR524323 TVM524322:TVN524323 UFI524322:UFJ524323 UPE524322:UPF524323 UZA524322:UZB524323 VIW524322:VIX524323 VSS524322:VST524323 WCO524322:WCP524323 WMK524322:WML524323 WWG524322:WWH524323 Z589858:AA589859 JU589858:JV589859 TQ589858:TR589859 ADM589858:ADN589859 ANI589858:ANJ589859 AXE589858:AXF589859 BHA589858:BHB589859 BQW589858:BQX589859 CAS589858:CAT589859 CKO589858:CKP589859 CUK589858:CUL589859 DEG589858:DEH589859 DOC589858:DOD589859 DXY589858:DXZ589859 EHU589858:EHV589859 ERQ589858:ERR589859 FBM589858:FBN589859 FLI589858:FLJ589859 FVE589858:FVF589859 GFA589858:GFB589859 GOW589858:GOX589859 GYS589858:GYT589859 HIO589858:HIP589859 HSK589858:HSL589859 ICG589858:ICH589859 IMC589858:IMD589859 IVY589858:IVZ589859 JFU589858:JFV589859 JPQ589858:JPR589859 JZM589858:JZN589859 KJI589858:KJJ589859 KTE589858:KTF589859 LDA589858:LDB589859 LMW589858:LMX589859 LWS589858:LWT589859 MGO589858:MGP589859 MQK589858:MQL589859 NAG589858:NAH589859 NKC589858:NKD589859 NTY589858:NTZ589859 ODU589858:ODV589859 ONQ589858:ONR589859 OXM589858:OXN589859 PHI589858:PHJ589859 PRE589858:PRF589859 QBA589858:QBB589859 QKW589858:QKX589859 QUS589858:QUT589859 REO589858:REP589859 ROK589858:ROL589859 RYG589858:RYH589859 SIC589858:SID589859 SRY589858:SRZ589859 TBU589858:TBV589859 TLQ589858:TLR589859 TVM589858:TVN589859 UFI589858:UFJ589859 UPE589858:UPF589859 UZA589858:UZB589859 VIW589858:VIX589859 VSS589858:VST589859 WCO589858:WCP589859 WMK589858:WML589859 WWG589858:WWH589859 Z655394:AA655395 JU655394:JV655395 TQ655394:TR655395 ADM655394:ADN655395 ANI655394:ANJ655395 AXE655394:AXF655395 BHA655394:BHB655395 BQW655394:BQX655395 CAS655394:CAT655395 CKO655394:CKP655395 CUK655394:CUL655395 DEG655394:DEH655395 DOC655394:DOD655395 DXY655394:DXZ655395 EHU655394:EHV655395 ERQ655394:ERR655395 FBM655394:FBN655395 FLI655394:FLJ655395 FVE655394:FVF655395 GFA655394:GFB655395 GOW655394:GOX655395 GYS655394:GYT655395 HIO655394:HIP655395 HSK655394:HSL655395 ICG655394:ICH655395 IMC655394:IMD655395 IVY655394:IVZ655395 JFU655394:JFV655395 JPQ655394:JPR655395 JZM655394:JZN655395 KJI655394:KJJ655395 KTE655394:KTF655395 LDA655394:LDB655395 LMW655394:LMX655395 LWS655394:LWT655395 MGO655394:MGP655395 MQK655394:MQL655395 NAG655394:NAH655395 NKC655394:NKD655395 NTY655394:NTZ655395 ODU655394:ODV655395 ONQ655394:ONR655395 OXM655394:OXN655395 PHI655394:PHJ655395 PRE655394:PRF655395 QBA655394:QBB655395 QKW655394:QKX655395 QUS655394:QUT655395 REO655394:REP655395 ROK655394:ROL655395 RYG655394:RYH655395 SIC655394:SID655395 SRY655394:SRZ655395 TBU655394:TBV655395 TLQ655394:TLR655395 TVM655394:TVN655395 UFI655394:UFJ655395 UPE655394:UPF655395 UZA655394:UZB655395 VIW655394:VIX655395 VSS655394:VST655395 WCO655394:WCP655395 WMK655394:WML655395 WWG655394:WWH655395 Z720930:AA720931 JU720930:JV720931 TQ720930:TR720931 ADM720930:ADN720931 ANI720930:ANJ720931 AXE720930:AXF720931 BHA720930:BHB720931 BQW720930:BQX720931 CAS720930:CAT720931 CKO720930:CKP720931 CUK720930:CUL720931 DEG720930:DEH720931 DOC720930:DOD720931 DXY720930:DXZ720931 EHU720930:EHV720931 ERQ720930:ERR720931 FBM720930:FBN720931 FLI720930:FLJ720931 FVE720930:FVF720931 GFA720930:GFB720931 GOW720930:GOX720931 GYS720930:GYT720931 HIO720930:HIP720931 HSK720930:HSL720931 ICG720930:ICH720931 IMC720930:IMD720931 IVY720930:IVZ720931 JFU720930:JFV720931 JPQ720930:JPR720931 JZM720930:JZN720931 KJI720930:KJJ720931 KTE720930:KTF720931 LDA720930:LDB720931 LMW720930:LMX720931 LWS720930:LWT720931 MGO720930:MGP720931 MQK720930:MQL720931 NAG720930:NAH720931 NKC720930:NKD720931 NTY720930:NTZ720931 ODU720930:ODV720931 ONQ720930:ONR720931 OXM720930:OXN720931 PHI720930:PHJ720931 PRE720930:PRF720931 QBA720930:QBB720931 QKW720930:QKX720931 QUS720930:QUT720931 REO720930:REP720931 ROK720930:ROL720931 RYG720930:RYH720931 SIC720930:SID720931 SRY720930:SRZ720931 TBU720930:TBV720931 TLQ720930:TLR720931 TVM720930:TVN720931 UFI720930:UFJ720931 UPE720930:UPF720931 UZA720930:UZB720931 VIW720930:VIX720931 VSS720930:VST720931 WCO720930:WCP720931 WMK720930:WML720931 WWG720930:WWH720931 Z786466:AA786467 JU786466:JV786467 TQ786466:TR786467 ADM786466:ADN786467 ANI786466:ANJ786467 AXE786466:AXF786467 BHA786466:BHB786467 BQW786466:BQX786467 CAS786466:CAT786467 CKO786466:CKP786467 CUK786466:CUL786467 DEG786466:DEH786467 DOC786466:DOD786467 DXY786466:DXZ786467 EHU786466:EHV786467 ERQ786466:ERR786467 FBM786466:FBN786467 FLI786466:FLJ786467 FVE786466:FVF786467 GFA786466:GFB786467 GOW786466:GOX786467 GYS786466:GYT786467 HIO786466:HIP786467 HSK786466:HSL786467 ICG786466:ICH786467 IMC786466:IMD786467 IVY786466:IVZ786467 JFU786466:JFV786467 JPQ786466:JPR786467 JZM786466:JZN786467 KJI786466:KJJ786467 KTE786466:KTF786467 LDA786466:LDB786467 LMW786466:LMX786467 LWS786466:LWT786467 MGO786466:MGP786467 MQK786466:MQL786467 NAG786466:NAH786467 NKC786466:NKD786467 NTY786466:NTZ786467 ODU786466:ODV786467 ONQ786466:ONR786467 OXM786466:OXN786467 PHI786466:PHJ786467 PRE786466:PRF786467 QBA786466:QBB786467 QKW786466:QKX786467 QUS786466:QUT786467 REO786466:REP786467 ROK786466:ROL786467 RYG786466:RYH786467 SIC786466:SID786467 SRY786466:SRZ786467 TBU786466:TBV786467 TLQ786466:TLR786467 TVM786466:TVN786467 UFI786466:UFJ786467 UPE786466:UPF786467 UZA786466:UZB786467 VIW786466:VIX786467 VSS786466:VST786467 WCO786466:WCP786467 WMK786466:WML786467 WWG786466:WWH786467 Z852002:AA852003 JU852002:JV852003 TQ852002:TR852003 ADM852002:ADN852003 ANI852002:ANJ852003 AXE852002:AXF852003 BHA852002:BHB852003 BQW852002:BQX852003 CAS852002:CAT852003 CKO852002:CKP852003 CUK852002:CUL852003 DEG852002:DEH852003 DOC852002:DOD852003 DXY852002:DXZ852003 EHU852002:EHV852003 ERQ852002:ERR852003 FBM852002:FBN852003 FLI852002:FLJ852003 FVE852002:FVF852003 GFA852002:GFB852003 GOW852002:GOX852003 GYS852002:GYT852003 HIO852002:HIP852003 HSK852002:HSL852003 ICG852002:ICH852003 IMC852002:IMD852003 IVY852002:IVZ852003 JFU852002:JFV852003 JPQ852002:JPR852003 JZM852002:JZN852003 KJI852002:KJJ852003 KTE852002:KTF852003 LDA852002:LDB852003 LMW852002:LMX852003 LWS852002:LWT852003 MGO852002:MGP852003 MQK852002:MQL852003 NAG852002:NAH852003 NKC852002:NKD852003 NTY852002:NTZ852003 ODU852002:ODV852003 ONQ852002:ONR852003 OXM852002:OXN852003 PHI852002:PHJ852003 PRE852002:PRF852003 QBA852002:QBB852003 QKW852002:QKX852003 QUS852002:QUT852003 REO852002:REP852003 ROK852002:ROL852003 RYG852002:RYH852003 SIC852002:SID852003 SRY852002:SRZ852003 TBU852002:TBV852003 TLQ852002:TLR852003 TVM852002:TVN852003 UFI852002:UFJ852003 UPE852002:UPF852003 UZA852002:UZB852003 VIW852002:VIX852003 VSS852002:VST852003 WCO852002:WCP852003 WMK852002:WML852003 WWG852002:WWH852003 Z917538:AA917539 JU917538:JV917539 TQ917538:TR917539 ADM917538:ADN917539 ANI917538:ANJ917539 AXE917538:AXF917539 BHA917538:BHB917539 BQW917538:BQX917539 CAS917538:CAT917539 CKO917538:CKP917539 CUK917538:CUL917539 DEG917538:DEH917539 DOC917538:DOD917539 DXY917538:DXZ917539 EHU917538:EHV917539 ERQ917538:ERR917539 FBM917538:FBN917539 FLI917538:FLJ917539 FVE917538:FVF917539 GFA917538:GFB917539 GOW917538:GOX917539 GYS917538:GYT917539 HIO917538:HIP917539 HSK917538:HSL917539 ICG917538:ICH917539 IMC917538:IMD917539 IVY917538:IVZ917539 JFU917538:JFV917539 JPQ917538:JPR917539 JZM917538:JZN917539 KJI917538:KJJ917539 KTE917538:KTF917539 LDA917538:LDB917539 LMW917538:LMX917539 LWS917538:LWT917539 MGO917538:MGP917539 MQK917538:MQL917539 NAG917538:NAH917539 NKC917538:NKD917539 NTY917538:NTZ917539 ODU917538:ODV917539 ONQ917538:ONR917539 OXM917538:OXN917539 PHI917538:PHJ917539 PRE917538:PRF917539 QBA917538:QBB917539 QKW917538:QKX917539 QUS917538:QUT917539 REO917538:REP917539 ROK917538:ROL917539 RYG917538:RYH917539 SIC917538:SID917539 SRY917538:SRZ917539 TBU917538:TBV917539 TLQ917538:TLR917539 TVM917538:TVN917539 UFI917538:UFJ917539 UPE917538:UPF917539 UZA917538:UZB917539 VIW917538:VIX917539 VSS917538:VST917539 WCO917538:WCP917539 WMK917538:WML917539 WWG917538:WWH917539 Z983074:AA983075 JU983074:JV983075 TQ983074:TR983075 ADM983074:ADN983075 ANI983074:ANJ983075 AXE983074:AXF983075 BHA983074:BHB983075 BQW983074:BQX983075 CAS983074:CAT983075 CKO983074:CKP983075 CUK983074:CUL983075 DEG983074:DEH983075 DOC983074:DOD983075 DXY983074:DXZ983075 EHU983074:EHV983075 ERQ983074:ERR983075 FBM983074:FBN983075 FLI983074:FLJ983075 FVE983074:FVF983075 GFA983074:GFB983075 GOW983074:GOX983075 GYS983074:GYT983075 HIO983074:HIP983075 HSK983074:HSL983075 ICG983074:ICH983075 IMC983074:IMD983075 IVY983074:IVZ983075 JFU983074:JFV983075 JPQ983074:JPR983075 JZM983074:JZN983075 KJI983074:KJJ983075 KTE983074:KTF983075 LDA983074:LDB983075 LMW983074:LMX983075 LWS983074:LWT983075 MGO983074:MGP983075 MQK983074:MQL983075 NAG983074:NAH983075 NKC983074:NKD983075 NTY983074:NTZ983075 ODU983074:ODV983075 ONQ983074:ONR983075 OXM983074:OXN983075 PHI983074:PHJ983075 PRE983074:PRF983075 QBA983074:QBB983075 QKW983074:QKX983075 QUS983074:QUT983075 REO983074:REP983075 ROK983074:ROL983075 RYG983074:RYH983075 SIC983074:SID983075 SRY983074:SRZ983075 TBU983074:TBV983075 TLQ983074:TLR983075 TVM983074:TVN983075 UFI983074:UFJ983075 UPE983074:UPF983075 UZA983074:UZB983075 VIW983074:VIX983075 VSS983074:VST983075 WCO983074:WCP983075 WMK983074:WML983075 WWG983074:WWH983075 AB65556:AC65557 JW65556:JX65557 TS65556:TT65557 ADO65556:ADP65557 ANK65556:ANL65557 AXG65556:AXH65557 BHC65556:BHD65557 BQY65556:BQZ65557 CAU65556:CAV65557 CKQ65556:CKR65557 CUM65556:CUN65557 DEI65556:DEJ65557 DOE65556:DOF65557 DYA65556:DYB65557 EHW65556:EHX65557 ERS65556:ERT65557 FBO65556:FBP65557 FLK65556:FLL65557 FVG65556:FVH65557 GFC65556:GFD65557 GOY65556:GOZ65557 GYU65556:GYV65557 HIQ65556:HIR65557 HSM65556:HSN65557 ICI65556:ICJ65557 IME65556:IMF65557 IWA65556:IWB65557 JFW65556:JFX65557 JPS65556:JPT65557 JZO65556:JZP65557 KJK65556:KJL65557 KTG65556:KTH65557 LDC65556:LDD65557 LMY65556:LMZ65557 LWU65556:LWV65557 MGQ65556:MGR65557 MQM65556:MQN65557 NAI65556:NAJ65557 NKE65556:NKF65557 NUA65556:NUB65557 ODW65556:ODX65557 ONS65556:ONT65557 OXO65556:OXP65557 PHK65556:PHL65557 PRG65556:PRH65557 QBC65556:QBD65557 QKY65556:QKZ65557 QUU65556:QUV65557 REQ65556:RER65557 ROM65556:RON65557 RYI65556:RYJ65557 SIE65556:SIF65557 SSA65556:SSB65557 TBW65556:TBX65557 TLS65556:TLT65557 TVO65556:TVP65557 UFK65556:UFL65557 UPG65556:UPH65557 UZC65556:UZD65557 VIY65556:VIZ65557 VSU65556:VSV65557 WCQ65556:WCR65557 WMM65556:WMN65557 WWI65556:WWJ65557 AB131092:AC131093 JW131092:JX131093 TS131092:TT131093 ADO131092:ADP131093 ANK131092:ANL131093 AXG131092:AXH131093 BHC131092:BHD131093 BQY131092:BQZ131093 CAU131092:CAV131093 CKQ131092:CKR131093 CUM131092:CUN131093 DEI131092:DEJ131093 DOE131092:DOF131093 DYA131092:DYB131093 EHW131092:EHX131093 ERS131092:ERT131093 FBO131092:FBP131093 FLK131092:FLL131093 FVG131092:FVH131093 GFC131092:GFD131093 GOY131092:GOZ131093 GYU131092:GYV131093 HIQ131092:HIR131093 HSM131092:HSN131093 ICI131092:ICJ131093 IME131092:IMF131093 IWA131092:IWB131093 JFW131092:JFX131093 JPS131092:JPT131093 JZO131092:JZP131093 KJK131092:KJL131093 KTG131092:KTH131093 LDC131092:LDD131093 LMY131092:LMZ131093 LWU131092:LWV131093 MGQ131092:MGR131093 MQM131092:MQN131093 NAI131092:NAJ131093 NKE131092:NKF131093 NUA131092:NUB131093 ODW131092:ODX131093 ONS131092:ONT131093 OXO131092:OXP131093 PHK131092:PHL131093 PRG131092:PRH131093 QBC131092:QBD131093 QKY131092:QKZ131093 QUU131092:QUV131093 REQ131092:RER131093 ROM131092:RON131093 RYI131092:RYJ131093 SIE131092:SIF131093 SSA131092:SSB131093 TBW131092:TBX131093 TLS131092:TLT131093 TVO131092:TVP131093 UFK131092:UFL131093 UPG131092:UPH131093 UZC131092:UZD131093 VIY131092:VIZ131093 VSU131092:VSV131093 WCQ131092:WCR131093 WMM131092:WMN131093 WWI131092:WWJ131093 AB196628:AC196629 JW196628:JX196629 TS196628:TT196629 ADO196628:ADP196629 ANK196628:ANL196629 AXG196628:AXH196629 BHC196628:BHD196629 BQY196628:BQZ196629 CAU196628:CAV196629 CKQ196628:CKR196629 CUM196628:CUN196629 DEI196628:DEJ196629 DOE196628:DOF196629 DYA196628:DYB196629 EHW196628:EHX196629 ERS196628:ERT196629 FBO196628:FBP196629 FLK196628:FLL196629 FVG196628:FVH196629 GFC196628:GFD196629 GOY196628:GOZ196629 GYU196628:GYV196629 HIQ196628:HIR196629 HSM196628:HSN196629 ICI196628:ICJ196629 IME196628:IMF196629 IWA196628:IWB196629 JFW196628:JFX196629 JPS196628:JPT196629 JZO196628:JZP196629 KJK196628:KJL196629 KTG196628:KTH196629 LDC196628:LDD196629 LMY196628:LMZ196629 LWU196628:LWV196629 MGQ196628:MGR196629 MQM196628:MQN196629 NAI196628:NAJ196629 NKE196628:NKF196629 NUA196628:NUB196629 ODW196628:ODX196629 ONS196628:ONT196629 OXO196628:OXP196629 PHK196628:PHL196629 PRG196628:PRH196629 QBC196628:QBD196629 QKY196628:QKZ196629 QUU196628:QUV196629 REQ196628:RER196629 ROM196628:RON196629 RYI196628:RYJ196629 SIE196628:SIF196629 SSA196628:SSB196629 TBW196628:TBX196629 TLS196628:TLT196629 TVO196628:TVP196629 UFK196628:UFL196629 UPG196628:UPH196629 UZC196628:UZD196629 VIY196628:VIZ196629 VSU196628:VSV196629 WCQ196628:WCR196629 WMM196628:WMN196629 WWI196628:WWJ196629 AB262164:AC262165 JW262164:JX262165 TS262164:TT262165 ADO262164:ADP262165 ANK262164:ANL262165 AXG262164:AXH262165 BHC262164:BHD262165 BQY262164:BQZ262165 CAU262164:CAV262165 CKQ262164:CKR262165 CUM262164:CUN262165 DEI262164:DEJ262165 DOE262164:DOF262165 DYA262164:DYB262165 EHW262164:EHX262165 ERS262164:ERT262165 FBO262164:FBP262165 FLK262164:FLL262165 FVG262164:FVH262165 GFC262164:GFD262165 GOY262164:GOZ262165 GYU262164:GYV262165 HIQ262164:HIR262165 HSM262164:HSN262165 ICI262164:ICJ262165 IME262164:IMF262165 IWA262164:IWB262165 JFW262164:JFX262165 JPS262164:JPT262165 JZO262164:JZP262165 KJK262164:KJL262165 KTG262164:KTH262165 LDC262164:LDD262165 LMY262164:LMZ262165 LWU262164:LWV262165 MGQ262164:MGR262165 MQM262164:MQN262165 NAI262164:NAJ262165 NKE262164:NKF262165 NUA262164:NUB262165 ODW262164:ODX262165 ONS262164:ONT262165 OXO262164:OXP262165 PHK262164:PHL262165 PRG262164:PRH262165 QBC262164:QBD262165 QKY262164:QKZ262165 QUU262164:QUV262165 REQ262164:RER262165 ROM262164:RON262165 RYI262164:RYJ262165 SIE262164:SIF262165 SSA262164:SSB262165 TBW262164:TBX262165 TLS262164:TLT262165 TVO262164:TVP262165 UFK262164:UFL262165 UPG262164:UPH262165 UZC262164:UZD262165 VIY262164:VIZ262165 VSU262164:VSV262165 WCQ262164:WCR262165 WMM262164:WMN262165 WWI262164:WWJ262165 AB327700:AC327701 JW327700:JX327701 TS327700:TT327701 ADO327700:ADP327701 ANK327700:ANL327701 AXG327700:AXH327701 BHC327700:BHD327701 BQY327700:BQZ327701 CAU327700:CAV327701 CKQ327700:CKR327701 CUM327700:CUN327701 DEI327700:DEJ327701 DOE327700:DOF327701 DYA327700:DYB327701 EHW327700:EHX327701 ERS327700:ERT327701 FBO327700:FBP327701 FLK327700:FLL327701 FVG327700:FVH327701 GFC327700:GFD327701 GOY327700:GOZ327701 GYU327700:GYV327701 HIQ327700:HIR327701 HSM327700:HSN327701 ICI327700:ICJ327701 IME327700:IMF327701 IWA327700:IWB327701 JFW327700:JFX327701 JPS327700:JPT327701 JZO327700:JZP327701 KJK327700:KJL327701 KTG327700:KTH327701 LDC327700:LDD327701 LMY327700:LMZ327701 LWU327700:LWV327701 MGQ327700:MGR327701 MQM327700:MQN327701 NAI327700:NAJ327701 NKE327700:NKF327701 NUA327700:NUB327701 ODW327700:ODX327701 ONS327700:ONT327701 OXO327700:OXP327701 PHK327700:PHL327701 PRG327700:PRH327701 QBC327700:QBD327701 QKY327700:QKZ327701 QUU327700:QUV327701 REQ327700:RER327701 ROM327700:RON327701 RYI327700:RYJ327701 SIE327700:SIF327701 SSA327700:SSB327701 TBW327700:TBX327701 TLS327700:TLT327701 TVO327700:TVP327701 UFK327700:UFL327701 UPG327700:UPH327701 UZC327700:UZD327701 VIY327700:VIZ327701 VSU327700:VSV327701 WCQ327700:WCR327701 WMM327700:WMN327701 WWI327700:WWJ327701 AB393236:AC393237 JW393236:JX393237 TS393236:TT393237 ADO393236:ADP393237 ANK393236:ANL393237 AXG393236:AXH393237 BHC393236:BHD393237 BQY393236:BQZ393237 CAU393236:CAV393237 CKQ393236:CKR393237 CUM393236:CUN393237 DEI393236:DEJ393237 DOE393236:DOF393237 DYA393236:DYB393237 EHW393236:EHX393237 ERS393236:ERT393237 FBO393236:FBP393237 FLK393236:FLL393237 FVG393236:FVH393237 GFC393236:GFD393237 GOY393236:GOZ393237 GYU393236:GYV393237 HIQ393236:HIR393237 HSM393236:HSN393237 ICI393236:ICJ393237 IME393236:IMF393237 IWA393236:IWB393237 JFW393236:JFX393237 JPS393236:JPT393237 JZO393236:JZP393237 KJK393236:KJL393237 KTG393236:KTH393237 LDC393236:LDD393237 LMY393236:LMZ393237 LWU393236:LWV393237 MGQ393236:MGR393237 MQM393236:MQN393237 NAI393236:NAJ393237 NKE393236:NKF393237 NUA393236:NUB393237 ODW393236:ODX393237 ONS393236:ONT393237 OXO393236:OXP393237 PHK393236:PHL393237 PRG393236:PRH393237 QBC393236:QBD393237 QKY393236:QKZ393237 QUU393236:QUV393237 REQ393236:RER393237 ROM393236:RON393237 RYI393236:RYJ393237 SIE393236:SIF393237 SSA393236:SSB393237 TBW393236:TBX393237 TLS393236:TLT393237 TVO393236:TVP393237 UFK393236:UFL393237 UPG393236:UPH393237 UZC393236:UZD393237 VIY393236:VIZ393237 VSU393236:VSV393237 WCQ393236:WCR393237 WMM393236:WMN393237 WWI393236:WWJ393237 AB458772:AC458773 JW458772:JX458773 TS458772:TT458773 ADO458772:ADP458773 ANK458772:ANL458773 AXG458772:AXH458773 BHC458772:BHD458773 BQY458772:BQZ458773 CAU458772:CAV458773 CKQ458772:CKR458773 CUM458772:CUN458773 DEI458772:DEJ458773 DOE458772:DOF458773 DYA458772:DYB458773 EHW458772:EHX458773 ERS458772:ERT458773 FBO458772:FBP458773 FLK458772:FLL458773 FVG458772:FVH458773 GFC458772:GFD458773 GOY458772:GOZ458773 GYU458772:GYV458773 HIQ458772:HIR458773 HSM458772:HSN458773 ICI458772:ICJ458773 IME458772:IMF458773 IWA458772:IWB458773 JFW458772:JFX458773 JPS458772:JPT458773 JZO458772:JZP458773 KJK458772:KJL458773 KTG458772:KTH458773 LDC458772:LDD458773 LMY458772:LMZ458773 LWU458772:LWV458773 MGQ458772:MGR458773 MQM458772:MQN458773 NAI458772:NAJ458773 NKE458772:NKF458773 NUA458772:NUB458773 ODW458772:ODX458773 ONS458772:ONT458773 OXO458772:OXP458773 PHK458772:PHL458773 PRG458772:PRH458773 QBC458772:QBD458773 QKY458772:QKZ458773 QUU458772:QUV458773 REQ458772:RER458773 ROM458772:RON458773 RYI458772:RYJ458773 SIE458772:SIF458773 SSA458772:SSB458773 TBW458772:TBX458773 TLS458772:TLT458773 TVO458772:TVP458773 UFK458772:UFL458773 UPG458772:UPH458773 UZC458772:UZD458773 VIY458772:VIZ458773 VSU458772:VSV458773 WCQ458772:WCR458773 WMM458772:WMN458773 WWI458772:WWJ458773 AB524308:AC524309 JW524308:JX524309 TS524308:TT524309 ADO524308:ADP524309 ANK524308:ANL524309 AXG524308:AXH524309 BHC524308:BHD524309 BQY524308:BQZ524309 CAU524308:CAV524309 CKQ524308:CKR524309 CUM524308:CUN524309 DEI524308:DEJ524309 DOE524308:DOF524309 DYA524308:DYB524309 EHW524308:EHX524309 ERS524308:ERT524309 FBO524308:FBP524309 FLK524308:FLL524309 FVG524308:FVH524309 GFC524308:GFD524309 GOY524308:GOZ524309 GYU524308:GYV524309 HIQ524308:HIR524309 HSM524308:HSN524309 ICI524308:ICJ524309 IME524308:IMF524309 IWA524308:IWB524309 JFW524308:JFX524309 JPS524308:JPT524309 JZO524308:JZP524309 KJK524308:KJL524309 KTG524308:KTH524309 LDC524308:LDD524309 LMY524308:LMZ524309 LWU524308:LWV524309 MGQ524308:MGR524309 MQM524308:MQN524309 NAI524308:NAJ524309 NKE524308:NKF524309 NUA524308:NUB524309 ODW524308:ODX524309 ONS524308:ONT524309 OXO524308:OXP524309 PHK524308:PHL524309 PRG524308:PRH524309 QBC524308:QBD524309 QKY524308:QKZ524309 QUU524308:QUV524309 REQ524308:RER524309 ROM524308:RON524309 RYI524308:RYJ524309 SIE524308:SIF524309 SSA524308:SSB524309 TBW524308:TBX524309 TLS524308:TLT524309 TVO524308:TVP524309 UFK524308:UFL524309 UPG524308:UPH524309 UZC524308:UZD524309 VIY524308:VIZ524309 VSU524308:VSV524309 WCQ524308:WCR524309 WMM524308:WMN524309 WWI524308:WWJ524309 AB589844:AC589845 JW589844:JX589845 TS589844:TT589845 ADO589844:ADP589845 ANK589844:ANL589845 AXG589844:AXH589845 BHC589844:BHD589845 BQY589844:BQZ589845 CAU589844:CAV589845 CKQ589844:CKR589845 CUM589844:CUN589845 DEI589844:DEJ589845 DOE589844:DOF589845 DYA589844:DYB589845 EHW589844:EHX589845 ERS589844:ERT589845 FBO589844:FBP589845 FLK589844:FLL589845 FVG589844:FVH589845 GFC589844:GFD589845 GOY589844:GOZ589845 GYU589844:GYV589845 HIQ589844:HIR589845 HSM589844:HSN589845 ICI589844:ICJ589845 IME589844:IMF589845 IWA589844:IWB589845 JFW589844:JFX589845 JPS589844:JPT589845 JZO589844:JZP589845 KJK589844:KJL589845 KTG589844:KTH589845 LDC589844:LDD589845 LMY589844:LMZ589845 LWU589844:LWV589845 MGQ589844:MGR589845 MQM589844:MQN589845 NAI589844:NAJ589845 NKE589844:NKF589845 NUA589844:NUB589845 ODW589844:ODX589845 ONS589844:ONT589845 OXO589844:OXP589845 PHK589844:PHL589845 PRG589844:PRH589845 QBC589844:QBD589845 QKY589844:QKZ589845 QUU589844:QUV589845 REQ589844:RER589845 ROM589844:RON589845 RYI589844:RYJ589845 SIE589844:SIF589845 SSA589844:SSB589845 TBW589844:TBX589845 TLS589844:TLT589845 TVO589844:TVP589845 UFK589844:UFL589845 UPG589844:UPH589845 UZC589844:UZD589845 VIY589844:VIZ589845 VSU589844:VSV589845 WCQ589844:WCR589845 WMM589844:WMN589845 WWI589844:WWJ589845 AB655380:AC655381 JW655380:JX655381 TS655380:TT655381 ADO655380:ADP655381 ANK655380:ANL655381 AXG655380:AXH655381 BHC655380:BHD655381 BQY655380:BQZ655381 CAU655380:CAV655381 CKQ655380:CKR655381 CUM655380:CUN655381 DEI655380:DEJ655381 DOE655380:DOF655381 DYA655380:DYB655381 EHW655380:EHX655381 ERS655380:ERT655381 FBO655380:FBP655381 FLK655380:FLL655381 FVG655380:FVH655381 GFC655380:GFD655381 GOY655380:GOZ655381 GYU655380:GYV655381 HIQ655380:HIR655381 HSM655380:HSN655381 ICI655380:ICJ655381 IME655380:IMF655381 IWA655380:IWB655381 JFW655380:JFX655381 JPS655380:JPT655381 JZO655380:JZP655381 KJK655380:KJL655381 KTG655380:KTH655381 LDC655380:LDD655381 LMY655380:LMZ655381 LWU655380:LWV655381 MGQ655380:MGR655381 MQM655380:MQN655381 NAI655380:NAJ655381 NKE655380:NKF655381 NUA655380:NUB655381 ODW655380:ODX655381 ONS655380:ONT655381 OXO655380:OXP655381 PHK655380:PHL655381 PRG655380:PRH655381 QBC655380:QBD655381 QKY655380:QKZ655381 QUU655380:QUV655381 REQ655380:RER655381 ROM655380:RON655381 RYI655380:RYJ655381 SIE655380:SIF655381 SSA655380:SSB655381 TBW655380:TBX655381 TLS655380:TLT655381 TVO655380:TVP655381 UFK655380:UFL655381 UPG655380:UPH655381 UZC655380:UZD655381 VIY655380:VIZ655381 VSU655380:VSV655381 WCQ655380:WCR655381 WMM655380:WMN655381 WWI655380:WWJ655381 AB720916:AC720917 JW720916:JX720917 TS720916:TT720917 ADO720916:ADP720917 ANK720916:ANL720917 AXG720916:AXH720917 BHC720916:BHD720917 BQY720916:BQZ720917 CAU720916:CAV720917 CKQ720916:CKR720917 CUM720916:CUN720917 DEI720916:DEJ720917 DOE720916:DOF720917 DYA720916:DYB720917 EHW720916:EHX720917 ERS720916:ERT720917 FBO720916:FBP720917 FLK720916:FLL720917 FVG720916:FVH720917 GFC720916:GFD720917 GOY720916:GOZ720917 GYU720916:GYV720917 HIQ720916:HIR720917 HSM720916:HSN720917 ICI720916:ICJ720917 IME720916:IMF720917 IWA720916:IWB720917 JFW720916:JFX720917 JPS720916:JPT720917 JZO720916:JZP720917 KJK720916:KJL720917 KTG720916:KTH720917 LDC720916:LDD720917 LMY720916:LMZ720917 LWU720916:LWV720917 MGQ720916:MGR720917 MQM720916:MQN720917 NAI720916:NAJ720917 NKE720916:NKF720917 NUA720916:NUB720917 ODW720916:ODX720917 ONS720916:ONT720917 OXO720916:OXP720917 PHK720916:PHL720917 PRG720916:PRH720917 QBC720916:QBD720917 QKY720916:QKZ720917 QUU720916:QUV720917 REQ720916:RER720917 ROM720916:RON720917 RYI720916:RYJ720917 SIE720916:SIF720917 SSA720916:SSB720917 TBW720916:TBX720917 TLS720916:TLT720917 TVO720916:TVP720917 UFK720916:UFL720917 UPG720916:UPH720917 UZC720916:UZD720917 VIY720916:VIZ720917 VSU720916:VSV720917 WCQ720916:WCR720917 WMM720916:WMN720917 WWI720916:WWJ720917 AB786452:AC786453 JW786452:JX786453 TS786452:TT786453 ADO786452:ADP786453 ANK786452:ANL786453 AXG786452:AXH786453 BHC786452:BHD786453 BQY786452:BQZ786453 CAU786452:CAV786453 CKQ786452:CKR786453 CUM786452:CUN786453 DEI786452:DEJ786453 DOE786452:DOF786453 DYA786452:DYB786453 EHW786452:EHX786453 ERS786452:ERT786453 FBO786452:FBP786453 FLK786452:FLL786453 FVG786452:FVH786453 GFC786452:GFD786453 GOY786452:GOZ786453 GYU786452:GYV786453 HIQ786452:HIR786453 HSM786452:HSN786453 ICI786452:ICJ786453 IME786452:IMF786453 IWA786452:IWB786453 JFW786452:JFX786453 JPS786452:JPT786453 JZO786452:JZP786453 KJK786452:KJL786453 KTG786452:KTH786453 LDC786452:LDD786453 LMY786452:LMZ786453 LWU786452:LWV786453 MGQ786452:MGR786453 MQM786452:MQN786453 NAI786452:NAJ786453 NKE786452:NKF786453 NUA786452:NUB786453 ODW786452:ODX786453 ONS786452:ONT786453 OXO786452:OXP786453 PHK786452:PHL786453 PRG786452:PRH786453 QBC786452:QBD786453 QKY786452:QKZ786453 QUU786452:QUV786453 REQ786452:RER786453 ROM786452:RON786453 RYI786452:RYJ786453 SIE786452:SIF786453 SSA786452:SSB786453 TBW786452:TBX786453 TLS786452:TLT786453 TVO786452:TVP786453 UFK786452:UFL786453 UPG786452:UPH786453 UZC786452:UZD786453 VIY786452:VIZ786453 VSU786452:VSV786453 WCQ786452:WCR786453 WMM786452:WMN786453 WWI786452:WWJ786453 AB851988:AC851989 JW851988:JX851989 TS851988:TT851989 ADO851988:ADP851989 ANK851988:ANL851989 AXG851988:AXH851989 BHC851988:BHD851989 BQY851988:BQZ851989 CAU851988:CAV851989 CKQ851988:CKR851989 CUM851988:CUN851989 DEI851988:DEJ851989 DOE851988:DOF851989 DYA851988:DYB851989 EHW851988:EHX851989 ERS851988:ERT851989 FBO851988:FBP851989 FLK851988:FLL851989 FVG851988:FVH851989 GFC851988:GFD851989 GOY851988:GOZ851989 GYU851988:GYV851989 HIQ851988:HIR851989 HSM851988:HSN851989 ICI851988:ICJ851989 IME851988:IMF851989 IWA851988:IWB851989 JFW851988:JFX851989 JPS851988:JPT851989 JZO851988:JZP851989 KJK851988:KJL851989 KTG851988:KTH851989 LDC851988:LDD851989 LMY851988:LMZ851989 LWU851988:LWV851989 MGQ851988:MGR851989 MQM851988:MQN851989 NAI851988:NAJ851989 NKE851988:NKF851989 NUA851988:NUB851989 ODW851988:ODX851989 ONS851988:ONT851989 OXO851988:OXP851989 PHK851988:PHL851989 PRG851988:PRH851989 QBC851988:QBD851989 QKY851988:QKZ851989 QUU851988:QUV851989 REQ851988:RER851989 ROM851988:RON851989 RYI851988:RYJ851989 SIE851988:SIF851989 SSA851988:SSB851989 TBW851988:TBX851989 TLS851988:TLT851989 TVO851988:TVP851989 UFK851988:UFL851989 UPG851988:UPH851989 UZC851988:UZD851989 VIY851988:VIZ851989 VSU851988:VSV851989 WCQ851988:WCR851989 WMM851988:WMN851989 WWI851988:WWJ851989 AB917524:AC917525 JW917524:JX917525 TS917524:TT917525 ADO917524:ADP917525 ANK917524:ANL917525 AXG917524:AXH917525 BHC917524:BHD917525 BQY917524:BQZ917525 CAU917524:CAV917525 CKQ917524:CKR917525 CUM917524:CUN917525 DEI917524:DEJ917525 DOE917524:DOF917525 DYA917524:DYB917525 EHW917524:EHX917525 ERS917524:ERT917525 FBO917524:FBP917525 FLK917524:FLL917525 FVG917524:FVH917525 GFC917524:GFD917525 GOY917524:GOZ917525 GYU917524:GYV917525 HIQ917524:HIR917525 HSM917524:HSN917525 ICI917524:ICJ917525 IME917524:IMF917525 IWA917524:IWB917525 JFW917524:JFX917525 JPS917524:JPT917525 JZO917524:JZP917525 KJK917524:KJL917525 KTG917524:KTH917525 LDC917524:LDD917525 LMY917524:LMZ917525 LWU917524:LWV917525 MGQ917524:MGR917525 MQM917524:MQN917525 NAI917524:NAJ917525 NKE917524:NKF917525 NUA917524:NUB917525 ODW917524:ODX917525 ONS917524:ONT917525 OXO917524:OXP917525 PHK917524:PHL917525 PRG917524:PRH917525 QBC917524:QBD917525 QKY917524:QKZ917525 QUU917524:QUV917525 REQ917524:RER917525 ROM917524:RON917525 RYI917524:RYJ917525 SIE917524:SIF917525 SSA917524:SSB917525 TBW917524:TBX917525 TLS917524:TLT917525 TVO917524:TVP917525 UFK917524:UFL917525 UPG917524:UPH917525 UZC917524:UZD917525 VIY917524:VIZ917525 VSU917524:VSV917525 WCQ917524:WCR917525 WMM917524:WMN917525 WWI917524:WWJ917525 AB983060:AC983061 JW983060:JX983061 TS983060:TT983061 ADO983060:ADP983061 ANK983060:ANL983061 AXG983060:AXH983061 BHC983060:BHD983061 BQY983060:BQZ983061 CAU983060:CAV983061 CKQ983060:CKR983061 CUM983060:CUN983061 DEI983060:DEJ983061 DOE983060:DOF983061 DYA983060:DYB983061 EHW983060:EHX983061 ERS983060:ERT983061 FBO983060:FBP983061 FLK983060:FLL983061 FVG983060:FVH983061 GFC983060:GFD983061 GOY983060:GOZ983061 GYU983060:GYV983061 HIQ983060:HIR983061 HSM983060:HSN983061 ICI983060:ICJ983061 IME983060:IMF983061 IWA983060:IWB983061 JFW983060:JFX983061 JPS983060:JPT983061 JZO983060:JZP983061 KJK983060:KJL983061 KTG983060:KTH983061 LDC983060:LDD983061 LMY983060:LMZ983061 LWU983060:LWV983061 MGQ983060:MGR983061 MQM983060:MQN983061 NAI983060:NAJ983061 NKE983060:NKF983061 NUA983060:NUB983061 ODW983060:ODX983061 ONS983060:ONT983061 OXO983060:OXP983061 PHK983060:PHL983061 PRG983060:PRH983061 QBC983060:QBD983061 QKY983060:QKZ983061 QUU983060:QUV983061 REQ983060:RER983061 ROM983060:RON983061 RYI983060:RYJ983061 SIE983060:SIF983061 SSA983060:SSB983061 TBW983060:TBX983061 TLS983060:TLT983061 TVO983060:TVP983061 UFK983060:UFL983061 UPG983060:UPH983061 UZC983060:UZD983061 VIY983060:VIZ983061 VSU983060:VSV983061 WCQ983060:WCR983061 WMM983060:WMN983061 WWI983060:WWJ983061 WWI27:WWJ27 WMM27:WMN27 WCQ27:WCR27 VSU27:VSV27 VIY27:VIZ27 UZC27:UZD27 UPG27:UPH27 UFK27:UFL27 TVO27:TVP27 TLS27:TLT27 TBW27:TBX27 SSA27:SSB27 SIE27:SIF27 RYI27:RYJ27 ROM27:RON27 REQ27:RER27 QUU27:QUV27 QKY27:QKZ27 QBC27:QBD27 PRG27:PRH27 PHK27:PHL27 OXO27:OXP27 ONS27:ONT27 ODW27:ODX27 NUA27:NUB27 NKE27:NKF27 NAI27:NAJ27 MQM27:MQN27 MGQ27:MGR27 LWU27:LWV27 LMY27:LMZ27 LDC27:LDD27 KTG27:KTH27 KJK27:KJL27 JZO27:JZP27 JPS27:JPT27 JFW27:JFX27 IWA27:IWB27 IME27:IMF27 ICI27:ICJ27 HSM27:HSN27 HIQ27:HIR27 GYU27:GYV27 GOY27:GOZ27 GFC27:GFD27 FVG27:FVH27 FLK27:FLL27 FBO27:FBP27 ERS27:ERT27 EHW27:EHX27 DYA27:DYB27 DOE27:DOF27 DEI27:DEJ27 CUM27:CUN27 CKQ27:CKR27 CAU27:CAV27 BQY27:BQZ27 BHC27:BHD27 AXG27:AXH27 ANK27:ANL27 ADO27:ADP27 TS27:TT27 JW27:JX27 AB27:AC27" xr:uid="{00000000-0002-0000-0000-000008000000}">
      <formula1>1</formula1>
      <formula2>31</formula2>
    </dataValidation>
    <dataValidation type="whole" allowBlank="1" showInputMessage="1" showErrorMessage="1" sqref="V65570:W65571 JQ65570:JR65571 TM65570:TN65571 ADI65570:ADJ65571 ANE65570:ANF65571 AXA65570:AXB65571 BGW65570:BGX65571 BQS65570:BQT65571 CAO65570:CAP65571 CKK65570:CKL65571 CUG65570:CUH65571 DEC65570:DED65571 DNY65570:DNZ65571 DXU65570:DXV65571 EHQ65570:EHR65571 ERM65570:ERN65571 FBI65570:FBJ65571 FLE65570:FLF65571 FVA65570:FVB65571 GEW65570:GEX65571 GOS65570:GOT65571 GYO65570:GYP65571 HIK65570:HIL65571 HSG65570:HSH65571 ICC65570:ICD65571 ILY65570:ILZ65571 IVU65570:IVV65571 JFQ65570:JFR65571 JPM65570:JPN65571 JZI65570:JZJ65571 KJE65570:KJF65571 KTA65570:KTB65571 LCW65570:LCX65571 LMS65570:LMT65571 LWO65570:LWP65571 MGK65570:MGL65571 MQG65570:MQH65571 NAC65570:NAD65571 NJY65570:NJZ65571 NTU65570:NTV65571 ODQ65570:ODR65571 ONM65570:ONN65571 OXI65570:OXJ65571 PHE65570:PHF65571 PRA65570:PRB65571 QAW65570:QAX65571 QKS65570:QKT65571 QUO65570:QUP65571 REK65570:REL65571 ROG65570:ROH65571 RYC65570:RYD65571 SHY65570:SHZ65571 SRU65570:SRV65571 TBQ65570:TBR65571 TLM65570:TLN65571 TVI65570:TVJ65571 UFE65570:UFF65571 UPA65570:UPB65571 UYW65570:UYX65571 VIS65570:VIT65571 VSO65570:VSP65571 WCK65570:WCL65571 WMG65570:WMH65571 WWC65570:WWD65571 V131106:W131107 JQ131106:JR131107 TM131106:TN131107 ADI131106:ADJ131107 ANE131106:ANF131107 AXA131106:AXB131107 BGW131106:BGX131107 BQS131106:BQT131107 CAO131106:CAP131107 CKK131106:CKL131107 CUG131106:CUH131107 DEC131106:DED131107 DNY131106:DNZ131107 DXU131106:DXV131107 EHQ131106:EHR131107 ERM131106:ERN131107 FBI131106:FBJ131107 FLE131106:FLF131107 FVA131106:FVB131107 GEW131106:GEX131107 GOS131106:GOT131107 GYO131106:GYP131107 HIK131106:HIL131107 HSG131106:HSH131107 ICC131106:ICD131107 ILY131106:ILZ131107 IVU131106:IVV131107 JFQ131106:JFR131107 JPM131106:JPN131107 JZI131106:JZJ131107 KJE131106:KJF131107 KTA131106:KTB131107 LCW131106:LCX131107 LMS131106:LMT131107 LWO131106:LWP131107 MGK131106:MGL131107 MQG131106:MQH131107 NAC131106:NAD131107 NJY131106:NJZ131107 NTU131106:NTV131107 ODQ131106:ODR131107 ONM131106:ONN131107 OXI131106:OXJ131107 PHE131106:PHF131107 PRA131106:PRB131107 QAW131106:QAX131107 QKS131106:QKT131107 QUO131106:QUP131107 REK131106:REL131107 ROG131106:ROH131107 RYC131106:RYD131107 SHY131106:SHZ131107 SRU131106:SRV131107 TBQ131106:TBR131107 TLM131106:TLN131107 TVI131106:TVJ131107 UFE131106:UFF131107 UPA131106:UPB131107 UYW131106:UYX131107 VIS131106:VIT131107 VSO131106:VSP131107 WCK131106:WCL131107 WMG131106:WMH131107 WWC131106:WWD131107 V196642:W196643 JQ196642:JR196643 TM196642:TN196643 ADI196642:ADJ196643 ANE196642:ANF196643 AXA196642:AXB196643 BGW196642:BGX196643 BQS196642:BQT196643 CAO196642:CAP196643 CKK196642:CKL196643 CUG196642:CUH196643 DEC196642:DED196643 DNY196642:DNZ196643 DXU196642:DXV196643 EHQ196642:EHR196643 ERM196642:ERN196643 FBI196642:FBJ196643 FLE196642:FLF196643 FVA196642:FVB196643 GEW196642:GEX196643 GOS196642:GOT196643 GYO196642:GYP196643 HIK196642:HIL196643 HSG196642:HSH196643 ICC196642:ICD196643 ILY196642:ILZ196643 IVU196642:IVV196643 JFQ196642:JFR196643 JPM196642:JPN196643 JZI196642:JZJ196643 KJE196642:KJF196643 KTA196642:KTB196643 LCW196642:LCX196643 LMS196642:LMT196643 LWO196642:LWP196643 MGK196642:MGL196643 MQG196642:MQH196643 NAC196642:NAD196643 NJY196642:NJZ196643 NTU196642:NTV196643 ODQ196642:ODR196643 ONM196642:ONN196643 OXI196642:OXJ196643 PHE196642:PHF196643 PRA196642:PRB196643 QAW196642:QAX196643 QKS196642:QKT196643 QUO196642:QUP196643 REK196642:REL196643 ROG196642:ROH196643 RYC196642:RYD196643 SHY196642:SHZ196643 SRU196642:SRV196643 TBQ196642:TBR196643 TLM196642:TLN196643 TVI196642:TVJ196643 UFE196642:UFF196643 UPA196642:UPB196643 UYW196642:UYX196643 VIS196642:VIT196643 VSO196642:VSP196643 WCK196642:WCL196643 WMG196642:WMH196643 WWC196642:WWD196643 V262178:W262179 JQ262178:JR262179 TM262178:TN262179 ADI262178:ADJ262179 ANE262178:ANF262179 AXA262178:AXB262179 BGW262178:BGX262179 BQS262178:BQT262179 CAO262178:CAP262179 CKK262178:CKL262179 CUG262178:CUH262179 DEC262178:DED262179 DNY262178:DNZ262179 DXU262178:DXV262179 EHQ262178:EHR262179 ERM262178:ERN262179 FBI262178:FBJ262179 FLE262178:FLF262179 FVA262178:FVB262179 GEW262178:GEX262179 GOS262178:GOT262179 GYO262178:GYP262179 HIK262178:HIL262179 HSG262178:HSH262179 ICC262178:ICD262179 ILY262178:ILZ262179 IVU262178:IVV262179 JFQ262178:JFR262179 JPM262178:JPN262179 JZI262178:JZJ262179 KJE262178:KJF262179 KTA262178:KTB262179 LCW262178:LCX262179 LMS262178:LMT262179 LWO262178:LWP262179 MGK262178:MGL262179 MQG262178:MQH262179 NAC262178:NAD262179 NJY262178:NJZ262179 NTU262178:NTV262179 ODQ262178:ODR262179 ONM262178:ONN262179 OXI262178:OXJ262179 PHE262178:PHF262179 PRA262178:PRB262179 QAW262178:QAX262179 QKS262178:QKT262179 QUO262178:QUP262179 REK262178:REL262179 ROG262178:ROH262179 RYC262178:RYD262179 SHY262178:SHZ262179 SRU262178:SRV262179 TBQ262178:TBR262179 TLM262178:TLN262179 TVI262178:TVJ262179 UFE262178:UFF262179 UPA262178:UPB262179 UYW262178:UYX262179 VIS262178:VIT262179 VSO262178:VSP262179 WCK262178:WCL262179 WMG262178:WMH262179 WWC262178:WWD262179 V327714:W327715 JQ327714:JR327715 TM327714:TN327715 ADI327714:ADJ327715 ANE327714:ANF327715 AXA327714:AXB327715 BGW327714:BGX327715 BQS327714:BQT327715 CAO327714:CAP327715 CKK327714:CKL327715 CUG327714:CUH327715 DEC327714:DED327715 DNY327714:DNZ327715 DXU327714:DXV327715 EHQ327714:EHR327715 ERM327714:ERN327715 FBI327714:FBJ327715 FLE327714:FLF327715 FVA327714:FVB327715 GEW327714:GEX327715 GOS327714:GOT327715 GYO327714:GYP327715 HIK327714:HIL327715 HSG327714:HSH327715 ICC327714:ICD327715 ILY327714:ILZ327715 IVU327714:IVV327715 JFQ327714:JFR327715 JPM327714:JPN327715 JZI327714:JZJ327715 KJE327714:KJF327715 KTA327714:KTB327715 LCW327714:LCX327715 LMS327714:LMT327715 LWO327714:LWP327715 MGK327714:MGL327715 MQG327714:MQH327715 NAC327714:NAD327715 NJY327714:NJZ327715 NTU327714:NTV327715 ODQ327714:ODR327715 ONM327714:ONN327715 OXI327714:OXJ327715 PHE327714:PHF327715 PRA327714:PRB327715 QAW327714:QAX327715 QKS327714:QKT327715 QUO327714:QUP327715 REK327714:REL327715 ROG327714:ROH327715 RYC327714:RYD327715 SHY327714:SHZ327715 SRU327714:SRV327715 TBQ327714:TBR327715 TLM327714:TLN327715 TVI327714:TVJ327715 UFE327714:UFF327715 UPA327714:UPB327715 UYW327714:UYX327715 VIS327714:VIT327715 VSO327714:VSP327715 WCK327714:WCL327715 WMG327714:WMH327715 WWC327714:WWD327715 V393250:W393251 JQ393250:JR393251 TM393250:TN393251 ADI393250:ADJ393251 ANE393250:ANF393251 AXA393250:AXB393251 BGW393250:BGX393251 BQS393250:BQT393251 CAO393250:CAP393251 CKK393250:CKL393251 CUG393250:CUH393251 DEC393250:DED393251 DNY393250:DNZ393251 DXU393250:DXV393251 EHQ393250:EHR393251 ERM393250:ERN393251 FBI393250:FBJ393251 FLE393250:FLF393251 FVA393250:FVB393251 GEW393250:GEX393251 GOS393250:GOT393251 GYO393250:GYP393251 HIK393250:HIL393251 HSG393250:HSH393251 ICC393250:ICD393251 ILY393250:ILZ393251 IVU393250:IVV393251 JFQ393250:JFR393251 JPM393250:JPN393251 JZI393250:JZJ393251 KJE393250:KJF393251 KTA393250:KTB393251 LCW393250:LCX393251 LMS393250:LMT393251 LWO393250:LWP393251 MGK393250:MGL393251 MQG393250:MQH393251 NAC393250:NAD393251 NJY393250:NJZ393251 NTU393250:NTV393251 ODQ393250:ODR393251 ONM393250:ONN393251 OXI393250:OXJ393251 PHE393250:PHF393251 PRA393250:PRB393251 QAW393250:QAX393251 QKS393250:QKT393251 QUO393250:QUP393251 REK393250:REL393251 ROG393250:ROH393251 RYC393250:RYD393251 SHY393250:SHZ393251 SRU393250:SRV393251 TBQ393250:TBR393251 TLM393250:TLN393251 TVI393250:TVJ393251 UFE393250:UFF393251 UPA393250:UPB393251 UYW393250:UYX393251 VIS393250:VIT393251 VSO393250:VSP393251 WCK393250:WCL393251 WMG393250:WMH393251 WWC393250:WWD393251 V458786:W458787 JQ458786:JR458787 TM458786:TN458787 ADI458786:ADJ458787 ANE458786:ANF458787 AXA458786:AXB458787 BGW458786:BGX458787 BQS458786:BQT458787 CAO458786:CAP458787 CKK458786:CKL458787 CUG458786:CUH458787 DEC458786:DED458787 DNY458786:DNZ458787 DXU458786:DXV458787 EHQ458786:EHR458787 ERM458786:ERN458787 FBI458786:FBJ458787 FLE458786:FLF458787 FVA458786:FVB458787 GEW458786:GEX458787 GOS458786:GOT458787 GYO458786:GYP458787 HIK458786:HIL458787 HSG458786:HSH458787 ICC458786:ICD458787 ILY458786:ILZ458787 IVU458786:IVV458787 JFQ458786:JFR458787 JPM458786:JPN458787 JZI458786:JZJ458787 KJE458786:KJF458787 KTA458786:KTB458787 LCW458786:LCX458787 LMS458786:LMT458787 LWO458786:LWP458787 MGK458786:MGL458787 MQG458786:MQH458787 NAC458786:NAD458787 NJY458786:NJZ458787 NTU458786:NTV458787 ODQ458786:ODR458787 ONM458786:ONN458787 OXI458786:OXJ458787 PHE458786:PHF458787 PRA458786:PRB458787 QAW458786:QAX458787 QKS458786:QKT458787 QUO458786:QUP458787 REK458786:REL458787 ROG458786:ROH458787 RYC458786:RYD458787 SHY458786:SHZ458787 SRU458786:SRV458787 TBQ458786:TBR458787 TLM458786:TLN458787 TVI458786:TVJ458787 UFE458786:UFF458787 UPA458786:UPB458787 UYW458786:UYX458787 VIS458786:VIT458787 VSO458786:VSP458787 WCK458786:WCL458787 WMG458786:WMH458787 WWC458786:WWD458787 V524322:W524323 JQ524322:JR524323 TM524322:TN524323 ADI524322:ADJ524323 ANE524322:ANF524323 AXA524322:AXB524323 BGW524322:BGX524323 BQS524322:BQT524323 CAO524322:CAP524323 CKK524322:CKL524323 CUG524322:CUH524323 DEC524322:DED524323 DNY524322:DNZ524323 DXU524322:DXV524323 EHQ524322:EHR524323 ERM524322:ERN524323 FBI524322:FBJ524323 FLE524322:FLF524323 FVA524322:FVB524323 GEW524322:GEX524323 GOS524322:GOT524323 GYO524322:GYP524323 HIK524322:HIL524323 HSG524322:HSH524323 ICC524322:ICD524323 ILY524322:ILZ524323 IVU524322:IVV524323 JFQ524322:JFR524323 JPM524322:JPN524323 JZI524322:JZJ524323 KJE524322:KJF524323 KTA524322:KTB524323 LCW524322:LCX524323 LMS524322:LMT524323 LWO524322:LWP524323 MGK524322:MGL524323 MQG524322:MQH524323 NAC524322:NAD524323 NJY524322:NJZ524323 NTU524322:NTV524323 ODQ524322:ODR524323 ONM524322:ONN524323 OXI524322:OXJ524323 PHE524322:PHF524323 PRA524322:PRB524323 QAW524322:QAX524323 QKS524322:QKT524323 QUO524322:QUP524323 REK524322:REL524323 ROG524322:ROH524323 RYC524322:RYD524323 SHY524322:SHZ524323 SRU524322:SRV524323 TBQ524322:TBR524323 TLM524322:TLN524323 TVI524322:TVJ524323 UFE524322:UFF524323 UPA524322:UPB524323 UYW524322:UYX524323 VIS524322:VIT524323 VSO524322:VSP524323 WCK524322:WCL524323 WMG524322:WMH524323 WWC524322:WWD524323 V589858:W589859 JQ589858:JR589859 TM589858:TN589859 ADI589858:ADJ589859 ANE589858:ANF589859 AXA589858:AXB589859 BGW589858:BGX589859 BQS589858:BQT589859 CAO589858:CAP589859 CKK589858:CKL589859 CUG589858:CUH589859 DEC589858:DED589859 DNY589858:DNZ589859 DXU589858:DXV589859 EHQ589858:EHR589859 ERM589858:ERN589859 FBI589858:FBJ589859 FLE589858:FLF589859 FVA589858:FVB589859 GEW589858:GEX589859 GOS589858:GOT589859 GYO589858:GYP589859 HIK589858:HIL589859 HSG589858:HSH589859 ICC589858:ICD589859 ILY589858:ILZ589859 IVU589858:IVV589859 JFQ589858:JFR589859 JPM589858:JPN589859 JZI589858:JZJ589859 KJE589858:KJF589859 KTA589858:KTB589859 LCW589858:LCX589859 LMS589858:LMT589859 LWO589858:LWP589859 MGK589858:MGL589859 MQG589858:MQH589859 NAC589858:NAD589859 NJY589858:NJZ589859 NTU589858:NTV589859 ODQ589858:ODR589859 ONM589858:ONN589859 OXI589858:OXJ589859 PHE589858:PHF589859 PRA589858:PRB589859 QAW589858:QAX589859 QKS589858:QKT589859 QUO589858:QUP589859 REK589858:REL589859 ROG589858:ROH589859 RYC589858:RYD589859 SHY589858:SHZ589859 SRU589858:SRV589859 TBQ589858:TBR589859 TLM589858:TLN589859 TVI589858:TVJ589859 UFE589858:UFF589859 UPA589858:UPB589859 UYW589858:UYX589859 VIS589858:VIT589859 VSO589858:VSP589859 WCK589858:WCL589859 WMG589858:WMH589859 WWC589858:WWD589859 V655394:W655395 JQ655394:JR655395 TM655394:TN655395 ADI655394:ADJ655395 ANE655394:ANF655395 AXA655394:AXB655395 BGW655394:BGX655395 BQS655394:BQT655395 CAO655394:CAP655395 CKK655394:CKL655395 CUG655394:CUH655395 DEC655394:DED655395 DNY655394:DNZ655395 DXU655394:DXV655395 EHQ655394:EHR655395 ERM655394:ERN655395 FBI655394:FBJ655395 FLE655394:FLF655395 FVA655394:FVB655395 GEW655394:GEX655395 GOS655394:GOT655395 GYO655394:GYP655395 HIK655394:HIL655395 HSG655394:HSH655395 ICC655394:ICD655395 ILY655394:ILZ655395 IVU655394:IVV655395 JFQ655394:JFR655395 JPM655394:JPN655395 JZI655394:JZJ655395 KJE655394:KJF655395 KTA655394:KTB655395 LCW655394:LCX655395 LMS655394:LMT655395 LWO655394:LWP655395 MGK655394:MGL655395 MQG655394:MQH655395 NAC655394:NAD655395 NJY655394:NJZ655395 NTU655394:NTV655395 ODQ655394:ODR655395 ONM655394:ONN655395 OXI655394:OXJ655395 PHE655394:PHF655395 PRA655394:PRB655395 QAW655394:QAX655395 QKS655394:QKT655395 QUO655394:QUP655395 REK655394:REL655395 ROG655394:ROH655395 RYC655394:RYD655395 SHY655394:SHZ655395 SRU655394:SRV655395 TBQ655394:TBR655395 TLM655394:TLN655395 TVI655394:TVJ655395 UFE655394:UFF655395 UPA655394:UPB655395 UYW655394:UYX655395 VIS655394:VIT655395 VSO655394:VSP655395 WCK655394:WCL655395 WMG655394:WMH655395 WWC655394:WWD655395 V720930:W720931 JQ720930:JR720931 TM720930:TN720931 ADI720930:ADJ720931 ANE720930:ANF720931 AXA720930:AXB720931 BGW720930:BGX720931 BQS720930:BQT720931 CAO720930:CAP720931 CKK720930:CKL720931 CUG720930:CUH720931 DEC720930:DED720931 DNY720930:DNZ720931 DXU720930:DXV720931 EHQ720930:EHR720931 ERM720930:ERN720931 FBI720930:FBJ720931 FLE720930:FLF720931 FVA720930:FVB720931 GEW720930:GEX720931 GOS720930:GOT720931 GYO720930:GYP720931 HIK720930:HIL720931 HSG720930:HSH720931 ICC720930:ICD720931 ILY720930:ILZ720931 IVU720930:IVV720931 JFQ720930:JFR720931 JPM720930:JPN720931 JZI720930:JZJ720931 KJE720930:KJF720931 KTA720930:KTB720931 LCW720930:LCX720931 LMS720930:LMT720931 LWO720930:LWP720931 MGK720930:MGL720931 MQG720930:MQH720931 NAC720930:NAD720931 NJY720930:NJZ720931 NTU720930:NTV720931 ODQ720930:ODR720931 ONM720930:ONN720931 OXI720930:OXJ720931 PHE720930:PHF720931 PRA720930:PRB720931 QAW720930:QAX720931 QKS720930:QKT720931 QUO720930:QUP720931 REK720930:REL720931 ROG720930:ROH720931 RYC720930:RYD720931 SHY720930:SHZ720931 SRU720930:SRV720931 TBQ720930:TBR720931 TLM720930:TLN720931 TVI720930:TVJ720931 UFE720930:UFF720931 UPA720930:UPB720931 UYW720930:UYX720931 VIS720930:VIT720931 VSO720930:VSP720931 WCK720930:WCL720931 WMG720930:WMH720931 WWC720930:WWD720931 V786466:W786467 JQ786466:JR786467 TM786466:TN786467 ADI786466:ADJ786467 ANE786466:ANF786467 AXA786466:AXB786467 BGW786466:BGX786467 BQS786466:BQT786467 CAO786466:CAP786467 CKK786466:CKL786467 CUG786466:CUH786467 DEC786466:DED786467 DNY786466:DNZ786467 DXU786466:DXV786467 EHQ786466:EHR786467 ERM786466:ERN786467 FBI786466:FBJ786467 FLE786466:FLF786467 FVA786466:FVB786467 GEW786466:GEX786467 GOS786466:GOT786467 GYO786466:GYP786467 HIK786466:HIL786467 HSG786466:HSH786467 ICC786466:ICD786467 ILY786466:ILZ786467 IVU786466:IVV786467 JFQ786466:JFR786467 JPM786466:JPN786467 JZI786466:JZJ786467 KJE786466:KJF786467 KTA786466:KTB786467 LCW786466:LCX786467 LMS786466:LMT786467 LWO786466:LWP786467 MGK786466:MGL786467 MQG786466:MQH786467 NAC786466:NAD786467 NJY786466:NJZ786467 NTU786466:NTV786467 ODQ786466:ODR786467 ONM786466:ONN786467 OXI786466:OXJ786467 PHE786466:PHF786467 PRA786466:PRB786467 QAW786466:QAX786467 QKS786466:QKT786467 QUO786466:QUP786467 REK786466:REL786467 ROG786466:ROH786467 RYC786466:RYD786467 SHY786466:SHZ786467 SRU786466:SRV786467 TBQ786466:TBR786467 TLM786466:TLN786467 TVI786466:TVJ786467 UFE786466:UFF786467 UPA786466:UPB786467 UYW786466:UYX786467 VIS786466:VIT786467 VSO786466:VSP786467 WCK786466:WCL786467 WMG786466:WMH786467 WWC786466:WWD786467 V852002:W852003 JQ852002:JR852003 TM852002:TN852003 ADI852002:ADJ852003 ANE852002:ANF852003 AXA852002:AXB852003 BGW852002:BGX852003 BQS852002:BQT852003 CAO852002:CAP852003 CKK852002:CKL852003 CUG852002:CUH852003 DEC852002:DED852003 DNY852002:DNZ852003 DXU852002:DXV852003 EHQ852002:EHR852003 ERM852002:ERN852003 FBI852002:FBJ852003 FLE852002:FLF852003 FVA852002:FVB852003 GEW852002:GEX852003 GOS852002:GOT852003 GYO852002:GYP852003 HIK852002:HIL852003 HSG852002:HSH852003 ICC852002:ICD852003 ILY852002:ILZ852003 IVU852002:IVV852003 JFQ852002:JFR852003 JPM852002:JPN852003 JZI852002:JZJ852003 KJE852002:KJF852003 KTA852002:KTB852003 LCW852002:LCX852003 LMS852002:LMT852003 LWO852002:LWP852003 MGK852002:MGL852003 MQG852002:MQH852003 NAC852002:NAD852003 NJY852002:NJZ852003 NTU852002:NTV852003 ODQ852002:ODR852003 ONM852002:ONN852003 OXI852002:OXJ852003 PHE852002:PHF852003 PRA852002:PRB852003 QAW852002:QAX852003 QKS852002:QKT852003 QUO852002:QUP852003 REK852002:REL852003 ROG852002:ROH852003 RYC852002:RYD852003 SHY852002:SHZ852003 SRU852002:SRV852003 TBQ852002:TBR852003 TLM852002:TLN852003 TVI852002:TVJ852003 UFE852002:UFF852003 UPA852002:UPB852003 UYW852002:UYX852003 VIS852002:VIT852003 VSO852002:VSP852003 WCK852002:WCL852003 WMG852002:WMH852003 WWC852002:WWD852003 V917538:W917539 JQ917538:JR917539 TM917538:TN917539 ADI917538:ADJ917539 ANE917538:ANF917539 AXA917538:AXB917539 BGW917538:BGX917539 BQS917538:BQT917539 CAO917538:CAP917539 CKK917538:CKL917539 CUG917538:CUH917539 DEC917538:DED917539 DNY917538:DNZ917539 DXU917538:DXV917539 EHQ917538:EHR917539 ERM917538:ERN917539 FBI917538:FBJ917539 FLE917538:FLF917539 FVA917538:FVB917539 GEW917538:GEX917539 GOS917538:GOT917539 GYO917538:GYP917539 HIK917538:HIL917539 HSG917538:HSH917539 ICC917538:ICD917539 ILY917538:ILZ917539 IVU917538:IVV917539 JFQ917538:JFR917539 JPM917538:JPN917539 JZI917538:JZJ917539 KJE917538:KJF917539 KTA917538:KTB917539 LCW917538:LCX917539 LMS917538:LMT917539 LWO917538:LWP917539 MGK917538:MGL917539 MQG917538:MQH917539 NAC917538:NAD917539 NJY917538:NJZ917539 NTU917538:NTV917539 ODQ917538:ODR917539 ONM917538:ONN917539 OXI917538:OXJ917539 PHE917538:PHF917539 PRA917538:PRB917539 QAW917538:QAX917539 QKS917538:QKT917539 QUO917538:QUP917539 REK917538:REL917539 ROG917538:ROH917539 RYC917538:RYD917539 SHY917538:SHZ917539 SRU917538:SRV917539 TBQ917538:TBR917539 TLM917538:TLN917539 TVI917538:TVJ917539 UFE917538:UFF917539 UPA917538:UPB917539 UYW917538:UYX917539 VIS917538:VIT917539 VSO917538:VSP917539 WCK917538:WCL917539 WMG917538:WMH917539 WWC917538:WWD917539 V983074:W983075 JQ983074:JR983075 TM983074:TN983075 ADI983074:ADJ983075 ANE983074:ANF983075 AXA983074:AXB983075 BGW983074:BGX983075 BQS983074:BQT983075 CAO983074:CAP983075 CKK983074:CKL983075 CUG983074:CUH983075 DEC983074:DED983075 DNY983074:DNZ983075 DXU983074:DXV983075 EHQ983074:EHR983075 ERM983074:ERN983075 FBI983074:FBJ983075 FLE983074:FLF983075 FVA983074:FVB983075 GEW983074:GEX983075 GOS983074:GOT983075 GYO983074:GYP983075 HIK983074:HIL983075 HSG983074:HSH983075 ICC983074:ICD983075 ILY983074:ILZ983075 IVU983074:IVV983075 JFQ983074:JFR983075 JPM983074:JPN983075 JZI983074:JZJ983075 KJE983074:KJF983075 KTA983074:KTB983075 LCW983074:LCX983075 LMS983074:LMT983075 LWO983074:LWP983075 MGK983074:MGL983075 MQG983074:MQH983075 NAC983074:NAD983075 NJY983074:NJZ983075 NTU983074:NTV983075 ODQ983074:ODR983075 ONM983074:ONN983075 OXI983074:OXJ983075 PHE983074:PHF983075 PRA983074:PRB983075 QAW983074:QAX983075 QKS983074:QKT983075 QUO983074:QUP983075 REK983074:REL983075 ROG983074:ROH983075 RYC983074:RYD983075 SHY983074:SHZ983075 SRU983074:SRV983075 TBQ983074:TBR983075 TLM983074:TLN983075 TVI983074:TVJ983075 UFE983074:UFF983075 UPA983074:UPB983075 UYW983074:UYX983075 VIS983074:VIT983075 VSO983074:VSP983075 WCK983074:WCL983075 WMG983074:WMH983075 WWC983074:WWD983075 O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O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O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O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O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O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O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O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O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O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O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O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O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O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O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P65556:P65557 JK65556:JK65557 TG65556:TG65557 ADC65556:ADC65557 AMY65556:AMY65557 AWU65556:AWU65557 BGQ65556:BGQ65557 BQM65556:BQM65557 CAI65556:CAI65557 CKE65556:CKE65557 CUA65556:CUA65557 DDW65556:DDW65557 DNS65556:DNS65557 DXO65556:DXO65557 EHK65556:EHK65557 ERG65556:ERG65557 FBC65556:FBC65557 FKY65556:FKY65557 FUU65556:FUU65557 GEQ65556:GEQ65557 GOM65556:GOM65557 GYI65556:GYI65557 HIE65556:HIE65557 HSA65556:HSA65557 IBW65556:IBW65557 ILS65556:ILS65557 IVO65556:IVO65557 JFK65556:JFK65557 JPG65556:JPG65557 JZC65556:JZC65557 KIY65556:KIY65557 KSU65556:KSU65557 LCQ65556:LCQ65557 LMM65556:LMM65557 LWI65556:LWI65557 MGE65556:MGE65557 MQA65556:MQA65557 MZW65556:MZW65557 NJS65556:NJS65557 NTO65556:NTO65557 ODK65556:ODK65557 ONG65556:ONG65557 OXC65556:OXC65557 PGY65556:PGY65557 PQU65556:PQU65557 QAQ65556:QAQ65557 QKM65556:QKM65557 QUI65556:QUI65557 REE65556:REE65557 ROA65556:ROA65557 RXW65556:RXW65557 SHS65556:SHS65557 SRO65556:SRO65557 TBK65556:TBK65557 TLG65556:TLG65557 TVC65556:TVC65557 UEY65556:UEY65557 UOU65556:UOU65557 UYQ65556:UYQ65557 VIM65556:VIM65557 VSI65556:VSI65557 WCE65556:WCE65557 WMA65556:WMA65557 WVW65556:WVW65557 P131092:P131093 JK131092:JK131093 TG131092:TG131093 ADC131092:ADC131093 AMY131092:AMY131093 AWU131092:AWU131093 BGQ131092:BGQ131093 BQM131092:BQM131093 CAI131092:CAI131093 CKE131092:CKE131093 CUA131092:CUA131093 DDW131092:DDW131093 DNS131092:DNS131093 DXO131092:DXO131093 EHK131092:EHK131093 ERG131092:ERG131093 FBC131092:FBC131093 FKY131092:FKY131093 FUU131092:FUU131093 GEQ131092:GEQ131093 GOM131092:GOM131093 GYI131092:GYI131093 HIE131092:HIE131093 HSA131092:HSA131093 IBW131092:IBW131093 ILS131092:ILS131093 IVO131092:IVO131093 JFK131092:JFK131093 JPG131092:JPG131093 JZC131092:JZC131093 KIY131092:KIY131093 KSU131092:KSU131093 LCQ131092:LCQ131093 LMM131092:LMM131093 LWI131092:LWI131093 MGE131092:MGE131093 MQA131092:MQA131093 MZW131092:MZW131093 NJS131092:NJS131093 NTO131092:NTO131093 ODK131092:ODK131093 ONG131092:ONG131093 OXC131092:OXC131093 PGY131092:PGY131093 PQU131092:PQU131093 QAQ131092:QAQ131093 QKM131092:QKM131093 QUI131092:QUI131093 REE131092:REE131093 ROA131092:ROA131093 RXW131092:RXW131093 SHS131092:SHS131093 SRO131092:SRO131093 TBK131092:TBK131093 TLG131092:TLG131093 TVC131092:TVC131093 UEY131092:UEY131093 UOU131092:UOU131093 UYQ131092:UYQ131093 VIM131092:VIM131093 VSI131092:VSI131093 WCE131092:WCE131093 WMA131092:WMA131093 WVW131092:WVW131093 P196628:P196629 JK196628:JK196629 TG196628:TG196629 ADC196628:ADC196629 AMY196628:AMY196629 AWU196628:AWU196629 BGQ196628:BGQ196629 BQM196628:BQM196629 CAI196628:CAI196629 CKE196628:CKE196629 CUA196628:CUA196629 DDW196628:DDW196629 DNS196628:DNS196629 DXO196628:DXO196629 EHK196628:EHK196629 ERG196628:ERG196629 FBC196628:FBC196629 FKY196628:FKY196629 FUU196628:FUU196629 GEQ196628:GEQ196629 GOM196628:GOM196629 GYI196628:GYI196629 HIE196628:HIE196629 HSA196628:HSA196629 IBW196628:IBW196629 ILS196628:ILS196629 IVO196628:IVO196629 JFK196628:JFK196629 JPG196628:JPG196629 JZC196628:JZC196629 KIY196628:KIY196629 KSU196628:KSU196629 LCQ196628:LCQ196629 LMM196628:LMM196629 LWI196628:LWI196629 MGE196628:MGE196629 MQA196628:MQA196629 MZW196628:MZW196629 NJS196628:NJS196629 NTO196628:NTO196629 ODK196628:ODK196629 ONG196628:ONG196629 OXC196628:OXC196629 PGY196628:PGY196629 PQU196628:PQU196629 QAQ196628:QAQ196629 QKM196628:QKM196629 QUI196628:QUI196629 REE196628:REE196629 ROA196628:ROA196629 RXW196628:RXW196629 SHS196628:SHS196629 SRO196628:SRO196629 TBK196628:TBK196629 TLG196628:TLG196629 TVC196628:TVC196629 UEY196628:UEY196629 UOU196628:UOU196629 UYQ196628:UYQ196629 VIM196628:VIM196629 VSI196628:VSI196629 WCE196628:WCE196629 WMA196628:WMA196629 WVW196628:WVW196629 P262164:P262165 JK262164:JK262165 TG262164:TG262165 ADC262164:ADC262165 AMY262164:AMY262165 AWU262164:AWU262165 BGQ262164:BGQ262165 BQM262164:BQM262165 CAI262164:CAI262165 CKE262164:CKE262165 CUA262164:CUA262165 DDW262164:DDW262165 DNS262164:DNS262165 DXO262164:DXO262165 EHK262164:EHK262165 ERG262164:ERG262165 FBC262164:FBC262165 FKY262164:FKY262165 FUU262164:FUU262165 GEQ262164:GEQ262165 GOM262164:GOM262165 GYI262164:GYI262165 HIE262164:HIE262165 HSA262164:HSA262165 IBW262164:IBW262165 ILS262164:ILS262165 IVO262164:IVO262165 JFK262164:JFK262165 JPG262164:JPG262165 JZC262164:JZC262165 KIY262164:KIY262165 KSU262164:KSU262165 LCQ262164:LCQ262165 LMM262164:LMM262165 LWI262164:LWI262165 MGE262164:MGE262165 MQA262164:MQA262165 MZW262164:MZW262165 NJS262164:NJS262165 NTO262164:NTO262165 ODK262164:ODK262165 ONG262164:ONG262165 OXC262164:OXC262165 PGY262164:PGY262165 PQU262164:PQU262165 QAQ262164:QAQ262165 QKM262164:QKM262165 QUI262164:QUI262165 REE262164:REE262165 ROA262164:ROA262165 RXW262164:RXW262165 SHS262164:SHS262165 SRO262164:SRO262165 TBK262164:TBK262165 TLG262164:TLG262165 TVC262164:TVC262165 UEY262164:UEY262165 UOU262164:UOU262165 UYQ262164:UYQ262165 VIM262164:VIM262165 VSI262164:VSI262165 WCE262164:WCE262165 WMA262164:WMA262165 WVW262164:WVW262165 P327700:P327701 JK327700:JK327701 TG327700:TG327701 ADC327700:ADC327701 AMY327700:AMY327701 AWU327700:AWU327701 BGQ327700:BGQ327701 BQM327700:BQM327701 CAI327700:CAI327701 CKE327700:CKE327701 CUA327700:CUA327701 DDW327700:DDW327701 DNS327700:DNS327701 DXO327700:DXO327701 EHK327700:EHK327701 ERG327700:ERG327701 FBC327700:FBC327701 FKY327700:FKY327701 FUU327700:FUU327701 GEQ327700:GEQ327701 GOM327700:GOM327701 GYI327700:GYI327701 HIE327700:HIE327701 HSA327700:HSA327701 IBW327700:IBW327701 ILS327700:ILS327701 IVO327700:IVO327701 JFK327700:JFK327701 JPG327700:JPG327701 JZC327700:JZC327701 KIY327700:KIY327701 KSU327700:KSU327701 LCQ327700:LCQ327701 LMM327700:LMM327701 LWI327700:LWI327701 MGE327700:MGE327701 MQA327700:MQA327701 MZW327700:MZW327701 NJS327700:NJS327701 NTO327700:NTO327701 ODK327700:ODK327701 ONG327700:ONG327701 OXC327700:OXC327701 PGY327700:PGY327701 PQU327700:PQU327701 QAQ327700:QAQ327701 QKM327700:QKM327701 QUI327700:QUI327701 REE327700:REE327701 ROA327700:ROA327701 RXW327700:RXW327701 SHS327700:SHS327701 SRO327700:SRO327701 TBK327700:TBK327701 TLG327700:TLG327701 TVC327700:TVC327701 UEY327700:UEY327701 UOU327700:UOU327701 UYQ327700:UYQ327701 VIM327700:VIM327701 VSI327700:VSI327701 WCE327700:WCE327701 WMA327700:WMA327701 WVW327700:WVW327701 P393236:P393237 JK393236:JK393237 TG393236:TG393237 ADC393236:ADC393237 AMY393236:AMY393237 AWU393236:AWU393237 BGQ393236:BGQ393237 BQM393236:BQM393237 CAI393236:CAI393237 CKE393236:CKE393237 CUA393236:CUA393237 DDW393236:DDW393237 DNS393236:DNS393237 DXO393236:DXO393237 EHK393236:EHK393237 ERG393236:ERG393237 FBC393236:FBC393237 FKY393236:FKY393237 FUU393236:FUU393237 GEQ393236:GEQ393237 GOM393236:GOM393237 GYI393236:GYI393237 HIE393236:HIE393237 HSA393236:HSA393237 IBW393236:IBW393237 ILS393236:ILS393237 IVO393236:IVO393237 JFK393236:JFK393237 JPG393236:JPG393237 JZC393236:JZC393237 KIY393236:KIY393237 KSU393236:KSU393237 LCQ393236:LCQ393237 LMM393236:LMM393237 LWI393236:LWI393237 MGE393236:MGE393237 MQA393236:MQA393237 MZW393236:MZW393237 NJS393236:NJS393237 NTO393236:NTO393237 ODK393236:ODK393237 ONG393236:ONG393237 OXC393236:OXC393237 PGY393236:PGY393237 PQU393236:PQU393237 QAQ393236:QAQ393237 QKM393236:QKM393237 QUI393236:QUI393237 REE393236:REE393237 ROA393236:ROA393237 RXW393236:RXW393237 SHS393236:SHS393237 SRO393236:SRO393237 TBK393236:TBK393237 TLG393236:TLG393237 TVC393236:TVC393237 UEY393236:UEY393237 UOU393236:UOU393237 UYQ393236:UYQ393237 VIM393236:VIM393237 VSI393236:VSI393237 WCE393236:WCE393237 WMA393236:WMA393237 WVW393236:WVW393237 P458772:P458773 JK458772:JK458773 TG458772:TG458773 ADC458772:ADC458773 AMY458772:AMY458773 AWU458772:AWU458773 BGQ458772:BGQ458773 BQM458772:BQM458773 CAI458772:CAI458773 CKE458772:CKE458773 CUA458772:CUA458773 DDW458772:DDW458773 DNS458772:DNS458773 DXO458772:DXO458773 EHK458772:EHK458773 ERG458772:ERG458773 FBC458772:FBC458773 FKY458772:FKY458773 FUU458772:FUU458773 GEQ458772:GEQ458773 GOM458772:GOM458773 GYI458772:GYI458773 HIE458772:HIE458773 HSA458772:HSA458773 IBW458772:IBW458773 ILS458772:ILS458773 IVO458772:IVO458773 JFK458772:JFK458773 JPG458772:JPG458773 JZC458772:JZC458773 KIY458772:KIY458773 KSU458772:KSU458773 LCQ458772:LCQ458773 LMM458772:LMM458773 LWI458772:LWI458773 MGE458772:MGE458773 MQA458772:MQA458773 MZW458772:MZW458773 NJS458772:NJS458773 NTO458772:NTO458773 ODK458772:ODK458773 ONG458772:ONG458773 OXC458772:OXC458773 PGY458772:PGY458773 PQU458772:PQU458773 QAQ458772:QAQ458773 QKM458772:QKM458773 QUI458772:QUI458773 REE458772:REE458773 ROA458772:ROA458773 RXW458772:RXW458773 SHS458772:SHS458773 SRO458772:SRO458773 TBK458772:TBK458773 TLG458772:TLG458773 TVC458772:TVC458773 UEY458772:UEY458773 UOU458772:UOU458773 UYQ458772:UYQ458773 VIM458772:VIM458773 VSI458772:VSI458773 WCE458772:WCE458773 WMA458772:WMA458773 WVW458772:WVW458773 P524308:P524309 JK524308:JK524309 TG524308:TG524309 ADC524308:ADC524309 AMY524308:AMY524309 AWU524308:AWU524309 BGQ524308:BGQ524309 BQM524308:BQM524309 CAI524308:CAI524309 CKE524308:CKE524309 CUA524308:CUA524309 DDW524308:DDW524309 DNS524308:DNS524309 DXO524308:DXO524309 EHK524308:EHK524309 ERG524308:ERG524309 FBC524308:FBC524309 FKY524308:FKY524309 FUU524308:FUU524309 GEQ524308:GEQ524309 GOM524308:GOM524309 GYI524308:GYI524309 HIE524308:HIE524309 HSA524308:HSA524309 IBW524308:IBW524309 ILS524308:ILS524309 IVO524308:IVO524309 JFK524308:JFK524309 JPG524308:JPG524309 JZC524308:JZC524309 KIY524308:KIY524309 KSU524308:KSU524309 LCQ524308:LCQ524309 LMM524308:LMM524309 LWI524308:LWI524309 MGE524308:MGE524309 MQA524308:MQA524309 MZW524308:MZW524309 NJS524308:NJS524309 NTO524308:NTO524309 ODK524308:ODK524309 ONG524308:ONG524309 OXC524308:OXC524309 PGY524308:PGY524309 PQU524308:PQU524309 QAQ524308:QAQ524309 QKM524308:QKM524309 QUI524308:QUI524309 REE524308:REE524309 ROA524308:ROA524309 RXW524308:RXW524309 SHS524308:SHS524309 SRO524308:SRO524309 TBK524308:TBK524309 TLG524308:TLG524309 TVC524308:TVC524309 UEY524308:UEY524309 UOU524308:UOU524309 UYQ524308:UYQ524309 VIM524308:VIM524309 VSI524308:VSI524309 WCE524308:WCE524309 WMA524308:WMA524309 WVW524308:WVW524309 P589844:P589845 JK589844:JK589845 TG589844:TG589845 ADC589844:ADC589845 AMY589844:AMY589845 AWU589844:AWU589845 BGQ589844:BGQ589845 BQM589844:BQM589845 CAI589844:CAI589845 CKE589844:CKE589845 CUA589844:CUA589845 DDW589844:DDW589845 DNS589844:DNS589845 DXO589844:DXO589845 EHK589844:EHK589845 ERG589844:ERG589845 FBC589844:FBC589845 FKY589844:FKY589845 FUU589844:FUU589845 GEQ589844:GEQ589845 GOM589844:GOM589845 GYI589844:GYI589845 HIE589844:HIE589845 HSA589844:HSA589845 IBW589844:IBW589845 ILS589844:ILS589845 IVO589844:IVO589845 JFK589844:JFK589845 JPG589844:JPG589845 JZC589844:JZC589845 KIY589844:KIY589845 KSU589844:KSU589845 LCQ589844:LCQ589845 LMM589844:LMM589845 LWI589844:LWI589845 MGE589844:MGE589845 MQA589844:MQA589845 MZW589844:MZW589845 NJS589844:NJS589845 NTO589844:NTO589845 ODK589844:ODK589845 ONG589844:ONG589845 OXC589844:OXC589845 PGY589844:PGY589845 PQU589844:PQU589845 QAQ589844:QAQ589845 QKM589844:QKM589845 QUI589844:QUI589845 REE589844:REE589845 ROA589844:ROA589845 RXW589844:RXW589845 SHS589844:SHS589845 SRO589844:SRO589845 TBK589844:TBK589845 TLG589844:TLG589845 TVC589844:TVC589845 UEY589844:UEY589845 UOU589844:UOU589845 UYQ589844:UYQ589845 VIM589844:VIM589845 VSI589844:VSI589845 WCE589844:WCE589845 WMA589844:WMA589845 WVW589844:WVW589845 P655380:P655381 JK655380:JK655381 TG655380:TG655381 ADC655380:ADC655381 AMY655380:AMY655381 AWU655380:AWU655381 BGQ655380:BGQ655381 BQM655380:BQM655381 CAI655380:CAI655381 CKE655380:CKE655381 CUA655380:CUA655381 DDW655380:DDW655381 DNS655380:DNS655381 DXO655380:DXO655381 EHK655380:EHK655381 ERG655380:ERG655381 FBC655380:FBC655381 FKY655380:FKY655381 FUU655380:FUU655381 GEQ655380:GEQ655381 GOM655380:GOM655381 GYI655380:GYI655381 HIE655380:HIE655381 HSA655380:HSA655381 IBW655380:IBW655381 ILS655380:ILS655381 IVO655380:IVO655381 JFK655380:JFK655381 JPG655380:JPG655381 JZC655380:JZC655381 KIY655380:KIY655381 KSU655380:KSU655381 LCQ655380:LCQ655381 LMM655380:LMM655381 LWI655380:LWI655381 MGE655380:MGE655381 MQA655380:MQA655381 MZW655380:MZW655381 NJS655380:NJS655381 NTO655380:NTO655381 ODK655380:ODK655381 ONG655380:ONG655381 OXC655380:OXC655381 PGY655380:PGY655381 PQU655380:PQU655381 QAQ655380:QAQ655381 QKM655380:QKM655381 QUI655380:QUI655381 REE655380:REE655381 ROA655380:ROA655381 RXW655380:RXW655381 SHS655380:SHS655381 SRO655380:SRO655381 TBK655380:TBK655381 TLG655380:TLG655381 TVC655380:TVC655381 UEY655380:UEY655381 UOU655380:UOU655381 UYQ655380:UYQ655381 VIM655380:VIM655381 VSI655380:VSI655381 WCE655380:WCE655381 WMA655380:WMA655381 WVW655380:WVW655381 P720916:P720917 JK720916:JK720917 TG720916:TG720917 ADC720916:ADC720917 AMY720916:AMY720917 AWU720916:AWU720917 BGQ720916:BGQ720917 BQM720916:BQM720917 CAI720916:CAI720917 CKE720916:CKE720917 CUA720916:CUA720917 DDW720916:DDW720917 DNS720916:DNS720917 DXO720916:DXO720917 EHK720916:EHK720917 ERG720916:ERG720917 FBC720916:FBC720917 FKY720916:FKY720917 FUU720916:FUU720917 GEQ720916:GEQ720917 GOM720916:GOM720917 GYI720916:GYI720917 HIE720916:HIE720917 HSA720916:HSA720917 IBW720916:IBW720917 ILS720916:ILS720917 IVO720916:IVO720917 JFK720916:JFK720917 JPG720916:JPG720917 JZC720916:JZC720917 KIY720916:KIY720917 KSU720916:KSU720917 LCQ720916:LCQ720917 LMM720916:LMM720917 LWI720916:LWI720917 MGE720916:MGE720917 MQA720916:MQA720917 MZW720916:MZW720917 NJS720916:NJS720917 NTO720916:NTO720917 ODK720916:ODK720917 ONG720916:ONG720917 OXC720916:OXC720917 PGY720916:PGY720917 PQU720916:PQU720917 QAQ720916:QAQ720917 QKM720916:QKM720917 QUI720916:QUI720917 REE720916:REE720917 ROA720916:ROA720917 RXW720916:RXW720917 SHS720916:SHS720917 SRO720916:SRO720917 TBK720916:TBK720917 TLG720916:TLG720917 TVC720916:TVC720917 UEY720916:UEY720917 UOU720916:UOU720917 UYQ720916:UYQ720917 VIM720916:VIM720917 VSI720916:VSI720917 WCE720916:WCE720917 WMA720916:WMA720917 WVW720916:WVW720917 P786452:P786453 JK786452:JK786453 TG786452:TG786453 ADC786452:ADC786453 AMY786452:AMY786453 AWU786452:AWU786453 BGQ786452:BGQ786453 BQM786452:BQM786453 CAI786452:CAI786453 CKE786452:CKE786453 CUA786452:CUA786453 DDW786452:DDW786453 DNS786452:DNS786453 DXO786452:DXO786453 EHK786452:EHK786453 ERG786452:ERG786453 FBC786452:FBC786453 FKY786452:FKY786453 FUU786452:FUU786453 GEQ786452:GEQ786453 GOM786452:GOM786453 GYI786452:GYI786453 HIE786452:HIE786453 HSA786452:HSA786453 IBW786452:IBW786453 ILS786452:ILS786453 IVO786452:IVO786453 JFK786452:JFK786453 JPG786452:JPG786453 JZC786452:JZC786453 KIY786452:KIY786453 KSU786452:KSU786453 LCQ786452:LCQ786453 LMM786452:LMM786453 LWI786452:LWI786453 MGE786452:MGE786453 MQA786452:MQA786453 MZW786452:MZW786453 NJS786452:NJS786453 NTO786452:NTO786453 ODK786452:ODK786453 ONG786452:ONG786453 OXC786452:OXC786453 PGY786452:PGY786453 PQU786452:PQU786453 QAQ786452:QAQ786453 QKM786452:QKM786453 QUI786452:QUI786453 REE786452:REE786453 ROA786452:ROA786453 RXW786452:RXW786453 SHS786452:SHS786453 SRO786452:SRO786453 TBK786452:TBK786453 TLG786452:TLG786453 TVC786452:TVC786453 UEY786452:UEY786453 UOU786452:UOU786453 UYQ786452:UYQ786453 VIM786452:VIM786453 VSI786452:VSI786453 WCE786452:WCE786453 WMA786452:WMA786453 WVW786452:WVW786453 P851988:P851989 JK851988:JK851989 TG851988:TG851989 ADC851988:ADC851989 AMY851988:AMY851989 AWU851988:AWU851989 BGQ851988:BGQ851989 BQM851988:BQM851989 CAI851988:CAI851989 CKE851988:CKE851989 CUA851988:CUA851989 DDW851988:DDW851989 DNS851988:DNS851989 DXO851988:DXO851989 EHK851988:EHK851989 ERG851988:ERG851989 FBC851988:FBC851989 FKY851988:FKY851989 FUU851988:FUU851989 GEQ851988:GEQ851989 GOM851988:GOM851989 GYI851988:GYI851989 HIE851988:HIE851989 HSA851988:HSA851989 IBW851988:IBW851989 ILS851988:ILS851989 IVO851988:IVO851989 JFK851988:JFK851989 JPG851988:JPG851989 JZC851988:JZC851989 KIY851988:KIY851989 KSU851988:KSU851989 LCQ851988:LCQ851989 LMM851988:LMM851989 LWI851988:LWI851989 MGE851988:MGE851989 MQA851988:MQA851989 MZW851988:MZW851989 NJS851988:NJS851989 NTO851988:NTO851989 ODK851988:ODK851989 ONG851988:ONG851989 OXC851988:OXC851989 PGY851988:PGY851989 PQU851988:PQU851989 QAQ851988:QAQ851989 QKM851988:QKM851989 QUI851988:QUI851989 REE851988:REE851989 ROA851988:ROA851989 RXW851988:RXW851989 SHS851988:SHS851989 SRO851988:SRO851989 TBK851988:TBK851989 TLG851988:TLG851989 TVC851988:TVC851989 UEY851988:UEY851989 UOU851988:UOU851989 UYQ851988:UYQ851989 VIM851988:VIM851989 VSI851988:VSI851989 WCE851988:WCE851989 WMA851988:WMA851989 WVW851988:WVW851989 P917524:P917525 JK917524:JK917525 TG917524:TG917525 ADC917524:ADC917525 AMY917524:AMY917525 AWU917524:AWU917525 BGQ917524:BGQ917525 BQM917524:BQM917525 CAI917524:CAI917525 CKE917524:CKE917525 CUA917524:CUA917525 DDW917524:DDW917525 DNS917524:DNS917525 DXO917524:DXO917525 EHK917524:EHK917525 ERG917524:ERG917525 FBC917524:FBC917525 FKY917524:FKY917525 FUU917524:FUU917525 GEQ917524:GEQ917525 GOM917524:GOM917525 GYI917524:GYI917525 HIE917524:HIE917525 HSA917524:HSA917525 IBW917524:IBW917525 ILS917524:ILS917525 IVO917524:IVO917525 JFK917524:JFK917525 JPG917524:JPG917525 JZC917524:JZC917525 KIY917524:KIY917525 KSU917524:KSU917525 LCQ917524:LCQ917525 LMM917524:LMM917525 LWI917524:LWI917525 MGE917524:MGE917525 MQA917524:MQA917525 MZW917524:MZW917525 NJS917524:NJS917525 NTO917524:NTO917525 ODK917524:ODK917525 ONG917524:ONG917525 OXC917524:OXC917525 PGY917524:PGY917525 PQU917524:PQU917525 QAQ917524:QAQ917525 QKM917524:QKM917525 QUI917524:QUI917525 REE917524:REE917525 ROA917524:ROA917525 RXW917524:RXW917525 SHS917524:SHS917525 SRO917524:SRO917525 TBK917524:TBK917525 TLG917524:TLG917525 TVC917524:TVC917525 UEY917524:UEY917525 UOU917524:UOU917525 UYQ917524:UYQ917525 VIM917524:VIM917525 VSI917524:VSI917525 WCE917524:WCE917525 WMA917524:WMA917525 WVW917524:WVW917525 P983060:P983061 JK983060:JK983061 TG983060:TG983061 ADC983060:ADC983061 AMY983060:AMY983061 AWU983060:AWU983061 BGQ983060:BGQ983061 BQM983060:BQM983061 CAI983060:CAI983061 CKE983060:CKE983061 CUA983060:CUA983061 DDW983060:DDW983061 DNS983060:DNS983061 DXO983060:DXO983061 EHK983060:EHK983061 ERG983060:ERG983061 FBC983060:FBC983061 FKY983060:FKY983061 FUU983060:FUU983061 GEQ983060:GEQ983061 GOM983060:GOM983061 GYI983060:GYI983061 HIE983060:HIE983061 HSA983060:HSA983061 IBW983060:IBW983061 ILS983060:ILS983061 IVO983060:IVO983061 JFK983060:JFK983061 JPG983060:JPG983061 JZC983060:JZC983061 KIY983060:KIY983061 KSU983060:KSU983061 LCQ983060:LCQ983061 LMM983060:LMM983061 LWI983060:LWI983061 MGE983060:MGE983061 MQA983060:MQA983061 MZW983060:MZW983061 NJS983060:NJS983061 NTO983060:NTO983061 ODK983060:ODK983061 ONG983060:ONG983061 OXC983060:OXC983061 PGY983060:PGY983061 PQU983060:PQU983061 QAQ983060:QAQ983061 QKM983060:QKM983061 QUI983060:QUI983061 REE983060:REE983061 ROA983060:ROA983061 RXW983060:RXW983061 SHS983060:SHS983061 SRO983060:SRO983061 TBK983060:TBK983061 TLG983060:TLG983061 TVC983060:TVC983061 UEY983060:UEY983061 UOU983060:UOU983061 UYQ983060:UYQ983061 VIM983060:VIM983061 VSI983060:VSI983061 WCE983060:WCE983061 WMA983060:WMA983061 WVW983060:WVW983061 WVV27:WVW27 WLZ27:WMA27 WCD27:WCE27 VSH27:VSI27 VIL27:VIM27 UYP27:UYQ27 UOT27:UOU27 UEX27:UEY27 TVB27:TVC27 TLF27:TLG27 TBJ27:TBK27 SRN27:SRO27 SHR27:SHS27 RXV27:RXW27 RNZ27:ROA27 RED27:REE27 QUH27:QUI27 QKL27:QKM27 QAP27:QAQ27 PQT27:PQU27 PGX27:PGY27 OXB27:OXC27 ONF27:ONG27 ODJ27:ODK27 NTN27:NTO27 NJR27:NJS27 MZV27:MZW27 MPZ27:MQA27 MGD27:MGE27 LWH27:LWI27 LML27:LMM27 LCP27:LCQ27 KST27:KSU27 KIX27:KIY27 JZB27:JZC27 JPF27:JPG27 JFJ27:JFK27 IVN27:IVO27 ILR27:ILS27 IBV27:IBW27 HRZ27:HSA27 HID27:HIE27 GYH27:GYI27 GOL27:GOM27 GEP27:GEQ27 FUT27:FUU27 FKX27:FKY27 FBB27:FBC27 ERF27:ERG27 EHJ27:EHK27 DXN27:DXO27 DNR27:DNS27 DDV27:DDW27 CTZ27:CUA27 CKD27:CKE27 CAH27:CAI27 BQL27:BQM27 BGP27:BGQ27 AWT27:AWU27 AMX27:AMY27 ADB27:ADC27 TF27:TG27 JJ27:JK27 O27" xr:uid="{00000000-0002-0000-0000-000009000000}">
      <formula1>1</formula1>
      <formula2>12</formula2>
    </dataValidation>
    <dataValidation type="whole" allowBlank="1" showInputMessage="1" showErrorMessage="1" sqref="R65570:S65571 JM65570:JN65571 TI65570:TJ65571 ADE65570:ADF65571 ANA65570:ANB65571 AWW65570:AWX65571 BGS65570:BGT65571 BQO65570:BQP65571 CAK65570:CAL65571 CKG65570:CKH65571 CUC65570:CUD65571 DDY65570:DDZ65571 DNU65570:DNV65571 DXQ65570:DXR65571 EHM65570:EHN65571 ERI65570:ERJ65571 FBE65570:FBF65571 FLA65570:FLB65571 FUW65570:FUX65571 GES65570:GET65571 GOO65570:GOP65571 GYK65570:GYL65571 HIG65570:HIH65571 HSC65570:HSD65571 IBY65570:IBZ65571 ILU65570:ILV65571 IVQ65570:IVR65571 JFM65570:JFN65571 JPI65570:JPJ65571 JZE65570:JZF65571 KJA65570:KJB65571 KSW65570:KSX65571 LCS65570:LCT65571 LMO65570:LMP65571 LWK65570:LWL65571 MGG65570:MGH65571 MQC65570:MQD65571 MZY65570:MZZ65571 NJU65570:NJV65571 NTQ65570:NTR65571 ODM65570:ODN65571 ONI65570:ONJ65571 OXE65570:OXF65571 PHA65570:PHB65571 PQW65570:PQX65571 QAS65570:QAT65571 QKO65570:QKP65571 QUK65570:QUL65571 REG65570:REH65571 ROC65570:ROD65571 RXY65570:RXZ65571 SHU65570:SHV65571 SRQ65570:SRR65571 TBM65570:TBN65571 TLI65570:TLJ65571 TVE65570:TVF65571 UFA65570:UFB65571 UOW65570:UOX65571 UYS65570:UYT65571 VIO65570:VIP65571 VSK65570:VSL65571 WCG65570:WCH65571 WMC65570:WMD65571 WVY65570:WVZ65571 R131106:S131107 JM131106:JN131107 TI131106:TJ131107 ADE131106:ADF131107 ANA131106:ANB131107 AWW131106:AWX131107 BGS131106:BGT131107 BQO131106:BQP131107 CAK131106:CAL131107 CKG131106:CKH131107 CUC131106:CUD131107 DDY131106:DDZ131107 DNU131106:DNV131107 DXQ131106:DXR131107 EHM131106:EHN131107 ERI131106:ERJ131107 FBE131106:FBF131107 FLA131106:FLB131107 FUW131106:FUX131107 GES131106:GET131107 GOO131106:GOP131107 GYK131106:GYL131107 HIG131106:HIH131107 HSC131106:HSD131107 IBY131106:IBZ131107 ILU131106:ILV131107 IVQ131106:IVR131107 JFM131106:JFN131107 JPI131106:JPJ131107 JZE131106:JZF131107 KJA131106:KJB131107 KSW131106:KSX131107 LCS131106:LCT131107 LMO131106:LMP131107 LWK131106:LWL131107 MGG131106:MGH131107 MQC131106:MQD131107 MZY131106:MZZ131107 NJU131106:NJV131107 NTQ131106:NTR131107 ODM131106:ODN131107 ONI131106:ONJ131107 OXE131106:OXF131107 PHA131106:PHB131107 PQW131106:PQX131107 QAS131106:QAT131107 QKO131106:QKP131107 QUK131106:QUL131107 REG131106:REH131107 ROC131106:ROD131107 RXY131106:RXZ131107 SHU131106:SHV131107 SRQ131106:SRR131107 TBM131106:TBN131107 TLI131106:TLJ131107 TVE131106:TVF131107 UFA131106:UFB131107 UOW131106:UOX131107 UYS131106:UYT131107 VIO131106:VIP131107 VSK131106:VSL131107 WCG131106:WCH131107 WMC131106:WMD131107 WVY131106:WVZ131107 R196642:S196643 JM196642:JN196643 TI196642:TJ196643 ADE196642:ADF196643 ANA196642:ANB196643 AWW196642:AWX196643 BGS196642:BGT196643 BQO196642:BQP196643 CAK196642:CAL196643 CKG196642:CKH196643 CUC196642:CUD196643 DDY196642:DDZ196643 DNU196642:DNV196643 DXQ196642:DXR196643 EHM196642:EHN196643 ERI196642:ERJ196643 FBE196642:FBF196643 FLA196642:FLB196643 FUW196642:FUX196643 GES196642:GET196643 GOO196642:GOP196643 GYK196642:GYL196643 HIG196642:HIH196643 HSC196642:HSD196643 IBY196642:IBZ196643 ILU196642:ILV196643 IVQ196642:IVR196643 JFM196642:JFN196643 JPI196642:JPJ196643 JZE196642:JZF196643 KJA196642:KJB196643 KSW196642:KSX196643 LCS196642:LCT196643 LMO196642:LMP196643 LWK196642:LWL196643 MGG196642:MGH196643 MQC196642:MQD196643 MZY196642:MZZ196643 NJU196642:NJV196643 NTQ196642:NTR196643 ODM196642:ODN196643 ONI196642:ONJ196643 OXE196642:OXF196643 PHA196642:PHB196643 PQW196642:PQX196643 QAS196642:QAT196643 QKO196642:QKP196643 QUK196642:QUL196643 REG196642:REH196643 ROC196642:ROD196643 RXY196642:RXZ196643 SHU196642:SHV196643 SRQ196642:SRR196643 TBM196642:TBN196643 TLI196642:TLJ196643 TVE196642:TVF196643 UFA196642:UFB196643 UOW196642:UOX196643 UYS196642:UYT196643 VIO196642:VIP196643 VSK196642:VSL196643 WCG196642:WCH196643 WMC196642:WMD196643 WVY196642:WVZ196643 R262178:S262179 JM262178:JN262179 TI262178:TJ262179 ADE262178:ADF262179 ANA262178:ANB262179 AWW262178:AWX262179 BGS262178:BGT262179 BQO262178:BQP262179 CAK262178:CAL262179 CKG262178:CKH262179 CUC262178:CUD262179 DDY262178:DDZ262179 DNU262178:DNV262179 DXQ262178:DXR262179 EHM262178:EHN262179 ERI262178:ERJ262179 FBE262178:FBF262179 FLA262178:FLB262179 FUW262178:FUX262179 GES262178:GET262179 GOO262178:GOP262179 GYK262178:GYL262179 HIG262178:HIH262179 HSC262178:HSD262179 IBY262178:IBZ262179 ILU262178:ILV262179 IVQ262178:IVR262179 JFM262178:JFN262179 JPI262178:JPJ262179 JZE262178:JZF262179 KJA262178:KJB262179 KSW262178:KSX262179 LCS262178:LCT262179 LMO262178:LMP262179 LWK262178:LWL262179 MGG262178:MGH262179 MQC262178:MQD262179 MZY262178:MZZ262179 NJU262178:NJV262179 NTQ262178:NTR262179 ODM262178:ODN262179 ONI262178:ONJ262179 OXE262178:OXF262179 PHA262178:PHB262179 PQW262178:PQX262179 QAS262178:QAT262179 QKO262178:QKP262179 QUK262178:QUL262179 REG262178:REH262179 ROC262178:ROD262179 RXY262178:RXZ262179 SHU262178:SHV262179 SRQ262178:SRR262179 TBM262178:TBN262179 TLI262178:TLJ262179 TVE262178:TVF262179 UFA262178:UFB262179 UOW262178:UOX262179 UYS262178:UYT262179 VIO262178:VIP262179 VSK262178:VSL262179 WCG262178:WCH262179 WMC262178:WMD262179 WVY262178:WVZ262179 R327714:S327715 JM327714:JN327715 TI327714:TJ327715 ADE327714:ADF327715 ANA327714:ANB327715 AWW327714:AWX327715 BGS327714:BGT327715 BQO327714:BQP327715 CAK327714:CAL327715 CKG327714:CKH327715 CUC327714:CUD327715 DDY327714:DDZ327715 DNU327714:DNV327715 DXQ327714:DXR327715 EHM327714:EHN327715 ERI327714:ERJ327715 FBE327714:FBF327715 FLA327714:FLB327715 FUW327714:FUX327715 GES327714:GET327715 GOO327714:GOP327715 GYK327714:GYL327715 HIG327714:HIH327715 HSC327714:HSD327715 IBY327714:IBZ327715 ILU327714:ILV327715 IVQ327714:IVR327715 JFM327714:JFN327715 JPI327714:JPJ327715 JZE327714:JZF327715 KJA327714:KJB327715 KSW327714:KSX327715 LCS327714:LCT327715 LMO327714:LMP327715 LWK327714:LWL327715 MGG327714:MGH327715 MQC327714:MQD327715 MZY327714:MZZ327715 NJU327714:NJV327715 NTQ327714:NTR327715 ODM327714:ODN327715 ONI327714:ONJ327715 OXE327714:OXF327715 PHA327714:PHB327715 PQW327714:PQX327715 QAS327714:QAT327715 QKO327714:QKP327715 QUK327714:QUL327715 REG327714:REH327715 ROC327714:ROD327715 RXY327714:RXZ327715 SHU327714:SHV327715 SRQ327714:SRR327715 TBM327714:TBN327715 TLI327714:TLJ327715 TVE327714:TVF327715 UFA327714:UFB327715 UOW327714:UOX327715 UYS327714:UYT327715 VIO327714:VIP327715 VSK327714:VSL327715 WCG327714:WCH327715 WMC327714:WMD327715 WVY327714:WVZ327715 R393250:S393251 JM393250:JN393251 TI393250:TJ393251 ADE393250:ADF393251 ANA393250:ANB393251 AWW393250:AWX393251 BGS393250:BGT393251 BQO393250:BQP393251 CAK393250:CAL393251 CKG393250:CKH393251 CUC393250:CUD393251 DDY393250:DDZ393251 DNU393250:DNV393251 DXQ393250:DXR393251 EHM393250:EHN393251 ERI393250:ERJ393251 FBE393250:FBF393251 FLA393250:FLB393251 FUW393250:FUX393251 GES393250:GET393251 GOO393250:GOP393251 GYK393250:GYL393251 HIG393250:HIH393251 HSC393250:HSD393251 IBY393250:IBZ393251 ILU393250:ILV393251 IVQ393250:IVR393251 JFM393250:JFN393251 JPI393250:JPJ393251 JZE393250:JZF393251 KJA393250:KJB393251 KSW393250:KSX393251 LCS393250:LCT393251 LMO393250:LMP393251 LWK393250:LWL393251 MGG393250:MGH393251 MQC393250:MQD393251 MZY393250:MZZ393251 NJU393250:NJV393251 NTQ393250:NTR393251 ODM393250:ODN393251 ONI393250:ONJ393251 OXE393250:OXF393251 PHA393250:PHB393251 PQW393250:PQX393251 QAS393250:QAT393251 QKO393250:QKP393251 QUK393250:QUL393251 REG393250:REH393251 ROC393250:ROD393251 RXY393250:RXZ393251 SHU393250:SHV393251 SRQ393250:SRR393251 TBM393250:TBN393251 TLI393250:TLJ393251 TVE393250:TVF393251 UFA393250:UFB393251 UOW393250:UOX393251 UYS393250:UYT393251 VIO393250:VIP393251 VSK393250:VSL393251 WCG393250:WCH393251 WMC393250:WMD393251 WVY393250:WVZ393251 R458786:S458787 JM458786:JN458787 TI458786:TJ458787 ADE458786:ADF458787 ANA458786:ANB458787 AWW458786:AWX458787 BGS458786:BGT458787 BQO458786:BQP458787 CAK458786:CAL458787 CKG458786:CKH458787 CUC458786:CUD458787 DDY458786:DDZ458787 DNU458786:DNV458787 DXQ458786:DXR458787 EHM458786:EHN458787 ERI458786:ERJ458787 FBE458786:FBF458787 FLA458786:FLB458787 FUW458786:FUX458787 GES458786:GET458787 GOO458786:GOP458787 GYK458786:GYL458787 HIG458786:HIH458787 HSC458786:HSD458787 IBY458786:IBZ458787 ILU458786:ILV458787 IVQ458786:IVR458787 JFM458786:JFN458787 JPI458786:JPJ458787 JZE458786:JZF458787 KJA458786:KJB458787 KSW458786:KSX458787 LCS458786:LCT458787 LMO458786:LMP458787 LWK458786:LWL458787 MGG458786:MGH458787 MQC458786:MQD458787 MZY458786:MZZ458787 NJU458786:NJV458787 NTQ458786:NTR458787 ODM458786:ODN458787 ONI458786:ONJ458787 OXE458786:OXF458787 PHA458786:PHB458787 PQW458786:PQX458787 QAS458786:QAT458787 QKO458786:QKP458787 QUK458786:QUL458787 REG458786:REH458787 ROC458786:ROD458787 RXY458786:RXZ458787 SHU458786:SHV458787 SRQ458786:SRR458787 TBM458786:TBN458787 TLI458786:TLJ458787 TVE458786:TVF458787 UFA458786:UFB458787 UOW458786:UOX458787 UYS458786:UYT458787 VIO458786:VIP458787 VSK458786:VSL458787 WCG458786:WCH458787 WMC458786:WMD458787 WVY458786:WVZ458787 R524322:S524323 JM524322:JN524323 TI524322:TJ524323 ADE524322:ADF524323 ANA524322:ANB524323 AWW524322:AWX524323 BGS524322:BGT524323 BQO524322:BQP524323 CAK524322:CAL524323 CKG524322:CKH524323 CUC524322:CUD524323 DDY524322:DDZ524323 DNU524322:DNV524323 DXQ524322:DXR524323 EHM524322:EHN524323 ERI524322:ERJ524323 FBE524322:FBF524323 FLA524322:FLB524323 FUW524322:FUX524323 GES524322:GET524323 GOO524322:GOP524323 GYK524322:GYL524323 HIG524322:HIH524323 HSC524322:HSD524323 IBY524322:IBZ524323 ILU524322:ILV524323 IVQ524322:IVR524323 JFM524322:JFN524323 JPI524322:JPJ524323 JZE524322:JZF524323 KJA524322:KJB524323 KSW524322:KSX524323 LCS524322:LCT524323 LMO524322:LMP524323 LWK524322:LWL524323 MGG524322:MGH524323 MQC524322:MQD524323 MZY524322:MZZ524323 NJU524322:NJV524323 NTQ524322:NTR524323 ODM524322:ODN524323 ONI524322:ONJ524323 OXE524322:OXF524323 PHA524322:PHB524323 PQW524322:PQX524323 QAS524322:QAT524323 QKO524322:QKP524323 QUK524322:QUL524323 REG524322:REH524323 ROC524322:ROD524323 RXY524322:RXZ524323 SHU524322:SHV524323 SRQ524322:SRR524323 TBM524322:TBN524323 TLI524322:TLJ524323 TVE524322:TVF524323 UFA524322:UFB524323 UOW524322:UOX524323 UYS524322:UYT524323 VIO524322:VIP524323 VSK524322:VSL524323 WCG524322:WCH524323 WMC524322:WMD524323 WVY524322:WVZ524323 R589858:S589859 JM589858:JN589859 TI589858:TJ589859 ADE589858:ADF589859 ANA589858:ANB589859 AWW589858:AWX589859 BGS589858:BGT589859 BQO589858:BQP589859 CAK589858:CAL589859 CKG589858:CKH589859 CUC589858:CUD589859 DDY589858:DDZ589859 DNU589858:DNV589859 DXQ589858:DXR589859 EHM589858:EHN589859 ERI589858:ERJ589859 FBE589858:FBF589859 FLA589858:FLB589859 FUW589858:FUX589859 GES589858:GET589859 GOO589858:GOP589859 GYK589858:GYL589859 HIG589858:HIH589859 HSC589858:HSD589859 IBY589858:IBZ589859 ILU589858:ILV589859 IVQ589858:IVR589859 JFM589858:JFN589859 JPI589858:JPJ589859 JZE589858:JZF589859 KJA589858:KJB589859 KSW589858:KSX589859 LCS589858:LCT589859 LMO589858:LMP589859 LWK589858:LWL589859 MGG589858:MGH589859 MQC589858:MQD589859 MZY589858:MZZ589859 NJU589858:NJV589859 NTQ589858:NTR589859 ODM589858:ODN589859 ONI589858:ONJ589859 OXE589858:OXF589859 PHA589858:PHB589859 PQW589858:PQX589859 QAS589858:QAT589859 QKO589858:QKP589859 QUK589858:QUL589859 REG589858:REH589859 ROC589858:ROD589859 RXY589858:RXZ589859 SHU589858:SHV589859 SRQ589858:SRR589859 TBM589858:TBN589859 TLI589858:TLJ589859 TVE589858:TVF589859 UFA589858:UFB589859 UOW589858:UOX589859 UYS589858:UYT589859 VIO589858:VIP589859 VSK589858:VSL589859 WCG589858:WCH589859 WMC589858:WMD589859 WVY589858:WVZ589859 R655394:S655395 JM655394:JN655395 TI655394:TJ655395 ADE655394:ADF655395 ANA655394:ANB655395 AWW655394:AWX655395 BGS655394:BGT655395 BQO655394:BQP655395 CAK655394:CAL655395 CKG655394:CKH655395 CUC655394:CUD655395 DDY655394:DDZ655395 DNU655394:DNV655395 DXQ655394:DXR655395 EHM655394:EHN655395 ERI655394:ERJ655395 FBE655394:FBF655395 FLA655394:FLB655395 FUW655394:FUX655395 GES655394:GET655395 GOO655394:GOP655395 GYK655394:GYL655395 HIG655394:HIH655395 HSC655394:HSD655395 IBY655394:IBZ655395 ILU655394:ILV655395 IVQ655394:IVR655395 JFM655394:JFN655395 JPI655394:JPJ655395 JZE655394:JZF655395 KJA655394:KJB655395 KSW655394:KSX655395 LCS655394:LCT655395 LMO655394:LMP655395 LWK655394:LWL655395 MGG655394:MGH655395 MQC655394:MQD655395 MZY655394:MZZ655395 NJU655394:NJV655395 NTQ655394:NTR655395 ODM655394:ODN655395 ONI655394:ONJ655395 OXE655394:OXF655395 PHA655394:PHB655395 PQW655394:PQX655395 QAS655394:QAT655395 QKO655394:QKP655395 QUK655394:QUL655395 REG655394:REH655395 ROC655394:ROD655395 RXY655394:RXZ655395 SHU655394:SHV655395 SRQ655394:SRR655395 TBM655394:TBN655395 TLI655394:TLJ655395 TVE655394:TVF655395 UFA655394:UFB655395 UOW655394:UOX655395 UYS655394:UYT655395 VIO655394:VIP655395 VSK655394:VSL655395 WCG655394:WCH655395 WMC655394:WMD655395 WVY655394:WVZ655395 R720930:S720931 JM720930:JN720931 TI720930:TJ720931 ADE720930:ADF720931 ANA720930:ANB720931 AWW720930:AWX720931 BGS720930:BGT720931 BQO720930:BQP720931 CAK720930:CAL720931 CKG720930:CKH720931 CUC720930:CUD720931 DDY720930:DDZ720931 DNU720930:DNV720931 DXQ720930:DXR720931 EHM720930:EHN720931 ERI720930:ERJ720931 FBE720930:FBF720931 FLA720930:FLB720931 FUW720930:FUX720931 GES720930:GET720931 GOO720930:GOP720931 GYK720930:GYL720931 HIG720930:HIH720931 HSC720930:HSD720931 IBY720930:IBZ720931 ILU720930:ILV720931 IVQ720930:IVR720931 JFM720930:JFN720931 JPI720930:JPJ720931 JZE720930:JZF720931 KJA720930:KJB720931 KSW720930:KSX720931 LCS720930:LCT720931 LMO720930:LMP720931 LWK720930:LWL720931 MGG720930:MGH720931 MQC720930:MQD720931 MZY720930:MZZ720931 NJU720930:NJV720931 NTQ720930:NTR720931 ODM720930:ODN720931 ONI720930:ONJ720931 OXE720930:OXF720931 PHA720930:PHB720931 PQW720930:PQX720931 QAS720930:QAT720931 QKO720930:QKP720931 QUK720930:QUL720931 REG720930:REH720931 ROC720930:ROD720931 RXY720930:RXZ720931 SHU720930:SHV720931 SRQ720930:SRR720931 TBM720930:TBN720931 TLI720930:TLJ720931 TVE720930:TVF720931 UFA720930:UFB720931 UOW720930:UOX720931 UYS720930:UYT720931 VIO720930:VIP720931 VSK720930:VSL720931 WCG720930:WCH720931 WMC720930:WMD720931 WVY720930:WVZ720931 R786466:S786467 JM786466:JN786467 TI786466:TJ786467 ADE786466:ADF786467 ANA786466:ANB786467 AWW786466:AWX786467 BGS786466:BGT786467 BQO786466:BQP786467 CAK786466:CAL786467 CKG786466:CKH786467 CUC786466:CUD786467 DDY786466:DDZ786467 DNU786466:DNV786467 DXQ786466:DXR786467 EHM786466:EHN786467 ERI786466:ERJ786467 FBE786466:FBF786467 FLA786466:FLB786467 FUW786466:FUX786467 GES786466:GET786467 GOO786466:GOP786467 GYK786466:GYL786467 HIG786466:HIH786467 HSC786466:HSD786467 IBY786466:IBZ786467 ILU786466:ILV786467 IVQ786466:IVR786467 JFM786466:JFN786467 JPI786466:JPJ786467 JZE786466:JZF786467 KJA786466:KJB786467 KSW786466:KSX786467 LCS786466:LCT786467 LMO786466:LMP786467 LWK786466:LWL786467 MGG786466:MGH786467 MQC786466:MQD786467 MZY786466:MZZ786467 NJU786466:NJV786467 NTQ786466:NTR786467 ODM786466:ODN786467 ONI786466:ONJ786467 OXE786466:OXF786467 PHA786466:PHB786467 PQW786466:PQX786467 QAS786466:QAT786467 QKO786466:QKP786467 QUK786466:QUL786467 REG786466:REH786467 ROC786466:ROD786467 RXY786466:RXZ786467 SHU786466:SHV786467 SRQ786466:SRR786467 TBM786466:TBN786467 TLI786466:TLJ786467 TVE786466:TVF786467 UFA786466:UFB786467 UOW786466:UOX786467 UYS786466:UYT786467 VIO786466:VIP786467 VSK786466:VSL786467 WCG786466:WCH786467 WMC786466:WMD786467 WVY786466:WVZ786467 R852002:S852003 JM852002:JN852003 TI852002:TJ852003 ADE852002:ADF852003 ANA852002:ANB852003 AWW852002:AWX852003 BGS852002:BGT852003 BQO852002:BQP852003 CAK852002:CAL852003 CKG852002:CKH852003 CUC852002:CUD852003 DDY852002:DDZ852003 DNU852002:DNV852003 DXQ852002:DXR852003 EHM852002:EHN852003 ERI852002:ERJ852003 FBE852002:FBF852003 FLA852002:FLB852003 FUW852002:FUX852003 GES852002:GET852003 GOO852002:GOP852003 GYK852002:GYL852003 HIG852002:HIH852003 HSC852002:HSD852003 IBY852002:IBZ852003 ILU852002:ILV852003 IVQ852002:IVR852003 JFM852002:JFN852003 JPI852002:JPJ852003 JZE852002:JZF852003 KJA852002:KJB852003 KSW852002:KSX852003 LCS852002:LCT852003 LMO852002:LMP852003 LWK852002:LWL852003 MGG852002:MGH852003 MQC852002:MQD852003 MZY852002:MZZ852003 NJU852002:NJV852003 NTQ852002:NTR852003 ODM852002:ODN852003 ONI852002:ONJ852003 OXE852002:OXF852003 PHA852002:PHB852003 PQW852002:PQX852003 QAS852002:QAT852003 QKO852002:QKP852003 QUK852002:QUL852003 REG852002:REH852003 ROC852002:ROD852003 RXY852002:RXZ852003 SHU852002:SHV852003 SRQ852002:SRR852003 TBM852002:TBN852003 TLI852002:TLJ852003 TVE852002:TVF852003 UFA852002:UFB852003 UOW852002:UOX852003 UYS852002:UYT852003 VIO852002:VIP852003 VSK852002:VSL852003 WCG852002:WCH852003 WMC852002:WMD852003 WVY852002:WVZ852003 R917538:S917539 JM917538:JN917539 TI917538:TJ917539 ADE917538:ADF917539 ANA917538:ANB917539 AWW917538:AWX917539 BGS917538:BGT917539 BQO917538:BQP917539 CAK917538:CAL917539 CKG917538:CKH917539 CUC917538:CUD917539 DDY917538:DDZ917539 DNU917538:DNV917539 DXQ917538:DXR917539 EHM917538:EHN917539 ERI917538:ERJ917539 FBE917538:FBF917539 FLA917538:FLB917539 FUW917538:FUX917539 GES917538:GET917539 GOO917538:GOP917539 GYK917538:GYL917539 HIG917538:HIH917539 HSC917538:HSD917539 IBY917538:IBZ917539 ILU917538:ILV917539 IVQ917538:IVR917539 JFM917538:JFN917539 JPI917538:JPJ917539 JZE917538:JZF917539 KJA917538:KJB917539 KSW917538:KSX917539 LCS917538:LCT917539 LMO917538:LMP917539 LWK917538:LWL917539 MGG917538:MGH917539 MQC917538:MQD917539 MZY917538:MZZ917539 NJU917538:NJV917539 NTQ917538:NTR917539 ODM917538:ODN917539 ONI917538:ONJ917539 OXE917538:OXF917539 PHA917538:PHB917539 PQW917538:PQX917539 QAS917538:QAT917539 QKO917538:QKP917539 QUK917538:QUL917539 REG917538:REH917539 ROC917538:ROD917539 RXY917538:RXZ917539 SHU917538:SHV917539 SRQ917538:SRR917539 TBM917538:TBN917539 TLI917538:TLJ917539 TVE917538:TVF917539 UFA917538:UFB917539 UOW917538:UOX917539 UYS917538:UYT917539 VIO917538:VIP917539 VSK917538:VSL917539 WCG917538:WCH917539 WMC917538:WMD917539 WVY917538:WVZ917539 R983074:S983075 JM983074:JN983075 TI983074:TJ983075 ADE983074:ADF983075 ANA983074:ANB983075 AWW983074:AWX983075 BGS983074:BGT983075 BQO983074:BQP983075 CAK983074:CAL983075 CKG983074:CKH983075 CUC983074:CUD983075 DDY983074:DDZ983075 DNU983074:DNV983075 DXQ983074:DXR983075 EHM983074:EHN983075 ERI983074:ERJ983075 FBE983074:FBF983075 FLA983074:FLB983075 FUW983074:FUX983075 GES983074:GET983075 GOO983074:GOP983075 GYK983074:GYL983075 HIG983074:HIH983075 HSC983074:HSD983075 IBY983074:IBZ983075 ILU983074:ILV983075 IVQ983074:IVR983075 JFM983074:JFN983075 JPI983074:JPJ983075 JZE983074:JZF983075 KJA983074:KJB983075 KSW983074:KSX983075 LCS983074:LCT983075 LMO983074:LMP983075 LWK983074:LWL983075 MGG983074:MGH983075 MQC983074:MQD983075 MZY983074:MZZ983075 NJU983074:NJV983075 NTQ983074:NTR983075 ODM983074:ODN983075 ONI983074:ONJ983075 OXE983074:OXF983075 PHA983074:PHB983075 PQW983074:PQX983075 QAS983074:QAT983075 QKO983074:QKP983075 QUK983074:QUL983075 REG983074:REH983075 ROC983074:ROD983075 RXY983074:RXZ983075 SHU983074:SHV983075 SRQ983074:SRR983075 TBM983074:TBN983075 TLI983074:TLJ983075 TVE983074:TVF983075 UFA983074:UFB983075 UOW983074:UOX983075 UYS983074:UYT983075 VIO983074:VIP983075 VSK983074:VSL983075 WCG983074:WCH983075 WMC983074:WMD983075 WVY983074:WVZ983075" xr:uid="{00000000-0002-0000-0000-00000A000000}">
      <formula1>1</formula1>
      <formula2>99</formula2>
    </dataValidation>
    <dataValidation type="list" allowBlank="1" showInputMessage="1" showErrorMessage="1" sqref="AG65541:AQ65541 AG19:AQ19 KC19:KM19 TY19:UI19 ADU19:AEE19 ANQ19:AOA19 AXM19:AXW19 BHI19:BHS19 BRE19:BRO19 CBA19:CBK19 CKW19:CLG19 CUS19:CVC19 DEO19:DEY19 DOK19:DOU19 DYG19:DYQ19 EIC19:EIM19 ERY19:ESI19 FBU19:FCE19 FLQ19:FMA19 FVM19:FVW19 GFI19:GFS19 GPE19:GPO19 GZA19:GZK19 HIW19:HJG19 HSS19:HTC19 ICO19:ICY19 IMK19:IMU19 IWG19:IWQ19 JGC19:JGM19 JPY19:JQI19 JZU19:KAE19 KJQ19:KKA19 KTM19:KTW19 LDI19:LDS19 LNE19:LNO19 LXA19:LXK19 MGW19:MHG19 MQS19:MRC19 NAO19:NAY19 NKK19:NKU19 NUG19:NUQ19 OEC19:OEM19 ONY19:OOI19 OXU19:OYE19 PHQ19:PIA19 PRM19:PRW19 QBI19:QBS19 QLE19:QLO19 QVA19:QVK19 REW19:RFG19 ROS19:RPC19 RYO19:RYY19 SIK19:SIU19 SSG19:SSQ19 TCC19:TCM19 TLY19:TMI19 TVU19:TWE19 UFQ19:UGA19 UPM19:UPW19 UZI19:UZS19 VJE19:VJO19 VTA19:VTK19 WCW19:WDG19 WMS19:WNC19 WWO19:WWY19 AG14:AQ14 KC14:KM14 TY14:UI14 ADU14:AEE14 ANQ14:AOA14 AXM14:AXW14 BHI14:BHS14 BRE14:BRO14 CBA14:CBK14 CKW14:CLG14 CUS14:CVC14 DEO14:DEY14 DOK14:DOU14 DYG14:DYQ14 EIC14:EIM14 ERY14:ESI14 FBU14:FCE14 FLQ14:FMA14 FVM14:FVW14 GFI14:GFS14 GPE14:GPO14 GZA14:GZK14 HIW14:HJG14 HSS14:HTC14 ICO14:ICY14 IMK14:IMU14 IWG14:IWQ14 JGC14:JGM14 JPY14:JQI14 JZU14:KAE14 KJQ14:KKA14 KTM14:KTW14 LDI14:LDS14 LNE14:LNO14 LXA14:LXK14 MGW14:MHG14 MQS14:MRC14 NAO14:NAY14 NKK14:NKU14 NUG14:NUQ14 OEC14:OEM14 ONY14:OOI14 OXU14:OYE14 PHQ14:PIA14 PRM14:PRW14 QBI14:QBS14 QLE14:QLO14 QVA14:QVK14 REW14:RFG14 ROS14:RPC14 RYO14:RYY14 SIK14:SIU14 SSG14:SSQ14 TCC14:TCM14 TLY14:TMI14 TVU14:TWE14 UFQ14:UGA14 UPM14:UPW14 UZI14:UZS14 VJE14:VJO14 VTA14:VTK14 WCW14:WDG14 WMS14:WNC14 WWO14:WWY14 KC65541:KM65541 TY65541:UI65541 ADU65541:AEE65541 ANQ65541:AOA65541 AXM65541:AXW65541 BHI65541:BHS65541 BRE65541:BRO65541 CBA65541:CBK65541 CKW65541:CLG65541 CUS65541:CVC65541 DEO65541:DEY65541 DOK65541:DOU65541 DYG65541:DYQ65541 EIC65541:EIM65541 ERY65541:ESI65541 FBU65541:FCE65541 FLQ65541:FMA65541 FVM65541:FVW65541 GFI65541:GFS65541 GPE65541:GPO65541 GZA65541:GZK65541 HIW65541:HJG65541 HSS65541:HTC65541 ICO65541:ICY65541 IMK65541:IMU65541 IWG65541:IWQ65541 JGC65541:JGM65541 JPY65541:JQI65541 JZU65541:KAE65541 KJQ65541:KKA65541 KTM65541:KTW65541 LDI65541:LDS65541 LNE65541:LNO65541 LXA65541:LXK65541 MGW65541:MHG65541 MQS65541:MRC65541 NAO65541:NAY65541 NKK65541:NKU65541 NUG65541:NUQ65541 OEC65541:OEM65541 ONY65541:OOI65541 OXU65541:OYE65541 PHQ65541:PIA65541 PRM65541:PRW65541 QBI65541:QBS65541 QLE65541:QLO65541 QVA65541:QVK65541 REW65541:RFG65541 ROS65541:RPC65541 RYO65541:RYY65541 SIK65541:SIU65541 SSG65541:SSQ65541 TCC65541:TCM65541 TLY65541:TMI65541 TVU65541:TWE65541 UFQ65541:UGA65541 UPM65541:UPW65541 UZI65541:UZS65541 VJE65541:VJO65541 VTA65541:VTK65541 WCW65541:WDG65541 WMS65541:WNC65541 WWO65541:WWY65541 AG131077:AQ131077 KC131077:KM131077 TY131077:UI131077 ADU131077:AEE131077 ANQ131077:AOA131077 AXM131077:AXW131077 BHI131077:BHS131077 BRE131077:BRO131077 CBA131077:CBK131077 CKW131077:CLG131077 CUS131077:CVC131077 DEO131077:DEY131077 DOK131077:DOU131077 DYG131077:DYQ131077 EIC131077:EIM131077 ERY131077:ESI131077 FBU131077:FCE131077 FLQ131077:FMA131077 FVM131077:FVW131077 GFI131077:GFS131077 GPE131077:GPO131077 GZA131077:GZK131077 HIW131077:HJG131077 HSS131077:HTC131077 ICO131077:ICY131077 IMK131077:IMU131077 IWG131077:IWQ131077 JGC131077:JGM131077 JPY131077:JQI131077 JZU131077:KAE131077 KJQ131077:KKA131077 KTM131077:KTW131077 LDI131077:LDS131077 LNE131077:LNO131077 LXA131077:LXK131077 MGW131077:MHG131077 MQS131077:MRC131077 NAO131077:NAY131077 NKK131077:NKU131077 NUG131077:NUQ131077 OEC131077:OEM131077 ONY131077:OOI131077 OXU131077:OYE131077 PHQ131077:PIA131077 PRM131077:PRW131077 QBI131077:QBS131077 QLE131077:QLO131077 QVA131077:QVK131077 REW131077:RFG131077 ROS131077:RPC131077 RYO131077:RYY131077 SIK131077:SIU131077 SSG131077:SSQ131077 TCC131077:TCM131077 TLY131077:TMI131077 TVU131077:TWE131077 UFQ131077:UGA131077 UPM131077:UPW131077 UZI131077:UZS131077 VJE131077:VJO131077 VTA131077:VTK131077 WCW131077:WDG131077 WMS131077:WNC131077 WWO131077:WWY131077 AG196613:AQ196613 KC196613:KM196613 TY196613:UI196613 ADU196613:AEE196613 ANQ196613:AOA196613 AXM196613:AXW196613 BHI196613:BHS196613 BRE196613:BRO196613 CBA196613:CBK196613 CKW196613:CLG196613 CUS196613:CVC196613 DEO196613:DEY196613 DOK196613:DOU196613 DYG196613:DYQ196613 EIC196613:EIM196613 ERY196613:ESI196613 FBU196613:FCE196613 FLQ196613:FMA196613 FVM196613:FVW196613 GFI196613:GFS196613 GPE196613:GPO196613 GZA196613:GZK196613 HIW196613:HJG196613 HSS196613:HTC196613 ICO196613:ICY196613 IMK196613:IMU196613 IWG196613:IWQ196613 JGC196613:JGM196613 JPY196613:JQI196613 JZU196613:KAE196613 KJQ196613:KKA196613 KTM196613:KTW196613 LDI196613:LDS196613 LNE196613:LNO196613 LXA196613:LXK196613 MGW196613:MHG196613 MQS196613:MRC196613 NAO196613:NAY196613 NKK196613:NKU196613 NUG196613:NUQ196613 OEC196613:OEM196613 ONY196613:OOI196613 OXU196613:OYE196613 PHQ196613:PIA196613 PRM196613:PRW196613 QBI196613:QBS196613 QLE196613:QLO196613 QVA196613:QVK196613 REW196613:RFG196613 ROS196613:RPC196613 RYO196613:RYY196613 SIK196613:SIU196613 SSG196613:SSQ196613 TCC196613:TCM196613 TLY196613:TMI196613 TVU196613:TWE196613 UFQ196613:UGA196613 UPM196613:UPW196613 UZI196613:UZS196613 VJE196613:VJO196613 VTA196613:VTK196613 WCW196613:WDG196613 WMS196613:WNC196613 WWO196613:WWY196613 AG262149:AQ262149 KC262149:KM262149 TY262149:UI262149 ADU262149:AEE262149 ANQ262149:AOA262149 AXM262149:AXW262149 BHI262149:BHS262149 BRE262149:BRO262149 CBA262149:CBK262149 CKW262149:CLG262149 CUS262149:CVC262149 DEO262149:DEY262149 DOK262149:DOU262149 DYG262149:DYQ262149 EIC262149:EIM262149 ERY262149:ESI262149 FBU262149:FCE262149 FLQ262149:FMA262149 FVM262149:FVW262149 GFI262149:GFS262149 GPE262149:GPO262149 GZA262149:GZK262149 HIW262149:HJG262149 HSS262149:HTC262149 ICO262149:ICY262149 IMK262149:IMU262149 IWG262149:IWQ262149 JGC262149:JGM262149 JPY262149:JQI262149 JZU262149:KAE262149 KJQ262149:KKA262149 KTM262149:KTW262149 LDI262149:LDS262149 LNE262149:LNO262149 LXA262149:LXK262149 MGW262149:MHG262149 MQS262149:MRC262149 NAO262149:NAY262149 NKK262149:NKU262149 NUG262149:NUQ262149 OEC262149:OEM262149 ONY262149:OOI262149 OXU262149:OYE262149 PHQ262149:PIA262149 PRM262149:PRW262149 QBI262149:QBS262149 QLE262149:QLO262149 QVA262149:QVK262149 REW262149:RFG262149 ROS262149:RPC262149 RYO262149:RYY262149 SIK262149:SIU262149 SSG262149:SSQ262149 TCC262149:TCM262149 TLY262149:TMI262149 TVU262149:TWE262149 UFQ262149:UGA262149 UPM262149:UPW262149 UZI262149:UZS262149 VJE262149:VJO262149 VTA262149:VTK262149 WCW262149:WDG262149 WMS262149:WNC262149 WWO262149:WWY262149 AG327685:AQ327685 KC327685:KM327685 TY327685:UI327685 ADU327685:AEE327685 ANQ327685:AOA327685 AXM327685:AXW327685 BHI327685:BHS327685 BRE327685:BRO327685 CBA327685:CBK327685 CKW327685:CLG327685 CUS327685:CVC327685 DEO327685:DEY327685 DOK327685:DOU327685 DYG327685:DYQ327685 EIC327685:EIM327685 ERY327685:ESI327685 FBU327685:FCE327685 FLQ327685:FMA327685 FVM327685:FVW327685 GFI327685:GFS327685 GPE327685:GPO327685 GZA327685:GZK327685 HIW327685:HJG327685 HSS327685:HTC327685 ICO327685:ICY327685 IMK327685:IMU327685 IWG327685:IWQ327685 JGC327685:JGM327685 JPY327685:JQI327685 JZU327685:KAE327685 KJQ327685:KKA327685 KTM327685:KTW327685 LDI327685:LDS327685 LNE327685:LNO327685 LXA327685:LXK327685 MGW327685:MHG327685 MQS327685:MRC327685 NAO327685:NAY327685 NKK327685:NKU327685 NUG327685:NUQ327685 OEC327685:OEM327685 ONY327685:OOI327685 OXU327685:OYE327685 PHQ327685:PIA327685 PRM327685:PRW327685 QBI327685:QBS327685 QLE327685:QLO327685 QVA327685:QVK327685 REW327685:RFG327685 ROS327685:RPC327685 RYO327685:RYY327685 SIK327685:SIU327685 SSG327685:SSQ327685 TCC327685:TCM327685 TLY327685:TMI327685 TVU327685:TWE327685 UFQ327685:UGA327685 UPM327685:UPW327685 UZI327685:UZS327685 VJE327685:VJO327685 VTA327685:VTK327685 WCW327685:WDG327685 WMS327685:WNC327685 WWO327685:WWY327685 AG393221:AQ393221 KC393221:KM393221 TY393221:UI393221 ADU393221:AEE393221 ANQ393221:AOA393221 AXM393221:AXW393221 BHI393221:BHS393221 BRE393221:BRO393221 CBA393221:CBK393221 CKW393221:CLG393221 CUS393221:CVC393221 DEO393221:DEY393221 DOK393221:DOU393221 DYG393221:DYQ393221 EIC393221:EIM393221 ERY393221:ESI393221 FBU393221:FCE393221 FLQ393221:FMA393221 FVM393221:FVW393221 GFI393221:GFS393221 GPE393221:GPO393221 GZA393221:GZK393221 HIW393221:HJG393221 HSS393221:HTC393221 ICO393221:ICY393221 IMK393221:IMU393221 IWG393221:IWQ393221 JGC393221:JGM393221 JPY393221:JQI393221 JZU393221:KAE393221 KJQ393221:KKA393221 KTM393221:KTW393221 LDI393221:LDS393221 LNE393221:LNO393221 LXA393221:LXK393221 MGW393221:MHG393221 MQS393221:MRC393221 NAO393221:NAY393221 NKK393221:NKU393221 NUG393221:NUQ393221 OEC393221:OEM393221 ONY393221:OOI393221 OXU393221:OYE393221 PHQ393221:PIA393221 PRM393221:PRW393221 QBI393221:QBS393221 QLE393221:QLO393221 QVA393221:QVK393221 REW393221:RFG393221 ROS393221:RPC393221 RYO393221:RYY393221 SIK393221:SIU393221 SSG393221:SSQ393221 TCC393221:TCM393221 TLY393221:TMI393221 TVU393221:TWE393221 UFQ393221:UGA393221 UPM393221:UPW393221 UZI393221:UZS393221 VJE393221:VJO393221 VTA393221:VTK393221 WCW393221:WDG393221 WMS393221:WNC393221 WWO393221:WWY393221 AG458757:AQ458757 KC458757:KM458757 TY458757:UI458757 ADU458757:AEE458757 ANQ458757:AOA458757 AXM458757:AXW458757 BHI458757:BHS458757 BRE458757:BRO458757 CBA458757:CBK458757 CKW458757:CLG458757 CUS458757:CVC458757 DEO458757:DEY458757 DOK458757:DOU458757 DYG458757:DYQ458757 EIC458757:EIM458757 ERY458757:ESI458757 FBU458757:FCE458757 FLQ458757:FMA458757 FVM458757:FVW458757 GFI458757:GFS458757 GPE458757:GPO458757 GZA458757:GZK458757 HIW458757:HJG458757 HSS458757:HTC458757 ICO458757:ICY458757 IMK458757:IMU458757 IWG458757:IWQ458757 JGC458757:JGM458757 JPY458757:JQI458757 JZU458757:KAE458757 KJQ458757:KKA458757 KTM458757:KTW458757 LDI458757:LDS458757 LNE458757:LNO458757 LXA458757:LXK458757 MGW458757:MHG458757 MQS458757:MRC458757 NAO458757:NAY458757 NKK458757:NKU458757 NUG458757:NUQ458757 OEC458757:OEM458757 ONY458757:OOI458757 OXU458757:OYE458757 PHQ458757:PIA458757 PRM458757:PRW458757 QBI458757:QBS458757 QLE458757:QLO458757 QVA458757:QVK458757 REW458757:RFG458757 ROS458757:RPC458757 RYO458757:RYY458757 SIK458757:SIU458757 SSG458757:SSQ458757 TCC458757:TCM458757 TLY458757:TMI458757 TVU458757:TWE458757 UFQ458757:UGA458757 UPM458757:UPW458757 UZI458757:UZS458757 VJE458757:VJO458757 VTA458757:VTK458757 WCW458757:WDG458757 WMS458757:WNC458757 WWO458757:WWY458757 AG524293:AQ524293 KC524293:KM524293 TY524293:UI524293 ADU524293:AEE524293 ANQ524293:AOA524293 AXM524293:AXW524293 BHI524293:BHS524293 BRE524293:BRO524293 CBA524293:CBK524293 CKW524293:CLG524293 CUS524293:CVC524293 DEO524293:DEY524293 DOK524293:DOU524293 DYG524293:DYQ524293 EIC524293:EIM524293 ERY524293:ESI524293 FBU524293:FCE524293 FLQ524293:FMA524293 FVM524293:FVW524293 GFI524293:GFS524293 GPE524293:GPO524293 GZA524293:GZK524293 HIW524293:HJG524293 HSS524293:HTC524293 ICO524293:ICY524293 IMK524293:IMU524293 IWG524293:IWQ524293 JGC524293:JGM524293 JPY524293:JQI524293 JZU524293:KAE524293 KJQ524293:KKA524293 KTM524293:KTW524293 LDI524293:LDS524293 LNE524293:LNO524293 LXA524293:LXK524293 MGW524293:MHG524293 MQS524293:MRC524293 NAO524293:NAY524293 NKK524293:NKU524293 NUG524293:NUQ524293 OEC524293:OEM524293 ONY524293:OOI524293 OXU524293:OYE524293 PHQ524293:PIA524293 PRM524293:PRW524293 QBI524293:QBS524293 QLE524293:QLO524293 QVA524293:QVK524293 REW524293:RFG524293 ROS524293:RPC524293 RYO524293:RYY524293 SIK524293:SIU524293 SSG524293:SSQ524293 TCC524293:TCM524293 TLY524293:TMI524293 TVU524293:TWE524293 UFQ524293:UGA524293 UPM524293:UPW524293 UZI524293:UZS524293 VJE524293:VJO524293 VTA524293:VTK524293 WCW524293:WDG524293 WMS524293:WNC524293 WWO524293:WWY524293 AG589829:AQ589829 KC589829:KM589829 TY589829:UI589829 ADU589829:AEE589829 ANQ589829:AOA589829 AXM589829:AXW589829 BHI589829:BHS589829 BRE589829:BRO589829 CBA589829:CBK589829 CKW589829:CLG589829 CUS589829:CVC589829 DEO589829:DEY589829 DOK589829:DOU589829 DYG589829:DYQ589829 EIC589829:EIM589829 ERY589829:ESI589829 FBU589829:FCE589829 FLQ589829:FMA589829 FVM589829:FVW589829 GFI589829:GFS589829 GPE589829:GPO589829 GZA589829:GZK589829 HIW589829:HJG589829 HSS589829:HTC589829 ICO589829:ICY589829 IMK589829:IMU589829 IWG589829:IWQ589829 JGC589829:JGM589829 JPY589829:JQI589829 JZU589829:KAE589829 KJQ589829:KKA589829 KTM589829:KTW589829 LDI589829:LDS589829 LNE589829:LNO589829 LXA589829:LXK589829 MGW589829:MHG589829 MQS589829:MRC589829 NAO589829:NAY589829 NKK589829:NKU589829 NUG589829:NUQ589829 OEC589829:OEM589829 ONY589829:OOI589829 OXU589829:OYE589829 PHQ589829:PIA589829 PRM589829:PRW589829 QBI589829:QBS589829 QLE589829:QLO589829 QVA589829:QVK589829 REW589829:RFG589829 ROS589829:RPC589829 RYO589829:RYY589829 SIK589829:SIU589829 SSG589829:SSQ589829 TCC589829:TCM589829 TLY589829:TMI589829 TVU589829:TWE589829 UFQ589829:UGA589829 UPM589829:UPW589829 UZI589829:UZS589829 VJE589829:VJO589829 VTA589829:VTK589829 WCW589829:WDG589829 WMS589829:WNC589829 WWO589829:WWY589829 AG655365:AQ655365 KC655365:KM655365 TY655365:UI655365 ADU655365:AEE655365 ANQ655365:AOA655365 AXM655365:AXW655365 BHI655365:BHS655365 BRE655365:BRO655365 CBA655365:CBK655365 CKW655365:CLG655365 CUS655365:CVC655365 DEO655365:DEY655365 DOK655365:DOU655365 DYG655365:DYQ655365 EIC655365:EIM655365 ERY655365:ESI655365 FBU655365:FCE655365 FLQ655365:FMA655365 FVM655365:FVW655365 GFI655365:GFS655365 GPE655365:GPO655365 GZA655365:GZK655365 HIW655365:HJG655365 HSS655365:HTC655365 ICO655365:ICY655365 IMK655365:IMU655365 IWG655365:IWQ655365 JGC655365:JGM655365 JPY655365:JQI655365 JZU655365:KAE655365 KJQ655365:KKA655365 KTM655365:KTW655365 LDI655365:LDS655365 LNE655365:LNO655365 LXA655365:LXK655365 MGW655365:MHG655365 MQS655365:MRC655365 NAO655365:NAY655365 NKK655365:NKU655365 NUG655365:NUQ655365 OEC655365:OEM655365 ONY655365:OOI655365 OXU655365:OYE655365 PHQ655365:PIA655365 PRM655365:PRW655365 QBI655365:QBS655365 QLE655365:QLO655365 QVA655365:QVK655365 REW655365:RFG655365 ROS655365:RPC655365 RYO655365:RYY655365 SIK655365:SIU655365 SSG655365:SSQ655365 TCC655365:TCM655365 TLY655365:TMI655365 TVU655365:TWE655365 UFQ655365:UGA655365 UPM655365:UPW655365 UZI655365:UZS655365 VJE655365:VJO655365 VTA655365:VTK655365 WCW655365:WDG655365 WMS655365:WNC655365 WWO655365:WWY655365 AG720901:AQ720901 KC720901:KM720901 TY720901:UI720901 ADU720901:AEE720901 ANQ720901:AOA720901 AXM720901:AXW720901 BHI720901:BHS720901 BRE720901:BRO720901 CBA720901:CBK720901 CKW720901:CLG720901 CUS720901:CVC720901 DEO720901:DEY720901 DOK720901:DOU720901 DYG720901:DYQ720901 EIC720901:EIM720901 ERY720901:ESI720901 FBU720901:FCE720901 FLQ720901:FMA720901 FVM720901:FVW720901 GFI720901:GFS720901 GPE720901:GPO720901 GZA720901:GZK720901 HIW720901:HJG720901 HSS720901:HTC720901 ICO720901:ICY720901 IMK720901:IMU720901 IWG720901:IWQ720901 JGC720901:JGM720901 JPY720901:JQI720901 JZU720901:KAE720901 KJQ720901:KKA720901 KTM720901:KTW720901 LDI720901:LDS720901 LNE720901:LNO720901 LXA720901:LXK720901 MGW720901:MHG720901 MQS720901:MRC720901 NAO720901:NAY720901 NKK720901:NKU720901 NUG720901:NUQ720901 OEC720901:OEM720901 ONY720901:OOI720901 OXU720901:OYE720901 PHQ720901:PIA720901 PRM720901:PRW720901 QBI720901:QBS720901 QLE720901:QLO720901 QVA720901:QVK720901 REW720901:RFG720901 ROS720901:RPC720901 RYO720901:RYY720901 SIK720901:SIU720901 SSG720901:SSQ720901 TCC720901:TCM720901 TLY720901:TMI720901 TVU720901:TWE720901 UFQ720901:UGA720901 UPM720901:UPW720901 UZI720901:UZS720901 VJE720901:VJO720901 VTA720901:VTK720901 WCW720901:WDG720901 WMS720901:WNC720901 WWO720901:WWY720901 AG786437:AQ786437 KC786437:KM786437 TY786437:UI786437 ADU786437:AEE786437 ANQ786437:AOA786437 AXM786437:AXW786437 BHI786437:BHS786437 BRE786437:BRO786437 CBA786437:CBK786437 CKW786437:CLG786437 CUS786437:CVC786437 DEO786437:DEY786437 DOK786437:DOU786437 DYG786437:DYQ786437 EIC786437:EIM786437 ERY786437:ESI786437 FBU786437:FCE786437 FLQ786437:FMA786437 FVM786437:FVW786437 GFI786437:GFS786437 GPE786437:GPO786437 GZA786437:GZK786437 HIW786437:HJG786437 HSS786437:HTC786437 ICO786437:ICY786437 IMK786437:IMU786437 IWG786437:IWQ786437 JGC786437:JGM786437 JPY786437:JQI786437 JZU786437:KAE786437 KJQ786437:KKA786437 KTM786437:KTW786437 LDI786437:LDS786437 LNE786437:LNO786437 LXA786437:LXK786437 MGW786437:MHG786437 MQS786437:MRC786437 NAO786437:NAY786437 NKK786437:NKU786437 NUG786437:NUQ786437 OEC786437:OEM786437 ONY786437:OOI786437 OXU786437:OYE786437 PHQ786437:PIA786437 PRM786437:PRW786437 QBI786437:QBS786437 QLE786437:QLO786437 QVA786437:QVK786437 REW786437:RFG786437 ROS786437:RPC786437 RYO786437:RYY786437 SIK786437:SIU786437 SSG786437:SSQ786437 TCC786437:TCM786437 TLY786437:TMI786437 TVU786437:TWE786437 UFQ786437:UGA786437 UPM786437:UPW786437 UZI786437:UZS786437 VJE786437:VJO786437 VTA786437:VTK786437 WCW786437:WDG786437 WMS786437:WNC786437 WWO786437:WWY786437 AG851973:AQ851973 KC851973:KM851973 TY851973:UI851973 ADU851973:AEE851973 ANQ851973:AOA851973 AXM851973:AXW851973 BHI851973:BHS851973 BRE851973:BRO851973 CBA851973:CBK851973 CKW851973:CLG851973 CUS851973:CVC851973 DEO851973:DEY851973 DOK851973:DOU851973 DYG851973:DYQ851973 EIC851973:EIM851973 ERY851973:ESI851973 FBU851973:FCE851973 FLQ851973:FMA851973 FVM851973:FVW851973 GFI851973:GFS851973 GPE851973:GPO851973 GZA851973:GZK851973 HIW851973:HJG851973 HSS851973:HTC851973 ICO851973:ICY851973 IMK851973:IMU851973 IWG851973:IWQ851973 JGC851973:JGM851973 JPY851973:JQI851973 JZU851973:KAE851973 KJQ851973:KKA851973 KTM851973:KTW851973 LDI851973:LDS851973 LNE851973:LNO851973 LXA851973:LXK851973 MGW851973:MHG851973 MQS851973:MRC851973 NAO851973:NAY851973 NKK851973:NKU851973 NUG851973:NUQ851973 OEC851973:OEM851973 ONY851973:OOI851973 OXU851973:OYE851973 PHQ851973:PIA851973 PRM851973:PRW851973 QBI851973:QBS851973 QLE851973:QLO851973 QVA851973:QVK851973 REW851973:RFG851973 ROS851973:RPC851973 RYO851973:RYY851973 SIK851973:SIU851973 SSG851973:SSQ851973 TCC851973:TCM851973 TLY851973:TMI851973 TVU851973:TWE851973 UFQ851973:UGA851973 UPM851973:UPW851973 UZI851973:UZS851973 VJE851973:VJO851973 VTA851973:VTK851973 WCW851973:WDG851973 WMS851973:WNC851973 WWO851973:WWY851973 AG917509:AQ917509 KC917509:KM917509 TY917509:UI917509 ADU917509:AEE917509 ANQ917509:AOA917509 AXM917509:AXW917509 BHI917509:BHS917509 BRE917509:BRO917509 CBA917509:CBK917509 CKW917509:CLG917509 CUS917509:CVC917509 DEO917509:DEY917509 DOK917509:DOU917509 DYG917509:DYQ917509 EIC917509:EIM917509 ERY917509:ESI917509 FBU917509:FCE917509 FLQ917509:FMA917509 FVM917509:FVW917509 GFI917509:GFS917509 GPE917509:GPO917509 GZA917509:GZK917509 HIW917509:HJG917509 HSS917509:HTC917509 ICO917509:ICY917509 IMK917509:IMU917509 IWG917509:IWQ917509 JGC917509:JGM917509 JPY917509:JQI917509 JZU917509:KAE917509 KJQ917509:KKA917509 KTM917509:KTW917509 LDI917509:LDS917509 LNE917509:LNO917509 LXA917509:LXK917509 MGW917509:MHG917509 MQS917509:MRC917509 NAO917509:NAY917509 NKK917509:NKU917509 NUG917509:NUQ917509 OEC917509:OEM917509 ONY917509:OOI917509 OXU917509:OYE917509 PHQ917509:PIA917509 PRM917509:PRW917509 QBI917509:QBS917509 QLE917509:QLO917509 QVA917509:QVK917509 REW917509:RFG917509 ROS917509:RPC917509 RYO917509:RYY917509 SIK917509:SIU917509 SSG917509:SSQ917509 TCC917509:TCM917509 TLY917509:TMI917509 TVU917509:TWE917509 UFQ917509:UGA917509 UPM917509:UPW917509 UZI917509:UZS917509 VJE917509:VJO917509 VTA917509:VTK917509 WCW917509:WDG917509 WMS917509:WNC917509 WWO917509:WWY917509 AG983045:AQ983045 KC983045:KM983045 TY983045:UI983045 ADU983045:AEE983045 ANQ983045:AOA983045 AXM983045:AXW983045 BHI983045:BHS983045 BRE983045:BRO983045 CBA983045:CBK983045 CKW983045:CLG983045 CUS983045:CVC983045 DEO983045:DEY983045 DOK983045:DOU983045 DYG983045:DYQ983045 EIC983045:EIM983045 ERY983045:ESI983045 FBU983045:FCE983045 FLQ983045:FMA983045 FVM983045:FVW983045 GFI983045:GFS983045 GPE983045:GPO983045 GZA983045:GZK983045 HIW983045:HJG983045 HSS983045:HTC983045 ICO983045:ICY983045 IMK983045:IMU983045 IWG983045:IWQ983045 JGC983045:JGM983045 JPY983045:JQI983045 JZU983045:KAE983045 KJQ983045:KKA983045 KTM983045:KTW983045 LDI983045:LDS983045 LNE983045:LNO983045 LXA983045:LXK983045 MGW983045:MHG983045 MQS983045:MRC983045 NAO983045:NAY983045 NKK983045:NKU983045 NUG983045:NUQ983045 OEC983045:OEM983045 ONY983045:OOI983045 OXU983045:OYE983045 PHQ983045:PIA983045 PRM983045:PRW983045 QBI983045:QBS983045 QLE983045:QLO983045 QVA983045:QVK983045 REW983045:RFG983045 ROS983045:RPC983045 RYO983045:RYY983045 SIK983045:SIU983045 SSG983045:SSQ983045 TCC983045:TCM983045 TLY983045:TMI983045 TVU983045:TWE983045 UFQ983045:UGA983045 UPM983045:UPW983045 UZI983045:UZS983045 VJE983045:VJO983045 VTA983045:VTK983045 WCW983045:WDG983045 WMS983045:WNC983045 WWO983045:WWY983045" xr:uid="{00000000-0002-0000-0000-00000B000000}">
      <formula1>$AT$14:$AT$14</formula1>
    </dataValidation>
    <dataValidation type="whole" allowBlank="1" showInputMessage="1" showErrorMessage="1" sqref="WWI983057:WWP983057 JR65558:KM65569 TN65558:UI65569 ADJ65558:AEE65569 ANF65558:AOA65569 AXB65558:AXW65569 BGX65558:BHS65569 BQT65558:BRO65569 CAP65558:CBK65569 CKL65558:CLG65569 CUH65558:CVC65569 DED65558:DEY65569 DNZ65558:DOU65569 DXV65558:DYQ65569 EHR65558:EIM65569 ERN65558:ESI65569 FBJ65558:FCE65569 FLF65558:FMA65569 FVB65558:FVW65569 GEX65558:GFS65569 GOT65558:GPO65569 GYP65558:GZK65569 HIL65558:HJG65569 HSH65558:HTC65569 ICD65558:ICY65569 ILZ65558:IMU65569 IVV65558:IWQ65569 JFR65558:JGM65569 JPN65558:JQI65569 JZJ65558:KAE65569 KJF65558:KKA65569 KTB65558:KTW65569 LCX65558:LDS65569 LMT65558:LNO65569 LWP65558:LXK65569 MGL65558:MHG65569 MQH65558:MRC65569 NAD65558:NAY65569 NJZ65558:NKU65569 NTV65558:NUQ65569 ODR65558:OEM65569 ONN65558:OOI65569 OXJ65558:OYE65569 PHF65558:PIA65569 PRB65558:PRW65569 QAX65558:QBS65569 QKT65558:QLO65569 QUP65558:QVK65569 REL65558:RFG65569 ROH65558:RPC65569 RYD65558:RYY65569 SHZ65558:SIU65569 SRV65558:SSQ65569 TBR65558:TCM65569 TLN65558:TMI65569 TVJ65558:TWE65569 UFF65558:UGA65569 UPB65558:UPW65569 UYX65558:UZS65569 VIT65558:VJO65569 VSP65558:VTK65569 WCL65558:WDG65569 WMH65558:WNC65569 WWD65558:WWY65569 JR131094:KM131105 TN131094:UI131105 ADJ131094:AEE131105 ANF131094:AOA131105 AXB131094:AXW131105 BGX131094:BHS131105 BQT131094:BRO131105 CAP131094:CBK131105 CKL131094:CLG131105 CUH131094:CVC131105 DED131094:DEY131105 DNZ131094:DOU131105 DXV131094:DYQ131105 EHR131094:EIM131105 ERN131094:ESI131105 FBJ131094:FCE131105 FLF131094:FMA131105 FVB131094:FVW131105 GEX131094:GFS131105 GOT131094:GPO131105 GYP131094:GZK131105 HIL131094:HJG131105 HSH131094:HTC131105 ICD131094:ICY131105 ILZ131094:IMU131105 IVV131094:IWQ131105 JFR131094:JGM131105 JPN131094:JQI131105 JZJ131094:KAE131105 KJF131094:KKA131105 KTB131094:KTW131105 LCX131094:LDS131105 LMT131094:LNO131105 LWP131094:LXK131105 MGL131094:MHG131105 MQH131094:MRC131105 NAD131094:NAY131105 NJZ131094:NKU131105 NTV131094:NUQ131105 ODR131094:OEM131105 ONN131094:OOI131105 OXJ131094:OYE131105 PHF131094:PIA131105 PRB131094:PRW131105 QAX131094:QBS131105 QKT131094:QLO131105 QUP131094:QVK131105 REL131094:RFG131105 ROH131094:RPC131105 RYD131094:RYY131105 SHZ131094:SIU131105 SRV131094:SSQ131105 TBR131094:TCM131105 TLN131094:TMI131105 TVJ131094:TWE131105 UFF131094:UGA131105 UPB131094:UPW131105 UYX131094:UZS131105 VIT131094:VJO131105 VSP131094:VTK131105 WCL131094:WDG131105 WMH131094:WNC131105 WWD131094:WWY131105 JR196630:KM196641 TN196630:UI196641 ADJ196630:AEE196641 ANF196630:AOA196641 AXB196630:AXW196641 BGX196630:BHS196641 BQT196630:BRO196641 CAP196630:CBK196641 CKL196630:CLG196641 CUH196630:CVC196641 DED196630:DEY196641 DNZ196630:DOU196641 DXV196630:DYQ196641 EHR196630:EIM196641 ERN196630:ESI196641 FBJ196630:FCE196641 FLF196630:FMA196641 FVB196630:FVW196641 GEX196630:GFS196641 GOT196630:GPO196641 GYP196630:GZK196641 HIL196630:HJG196641 HSH196630:HTC196641 ICD196630:ICY196641 ILZ196630:IMU196641 IVV196630:IWQ196641 JFR196630:JGM196641 JPN196630:JQI196641 JZJ196630:KAE196641 KJF196630:KKA196641 KTB196630:KTW196641 LCX196630:LDS196641 LMT196630:LNO196641 LWP196630:LXK196641 MGL196630:MHG196641 MQH196630:MRC196641 NAD196630:NAY196641 NJZ196630:NKU196641 NTV196630:NUQ196641 ODR196630:OEM196641 ONN196630:OOI196641 OXJ196630:OYE196641 PHF196630:PIA196641 PRB196630:PRW196641 QAX196630:QBS196641 QKT196630:QLO196641 QUP196630:QVK196641 REL196630:RFG196641 ROH196630:RPC196641 RYD196630:RYY196641 SHZ196630:SIU196641 SRV196630:SSQ196641 TBR196630:TCM196641 TLN196630:TMI196641 TVJ196630:TWE196641 UFF196630:UGA196641 UPB196630:UPW196641 UYX196630:UZS196641 VIT196630:VJO196641 VSP196630:VTK196641 WCL196630:WDG196641 WMH196630:WNC196641 WWD196630:WWY196641 JR262166:KM262177 TN262166:UI262177 ADJ262166:AEE262177 ANF262166:AOA262177 AXB262166:AXW262177 BGX262166:BHS262177 BQT262166:BRO262177 CAP262166:CBK262177 CKL262166:CLG262177 CUH262166:CVC262177 DED262166:DEY262177 DNZ262166:DOU262177 DXV262166:DYQ262177 EHR262166:EIM262177 ERN262166:ESI262177 FBJ262166:FCE262177 FLF262166:FMA262177 FVB262166:FVW262177 GEX262166:GFS262177 GOT262166:GPO262177 GYP262166:GZK262177 HIL262166:HJG262177 HSH262166:HTC262177 ICD262166:ICY262177 ILZ262166:IMU262177 IVV262166:IWQ262177 JFR262166:JGM262177 JPN262166:JQI262177 JZJ262166:KAE262177 KJF262166:KKA262177 KTB262166:KTW262177 LCX262166:LDS262177 LMT262166:LNO262177 LWP262166:LXK262177 MGL262166:MHG262177 MQH262166:MRC262177 NAD262166:NAY262177 NJZ262166:NKU262177 NTV262166:NUQ262177 ODR262166:OEM262177 ONN262166:OOI262177 OXJ262166:OYE262177 PHF262166:PIA262177 PRB262166:PRW262177 QAX262166:QBS262177 QKT262166:QLO262177 QUP262166:QVK262177 REL262166:RFG262177 ROH262166:RPC262177 RYD262166:RYY262177 SHZ262166:SIU262177 SRV262166:SSQ262177 TBR262166:TCM262177 TLN262166:TMI262177 TVJ262166:TWE262177 UFF262166:UGA262177 UPB262166:UPW262177 UYX262166:UZS262177 VIT262166:VJO262177 VSP262166:VTK262177 WCL262166:WDG262177 WMH262166:WNC262177 WWD262166:WWY262177 JR327702:KM327713 TN327702:UI327713 ADJ327702:AEE327713 ANF327702:AOA327713 AXB327702:AXW327713 BGX327702:BHS327713 BQT327702:BRO327713 CAP327702:CBK327713 CKL327702:CLG327713 CUH327702:CVC327713 DED327702:DEY327713 DNZ327702:DOU327713 DXV327702:DYQ327713 EHR327702:EIM327713 ERN327702:ESI327713 FBJ327702:FCE327713 FLF327702:FMA327713 FVB327702:FVW327713 GEX327702:GFS327713 GOT327702:GPO327713 GYP327702:GZK327713 HIL327702:HJG327713 HSH327702:HTC327713 ICD327702:ICY327713 ILZ327702:IMU327713 IVV327702:IWQ327713 JFR327702:JGM327713 JPN327702:JQI327713 JZJ327702:KAE327713 KJF327702:KKA327713 KTB327702:KTW327713 LCX327702:LDS327713 LMT327702:LNO327713 LWP327702:LXK327713 MGL327702:MHG327713 MQH327702:MRC327713 NAD327702:NAY327713 NJZ327702:NKU327713 NTV327702:NUQ327713 ODR327702:OEM327713 ONN327702:OOI327713 OXJ327702:OYE327713 PHF327702:PIA327713 PRB327702:PRW327713 QAX327702:QBS327713 QKT327702:QLO327713 QUP327702:QVK327713 REL327702:RFG327713 ROH327702:RPC327713 RYD327702:RYY327713 SHZ327702:SIU327713 SRV327702:SSQ327713 TBR327702:TCM327713 TLN327702:TMI327713 TVJ327702:TWE327713 UFF327702:UGA327713 UPB327702:UPW327713 UYX327702:UZS327713 VIT327702:VJO327713 VSP327702:VTK327713 WCL327702:WDG327713 WMH327702:WNC327713 WWD327702:WWY327713 JR393238:KM393249 TN393238:UI393249 ADJ393238:AEE393249 ANF393238:AOA393249 AXB393238:AXW393249 BGX393238:BHS393249 BQT393238:BRO393249 CAP393238:CBK393249 CKL393238:CLG393249 CUH393238:CVC393249 DED393238:DEY393249 DNZ393238:DOU393249 DXV393238:DYQ393249 EHR393238:EIM393249 ERN393238:ESI393249 FBJ393238:FCE393249 FLF393238:FMA393249 FVB393238:FVW393249 GEX393238:GFS393249 GOT393238:GPO393249 GYP393238:GZK393249 HIL393238:HJG393249 HSH393238:HTC393249 ICD393238:ICY393249 ILZ393238:IMU393249 IVV393238:IWQ393249 JFR393238:JGM393249 JPN393238:JQI393249 JZJ393238:KAE393249 KJF393238:KKA393249 KTB393238:KTW393249 LCX393238:LDS393249 LMT393238:LNO393249 LWP393238:LXK393249 MGL393238:MHG393249 MQH393238:MRC393249 NAD393238:NAY393249 NJZ393238:NKU393249 NTV393238:NUQ393249 ODR393238:OEM393249 ONN393238:OOI393249 OXJ393238:OYE393249 PHF393238:PIA393249 PRB393238:PRW393249 QAX393238:QBS393249 QKT393238:QLO393249 QUP393238:QVK393249 REL393238:RFG393249 ROH393238:RPC393249 RYD393238:RYY393249 SHZ393238:SIU393249 SRV393238:SSQ393249 TBR393238:TCM393249 TLN393238:TMI393249 TVJ393238:TWE393249 UFF393238:UGA393249 UPB393238:UPW393249 UYX393238:UZS393249 VIT393238:VJO393249 VSP393238:VTK393249 WCL393238:WDG393249 WMH393238:WNC393249 WWD393238:WWY393249 JR458774:KM458785 TN458774:UI458785 ADJ458774:AEE458785 ANF458774:AOA458785 AXB458774:AXW458785 BGX458774:BHS458785 BQT458774:BRO458785 CAP458774:CBK458785 CKL458774:CLG458785 CUH458774:CVC458785 DED458774:DEY458785 DNZ458774:DOU458785 DXV458774:DYQ458785 EHR458774:EIM458785 ERN458774:ESI458785 FBJ458774:FCE458785 FLF458774:FMA458785 FVB458774:FVW458785 GEX458774:GFS458785 GOT458774:GPO458785 GYP458774:GZK458785 HIL458774:HJG458785 HSH458774:HTC458785 ICD458774:ICY458785 ILZ458774:IMU458785 IVV458774:IWQ458785 JFR458774:JGM458785 JPN458774:JQI458785 JZJ458774:KAE458785 KJF458774:KKA458785 KTB458774:KTW458785 LCX458774:LDS458785 LMT458774:LNO458785 LWP458774:LXK458785 MGL458774:MHG458785 MQH458774:MRC458785 NAD458774:NAY458785 NJZ458774:NKU458785 NTV458774:NUQ458785 ODR458774:OEM458785 ONN458774:OOI458785 OXJ458774:OYE458785 PHF458774:PIA458785 PRB458774:PRW458785 QAX458774:QBS458785 QKT458774:QLO458785 QUP458774:QVK458785 REL458774:RFG458785 ROH458774:RPC458785 RYD458774:RYY458785 SHZ458774:SIU458785 SRV458774:SSQ458785 TBR458774:TCM458785 TLN458774:TMI458785 TVJ458774:TWE458785 UFF458774:UGA458785 UPB458774:UPW458785 UYX458774:UZS458785 VIT458774:VJO458785 VSP458774:VTK458785 WCL458774:WDG458785 WMH458774:WNC458785 WWD458774:WWY458785 JR524310:KM524321 TN524310:UI524321 ADJ524310:AEE524321 ANF524310:AOA524321 AXB524310:AXW524321 BGX524310:BHS524321 BQT524310:BRO524321 CAP524310:CBK524321 CKL524310:CLG524321 CUH524310:CVC524321 DED524310:DEY524321 DNZ524310:DOU524321 DXV524310:DYQ524321 EHR524310:EIM524321 ERN524310:ESI524321 FBJ524310:FCE524321 FLF524310:FMA524321 FVB524310:FVW524321 GEX524310:GFS524321 GOT524310:GPO524321 GYP524310:GZK524321 HIL524310:HJG524321 HSH524310:HTC524321 ICD524310:ICY524321 ILZ524310:IMU524321 IVV524310:IWQ524321 JFR524310:JGM524321 JPN524310:JQI524321 JZJ524310:KAE524321 KJF524310:KKA524321 KTB524310:KTW524321 LCX524310:LDS524321 LMT524310:LNO524321 LWP524310:LXK524321 MGL524310:MHG524321 MQH524310:MRC524321 NAD524310:NAY524321 NJZ524310:NKU524321 NTV524310:NUQ524321 ODR524310:OEM524321 ONN524310:OOI524321 OXJ524310:OYE524321 PHF524310:PIA524321 PRB524310:PRW524321 QAX524310:QBS524321 QKT524310:QLO524321 QUP524310:QVK524321 REL524310:RFG524321 ROH524310:RPC524321 RYD524310:RYY524321 SHZ524310:SIU524321 SRV524310:SSQ524321 TBR524310:TCM524321 TLN524310:TMI524321 TVJ524310:TWE524321 UFF524310:UGA524321 UPB524310:UPW524321 UYX524310:UZS524321 VIT524310:VJO524321 VSP524310:VTK524321 WCL524310:WDG524321 WMH524310:WNC524321 WWD524310:WWY524321 JR589846:KM589857 TN589846:UI589857 ADJ589846:AEE589857 ANF589846:AOA589857 AXB589846:AXW589857 BGX589846:BHS589857 BQT589846:BRO589857 CAP589846:CBK589857 CKL589846:CLG589857 CUH589846:CVC589857 DED589846:DEY589857 DNZ589846:DOU589857 DXV589846:DYQ589857 EHR589846:EIM589857 ERN589846:ESI589857 FBJ589846:FCE589857 FLF589846:FMA589857 FVB589846:FVW589857 GEX589846:GFS589857 GOT589846:GPO589857 GYP589846:GZK589857 HIL589846:HJG589857 HSH589846:HTC589857 ICD589846:ICY589857 ILZ589846:IMU589857 IVV589846:IWQ589857 JFR589846:JGM589857 JPN589846:JQI589857 JZJ589846:KAE589857 KJF589846:KKA589857 KTB589846:KTW589857 LCX589846:LDS589857 LMT589846:LNO589857 LWP589846:LXK589857 MGL589846:MHG589857 MQH589846:MRC589857 NAD589846:NAY589857 NJZ589846:NKU589857 NTV589846:NUQ589857 ODR589846:OEM589857 ONN589846:OOI589857 OXJ589846:OYE589857 PHF589846:PIA589857 PRB589846:PRW589857 QAX589846:QBS589857 QKT589846:QLO589857 QUP589846:QVK589857 REL589846:RFG589857 ROH589846:RPC589857 RYD589846:RYY589857 SHZ589846:SIU589857 SRV589846:SSQ589857 TBR589846:TCM589857 TLN589846:TMI589857 TVJ589846:TWE589857 UFF589846:UGA589857 UPB589846:UPW589857 UYX589846:UZS589857 VIT589846:VJO589857 VSP589846:VTK589857 WCL589846:WDG589857 WMH589846:WNC589857 WWD589846:WWY589857 JR655382:KM655393 TN655382:UI655393 ADJ655382:AEE655393 ANF655382:AOA655393 AXB655382:AXW655393 BGX655382:BHS655393 BQT655382:BRO655393 CAP655382:CBK655393 CKL655382:CLG655393 CUH655382:CVC655393 DED655382:DEY655393 DNZ655382:DOU655393 DXV655382:DYQ655393 EHR655382:EIM655393 ERN655382:ESI655393 FBJ655382:FCE655393 FLF655382:FMA655393 FVB655382:FVW655393 GEX655382:GFS655393 GOT655382:GPO655393 GYP655382:GZK655393 HIL655382:HJG655393 HSH655382:HTC655393 ICD655382:ICY655393 ILZ655382:IMU655393 IVV655382:IWQ655393 JFR655382:JGM655393 JPN655382:JQI655393 JZJ655382:KAE655393 KJF655382:KKA655393 KTB655382:KTW655393 LCX655382:LDS655393 LMT655382:LNO655393 LWP655382:LXK655393 MGL655382:MHG655393 MQH655382:MRC655393 NAD655382:NAY655393 NJZ655382:NKU655393 NTV655382:NUQ655393 ODR655382:OEM655393 ONN655382:OOI655393 OXJ655382:OYE655393 PHF655382:PIA655393 PRB655382:PRW655393 QAX655382:QBS655393 QKT655382:QLO655393 QUP655382:QVK655393 REL655382:RFG655393 ROH655382:RPC655393 RYD655382:RYY655393 SHZ655382:SIU655393 SRV655382:SSQ655393 TBR655382:TCM655393 TLN655382:TMI655393 TVJ655382:TWE655393 UFF655382:UGA655393 UPB655382:UPW655393 UYX655382:UZS655393 VIT655382:VJO655393 VSP655382:VTK655393 WCL655382:WDG655393 WMH655382:WNC655393 WWD655382:WWY655393 JR720918:KM720929 TN720918:UI720929 ADJ720918:AEE720929 ANF720918:AOA720929 AXB720918:AXW720929 BGX720918:BHS720929 BQT720918:BRO720929 CAP720918:CBK720929 CKL720918:CLG720929 CUH720918:CVC720929 DED720918:DEY720929 DNZ720918:DOU720929 DXV720918:DYQ720929 EHR720918:EIM720929 ERN720918:ESI720929 FBJ720918:FCE720929 FLF720918:FMA720929 FVB720918:FVW720929 GEX720918:GFS720929 GOT720918:GPO720929 GYP720918:GZK720929 HIL720918:HJG720929 HSH720918:HTC720929 ICD720918:ICY720929 ILZ720918:IMU720929 IVV720918:IWQ720929 JFR720918:JGM720929 JPN720918:JQI720929 JZJ720918:KAE720929 KJF720918:KKA720929 KTB720918:KTW720929 LCX720918:LDS720929 LMT720918:LNO720929 LWP720918:LXK720929 MGL720918:MHG720929 MQH720918:MRC720929 NAD720918:NAY720929 NJZ720918:NKU720929 NTV720918:NUQ720929 ODR720918:OEM720929 ONN720918:OOI720929 OXJ720918:OYE720929 PHF720918:PIA720929 PRB720918:PRW720929 QAX720918:QBS720929 QKT720918:QLO720929 QUP720918:QVK720929 REL720918:RFG720929 ROH720918:RPC720929 RYD720918:RYY720929 SHZ720918:SIU720929 SRV720918:SSQ720929 TBR720918:TCM720929 TLN720918:TMI720929 TVJ720918:TWE720929 UFF720918:UGA720929 UPB720918:UPW720929 UYX720918:UZS720929 VIT720918:VJO720929 VSP720918:VTK720929 WCL720918:WDG720929 WMH720918:WNC720929 WWD720918:WWY720929 JR786454:KM786465 TN786454:UI786465 ADJ786454:AEE786465 ANF786454:AOA786465 AXB786454:AXW786465 BGX786454:BHS786465 BQT786454:BRO786465 CAP786454:CBK786465 CKL786454:CLG786465 CUH786454:CVC786465 DED786454:DEY786465 DNZ786454:DOU786465 DXV786454:DYQ786465 EHR786454:EIM786465 ERN786454:ESI786465 FBJ786454:FCE786465 FLF786454:FMA786465 FVB786454:FVW786465 GEX786454:GFS786465 GOT786454:GPO786465 GYP786454:GZK786465 HIL786454:HJG786465 HSH786454:HTC786465 ICD786454:ICY786465 ILZ786454:IMU786465 IVV786454:IWQ786465 JFR786454:JGM786465 JPN786454:JQI786465 JZJ786454:KAE786465 KJF786454:KKA786465 KTB786454:KTW786465 LCX786454:LDS786465 LMT786454:LNO786465 LWP786454:LXK786465 MGL786454:MHG786465 MQH786454:MRC786465 NAD786454:NAY786465 NJZ786454:NKU786465 NTV786454:NUQ786465 ODR786454:OEM786465 ONN786454:OOI786465 OXJ786454:OYE786465 PHF786454:PIA786465 PRB786454:PRW786465 QAX786454:QBS786465 QKT786454:QLO786465 QUP786454:QVK786465 REL786454:RFG786465 ROH786454:RPC786465 RYD786454:RYY786465 SHZ786454:SIU786465 SRV786454:SSQ786465 TBR786454:TCM786465 TLN786454:TMI786465 TVJ786454:TWE786465 UFF786454:UGA786465 UPB786454:UPW786465 UYX786454:UZS786465 VIT786454:VJO786465 VSP786454:VTK786465 WCL786454:WDG786465 WMH786454:WNC786465 WWD786454:WWY786465 JR851990:KM852001 TN851990:UI852001 ADJ851990:AEE852001 ANF851990:AOA852001 AXB851990:AXW852001 BGX851990:BHS852001 BQT851990:BRO852001 CAP851990:CBK852001 CKL851990:CLG852001 CUH851990:CVC852001 DED851990:DEY852001 DNZ851990:DOU852001 DXV851990:DYQ852001 EHR851990:EIM852001 ERN851990:ESI852001 FBJ851990:FCE852001 FLF851990:FMA852001 FVB851990:FVW852001 GEX851990:GFS852001 GOT851990:GPO852001 GYP851990:GZK852001 HIL851990:HJG852001 HSH851990:HTC852001 ICD851990:ICY852001 ILZ851990:IMU852001 IVV851990:IWQ852001 JFR851990:JGM852001 JPN851990:JQI852001 JZJ851990:KAE852001 KJF851990:KKA852001 KTB851990:KTW852001 LCX851990:LDS852001 LMT851990:LNO852001 LWP851990:LXK852001 MGL851990:MHG852001 MQH851990:MRC852001 NAD851990:NAY852001 NJZ851990:NKU852001 NTV851990:NUQ852001 ODR851990:OEM852001 ONN851990:OOI852001 OXJ851990:OYE852001 PHF851990:PIA852001 PRB851990:PRW852001 QAX851990:QBS852001 QKT851990:QLO852001 QUP851990:QVK852001 REL851990:RFG852001 ROH851990:RPC852001 RYD851990:RYY852001 SHZ851990:SIU852001 SRV851990:SSQ852001 TBR851990:TCM852001 TLN851990:TMI852001 TVJ851990:TWE852001 UFF851990:UGA852001 UPB851990:UPW852001 UYX851990:UZS852001 VIT851990:VJO852001 VSP851990:VTK852001 WCL851990:WDG852001 WMH851990:WNC852001 WWD851990:WWY852001 JR917526:KM917537 TN917526:UI917537 ADJ917526:AEE917537 ANF917526:AOA917537 AXB917526:AXW917537 BGX917526:BHS917537 BQT917526:BRO917537 CAP917526:CBK917537 CKL917526:CLG917537 CUH917526:CVC917537 DED917526:DEY917537 DNZ917526:DOU917537 DXV917526:DYQ917537 EHR917526:EIM917537 ERN917526:ESI917537 FBJ917526:FCE917537 FLF917526:FMA917537 FVB917526:FVW917537 GEX917526:GFS917537 GOT917526:GPO917537 GYP917526:GZK917537 HIL917526:HJG917537 HSH917526:HTC917537 ICD917526:ICY917537 ILZ917526:IMU917537 IVV917526:IWQ917537 JFR917526:JGM917537 JPN917526:JQI917537 JZJ917526:KAE917537 KJF917526:KKA917537 KTB917526:KTW917537 LCX917526:LDS917537 LMT917526:LNO917537 LWP917526:LXK917537 MGL917526:MHG917537 MQH917526:MRC917537 NAD917526:NAY917537 NJZ917526:NKU917537 NTV917526:NUQ917537 ODR917526:OEM917537 ONN917526:OOI917537 OXJ917526:OYE917537 PHF917526:PIA917537 PRB917526:PRW917537 QAX917526:QBS917537 QKT917526:QLO917537 QUP917526:QVK917537 REL917526:RFG917537 ROH917526:RPC917537 RYD917526:RYY917537 SHZ917526:SIU917537 SRV917526:SSQ917537 TBR917526:TCM917537 TLN917526:TMI917537 TVJ917526:TWE917537 UFF917526:UGA917537 UPB917526:UPW917537 UYX917526:UZS917537 VIT917526:VJO917537 VSP917526:VTK917537 WCL917526:WDG917537 WMH917526:WNC917537 WWD917526:WWY917537 JR983062:KM983073 TN983062:UI983073 ADJ983062:AEE983073 ANF983062:AOA983073 AXB983062:AXW983073 BGX983062:BHS983073 BQT983062:BRO983073 CAP983062:CBK983073 CKL983062:CLG983073 CUH983062:CVC983073 DED983062:DEY983073 DNZ983062:DOU983073 DXV983062:DYQ983073 EHR983062:EIM983073 ERN983062:ESI983073 FBJ983062:FCE983073 FLF983062:FMA983073 FVB983062:FVW983073 GEX983062:GFS983073 GOT983062:GPO983073 GYP983062:GZK983073 HIL983062:HJG983073 HSH983062:HTC983073 ICD983062:ICY983073 ILZ983062:IMU983073 IVV983062:IWQ983073 JFR983062:JGM983073 JPN983062:JQI983073 JZJ983062:KAE983073 KJF983062:KKA983073 KTB983062:KTW983073 LCX983062:LDS983073 LMT983062:LNO983073 LWP983062:LXK983073 MGL983062:MHG983073 MQH983062:MRC983073 NAD983062:NAY983073 NJZ983062:NKU983073 NTV983062:NUQ983073 ODR983062:OEM983073 ONN983062:OOI983073 OXJ983062:OYE983073 PHF983062:PIA983073 PRB983062:PRW983073 QAX983062:QBS983073 QKT983062:QLO983073 QUP983062:QVK983073 REL983062:RFG983073 ROH983062:RPC983073 RYD983062:RYY983073 SHZ983062:SIU983073 SRV983062:SSQ983073 TBR983062:TCM983073 TLN983062:TMI983073 TVJ983062:TWE983073 UFF983062:UGA983073 UPB983062:UPW983073 UYX983062:UZS983073 VIT983062:VJO983073 VSP983062:VTK983073 WCL983062:WDG983073 WMH983062:WNC983073 WWD983062:WWY983073 JW17:KD17 TS17:TZ17 ADO17:ADV17 ANK17:ANR17 AXG17:AXN17 BHC17:BHJ17 BQY17:BRF17 CAU17:CBB17 CKQ17:CKX17 CUM17:CUT17 DEI17:DEP17 DOE17:DOL17 DYA17:DYH17 EHW17:EID17 ERS17:ERZ17 FBO17:FBV17 FLK17:FLR17 FVG17:FVN17 GFC17:GFJ17 GOY17:GPF17 GYU17:GZB17 HIQ17:HIX17 HSM17:HST17 ICI17:ICP17 IME17:IML17 IWA17:IWH17 JFW17:JGD17 JPS17:JPZ17 JZO17:JZV17 KJK17:KJR17 KTG17:KTN17 LDC17:LDJ17 LMY17:LNF17 LWU17:LXB17 MGQ17:MGX17 MQM17:MQT17 NAI17:NAP17 NKE17:NKL17 NUA17:NUH17 ODW17:OED17 ONS17:ONZ17 OXO17:OXV17 PHK17:PHR17 PRG17:PRN17 QBC17:QBJ17 QKY17:QLF17 QUU17:QVB17 REQ17:REX17 ROM17:ROT17 RYI17:RYP17 SIE17:SIL17 SSA17:SSH17 TBW17:TCD17 TLS17:TLZ17 TVO17:TVV17 UFK17:UFR17 UPG17:UPN17 UZC17:UZJ17 VIY17:VJF17 VSU17:VTB17 WCQ17:WCX17 WMM17:WMT17 WWI17:WWP17 JW65553:KD65553 TS65553:TZ65553 ADO65553:ADV65553 ANK65553:ANR65553 AXG65553:AXN65553 BHC65553:BHJ65553 BQY65553:BRF65553 CAU65553:CBB65553 CKQ65553:CKX65553 CUM65553:CUT65553 DEI65553:DEP65553 DOE65553:DOL65553 DYA65553:DYH65553 EHW65553:EID65553 ERS65553:ERZ65553 FBO65553:FBV65553 FLK65553:FLR65553 FVG65553:FVN65553 GFC65553:GFJ65553 GOY65553:GPF65553 GYU65553:GZB65553 HIQ65553:HIX65553 HSM65553:HST65553 ICI65553:ICP65553 IME65553:IML65553 IWA65553:IWH65553 JFW65553:JGD65553 JPS65553:JPZ65553 JZO65553:JZV65553 KJK65553:KJR65553 KTG65553:KTN65553 LDC65553:LDJ65553 LMY65553:LNF65553 LWU65553:LXB65553 MGQ65553:MGX65553 MQM65553:MQT65553 NAI65553:NAP65553 NKE65553:NKL65553 NUA65553:NUH65553 ODW65553:OED65553 ONS65553:ONZ65553 OXO65553:OXV65553 PHK65553:PHR65553 PRG65553:PRN65553 QBC65553:QBJ65553 QKY65553:QLF65553 QUU65553:QVB65553 REQ65553:REX65553 ROM65553:ROT65553 RYI65553:RYP65553 SIE65553:SIL65553 SSA65553:SSH65553 TBW65553:TCD65553 TLS65553:TLZ65553 TVO65553:TVV65553 UFK65553:UFR65553 UPG65553:UPN65553 UZC65553:UZJ65553 VIY65553:VJF65553 VSU65553:VTB65553 WCQ65553:WCX65553 WMM65553:WMT65553 WWI65553:WWP65553 JW131089:KD131089 TS131089:TZ131089 ADO131089:ADV131089 ANK131089:ANR131089 AXG131089:AXN131089 BHC131089:BHJ131089 BQY131089:BRF131089 CAU131089:CBB131089 CKQ131089:CKX131089 CUM131089:CUT131089 DEI131089:DEP131089 DOE131089:DOL131089 DYA131089:DYH131089 EHW131089:EID131089 ERS131089:ERZ131089 FBO131089:FBV131089 FLK131089:FLR131089 FVG131089:FVN131089 GFC131089:GFJ131089 GOY131089:GPF131089 GYU131089:GZB131089 HIQ131089:HIX131089 HSM131089:HST131089 ICI131089:ICP131089 IME131089:IML131089 IWA131089:IWH131089 JFW131089:JGD131089 JPS131089:JPZ131089 JZO131089:JZV131089 KJK131089:KJR131089 KTG131089:KTN131089 LDC131089:LDJ131089 LMY131089:LNF131089 LWU131089:LXB131089 MGQ131089:MGX131089 MQM131089:MQT131089 NAI131089:NAP131089 NKE131089:NKL131089 NUA131089:NUH131089 ODW131089:OED131089 ONS131089:ONZ131089 OXO131089:OXV131089 PHK131089:PHR131089 PRG131089:PRN131089 QBC131089:QBJ131089 QKY131089:QLF131089 QUU131089:QVB131089 REQ131089:REX131089 ROM131089:ROT131089 RYI131089:RYP131089 SIE131089:SIL131089 SSA131089:SSH131089 TBW131089:TCD131089 TLS131089:TLZ131089 TVO131089:TVV131089 UFK131089:UFR131089 UPG131089:UPN131089 UZC131089:UZJ131089 VIY131089:VJF131089 VSU131089:VTB131089 WCQ131089:WCX131089 WMM131089:WMT131089 WWI131089:WWP131089 JW196625:KD196625 TS196625:TZ196625 ADO196625:ADV196625 ANK196625:ANR196625 AXG196625:AXN196625 BHC196625:BHJ196625 BQY196625:BRF196625 CAU196625:CBB196625 CKQ196625:CKX196625 CUM196625:CUT196625 DEI196625:DEP196625 DOE196625:DOL196625 DYA196625:DYH196625 EHW196625:EID196625 ERS196625:ERZ196625 FBO196625:FBV196625 FLK196625:FLR196625 FVG196625:FVN196625 GFC196625:GFJ196625 GOY196625:GPF196625 GYU196625:GZB196625 HIQ196625:HIX196625 HSM196625:HST196625 ICI196625:ICP196625 IME196625:IML196625 IWA196625:IWH196625 JFW196625:JGD196625 JPS196625:JPZ196625 JZO196625:JZV196625 KJK196625:KJR196625 KTG196625:KTN196625 LDC196625:LDJ196625 LMY196625:LNF196625 LWU196625:LXB196625 MGQ196625:MGX196625 MQM196625:MQT196625 NAI196625:NAP196625 NKE196625:NKL196625 NUA196625:NUH196625 ODW196625:OED196625 ONS196625:ONZ196625 OXO196625:OXV196625 PHK196625:PHR196625 PRG196625:PRN196625 QBC196625:QBJ196625 QKY196625:QLF196625 QUU196625:QVB196625 REQ196625:REX196625 ROM196625:ROT196625 RYI196625:RYP196625 SIE196625:SIL196625 SSA196625:SSH196625 TBW196625:TCD196625 TLS196625:TLZ196625 TVO196625:TVV196625 UFK196625:UFR196625 UPG196625:UPN196625 UZC196625:UZJ196625 VIY196625:VJF196625 VSU196625:VTB196625 WCQ196625:WCX196625 WMM196625:WMT196625 WWI196625:WWP196625 JW262161:KD262161 TS262161:TZ262161 ADO262161:ADV262161 ANK262161:ANR262161 AXG262161:AXN262161 BHC262161:BHJ262161 BQY262161:BRF262161 CAU262161:CBB262161 CKQ262161:CKX262161 CUM262161:CUT262161 DEI262161:DEP262161 DOE262161:DOL262161 DYA262161:DYH262161 EHW262161:EID262161 ERS262161:ERZ262161 FBO262161:FBV262161 FLK262161:FLR262161 FVG262161:FVN262161 GFC262161:GFJ262161 GOY262161:GPF262161 GYU262161:GZB262161 HIQ262161:HIX262161 HSM262161:HST262161 ICI262161:ICP262161 IME262161:IML262161 IWA262161:IWH262161 JFW262161:JGD262161 JPS262161:JPZ262161 JZO262161:JZV262161 KJK262161:KJR262161 KTG262161:KTN262161 LDC262161:LDJ262161 LMY262161:LNF262161 LWU262161:LXB262161 MGQ262161:MGX262161 MQM262161:MQT262161 NAI262161:NAP262161 NKE262161:NKL262161 NUA262161:NUH262161 ODW262161:OED262161 ONS262161:ONZ262161 OXO262161:OXV262161 PHK262161:PHR262161 PRG262161:PRN262161 QBC262161:QBJ262161 QKY262161:QLF262161 QUU262161:QVB262161 REQ262161:REX262161 ROM262161:ROT262161 RYI262161:RYP262161 SIE262161:SIL262161 SSA262161:SSH262161 TBW262161:TCD262161 TLS262161:TLZ262161 TVO262161:TVV262161 UFK262161:UFR262161 UPG262161:UPN262161 UZC262161:UZJ262161 VIY262161:VJF262161 VSU262161:VTB262161 WCQ262161:WCX262161 WMM262161:WMT262161 WWI262161:WWP262161 JW327697:KD327697 TS327697:TZ327697 ADO327697:ADV327697 ANK327697:ANR327697 AXG327697:AXN327697 BHC327697:BHJ327697 BQY327697:BRF327697 CAU327697:CBB327697 CKQ327697:CKX327697 CUM327697:CUT327697 DEI327697:DEP327697 DOE327697:DOL327697 DYA327697:DYH327697 EHW327697:EID327697 ERS327697:ERZ327697 FBO327697:FBV327697 FLK327697:FLR327697 FVG327697:FVN327697 GFC327697:GFJ327697 GOY327697:GPF327697 GYU327697:GZB327697 HIQ327697:HIX327697 HSM327697:HST327697 ICI327697:ICP327697 IME327697:IML327697 IWA327697:IWH327697 JFW327697:JGD327697 JPS327697:JPZ327697 JZO327697:JZV327697 KJK327697:KJR327697 KTG327697:KTN327697 LDC327697:LDJ327697 LMY327697:LNF327697 LWU327697:LXB327697 MGQ327697:MGX327697 MQM327697:MQT327697 NAI327697:NAP327697 NKE327697:NKL327697 NUA327697:NUH327697 ODW327697:OED327697 ONS327697:ONZ327697 OXO327697:OXV327697 PHK327697:PHR327697 PRG327697:PRN327697 QBC327697:QBJ327697 QKY327697:QLF327697 QUU327697:QVB327697 REQ327697:REX327697 ROM327697:ROT327697 RYI327697:RYP327697 SIE327697:SIL327697 SSA327697:SSH327697 TBW327697:TCD327697 TLS327697:TLZ327697 TVO327697:TVV327697 UFK327697:UFR327697 UPG327697:UPN327697 UZC327697:UZJ327697 VIY327697:VJF327697 VSU327697:VTB327697 WCQ327697:WCX327697 WMM327697:WMT327697 WWI327697:WWP327697 JW393233:KD393233 TS393233:TZ393233 ADO393233:ADV393233 ANK393233:ANR393233 AXG393233:AXN393233 BHC393233:BHJ393233 BQY393233:BRF393233 CAU393233:CBB393233 CKQ393233:CKX393233 CUM393233:CUT393233 DEI393233:DEP393233 DOE393233:DOL393233 DYA393233:DYH393233 EHW393233:EID393233 ERS393233:ERZ393233 FBO393233:FBV393233 FLK393233:FLR393233 FVG393233:FVN393233 GFC393233:GFJ393233 GOY393233:GPF393233 GYU393233:GZB393233 HIQ393233:HIX393233 HSM393233:HST393233 ICI393233:ICP393233 IME393233:IML393233 IWA393233:IWH393233 JFW393233:JGD393233 JPS393233:JPZ393233 JZO393233:JZV393233 KJK393233:KJR393233 KTG393233:KTN393233 LDC393233:LDJ393233 LMY393233:LNF393233 LWU393233:LXB393233 MGQ393233:MGX393233 MQM393233:MQT393233 NAI393233:NAP393233 NKE393233:NKL393233 NUA393233:NUH393233 ODW393233:OED393233 ONS393233:ONZ393233 OXO393233:OXV393233 PHK393233:PHR393233 PRG393233:PRN393233 QBC393233:QBJ393233 QKY393233:QLF393233 QUU393233:QVB393233 REQ393233:REX393233 ROM393233:ROT393233 RYI393233:RYP393233 SIE393233:SIL393233 SSA393233:SSH393233 TBW393233:TCD393233 TLS393233:TLZ393233 TVO393233:TVV393233 UFK393233:UFR393233 UPG393233:UPN393233 UZC393233:UZJ393233 VIY393233:VJF393233 VSU393233:VTB393233 WCQ393233:WCX393233 WMM393233:WMT393233 WWI393233:WWP393233 JW458769:KD458769 TS458769:TZ458769 ADO458769:ADV458769 ANK458769:ANR458769 AXG458769:AXN458769 BHC458769:BHJ458769 BQY458769:BRF458769 CAU458769:CBB458769 CKQ458769:CKX458769 CUM458769:CUT458769 DEI458769:DEP458769 DOE458769:DOL458769 DYA458769:DYH458769 EHW458769:EID458769 ERS458769:ERZ458769 FBO458769:FBV458769 FLK458769:FLR458769 FVG458769:FVN458769 GFC458769:GFJ458769 GOY458769:GPF458769 GYU458769:GZB458769 HIQ458769:HIX458769 HSM458769:HST458769 ICI458769:ICP458769 IME458769:IML458769 IWA458769:IWH458769 JFW458769:JGD458769 JPS458769:JPZ458769 JZO458769:JZV458769 KJK458769:KJR458769 KTG458769:KTN458769 LDC458769:LDJ458769 LMY458769:LNF458769 LWU458769:LXB458769 MGQ458769:MGX458769 MQM458769:MQT458769 NAI458769:NAP458769 NKE458769:NKL458769 NUA458769:NUH458769 ODW458769:OED458769 ONS458769:ONZ458769 OXO458769:OXV458769 PHK458769:PHR458769 PRG458769:PRN458769 QBC458769:QBJ458769 QKY458769:QLF458769 QUU458769:QVB458769 REQ458769:REX458769 ROM458769:ROT458769 RYI458769:RYP458769 SIE458769:SIL458769 SSA458769:SSH458769 TBW458769:TCD458769 TLS458769:TLZ458769 TVO458769:TVV458769 UFK458769:UFR458769 UPG458769:UPN458769 UZC458769:UZJ458769 VIY458769:VJF458769 VSU458769:VTB458769 WCQ458769:WCX458769 WMM458769:WMT458769 WWI458769:WWP458769 JW524305:KD524305 TS524305:TZ524305 ADO524305:ADV524305 ANK524305:ANR524305 AXG524305:AXN524305 BHC524305:BHJ524305 BQY524305:BRF524305 CAU524305:CBB524305 CKQ524305:CKX524305 CUM524305:CUT524305 DEI524305:DEP524305 DOE524305:DOL524305 DYA524305:DYH524305 EHW524305:EID524305 ERS524305:ERZ524305 FBO524305:FBV524305 FLK524305:FLR524305 FVG524305:FVN524305 GFC524305:GFJ524305 GOY524305:GPF524305 GYU524305:GZB524305 HIQ524305:HIX524305 HSM524305:HST524305 ICI524305:ICP524305 IME524305:IML524305 IWA524305:IWH524305 JFW524305:JGD524305 JPS524305:JPZ524305 JZO524305:JZV524305 KJK524305:KJR524305 KTG524305:KTN524305 LDC524305:LDJ524305 LMY524305:LNF524305 LWU524305:LXB524305 MGQ524305:MGX524305 MQM524305:MQT524305 NAI524305:NAP524305 NKE524305:NKL524305 NUA524305:NUH524305 ODW524305:OED524305 ONS524305:ONZ524305 OXO524305:OXV524305 PHK524305:PHR524305 PRG524305:PRN524305 QBC524305:QBJ524305 QKY524305:QLF524305 QUU524305:QVB524305 REQ524305:REX524305 ROM524305:ROT524305 RYI524305:RYP524305 SIE524305:SIL524305 SSA524305:SSH524305 TBW524305:TCD524305 TLS524305:TLZ524305 TVO524305:TVV524305 UFK524305:UFR524305 UPG524305:UPN524305 UZC524305:UZJ524305 VIY524305:VJF524305 VSU524305:VTB524305 WCQ524305:WCX524305 WMM524305:WMT524305 WWI524305:WWP524305 JW589841:KD589841 TS589841:TZ589841 ADO589841:ADV589841 ANK589841:ANR589841 AXG589841:AXN589841 BHC589841:BHJ589841 BQY589841:BRF589841 CAU589841:CBB589841 CKQ589841:CKX589841 CUM589841:CUT589841 DEI589841:DEP589841 DOE589841:DOL589841 DYA589841:DYH589841 EHW589841:EID589841 ERS589841:ERZ589841 FBO589841:FBV589841 FLK589841:FLR589841 FVG589841:FVN589841 GFC589841:GFJ589841 GOY589841:GPF589841 GYU589841:GZB589841 HIQ589841:HIX589841 HSM589841:HST589841 ICI589841:ICP589841 IME589841:IML589841 IWA589841:IWH589841 JFW589841:JGD589841 JPS589841:JPZ589841 JZO589841:JZV589841 KJK589841:KJR589841 KTG589841:KTN589841 LDC589841:LDJ589841 LMY589841:LNF589841 LWU589841:LXB589841 MGQ589841:MGX589841 MQM589841:MQT589841 NAI589841:NAP589841 NKE589841:NKL589841 NUA589841:NUH589841 ODW589841:OED589841 ONS589841:ONZ589841 OXO589841:OXV589841 PHK589841:PHR589841 PRG589841:PRN589841 QBC589841:QBJ589841 QKY589841:QLF589841 QUU589841:QVB589841 REQ589841:REX589841 ROM589841:ROT589841 RYI589841:RYP589841 SIE589841:SIL589841 SSA589841:SSH589841 TBW589841:TCD589841 TLS589841:TLZ589841 TVO589841:TVV589841 UFK589841:UFR589841 UPG589841:UPN589841 UZC589841:UZJ589841 VIY589841:VJF589841 VSU589841:VTB589841 WCQ589841:WCX589841 WMM589841:WMT589841 WWI589841:WWP589841 JW655377:KD655377 TS655377:TZ655377 ADO655377:ADV655377 ANK655377:ANR655377 AXG655377:AXN655377 BHC655377:BHJ655377 BQY655377:BRF655377 CAU655377:CBB655377 CKQ655377:CKX655377 CUM655377:CUT655377 DEI655377:DEP655377 DOE655377:DOL655377 DYA655377:DYH655377 EHW655377:EID655377 ERS655377:ERZ655377 FBO655377:FBV655377 FLK655377:FLR655377 FVG655377:FVN655377 GFC655377:GFJ655377 GOY655377:GPF655377 GYU655377:GZB655377 HIQ655377:HIX655377 HSM655377:HST655377 ICI655377:ICP655377 IME655377:IML655377 IWA655377:IWH655377 JFW655377:JGD655377 JPS655377:JPZ655377 JZO655377:JZV655377 KJK655377:KJR655377 KTG655377:KTN655377 LDC655377:LDJ655377 LMY655377:LNF655377 LWU655377:LXB655377 MGQ655377:MGX655377 MQM655377:MQT655377 NAI655377:NAP655377 NKE655377:NKL655377 NUA655377:NUH655377 ODW655377:OED655377 ONS655377:ONZ655377 OXO655377:OXV655377 PHK655377:PHR655377 PRG655377:PRN655377 QBC655377:QBJ655377 QKY655377:QLF655377 QUU655377:QVB655377 REQ655377:REX655377 ROM655377:ROT655377 RYI655377:RYP655377 SIE655377:SIL655377 SSA655377:SSH655377 TBW655377:TCD655377 TLS655377:TLZ655377 TVO655377:TVV655377 UFK655377:UFR655377 UPG655377:UPN655377 UZC655377:UZJ655377 VIY655377:VJF655377 VSU655377:VTB655377 WCQ655377:WCX655377 WMM655377:WMT655377 WWI655377:WWP655377 JW720913:KD720913 TS720913:TZ720913 ADO720913:ADV720913 ANK720913:ANR720913 AXG720913:AXN720913 BHC720913:BHJ720913 BQY720913:BRF720913 CAU720913:CBB720913 CKQ720913:CKX720913 CUM720913:CUT720913 DEI720913:DEP720913 DOE720913:DOL720913 DYA720913:DYH720913 EHW720913:EID720913 ERS720913:ERZ720913 FBO720913:FBV720913 FLK720913:FLR720913 FVG720913:FVN720913 GFC720913:GFJ720913 GOY720913:GPF720913 GYU720913:GZB720913 HIQ720913:HIX720913 HSM720913:HST720913 ICI720913:ICP720913 IME720913:IML720913 IWA720913:IWH720913 JFW720913:JGD720913 JPS720913:JPZ720913 JZO720913:JZV720913 KJK720913:KJR720913 KTG720913:KTN720913 LDC720913:LDJ720913 LMY720913:LNF720913 LWU720913:LXB720913 MGQ720913:MGX720913 MQM720913:MQT720913 NAI720913:NAP720913 NKE720913:NKL720913 NUA720913:NUH720913 ODW720913:OED720913 ONS720913:ONZ720913 OXO720913:OXV720913 PHK720913:PHR720913 PRG720913:PRN720913 QBC720913:QBJ720913 QKY720913:QLF720913 QUU720913:QVB720913 REQ720913:REX720913 ROM720913:ROT720913 RYI720913:RYP720913 SIE720913:SIL720913 SSA720913:SSH720913 TBW720913:TCD720913 TLS720913:TLZ720913 TVO720913:TVV720913 UFK720913:UFR720913 UPG720913:UPN720913 UZC720913:UZJ720913 VIY720913:VJF720913 VSU720913:VTB720913 WCQ720913:WCX720913 WMM720913:WMT720913 WWI720913:WWP720913 JW786449:KD786449 TS786449:TZ786449 ADO786449:ADV786449 ANK786449:ANR786449 AXG786449:AXN786449 BHC786449:BHJ786449 BQY786449:BRF786449 CAU786449:CBB786449 CKQ786449:CKX786449 CUM786449:CUT786449 DEI786449:DEP786449 DOE786449:DOL786449 DYA786449:DYH786449 EHW786449:EID786449 ERS786449:ERZ786449 FBO786449:FBV786449 FLK786449:FLR786449 FVG786449:FVN786449 GFC786449:GFJ786449 GOY786449:GPF786449 GYU786449:GZB786449 HIQ786449:HIX786449 HSM786449:HST786449 ICI786449:ICP786449 IME786449:IML786449 IWA786449:IWH786449 JFW786449:JGD786449 JPS786449:JPZ786449 JZO786449:JZV786449 KJK786449:KJR786449 KTG786449:KTN786449 LDC786449:LDJ786449 LMY786449:LNF786449 LWU786449:LXB786449 MGQ786449:MGX786449 MQM786449:MQT786449 NAI786449:NAP786449 NKE786449:NKL786449 NUA786449:NUH786449 ODW786449:OED786449 ONS786449:ONZ786449 OXO786449:OXV786449 PHK786449:PHR786449 PRG786449:PRN786449 QBC786449:QBJ786449 QKY786449:QLF786449 QUU786449:QVB786449 REQ786449:REX786449 ROM786449:ROT786449 RYI786449:RYP786449 SIE786449:SIL786449 SSA786449:SSH786449 TBW786449:TCD786449 TLS786449:TLZ786449 TVO786449:TVV786449 UFK786449:UFR786449 UPG786449:UPN786449 UZC786449:UZJ786449 VIY786449:VJF786449 VSU786449:VTB786449 WCQ786449:WCX786449 WMM786449:WMT786449 WWI786449:WWP786449 JW851985:KD851985 TS851985:TZ851985 ADO851985:ADV851985 ANK851985:ANR851985 AXG851985:AXN851985 BHC851985:BHJ851985 BQY851985:BRF851985 CAU851985:CBB851985 CKQ851985:CKX851985 CUM851985:CUT851985 DEI851985:DEP851985 DOE851985:DOL851985 DYA851985:DYH851985 EHW851985:EID851985 ERS851985:ERZ851985 FBO851985:FBV851985 FLK851985:FLR851985 FVG851985:FVN851985 GFC851985:GFJ851985 GOY851985:GPF851985 GYU851985:GZB851985 HIQ851985:HIX851985 HSM851985:HST851985 ICI851985:ICP851985 IME851985:IML851985 IWA851985:IWH851985 JFW851985:JGD851985 JPS851985:JPZ851985 JZO851985:JZV851985 KJK851985:KJR851985 KTG851985:KTN851985 LDC851985:LDJ851985 LMY851985:LNF851985 LWU851985:LXB851985 MGQ851985:MGX851985 MQM851985:MQT851985 NAI851985:NAP851985 NKE851985:NKL851985 NUA851985:NUH851985 ODW851985:OED851985 ONS851985:ONZ851985 OXO851985:OXV851985 PHK851985:PHR851985 PRG851985:PRN851985 QBC851985:QBJ851985 QKY851985:QLF851985 QUU851985:QVB851985 REQ851985:REX851985 ROM851985:ROT851985 RYI851985:RYP851985 SIE851985:SIL851985 SSA851985:SSH851985 TBW851985:TCD851985 TLS851985:TLZ851985 TVO851985:TVV851985 UFK851985:UFR851985 UPG851985:UPN851985 UZC851985:UZJ851985 VIY851985:VJF851985 VSU851985:VTB851985 WCQ851985:WCX851985 WMM851985:WMT851985 WWI851985:WWP851985 JW917521:KD917521 TS917521:TZ917521 ADO917521:ADV917521 ANK917521:ANR917521 AXG917521:AXN917521 BHC917521:BHJ917521 BQY917521:BRF917521 CAU917521:CBB917521 CKQ917521:CKX917521 CUM917521:CUT917521 DEI917521:DEP917521 DOE917521:DOL917521 DYA917521:DYH917521 EHW917521:EID917521 ERS917521:ERZ917521 FBO917521:FBV917521 FLK917521:FLR917521 FVG917521:FVN917521 GFC917521:GFJ917521 GOY917521:GPF917521 GYU917521:GZB917521 HIQ917521:HIX917521 HSM917521:HST917521 ICI917521:ICP917521 IME917521:IML917521 IWA917521:IWH917521 JFW917521:JGD917521 JPS917521:JPZ917521 JZO917521:JZV917521 KJK917521:KJR917521 KTG917521:KTN917521 LDC917521:LDJ917521 LMY917521:LNF917521 LWU917521:LXB917521 MGQ917521:MGX917521 MQM917521:MQT917521 NAI917521:NAP917521 NKE917521:NKL917521 NUA917521:NUH917521 ODW917521:OED917521 ONS917521:ONZ917521 OXO917521:OXV917521 PHK917521:PHR917521 PRG917521:PRN917521 QBC917521:QBJ917521 QKY917521:QLF917521 QUU917521:QVB917521 REQ917521:REX917521 ROM917521:ROT917521 RYI917521:RYP917521 SIE917521:SIL917521 SSA917521:SSH917521 TBW917521:TCD917521 TLS917521:TLZ917521 TVO917521:TVV917521 UFK917521:UFR917521 UPG917521:UPN917521 UZC917521:UZJ917521 VIY917521:VJF917521 VSU917521:VTB917521 WCQ917521:WCX917521 WMM917521:WMT917521 WWI917521:WWP917521 JW983057:KD983057 TS983057:TZ983057 ADO983057:ADV983057 ANK983057:ANR983057 AXG983057:AXN983057 BHC983057:BHJ983057 BQY983057:BRF983057 CAU983057:CBB983057 CKQ983057:CKX983057 CUM983057:CUT983057 DEI983057:DEP983057 DOE983057:DOL983057 DYA983057:DYH983057 EHW983057:EID983057 ERS983057:ERZ983057 FBO983057:FBV983057 FLK983057:FLR983057 FVG983057:FVN983057 GFC983057:GFJ983057 GOY983057:GPF983057 GYU983057:GZB983057 HIQ983057:HIX983057 HSM983057:HST983057 ICI983057:ICP983057 IME983057:IML983057 IWA983057:IWH983057 JFW983057:JGD983057 JPS983057:JPZ983057 JZO983057:JZV983057 KJK983057:KJR983057 KTG983057:KTN983057 LDC983057:LDJ983057 LMY983057:LNF983057 LWU983057:LXB983057 MGQ983057:MGX983057 MQM983057:MQT983057 NAI983057:NAP983057 NKE983057:NKL983057 NUA983057:NUH983057 ODW983057:OED983057 ONS983057:ONZ983057 OXO983057:OXV983057 PHK983057:PHR983057 PRG983057:PRN983057 QBC983057:QBJ983057 QKY983057:QLF983057 QUU983057:QVB983057 REQ983057:REX983057 ROM983057:ROT983057 RYI983057:RYP983057 SIE983057:SIL983057 SSA983057:SSH983057 TBW983057:TCD983057 TLS983057:TLZ983057 TVO983057:TVV983057 UFK983057:UFR983057 UPG983057:UPN983057 UZC983057:UZJ983057 VIY983057:VJF983057 VSU983057:VTB983057 WCQ983057:WCX983057 WMM983057:WMT983057 JR28:KM39 TN28:UI39 ADJ28:AEE39 ANF28:AOA39 AXB28:AXW39 BGX28:BHS39 BQT28:BRO39 CAP28:CBK39 CKL28:CLG39 CUH28:CVC39 DED28:DEY39 DNZ28:DOU39 DXV28:DYQ39 EHR28:EIM39 ERN28:ESI39 FBJ28:FCE39 FLF28:FMA39 FVB28:FVW39 GEX28:GFS39 GOT28:GPO39 GYP28:GZK39 HIL28:HJG39 HSH28:HTC39 ICD28:ICY39 ILZ28:IMU39 IVV28:IWQ39 JFR28:JGM39 JPN28:JQI39 JZJ28:KAE39 KJF28:KKA39 KTB28:KTW39 LCX28:LDS39 LMT28:LNO39 LWP28:LXK39 MGL28:MHG39 MQH28:MRC39 NAD28:NAY39 NJZ28:NKU39 NTV28:NUQ39 ODR28:OEM39 ONN28:OOI39 OXJ28:OYE39 PHF28:PIA39 PRB28:PRW39 QAX28:QBS39 QKT28:QLO39 QUP28:QVK39 REL28:RFG39 ROH28:RPC39 RYD28:RYY39 SHZ28:SIU39 SRV28:SSQ39 TBR28:TCM39 TLN28:TMI39 TVJ28:TWE39 UFF28:UGA39 UPB28:UPW39 UYX28:UZS39 VIT28:VJO39 VSP28:VTK39 WCL28:WDG39 WMH28:WNC39 WWD28:WWY39 AB17:AC17 AE17:AH17 W28:AQ39 AB983057:AH983057 AB917521:AH917521 AB851985:AH851985 AB786449:AH786449 AB720913:AH720913 AB655377:AH655377 AB589841:AH589841 AB524305:AH524305 AB458769:AH458769 AB393233:AH393233 AB327697:AH327697 AB262161:AH262161 AB196625:AH196625 AB131089:AH131089 AB65553:AH65553 W983062:AQ983073 W917526:AQ917537 W851990:AQ852001 W786454:AQ786465 W720918:AQ720929 W655382:AQ655393 W589846:AQ589857 W524310:AQ524321 W458774:AQ458785 W393238:AQ393249 W327702:AQ327713 W262166:AQ262177 W196630:AQ196641 W131094:AQ131105 W65558:AQ65569 JW22:KD22 TS22:TZ22 ADO22:ADV22 ANK22:ANR22 AXG22:AXN22 BHC22:BHJ22 BQY22:BRF22 CAU22:CBB22 CKQ22:CKX22 CUM22:CUT22 DEI22:DEP22 DOE22:DOL22 DYA22:DYH22 EHW22:EID22 ERS22:ERZ22 FBO22:FBV22 FLK22:FLR22 FVG22:FVN22 GFC22:GFJ22 GOY22:GPF22 GYU22:GZB22 HIQ22:HIX22 HSM22:HST22 ICI22:ICP22 IME22:IML22 IWA22:IWH22 JFW22:JGD22 JPS22:JPZ22 JZO22:JZV22 KJK22:KJR22 KTG22:KTN22 LDC22:LDJ22 LMY22:LNF22 LWU22:LXB22 MGQ22:MGX22 MQM22:MQT22 NAI22:NAP22 NKE22:NKL22 NUA22:NUH22 ODW22:OED22 ONS22:ONZ22 OXO22:OXV22 PHK22:PHR22 PRG22:PRN22 QBC22:QBJ22 QKY22:QLF22 QUU22:QVB22 REQ22:REX22 ROM22:ROT22 RYI22:RYP22 SIE22:SIL22 SSA22:SSH22 TBW22:TCD22 TLS22:TLZ22 TVO22:TVV22 UFK22:UFR22 UPG22:UPN22 UZC22:UZJ22 VIY22:VJF22 VSU22:VTB22 WCQ22:WCX22 WMM22:WMT22 WWI22:WWP22 AB22:AC22 AE22:AH22 JW24:KD24 TS24:TZ24 ADO24:ADV24 ANK24:ANR24 AXG24:AXN24 BHC24:BHJ24 BQY24:BRF24 CAU24:CBB24 CKQ24:CKX24 CUM24:CUT24 DEI24:DEP24 DOE24:DOL24 DYA24:DYH24 EHW24:EID24 ERS24:ERZ24 FBO24:FBV24 FLK24:FLR24 FVG24:FVN24 GFC24:GFJ24 GOY24:GPF24 GYU24:GZB24 HIQ24:HIX24 HSM24:HST24 ICI24:ICP24 IME24:IML24 IWA24:IWH24 JFW24:JGD24 JPS24:JPZ24 JZO24:JZV24 KJK24:KJR24 KTG24:KTN24 LDC24:LDJ24 LMY24:LNF24 LWU24:LXB24 MGQ24:MGX24 MQM24:MQT24 NAI24:NAP24 NKE24:NKL24 NUA24:NUH24 ODW24:OED24 ONS24:ONZ24 OXO24:OXV24 PHK24:PHR24 PRG24:PRN24 QBC24:QBJ24 QKY24:QLF24 QUU24:QVB24 REQ24:REX24 ROM24:ROT24 RYI24:RYP24 SIE24:SIL24 SSA24:SSH24 TBW24:TCD24 TLS24:TLZ24 TVO24:TVV24 UFK24:UFR24 UPG24:UPN24 UZC24:UZJ24 VIY24:VJF24 VSU24:VTB24 WCQ24:WCX24 WMM24:WMT24 WWI24:WWP24 AB24:AC24 AE24:AH24" xr:uid="{00000000-0002-0000-0000-00000C000000}">
      <formula1>0</formula1>
      <formula2>9</formula2>
    </dataValidation>
    <dataValidation type="whole" allowBlank="1" showInputMessage="1" showErrorMessage="1" sqref="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WVW983057:WVW983058 P65553:P65554 JK65553:JK65554 TG65553:TG65554 ADC65553:ADC65554 AMY65553:AMY65554 AWU65553:AWU65554 BGQ65553:BGQ65554 BQM65553:BQM65554 CAI65553:CAI65554 CKE65553:CKE65554 CUA65553:CUA65554 DDW65553:DDW65554 DNS65553:DNS65554 DXO65553:DXO65554 EHK65553:EHK65554 ERG65553:ERG65554 FBC65553:FBC65554 FKY65553:FKY65554 FUU65553:FUU65554 GEQ65553:GEQ65554 GOM65553:GOM65554 GYI65553:GYI65554 HIE65553:HIE65554 HSA65553:HSA65554 IBW65553:IBW65554 ILS65553:ILS65554 IVO65553:IVO65554 JFK65553:JFK65554 JPG65553:JPG65554 JZC65553:JZC65554 KIY65553:KIY65554 KSU65553:KSU65554 LCQ65553:LCQ65554 LMM65553:LMM65554 LWI65553:LWI65554 MGE65553:MGE65554 MQA65553:MQA65554 MZW65553:MZW65554 NJS65553:NJS65554 NTO65553:NTO65554 ODK65553:ODK65554 ONG65553:ONG65554 OXC65553:OXC65554 PGY65553:PGY65554 PQU65553:PQU65554 QAQ65553:QAQ65554 QKM65553:QKM65554 QUI65553:QUI65554 REE65553:REE65554 ROA65553:ROA65554 RXW65553:RXW65554 SHS65553:SHS65554 SRO65553:SRO65554 TBK65553:TBK65554 TLG65553:TLG65554 TVC65553:TVC65554 UEY65553:UEY65554 UOU65553:UOU65554 UYQ65553:UYQ65554 VIM65553:VIM65554 VSI65553:VSI65554 WCE65553:WCE65554 WMA65553:WMA65554 WVW65553:WVW65554 P131089:P131090 JK131089:JK131090 TG131089:TG131090 ADC131089:ADC131090 AMY131089:AMY131090 AWU131089:AWU131090 BGQ131089:BGQ131090 BQM131089:BQM131090 CAI131089:CAI131090 CKE131089:CKE131090 CUA131089:CUA131090 DDW131089:DDW131090 DNS131089:DNS131090 DXO131089:DXO131090 EHK131089:EHK131090 ERG131089:ERG131090 FBC131089:FBC131090 FKY131089:FKY131090 FUU131089:FUU131090 GEQ131089:GEQ131090 GOM131089:GOM131090 GYI131089:GYI131090 HIE131089:HIE131090 HSA131089:HSA131090 IBW131089:IBW131090 ILS131089:ILS131090 IVO131089:IVO131090 JFK131089:JFK131090 JPG131089:JPG131090 JZC131089:JZC131090 KIY131089:KIY131090 KSU131089:KSU131090 LCQ131089:LCQ131090 LMM131089:LMM131090 LWI131089:LWI131090 MGE131089:MGE131090 MQA131089:MQA131090 MZW131089:MZW131090 NJS131089:NJS131090 NTO131089:NTO131090 ODK131089:ODK131090 ONG131089:ONG131090 OXC131089:OXC131090 PGY131089:PGY131090 PQU131089:PQU131090 QAQ131089:QAQ131090 QKM131089:QKM131090 QUI131089:QUI131090 REE131089:REE131090 ROA131089:ROA131090 RXW131089:RXW131090 SHS131089:SHS131090 SRO131089:SRO131090 TBK131089:TBK131090 TLG131089:TLG131090 TVC131089:TVC131090 UEY131089:UEY131090 UOU131089:UOU131090 UYQ131089:UYQ131090 VIM131089:VIM131090 VSI131089:VSI131090 WCE131089:WCE131090 WMA131089:WMA131090 WVW131089:WVW131090 P196625:P196626 JK196625:JK196626 TG196625:TG196626 ADC196625:ADC196626 AMY196625:AMY196626 AWU196625:AWU196626 BGQ196625:BGQ196626 BQM196625:BQM196626 CAI196625:CAI196626 CKE196625:CKE196626 CUA196625:CUA196626 DDW196625:DDW196626 DNS196625:DNS196626 DXO196625:DXO196626 EHK196625:EHK196626 ERG196625:ERG196626 FBC196625:FBC196626 FKY196625:FKY196626 FUU196625:FUU196626 GEQ196625:GEQ196626 GOM196625:GOM196626 GYI196625:GYI196626 HIE196625:HIE196626 HSA196625:HSA196626 IBW196625:IBW196626 ILS196625:ILS196626 IVO196625:IVO196626 JFK196625:JFK196626 JPG196625:JPG196626 JZC196625:JZC196626 KIY196625:KIY196626 KSU196625:KSU196626 LCQ196625:LCQ196626 LMM196625:LMM196626 LWI196625:LWI196626 MGE196625:MGE196626 MQA196625:MQA196626 MZW196625:MZW196626 NJS196625:NJS196626 NTO196625:NTO196626 ODK196625:ODK196626 ONG196625:ONG196626 OXC196625:OXC196626 PGY196625:PGY196626 PQU196625:PQU196626 QAQ196625:QAQ196626 QKM196625:QKM196626 QUI196625:QUI196626 REE196625:REE196626 ROA196625:ROA196626 RXW196625:RXW196626 SHS196625:SHS196626 SRO196625:SRO196626 TBK196625:TBK196626 TLG196625:TLG196626 TVC196625:TVC196626 UEY196625:UEY196626 UOU196625:UOU196626 UYQ196625:UYQ196626 VIM196625:VIM196626 VSI196625:VSI196626 WCE196625:WCE196626 WMA196625:WMA196626 WVW196625:WVW196626 P262161:P262162 JK262161:JK262162 TG262161:TG262162 ADC262161:ADC262162 AMY262161:AMY262162 AWU262161:AWU262162 BGQ262161:BGQ262162 BQM262161:BQM262162 CAI262161:CAI262162 CKE262161:CKE262162 CUA262161:CUA262162 DDW262161:DDW262162 DNS262161:DNS262162 DXO262161:DXO262162 EHK262161:EHK262162 ERG262161:ERG262162 FBC262161:FBC262162 FKY262161:FKY262162 FUU262161:FUU262162 GEQ262161:GEQ262162 GOM262161:GOM262162 GYI262161:GYI262162 HIE262161:HIE262162 HSA262161:HSA262162 IBW262161:IBW262162 ILS262161:ILS262162 IVO262161:IVO262162 JFK262161:JFK262162 JPG262161:JPG262162 JZC262161:JZC262162 KIY262161:KIY262162 KSU262161:KSU262162 LCQ262161:LCQ262162 LMM262161:LMM262162 LWI262161:LWI262162 MGE262161:MGE262162 MQA262161:MQA262162 MZW262161:MZW262162 NJS262161:NJS262162 NTO262161:NTO262162 ODK262161:ODK262162 ONG262161:ONG262162 OXC262161:OXC262162 PGY262161:PGY262162 PQU262161:PQU262162 QAQ262161:QAQ262162 QKM262161:QKM262162 QUI262161:QUI262162 REE262161:REE262162 ROA262161:ROA262162 RXW262161:RXW262162 SHS262161:SHS262162 SRO262161:SRO262162 TBK262161:TBK262162 TLG262161:TLG262162 TVC262161:TVC262162 UEY262161:UEY262162 UOU262161:UOU262162 UYQ262161:UYQ262162 VIM262161:VIM262162 VSI262161:VSI262162 WCE262161:WCE262162 WMA262161:WMA262162 WVW262161:WVW262162 P327697:P327698 JK327697:JK327698 TG327697:TG327698 ADC327697:ADC327698 AMY327697:AMY327698 AWU327697:AWU327698 BGQ327697:BGQ327698 BQM327697:BQM327698 CAI327697:CAI327698 CKE327697:CKE327698 CUA327697:CUA327698 DDW327697:DDW327698 DNS327697:DNS327698 DXO327697:DXO327698 EHK327697:EHK327698 ERG327697:ERG327698 FBC327697:FBC327698 FKY327697:FKY327698 FUU327697:FUU327698 GEQ327697:GEQ327698 GOM327697:GOM327698 GYI327697:GYI327698 HIE327697:HIE327698 HSA327697:HSA327698 IBW327697:IBW327698 ILS327697:ILS327698 IVO327697:IVO327698 JFK327697:JFK327698 JPG327697:JPG327698 JZC327697:JZC327698 KIY327697:KIY327698 KSU327697:KSU327698 LCQ327697:LCQ327698 LMM327697:LMM327698 LWI327697:LWI327698 MGE327697:MGE327698 MQA327697:MQA327698 MZW327697:MZW327698 NJS327697:NJS327698 NTO327697:NTO327698 ODK327697:ODK327698 ONG327697:ONG327698 OXC327697:OXC327698 PGY327697:PGY327698 PQU327697:PQU327698 QAQ327697:QAQ327698 QKM327697:QKM327698 QUI327697:QUI327698 REE327697:REE327698 ROA327697:ROA327698 RXW327697:RXW327698 SHS327697:SHS327698 SRO327697:SRO327698 TBK327697:TBK327698 TLG327697:TLG327698 TVC327697:TVC327698 UEY327697:UEY327698 UOU327697:UOU327698 UYQ327697:UYQ327698 VIM327697:VIM327698 VSI327697:VSI327698 WCE327697:WCE327698 WMA327697:WMA327698 WVW327697:WVW327698 P393233:P393234 JK393233:JK393234 TG393233:TG393234 ADC393233:ADC393234 AMY393233:AMY393234 AWU393233:AWU393234 BGQ393233:BGQ393234 BQM393233:BQM393234 CAI393233:CAI393234 CKE393233:CKE393234 CUA393233:CUA393234 DDW393233:DDW393234 DNS393233:DNS393234 DXO393233:DXO393234 EHK393233:EHK393234 ERG393233:ERG393234 FBC393233:FBC393234 FKY393233:FKY393234 FUU393233:FUU393234 GEQ393233:GEQ393234 GOM393233:GOM393234 GYI393233:GYI393234 HIE393233:HIE393234 HSA393233:HSA393234 IBW393233:IBW393234 ILS393233:ILS393234 IVO393233:IVO393234 JFK393233:JFK393234 JPG393233:JPG393234 JZC393233:JZC393234 KIY393233:KIY393234 KSU393233:KSU393234 LCQ393233:LCQ393234 LMM393233:LMM393234 LWI393233:LWI393234 MGE393233:MGE393234 MQA393233:MQA393234 MZW393233:MZW393234 NJS393233:NJS393234 NTO393233:NTO393234 ODK393233:ODK393234 ONG393233:ONG393234 OXC393233:OXC393234 PGY393233:PGY393234 PQU393233:PQU393234 QAQ393233:QAQ393234 QKM393233:QKM393234 QUI393233:QUI393234 REE393233:REE393234 ROA393233:ROA393234 RXW393233:RXW393234 SHS393233:SHS393234 SRO393233:SRO393234 TBK393233:TBK393234 TLG393233:TLG393234 TVC393233:TVC393234 UEY393233:UEY393234 UOU393233:UOU393234 UYQ393233:UYQ393234 VIM393233:VIM393234 VSI393233:VSI393234 WCE393233:WCE393234 WMA393233:WMA393234 WVW393233:WVW393234 P458769:P458770 JK458769:JK458770 TG458769:TG458770 ADC458769:ADC458770 AMY458769:AMY458770 AWU458769:AWU458770 BGQ458769:BGQ458770 BQM458769:BQM458770 CAI458769:CAI458770 CKE458769:CKE458770 CUA458769:CUA458770 DDW458769:DDW458770 DNS458769:DNS458770 DXO458769:DXO458770 EHK458769:EHK458770 ERG458769:ERG458770 FBC458769:FBC458770 FKY458769:FKY458770 FUU458769:FUU458770 GEQ458769:GEQ458770 GOM458769:GOM458770 GYI458769:GYI458770 HIE458769:HIE458770 HSA458769:HSA458770 IBW458769:IBW458770 ILS458769:ILS458770 IVO458769:IVO458770 JFK458769:JFK458770 JPG458769:JPG458770 JZC458769:JZC458770 KIY458769:KIY458770 KSU458769:KSU458770 LCQ458769:LCQ458770 LMM458769:LMM458770 LWI458769:LWI458770 MGE458769:MGE458770 MQA458769:MQA458770 MZW458769:MZW458770 NJS458769:NJS458770 NTO458769:NTO458770 ODK458769:ODK458770 ONG458769:ONG458770 OXC458769:OXC458770 PGY458769:PGY458770 PQU458769:PQU458770 QAQ458769:QAQ458770 QKM458769:QKM458770 QUI458769:QUI458770 REE458769:REE458770 ROA458769:ROA458770 RXW458769:RXW458770 SHS458769:SHS458770 SRO458769:SRO458770 TBK458769:TBK458770 TLG458769:TLG458770 TVC458769:TVC458770 UEY458769:UEY458770 UOU458769:UOU458770 UYQ458769:UYQ458770 VIM458769:VIM458770 VSI458769:VSI458770 WCE458769:WCE458770 WMA458769:WMA458770 WVW458769:WVW458770 P524305:P524306 JK524305:JK524306 TG524305:TG524306 ADC524305:ADC524306 AMY524305:AMY524306 AWU524305:AWU524306 BGQ524305:BGQ524306 BQM524305:BQM524306 CAI524305:CAI524306 CKE524305:CKE524306 CUA524305:CUA524306 DDW524305:DDW524306 DNS524305:DNS524306 DXO524305:DXO524306 EHK524305:EHK524306 ERG524305:ERG524306 FBC524305:FBC524306 FKY524305:FKY524306 FUU524305:FUU524306 GEQ524305:GEQ524306 GOM524305:GOM524306 GYI524305:GYI524306 HIE524305:HIE524306 HSA524305:HSA524306 IBW524305:IBW524306 ILS524305:ILS524306 IVO524305:IVO524306 JFK524305:JFK524306 JPG524305:JPG524306 JZC524305:JZC524306 KIY524305:KIY524306 KSU524305:KSU524306 LCQ524305:LCQ524306 LMM524305:LMM524306 LWI524305:LWI524306 MGE524305:MGE524306 MQA524305:MQA524306 MZW524305:MZW524306 NJS524305:NJS524306 NTO524305:NTO524306 ODK524305:ODK524306 ONG524305:ONG524306 OXC524305:OXC524306 PGY524305:PGY524306 PQU524305:PQU524306 QAQ524305:QAQ524306 QKM524305:QKM524306 QUI524305:QUI524306 REE524305:REE524306 ROA524305:ROA524306 RXW524305:RXW524306 SHS524305:SHS524306 SRO524305:SRO524306 TBK524305:TBK524306 TLG524305:TLG524306 TVC524305:TVC524306 UEY524305:UEY524306 UOU524305:UOU524306 UYQ524305:UYQ524306 VIM524305:VIM524306 VSI524305:VSI524306 WCE524305:WCE524306 WMA524305:WMA524306 WVW524305:WVW524306 P589841:P589842 JK589841:JK589842 TG589841:TG589842 ADC589841:ADC589842 AMY589841:AMY589842 AWU589841:AWU589842 BGQ589841:BGQ589842 BQM589841:BQM589842 CAI589841:CAI589842 CKE589841:CKE589842 CUA589841:CUA589842 DDW589841:DDW589842 DNS589841:DNS589842 DXO589841:DXO589842 EHK589841:EHK589842 ERG589841:ERG589842 FBC589841:FBC589842 FKY589841:FKY589842 FUU589841:FUU589842 GEQ589841:GEQ589842 GOM589841:GOM589842 GYI589841:GYI589842 HIE589841:HIE589842 HSA589841:HSA589842 IBW589841:IBW589842 ILS589841:ILS589842 IVO589841:IVO589842 JFK589841:JFK589842 JPG589841:JPG589842 JZC589841:JZC589842 KIY589841:KIY589842 KSU589841:KSU589842 LCQ589841:LCQ589842 LMM589841:LMM589842 LWI589841:LWI589842 MGE589841:MGE589842 MQA589841:MQA589842 MZW589841:MZW589842 NJS589841:NJS589842 NTO589841:NTO589842 ODK589841:ODK589842 ONG589841:ONG589842 OXC589841:OXC589842 PGY589841:PGY589842 PQU589841:PQU589842 QAQ589841:QAQ589842 QKM589841:QKM589842 QUI589841:QUI589842 REE589841:REE589842 ROA589841:ROA589842 RXW589841:RXW589842 SHS589841:SHS589842 SRO589841:SRO589842 TBK589841:TBK589842 TLG589841:TLG589842 TVC589841:TVC589842 UEY589841:UEY589842 UOU589841:UOU589842 UYQ589841:UYQ589842 VIM589841:VIM589842 VSI589841:VSI589842 WCE589841:WCE589842 WMA589841:WMA589842 WVW589841:WVW589842 P655377:P655378 JK655377:JK655378 TG655377:TG655378 ADC655377:ADC655378 AMY655377:AMY655378 AWU655377:AWU655378 BGQ655377:BGQ655378 BQM655377:BQM655378 CAI655377:CAI655378 CKE655377:CKE655378 CUA655377:CUA655378 DDW655377:DDW655378 DNS655377:DNS655378 DXO655377:DXO655378 EHK655377:EHK655378 ERG655377:ERG655378 FBC655377:FBC655378 FKY655377:FKY655378 FUU655377:FUU655378 GEQ655377:GEQ655378 GOM655377:GOM655378 GYI655377:GYI655378 HIE655377:HIE655378 HSA655377:HSA655378 IBW655377:IBW655378 ILS655377:ILS655378 IVO655377:IVO655378 JFK655377:JFK655378 JPG655377:JPG655378 JZC655377:JZC655378 KIY655377:KIY655378 KSU655377:KSU655378 LCQ655377:LCQ655378 LMM655377:LMM655378 LWI655377:LWI655378 MGE655377:MGE655378 MQA655377:MQA655378 MZW655377:MZW655378 NJS655377:NJS655378 NTO655377:NTO655378 ODK655377:ODK655378 ONG655377:ONG655378 OXC655377:OXC655378 PGY655377:PGY655378 PQU655377:PQU655378 QAQ655377:QAQ655378 QKM655377:QKM655378 QUI655377:QUI655378 REE655377:REE655378 ROA655377:ROA655378 RXW655377:RXW655378 SHS655377:SHS655378 SRO655377:SRO655378 TBK655377:TBK655378 TLG655377:TLG655378 TVC655377:TVC655378 UEY655377:UEY655378 UOU655377:UOU655378 UYQ655377:UYQ655378 VIM655377:VIM655378 VSI655377:VSI655378 WCE655377:WCE655378 WMA655377:WMA655378 WVW655377:WVW655378 P720913:P720914 JK720913:JK720914 TG720913:TG720914 ADC720913:ADC720914 AMY720913:AMY720914 AWU720913:AWU720914 BGQ720913:BGQ720914 BQM720913:BQM720914 CAI720913:CAI720914 CKE720913:CKE720914 CUA720913:CUA720914 DDW720913:DDW720914 DNS720913:DNS720914 DXO720913:DXO720914 EHK720913:EHK720914 ERG720913:ERG720914 FBC720913:FBC720914 FKY720913:FKY720914 FUU720913:FUU720914 GEQ720913:GEQ720914 GOM720913:GOM720914 GYI720913:GYI720914 HIE720913:HIE720914 HSA720913:HSA720914 IBW720913:IBW720914 ILS720913:ILS720914 IVO720913:IVO720914 JFK720913:JFK720914 JPG720913:JPG720914 JZC720913:JZC720914 KIY720913:KIY720914 KSU720913:KSU720914 LCQ720913:LCQ720914 LMM720913:LMM720914 LWI720913:LWI720914 MGE720913:MGE720914 MQA720913:MQA720914 MZW720913:MZW720914 NJS720913:NJS720914 NTO720913:NTO720914 ODK720913:ODK720914 ONG720913:ONG720914 OXC720913:OXC720914 PGY720913:PGY720914 PQU720913:PQU720914 QAQ720913:QAQ720914 QKM720913:QKM720914 QUI720913:QUI720914 REE720913:REE720914 ROA720913:ROA720914 RXW720913:RXW720914 SHS720913:SHS720914 SRO720913:SRO720914 TBK720913:TBK720914 TLG720913:TLG720914 TVC720913:TVC720914 UEY720913:UEY720914 UOU720913:UOU720914 UYQ720913:UYQ720914 VIM720913:VIM720914 VSI720913:VSI720914 WCE720913:WCE720914 WMA720913:WMA720914 WVW720913:WVW720914 P786449:P786450 JK786449:JK786450 TG786449:TG786450 ADC786449:ADC786450 AMY786449:AMY786450 AWU786449:AWU786450 BGQ786449:BGQ786450 BQM786449:BQM786450 CAI786449:CAI786450 CKE786449:CKE786450 CUA786449:CUA786450 DDW786449:DDW786450 DNS786449:DNS786450 DXO786449:DXO786450 EHK786449:EHK786450 ERG786449:ERG786450 FBC786449:FBC786450 FKY786449:FKY786450 FUU786449:FUU786450 GEQ786449:GEQ786450 GOM786449:GOM786450 GYI786449:GYI786450 HIE786449:HIE786450 HSA786449:HSA786450 IBW786449:IBW786450 ILS786449:ILS786450 IVO786449:IVO786450 JFK786449:JFK786450 JPG786449:JPG786450 JZC786449:JZC786450 KIY786449:KIY786450 KSU786449:KSU786450 LCQ786449:LCQ786450 LMM786449:LMM786450 LWI786449:LWI786450 MGE786449:MGE786450 MQA786449:MQA786450 MZW786449:MZW786450 NJS786449:NJS786450 NTO786449:NTO786450 ODK786449:ODK786450 ONG786449:ONG786450 OXC786449:OXC786450 PGY786449:PGY786450 PQU786449:PQU786450 QAQ786449:QAQ786450 QKM786449:QKM786450 QUI786449:QUI786450 REE786449:REE786450 ROA786449:ROA786450 RXW786449:RXW786450 SHS786449:SHS786450 SRO786449:SRO786450 TBK786449:TBK786450 TLG786449:TLG786450 TVC786449:TVC786450 UEY786449:UEY786450 UOU786449:UOU786450 UYQ786449:UYQ786450 VIM786449:VIM786450 VSI786449:VSI786450 WCE786449:WCE786450 WMA786449:WMA786450 WVW786449:WVW786450 P851985:P851986 JK851985:JK851986 TG851985:TG851986 ADC851985:ADC851986 AMY851985:AMY851986 AWU851985:AWU851986 BGQ851985:BGQ851986 BQM851985:BQM851986 CAI851985:CAI851986 CKE851985:CKE851986 CUA851985:CUA851986 DDW851985:DDW851986 DNS851985:DNS851986 DXO851985:DXO851986 EHK851985:EHK851986 ERG851985:ERG851986 FBC851985:FBC851986 FKY851985:FKY851986 FUU851985:FUU851986 GEQ851985:GEQ851986 GOM851985:GOM851986 GYI851985:GYI851986 HIE851985:HIE851986 HSA851985:HSA851986 IBW851985:IBW851986 ILS851985:ILS851986 IVO851985:IVO851986 JFK851985:JFK851986 JPG851985:JPG851986 JZC851985:JZC851986 KIY851985:KIY851986 KSU851985:KSU851986 LCQ851985:LCQ851986 LMM851985:LMM851986 LWI851985:LWI851986 MGE851985:MGE851986 MQA851985:MQA851986 MZW851985:MZW851986 NJS851985:NJS851986 NTO851985:NTO851986 ODK851985:ODK851986 ONG851985:ONG851986 OXC851985:OXC851986 PGY851985:PGY851986 PQU851985:PQU851986 QAQ851985:QAQ851986 QKM851985:QKM851986 QUI851985:QUI851986 REE851985:REE851986 ROA851985:ROA851986 RXW851985:RXW851986 SHS851985:SHS851986 SRO851985:SRO851986 TBK851985:TBK851986 TLG851985:TLG851986 TVC851985:TVC851986 UEY851985:UEY851986 UOU851985:UOU851986 UYQ851985:UYQ851986 VIM851985:VIM851986 VSI851985:VSI851986 WCE851985:WCE851986 WMA851985:WMA851986 WVW851985:WVW851986 P917521:P917522 JK917521:JK917522 TG917521:TG917522 ADC917521:ADC917522 AMY917521:AMY917522 AWU917521:AWU917522 BGQ917521:BGQ917522 BQM917521:BQM917522 CAI917521:CAI917522 CKE917521:CKE917522 CUA917521:CUA917522 DDW917521:DDW917522 DNS917521:DNS917522 DXO917521:DXO917522 EHK917521:EHK917522 ERG917521:ERG917522 FBC917521:FBC917522 FKY917521:FKY917522 FUU917521:FUU917522 GEQ917521:GEQ917522 GOM917521:GOM917522 GYI917521:GYI917522 HIE917521:HIE917522 HSA917521:HSA917522 IBW917521:IBW917522 ILS917521:ILS917522 IVO917521:IVO917522 JFK917521:JFK917522 JPG917521:JPG917522 JZC917521:JZC917522 KIY917521:KIY917522 KSU917521:KSU917522 LCQ917521:LCQ917522 LMM917521:LMM917522 LWI917521:LWI917522 MGE917521:MGE917522 MQA917521:MQA917522 MZW917521:MZW917522 NJS917521:NJS917522 NTO917521:NTO917522 ODK917521:ODK917522 ONG917521:ONG917522 OXC917521:OXC917522 PGY917521:PGY917522 PQU917521:PQU917522 QAQ917521:QAQ917522 QKM917521:QKM917522 QUI917521:QUI917522 REE917521:REE917522 ROA917521:ROA917522 RXW917521:RXW917522 SHS917521:SHS917522 SRO917521:SRO917522 TBK917521:TBK917522 TLG917521:TLG917522 TVC917521:TVC917522 UEY917521:UEY917522 UOU917521:UOU917522 UYQ917521:UYQ917522 VIM917521:VIM917522 VSI917521:VSI917522 WCE917521:WCE917522 WMA917521:WMA917522 WVW917521:WVW917522 P983057:P983058 JK983057:JK983058 TG983057:TG983058 ADC983057:ADC983058 AMY983057:AMY983058 AWU983057:AWU983058 BGQ983057:BGQ983058 BQM983057:BQM983058 CAI983057:CAI983058 CKE983057:CKE983058 CUA983057:CUA983058 DDW983057:DDW983058 DNS983057:DNS983058 DXO983057:DXO983058 EHK983057:EHK983058 ERG983057:ERG983058 FBC983057:FBC983058 FKY983057:FKY983058 FUU983057:FUU983058 GEQ983057:GEQ983058 GOM983057:GOM983058 GYI983057:GYI983058 HIE983057:HIE983058 HSA983057:HSA983058 IBW983057:IBW983058 ILS983057:ILS983058 IVO983057:IVO983058 JFK983057:JFK983058 JPG983057:JPG983058 JZC983057:JZC983058 KIY983057:KIY983058 KSU983057:KSU983058 LCQ983057:LCQ983058 LMM983057:LMM983058 LWI983057:LWI983058 MGE983057:MGE983058 MQA983057:MQA983058 MZW983057:MZW983058 NJS983057:NJS983058 NTO983057:NTO983058 ODK983057:ODK983058 ONG983057:ONG983058 OXC983057:OXC983058 PGY983057:PGY983058 PQU983057:PQU983058 QAQ983057:QAQ983058 QKM983057:QKM983058 QUI983057:QUI983058 REE983057:REE983058 ROA983057:ROA983058 RXW983057:RXW983058 SHS983057:SHS983058 SRO983057:SRO983058 TBK983057:TBK983058 TLG983057:TLG983058 TVC983057:TVC983058 UEY983057:UEY983058 UOU983057:UOU983058 UYQ983057:UYQ983058 VIM983057:VIM983058 VSI983057:VSI983058 WCE983057:WCE983058 WMA983057:WMA983058 P17:P18 TG22:TG25 ADC22:ADC25 AMY22:AMY25 AWU22:AWU25 BGQ22:BGQ25 BQM22:BQM25 CAI22:CAI25 CKE22:CKE25 CUA22:CUA25 DDW22:DDW25 DNS22:DNS25 DXO22:DXO25 EHK22:EHK25 ERG22:ERG25 FBC22:FBC25 FKY22:FKY25 FUU22:FUU25 GEQ22:GEQ25 GOM22:GOM25 GYI22:GYI25 HIE22:HIE25 HSA22:HSA25 IBW22:IBW25 ILS22:ILS25 IVO22:IVO25 JFK22:JFK25 JPG22:JPG25 JZC22:JZC25 KIY22:KIY25 KSU22:KSU25 LCQ22:LCQ25 LMM22:LMM25 LWI22:LWI25 MGE22:MGE25 MQA22:MQA25 MZW22:MZW25 NJS22:NJS25 NTO22:NTO25 ODK22:ODK25 ONG22:ONG25 OXC22:OXC25 PGY22:PGY25 PQU22:PQU25 QAQ22:QAQ25 QKM22:QKM25 QUI22:QUI25 REE22:REE25 ROA22:ROA25 RXW22:RXW25 SHS22:SHS25 SRO22:SRO25 TBK22:TBK25 TLG22:TLG25 TVC22:TVC25 UEY22:UEY25 UOU22:UOU25 UYQ22:UYQ25 VIM22:VIM25 VSI22:VSI25 WCE22:WCE25 WMA22:WMA25 WVW22:WVW25 P22:P25 JK22:JK25" xr:uid="{00000000-0002-0000-0000-00000D000000}">
      <formula1>0</formula1>
      <formula2>99</formula2>
    </dataValidation>
    <dataValidation type="list" allowBlank="1" showInputMessage="1" showErrorMessage="1" sqref="D12:L12" xr:uid="{00000000-0002-0000-0000-00000E000000}">
      <formula1>$M$29:$M$40</formula1>
    </dataValidation>
  </dataValidations>
  <pageMargins left="0.7" right="0.7" top="0.75" bottom="0.75" header="0.3" footer="0.3"/>
  <pageSetup paperSize="9" scale="86" orientation="landscape" r:id="rId1"/>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000-000010000000}">
          <xm:sqref>F131071:K131071 JC65535:JF65535 SY65535:TB65535 ACU65535:ACX65535 AMQ65535:AMT65535 AWM65535:AWP65535 BGI65535:BGL65535 BQE65535:BQH65535 CAA65535:CAD65535 CJW65535:CJZ65535 CTS65535:CTV65535 DDO65535:DDR65535 DNK65535:DNN65535 DXG65535:DXJ65535 EHC65535:EHF65535 EQY65535:ERB65535 FAU65535:FAX65535 FKQ65535:FKT65535 FUM65535:FUP65535 GEI65535:GEL65535 GOE65535:GOH65535 GYA65535:GYD65535 HHW65535:HHZ65535 HRS65535:HRV65535 IBO65535:IBR65535 ILK65535:ILN65535 IVG65535:IVJ65535 JFC65535:JFF65535 JOY65535:JPB65535 JYU65535:JYX65535 KIQ65535:KIT65535 KSM65535:KSP65535 LCI65535:LCL65535 LME65535:LMH65535 LWA65535:LWD65535 MFW65535:MFZ65535 MPS65535:MPV65535 MZO65535:MZR65535 NJK65535:NJN65535 NTG65535:NTJ65535 ODC65535:ODF65535 OMY65535:ONB65535 OWU65535:OWX65535 PGQ65535:PGT65535 PQM65535:PQP65535 QAI65535:QAL65535 QKE65535:QKH65535 QUA65535:QUD65535 RDW65535:RDZ65535 RNS65535:RNV65535 RXO65535:RXR65535 SHK65535:SHN65535 SRG65535:SRJ65535 TBC65535:TBF65535 TKY65535:TLB65535 TUU65535:TUX65535 UEQ65535:UET65535 UOM65535:UOP65535 UYI65535:UYL65535 VIE65535:VIH65535 VSA65535:VSD65535 WBW65535:WBZ65535 WLS65535:WLV65535 WVO65535:WVR65535 F196607:K196607 JC131071:JF131071 SY131071:TB131071 ACU131071:ACX131071 AMQ131071:AMT131071 AWM131071:AWP131071 BGI131071:BGL131071 BQE131071:BQH131071 CAA131071:CAD131071 CJW131071:CJZ131071 CTS131071:CTV131071 DDO131071:DDR131071 DNK131071:DNN131071 DXG131071:DXJ131071 EHC131071:EHF131071 EQY131071:ERB131071 FAU131071:FAX131071 FKQ131071:FKT131071 FUM131071:FUP131071 GEI131071:GEL131071 GOE131071:GOH131071 GYA131071:GYD131071 HHW131071:HHZ131071 HRS131071:HRV131071 IBO131071:IBR131071 ILK131071:ILN131071 IVG131071:IVJ131071 JFC131071:JFF131071 JOY131071:JPB131071 JYU131071:JYX131071 KIQ131071:KIT131071 KSM131071:KSP131071 LCI131071:LCL131071 LME131071:LMH131071 LWA131071:LWD131071 MFW131071:MFZ131071 MPS131071:MPV131071 MZO131071:MZR131071 NJK131071:NJN131071 NTG131071:NTJ131071 ODC131071:ODF131071 OMY131071:ONB131071 OWU131071:OWX131071 PGQ131071:PGT131071 PQM131071:PQP131071 QAI131071:QAL131071 QKE131071:QKH131071 QUA131071:QUD131071 RDW131071:RDZ131071 RNS131071:RNV131071 RXO131071:RXR131071 SHK131071:SHN131071 SRG131071:SRJ131071 TBC131071:TBF131071 TKY131071:TLB131071 TUU131071:TUX131071 UEQ131071:UET131071 UOM131071:UOP131071 UYI131071:UYL131071 VIE131071:VIH131071 VSA131071:VSD131071 WBW131071:WBZ131071 WLS131071:WLV131071 WVO131071:WVR131071 F262143:K262143 JC196607:JF196607 SY196607:TB196607 ACU196607:ACX196607 AMQ196607:AMT196607 AWM196607:AWP196607 BGI196607:BGL196607 BQE196607:BQH196607 CAA196607:CAD196607 CJW196607:CJZ196607 CTS196607:CTV196607 DDO196607:DDR196607 DNK196607:DNN196607 DXG196607:DXJ196607 EHC196607:EHF196607 EQY196607:ERB196607 FAU196607:FAX196607 FKQ196607:FKT196607 FUM196607:FUP196607 GEI196607:GEL196607 GOE196607:GOH196607 GYA196607:GYD196607 HHW196607:HHZ196607 HRS196607:HRV196607 IBO196607:IBR196607 ILK196607:ILN196607 IVG196607:IVJ196607 JFC196607:JFF196607 JOY196607:JPB196607 JYU196607:JYX196607 KIQ196607:KIT196607 KSM196607:KSP196607 LCI196607:LCL196607 LME196607:LMH196607 LWA196607:LWD196607 MFW196607:MFZ196607 MPS196607:MPV196607 MZO196607:MZR196607 NJK196607:NJN196607 NTG196607:NTJ196607 ODC196607:ODF196607 OMY196607:ONB196607 OWU196607:OWX196607 PGQ196607:PGT196607 PQM196607:PQP196607 QAI196607:QAL196607 QKE196607:QKH196607 QUA196607:QUD196607 RDW196607:RDZ196607 RNS196607:RNV196607 RXO196607:RXR196607 SHK196607:SHN196607 SRG196607:SRJ196607 TBC196607:TBF196607 TKY196607:TLB196607 TUU196607:TUX196607 UEQ196607:UET196607 UOM196607:UOP196607 UYI196607:UYL196607 VIE196607:VIH196607 VSA196607:VSD196607 WBW196607:WBZ196607 WLS196607:WLV196607 WVO196607:WVR196607 F327679:K327679 JC262143:JF262143 SY262143:TB262143 ACU262143:ACX262143 AMQ262143:AMT262143 AWM262143:AWP262143 BGI262143:BGL262143 BQE262143:BQH262143 CAA262143:CAD262143 CJW262143:CJZ262143 CTS262143:CTV262143 DDO262143:DDR262143 DNK262143:DNN262143 DXG262143:DXJ262143 EHC262143:EHF262143 EQY262143:ERB262143 FAU262143:FAX262143 FKQ262143:FKT262143 FUM262143:FUP262143 GEI262143:GEL262143 GOE262143:GOH262143 GYA262143:GYD262143 HHW262143:HHZ262143 HRS262143:HRV262143 IBO262143:IBR262143 ILK262143:ILN262143 IVG262143:IVJ262143 JFC262143:JFF262143 JOY262143:JPB262143 JYU262143:JYX262143 KIQ262143:KIT262143 KSM262143:KSP262143 LCI262143:LCL262143 LME262143:LMH262143 LWA262143:LWD262143 MFW262143:MFZ262143 MPS262143:MPV262143 MZO262143:MZR262143 NJK262143:NJN262143 NTG262143:NTJ262143 ODC262143:ODF262143 OMY262143:ONB262143 OWU262143:OWX262143 PGQ262143:PGT262143 PQM262143:PQP262143 QAI262143:QAL262143 QKE262143:QKH262143 QUA262143:QUD262143 RDW262143:RDZ262143 RNS262143:RNV262143 RXO262143:RXR262143 SHK262143:SHN262143 SRG262143:SRJ262143 TBC262143:TBF262143 TKY262143:TLB262143 TUU262143:TUX262143 UEQ262143:UET262143 UOM262143:UOP262143 UYI262143:UYL262143 VIE262143:VIH262143 VSA262143:VSD262143 WBW262143:WBZ262143 WLS262143:WLV262143 WVO262143:WVR262143 F393215:K393215 JC327679:JF327679 SY327679:TB327679 ACU327679:ACX327679 AMQ327679:AMT327679 AWM327679:AWP327679 BGI327679:BGL327679 BQE327679:BQH327679 CAA327679:CAD327679 CJW327679:CJZ327679 CTS327679:CTV327679 DDO327679:DDR327679 DNK327679:DNN327679 DXG327679:DXJ327679 EHC327679:EHF327679 EQY327679:ERB327679 FAU327679:FAX327679 FKQ327679:FKT327679 FUM327679:FUP327679 GEI327679:GEL327679 GOE327679:GOH327679 GYA327679:GYD327679 HHW327679:HHZ327679 HRS327679:HRV327679 IBO327679:IBR327679 ILK327679:ILN327679 IVG327679:IVJ327679 JFC327679:JFF327679 JOY327679:JPB327679 JYU327679:JYX327679 KIQ327679:KIT327679 KSM327679:KSP327679 LCI327679:LCL327679 LME327679:LMH327679 LWA327679:LWD327679 MFW327679:MFZ327679 MPS327679:MPV327679 MZO327679:MZR327679 NJK327679:NJN327679 NTG327679:NTJ327679 ODC327679:ODF327679 OMY327679:ONB327679 OWU327679:OWX327679 PGQ327679:PGT327679 PQM327679:PQP327679 QAI327679:QAL327679 QKE327679:QKH327679 QUA327679:QUD327679 RDW327679:RDZ327679 RNS327679:RNV327679 RXO327679:RXR327679 SHK327679:SHN327679 SRG327679:SRJ327679 TBC327679:TBF327679 TKY327679:TLB327679 TUU327679:TUX327679 UEQ327679:UET327679 UOM327679:UOP327679 UYI327679:UYL327679 VIE327679:VIH327679 VSA327679:VSD327679 WBW327679:WBZ327679 WLS327679:WLV327679 WVO327679:WVR327679 F458751:K458751 JC393215:JF393215 SY393215:TB393215 ACU393215:ACX393215 AMQ393215:AMT393215 AWM393215:AWP393215 BGI393215:BGL393215 BQE393215:BQH393215 CAA393215:CAD393215 CJW393215:CJZ393215 CTS393215:CTV393215 DDO393215:DDR393215 DNK393215:DNN393215 DXG393215:DXJ393215 EHC393215:EHF393215 EQY393215:ERB393215 FAU393215:FAX393215 FKQ393215:FKT393215 FUM393215:FUP393215 GEI393215:GEL393215 GOE393215:GOH393215 GYA393215:GYD393215 HHW393215:HHZ393215 HRS393215:HRV393215 IBO393215:IBR393215 ILK393215:ILN393215 IVG393215:IVJ393215 JFC393215:JFF393215 JOY393215:JPB393215 JYU393215:JYX393215 KIQ393215:KIT393215 KSM393215:KSP393215 LCI393215:LCL393215 LME393215:LMH393215 LWA393215:LWD393215 MFW393215:MFZ393215 MPS393215:MPV393215 MZO393215:MZR393215 NJK393215:NJN393215 NTG393215:NTJ393215 ODC393215:ODF393215 OMY393215:ONB393215 OWU393215:OWX393215 PGQ393215:PGT393215 PQM393215:PQP393215 QAI393215:QAL393215 QKE393215:QKH393215 QUA393215:QUD393215 RDW393215:RDZ393215 RNS393215:RNV393215 RXO393215:RXR393215 SHK393215:SHN393215 SRG393215:SRJ393215 TBC393215:TBF393215 TKY393215:TLB393215 TUU393215:TUX393215 UEQ393215:UET393215 UOM393215:UOP393215 UYI393215:UYL393215 VIE393215:VIH393215 VSA393215:VSD393215 WBW393215:WBZ393215 WLS393215:WLV393215 WVO393215:WVR393215 F524287:K524287 JC458751:JF458751 SY458751:TB458751 ACU458751:ACX458751 AMQ458751:AMT458751 AWM458751:AWP458751 BGI458751:BGL458751 BQE458751:BQH458751 CAA458751:CAD458751 CJW458751:CJZ458751 CTS458751:CTV458751 DDO458751:DDR458751 DNK458751:DNN458751 DXG458751:DXJ458751 EHC458751:EHF458751 EQY458751:ERB458751 FAU458751:FAX458751 FKQ458751:FKT458751 FUM458751:FUP458751 GEI458751:GEL458751 GOE458751:GOH458751 GYA458751:GYD458751 HHW458751:HHZ458751 HRS458751:HRV458751 IBO458751:IBR458751 ILK458751:ILN458751 IVG458751:IVJ458751 JFC458751:JFF458751 JOY458751:JPB458751 JYU458751:JYX458751 KIQ458751:KIT458751 KSM458751:KSP458751 LCI458751:LCL458751 LME458751:LMH458751 LWA458751:LWD458751 MFW458751:MFZ458751 MPS458751:MPV458751 MZO458751:MZR458751 NJK458751:NJN458751 NTG458751:NTJ458751 ODC458751:ODF458751 OMY458751:ONB458751 OWU458751:OWX458751 PGQ458751:PGT458751 PQM458751:PQP458751 QAI458751:QAL458751 QKE458751:QKH458751 QUA458751:QUD458751 RDW458751:RDZ458751 RNS458751:RNV458751 RXO458751:RXR458751 SHK458751:SHN458751 SRG458751:SRJ458751 TBC458751:TBF458751 TKY458751:TLB458751 TUU458751:TUX458751 UEQ458751:UET458751 UOM458751:UOP458751 UYI458751:UYL458751 VIE458751:VIH458751 VSA458751:VSD458751 WBW458751:WBZ458751 WLS458751:WLV458751 WVO458751:WVR458751 F589823:K589823 JC524287:JF524287 SY524287:TB524287 ACU524287:ACX524287 AMQ524287:AMT524287 AWM524287:AWP524287 BGI524287:BGL524287 BQE524287:BQH524287 CAA524287:CAD524287 CJW524287:CJZ524287 CTS524287:CTV524287 DDO524287:DDR524287 DNK524287:DNN524287 DXG524287:DXJ524287 EHC524287:EHF524287 EQY524287:ERB524287 FAU524287:FAX524287 FKQ524287:FKT524287 FUM524287:FUP524287 GEI524287:GEL524287 GOE524287:GOH524287 GYA524287:GYD524287 HHW524287:HHZ524287 HRS524287:HRV524287 IBO524287:IBR524287 ILK524287:ILN524287 IVG524287:IVJ524287 JFC524287:JFF524287 JOY524287:JPB524287 JYU524287:JYX524287 KIQ524287:KIT524287 KSM524287:KSP524287 LCI524287:LCL524287 LME524287:LMH524287 LWA524287:LWD524287 MFW524287:MFZ524287 MPS524287:MPV524287 MZO524287:MZR524287 NJK524287:NJN524287 NTG524287:NTJ524287 ODC524287:ODF524287 OMY524287:ONB524287 OWU524287:OWX524287 PGQ524287:PGT524287 PQM524287:PQP524287 QAI524287:QAL524287 QKE524287:QKH524287 QUA524287:QUD524287 RDW524287:RDZ524287 RNS524287:RNV524287 RXO524287:RXR524287 SHK524287:SHN524287 SRG524287:SRJ524287 TBC524287:TBF524287 TKY524287:TLB524287 TUU524287:TUX524287 UEQ524287:UET524287 UOM524287:UOP524287 UYI524287:UYL524287 VIE524287:VIH524287 VSA524287:VSD524287 WBW524287:WBZ524287 WLS524287:WLV524287 WVO524287:WVR524287 F655359:K655359 JC589823:JF589823 SY589823:TB589823 ACU589823:ACX589823 AMQ589823:AMT589823 AWM589823:AWP589823 BGI589823:BGL589823 BQE589823:BQH589823 CAA589823:CAD589823 CJW589823:CJZ589823 CTS589823:CTV589823 DDO589823:DDR589823 DNK589823:DNN589823 DXG589823:DXJ589823 EHC589823:EHF589823 EQY589823:ERB589823 FAU589823:FAX589823 FKQ589823:FKT589823 FUM589823:FUP589823 GEI589823:GEL589823 GOE589823:GOH589823 GYA589823:GYD589823 HHW589823:HHZ589823 HRS589823:HRV589823 IBO589823:IBR589823 ILK589823:ILN589823 IVG589823:IVJ589823 JFC589823:JFF589823 JOY589823:JPB589823 JYU589823:JYX589823 KIQ589823:KIT589823 KSM589823:KSP589823 LCI589823:LCL589823 LME589823:LMH589823 LWA589823:LWD589823 MFW589823:MFZ589823 MPS589823:MPV589823 MZO589823:MZR589823 NJK589823:NJN589823 NTG589823:NTJ589823 ODC589823:ODF589823 OMY589823:ONB589823 OWU589823:OWX589823 PGQ589823:PGT589823 PQM589823:PQP589823 QAI589823:QAL589823 QKE589823:QKH589823 QUA589823:QUD589823 RDW589823:RDZ589823 RNS589823:RNV589823 RXO589823:RXR589823 SHK589823:SHN589823 SRG589823:SRJ589823 TBC589823:TBF589823 TKY589823:TLB589823 TUU589823:TUX589823 UEQ589823:UET589823 UOM589823:UOP589823 UYI589823:UYL589823 VIE589823:VIH589823 VSA589823:VSD589823 WBW589823:WBZ589823 WLS589823:WLV589823 WVO589823:WVR589823 F720895:K720895 JC655359:JF655359 SY655359:TB655359 ACU655359:ACX655359 AMQ655359:AMT655359 AWM655359:AWP655359 BGI655359:BGL655359 BQE655359:BQH655359 CAA655359:CAD655359 CJW655359:CJZ655359 CTS655359:CTV655359 DDO655359:DDR655359 DNK655359:DNN655359 DXG655359:DXJ655359 EHC655359:EHF655359 EQY655359:ERB655359 FAU655359:FAX655359 FKQ655359:FKT655359 FUM655359:FUP655359 GEI655359:GEL655359 GOE655359:GOH655359 GYA655359:GYD655359 HHW655359:HHZ655359 HRS655359:HRV655359 IBO655359:IBR655359 ILK655359:ILN655359 IVG655359:IVJ655359 JFC655359:JFF655359 JOY655359:JPB655359 JYU655359:JYX655359 KIQ655359:KIT655359 KSM655359:KSP655359 LCI655359:LCL655359 LME655359:LMH655359 LWA655359:LWD655359 MFW655359:MFZ655359 MPS655359:MPV655359 MZO655359:MZR655359 NJK655359:NJN655359 NTG655359:NTJ655359 ODC655359:ODF655359 OMY655359:ONB655359 OWU655359:OWX655359 PGQ655359:PGT655359 PQM655359:PQP655359 QAI655359:QAL655359 QKE655359:QKH655359 QUA655359:QUD655359 RDW655359:RDZ655359 RNS655359:RNV655359 RXO655359:RXR655359 SHK655359:SHN655359 SRG655359:SRJ655359 TBC655359:TBF655359 TKY655359:TLB655359 TUU655359:TUX655359 UEQ655359:UET655359 UOM655359:UOP655359 UYI655359:UYL655359 VIE655359:VIH655359 VSA655359:VSD655359 WBW655359:WBZ655359 WLS655359:WLV655359 WVO655359:WVR655359 F786431:K786431 JC720895:JF720895 SY720895:TB720895 ACU720895:ACX720895 AMQ720895:AMT720895 AWM720895:AWP720895 BGI720895:BGL720895 BQE720895:BQH720895 CAA720895:CAD720895 CJW720895:CJZ720895 CTS720895:CTV720895 DDO720895:DDR720895 DNK720895:DNN720895 DXG720895:DXJ720895 EHC720895:EHF720895 EQY720895:ERB720895 FAU720895:FAX720895 FKQ720895:FKT720895 FUM720895:FUP720895 GEI720895:GEL720895 GOE720895:GOH720895 GYA720895:GYD720895 HHW720895:HHZ720895 HRS720895:HRV720895 IBO720895:IBR720895 ILK720895:ILN720895 IVG720895:IVJ720895 JFC720895:JFF720895 JOY720895:JPB720895 JYU720895:JYX720895 KIQ720895:KIT720895 KSM720895:KSP720895 LCI720895:LCL720895 LME720895:LMH720895 LWA720895:LWD720895 MFW720895:MFZ720895 MPS720895:MPV720895 MZO720895:MZR720895 NJK720895:NJN720895 NTG720895:NTJ720895 ODC720895:ODF720895 OMY720895:ONB720895 OWU720895:OWX720895 PGQ720895:PGT720895 PQM720895:PQP720895 QAI720895:QAL720895 QKE720895:QKH720895 QUA720895:QUD720895 RDW720895:RDZ720895 RNS720895:RNV720895 RXO720895:RXR720895 SHK720895:SHN720895 SRG720895:SRJ720895 TBC720895:TBF720895 TKY720895:TLB720895 TUU720895:TUX720895 UEQ720895:UET720895 UOM720895:UOP720895 UYI720895:UYL720895 VIE720895:VIH720895 VSA720895:VSD720895 WBW720895:WBZ720895 WLS720895:WLV720895 WVO720895:WVR720895 F851967:K851967 JC786431:JF786431 SY786431:TB786431 ACU786431:ACX786431 AMQ786431:AMT786431 AWM786431:AWP786431 BGI786431:BGL786431 BQE786431:BQH786431 CAA786431:CAD786431 CJW786431:CJZ786431 CTS786431:CTV786431 DDO786431:DDR786431 DNK786431:DNN786431 DXG786431:DXJ786431 EHC786431:EHF786431 EQY786431:ERB786431 FAU786431:FAX786431 FKQ786431:FKT786431 FUM786431:FUP786431 GEI786431:GEL786431 GOE786431:GOH786431 GYA786431:GYD786431 HHW786431:HHZ786431 HRS786431:HRV786431 IBO786431:IBR786431 ILK786431:ILN786431 IVG786431:IVJ786431 JFC786431:JFF786431 JOY786431:JPB786431 JYU786431:JYX786431 KIQ786431:KIT786431 KSM786431:KSP786431 LCI786431:LCL786431 LME786431:LMH786431 LWA786431:LWD786431 MFW786431:MFZ786431 MPS786431:MPV786431 MZO786431:MZR786431 NJK786431:NJN786431 NTG786431:NTJ786431 ODC786431:ODF786431 OMY786431:ONB786431 OWU786431:OWX786431 PGQ786431:PGT786431 PQM786431:PQP786431 QAI786431:QAL786431 QKE786431:QKH786431 QUA786431:QUD786431 RDW786431:RDZ786431 RNS786431:RNV786431 RXO786431:RXR786431 SHK786431:SHN786431 SRG786431:SRJ786431 TBC786431:TBF786431 TKY786431:TLB786431 TUU786431:TUX786431 UEQ786431:UET786431 UOM786431:UOP786431 UYI786431:UYL786431 VIE786431:VIH786431 VSA786431:VSD786431 WBW786431:WBZ786431 WLS786431:WLV786431 WVO786431:WVR786431 F917503:K917503 JC851967:JF851967 SY851967:TB851967 ACU851967:ACX851967 AMQ851967:AMT851967 AWM851967:AWP851967 BGI851967:BGL851967 BQE851967:BQH851967 CAA851967:CAD851967 CJW851967:CJZ851967 CTS851967:CTV851967 DDO851967:DDR851967 DNK851967:DNN851967 DXG851967:DXJ851967 EHC851967:EHF851967 EQY851967:ERB851967 FAU851967:FAX851967 FKQ851967:FKT851967 FUM851967:FUP851967 GEI851967:GEL851967 GOE851967:GOH851967 GYA851967:GYD851967 HHW851967:HHZ851967 HRS851967:HRV851967 IBO851967:IBR851967 ILK851967:ILN851967 IVG851967:IVJ851967 JFC851967:JFF851967 JOY851967:JPB851967 JYU851967:JYX851967 KIQ851967:KIT851967 KSM851967:KSP851967 LCI851967:LCL851967 LME851967:LMH851967 LWA851967:LWD851967 MFW851967:MFZ851967 MPS851967:MPV851967 MZO851967:MZR851967 NJK851967:NJN851967 NTG851967:NTJ851967 ODC851967:ODF851967 OMY851967:ONB851967 OWU851967:OWX851967 PGQ851967:PGT851967 PQM851967:PQP851967 QAI851967:QAL851967 QKE851967:QKH851967 QUA851967:QUD851967 RDW851967:RDZ851967 RNS851967:RNV851967 RXO851967:RXR851967 SHK851967:SHN851967 SRG851967:SRJ851967 TBC851967:TBF851967 TKY851967:TLB851967 TUU851967:TUX851967 UEQ851967:UET851967 UOM851967:UOP851967 UYI851967:UYL851967 VIE851967:VIH851967 VSA851967:VSD851967 WBW851967:WBZ851967 WLS851967:WLV851967 WVO851967:WVR851967 F983039:K983039 JC917503:JF917503 SY917503:TB917503 ACU917503:ACX917503 AMQ917503:AMT917503 AWM917503:AWP917503 BGI917503:BGL917503 BQE917503:BQH917503 CAA917503:CAD917503 CJW917503:CJZ917503 CTS917503:CTV917503 DDO917503:DDR917503 DNK917503:DNN917503 DXG917503:DXJ917503 EHC917503:EHF917503 EQY917503:ERB917503 FAU917503:FAX917503 FKQ917503:FKT917503 FUM917503:FUP917503 GEI917503:GEL917503 GOE917503:GOH917503 GYA917503:GYD917503 HHW917503:HHZ917503 HRS917503:HRV917503 IBO917503:IBR917503 ILK917503:ILN917503 IVG917503:IVJ917503 JFC917503:JFF917503 JOY917503:JPB917503 JYU917503:JYX917503 KIQ917503:KIT917503 KSM917503:KSP917503 LCI917503:LCL917503 LME917503:LMH917503 LWA917503:LWD917503 MFW917503:MFZ917503 MPS917503:MPV917503 MZO917503:MZR917503 NJK917503:NJN917503 NTG917503:NTJ917503 ODC917503:ODF917503 OMY917503:ONB917503 OWU917503:OWX917503 PGQ917503:PGT917503 PQM917503:PQP917503 QAI917503:QAL917503 QKE917503:QKH917503 QUA917503:QUD917503 RDW917503:RDZ917503 RNS917503:RNV917503 RXO917503:RXR917503 SHK917503:SHN917503 SRG917503:SRJ917503 TBC917503:TBF917503 TKY917503:TLB917503 TUU917503:TUX917503 UEQ917503:UET917503 UOM917503:UOP917503 UYI917503:UYL917503 VIE917503:VIH917503 VSA917503:VSD917503 WBW917503:WBZ917503 WLS917503:WLV917503 WVO917503:WVR917503 JC983039:JF983039 SY983039:TB983039 ACU983039:ACX983039 AMQ983039:AMT983039 AWM983039:AWP983039 BGI983039:BGL983039 BQE983039:BQH983039 CAA983039:CAD983039 CJW983039:CJZ983039 CTS983039:CTV983039 DDO983039:DDR983039 DNK983039:DNN983039 DXG983039:DXJ983039 EHC983039:EHF983039 EQY983039:ERB983039 FAU983039:FAX983039 FKQ983039:FKT983039 FUM983039:FUP983039 GEI983039:GEL983039 GOE983039:GOH983039 GYA983039:GYD983039 HHW983039:HHZ983039 HRS983039:HRV983039 IBO983039:IBR983039 ILK983039:ILN983039 IVG983039:IVJ983039 JFC983039:JFF983039 JOY983039:JPB983039 JYU983039:JYX983039 KIQ983039:KIT983039 KSM983039:KSP983039 LCI983039:LCL983039 LME983039:LMH983039 LWA983039:LWD983039 MFW983039:MFZ983039 MPS983039:MPV983039 MZO983039:MZR983039 NJK983039:NJN983039 NTG983039:NTJ983039 ODC983039:ODF983039 OMY983039:ONB983039 OWU983039:OWX983039 PGQ983039:PGT983039 PQM983039:PQP983039 QAI983039:QAL983039 QKE983039:QKH983039 QUA983039:QUD983039 RDW983039:RDZ983039 RNS983039:RNV983039 RXO983039:RXR983039 SHK983039:SHN983039 SRG983039:SRJ983039 TBC983039:TBF983039 TKY983039:TLB983039 TUU983039:TUX983039 UEQ983039:UET983039 UOM983039:UOP983039 UYI983039:UYL983039 VIE983039:VIH983039 VSA983039:VSD983039 WBW983039:WBZ983039 WLS983039:WLV983039 WVO983039:WVR983039 D26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D65555:D65556 JA65555:JA65556 SW65555:SW65556 ACS65555:ACS65556 AMO65555:AMO65556 AWK65555:AWK65556 BGG65555:BGG65556 BQC65555:BQC65556 BZY65555:BZY65556 CJU65555:CJU65556 CTQ65555:CTQ65556 DDM65555:DDM65556 DNI65555:DNI65556 DXE65555:DXE65556 EHA65555:EHA65556 EQW65555:EQW65556 FAS65555:FAS65556 FKO65555:FKO65556 FUK65555:FUK65556 GEG65555:GEG65556 GOC65555:GOC65556 GXY65555:GXY65556 HHU65555:HHU65556 HRQ65555:HRQ65556 IBM65555:IBM65556 ILI65555:ILI65556 IVE65555:IVE65556 JFA65555:JFA65556 JOW65555:JOW65556 JYS65555:JYS65556 KIO65555:KIO65556 KSK65555:KSK65556 LCG65555:LCG65556 LMC65555:LMC65556 LVY65555:LVY65556 MFU65555:MFU65556 MPQ65555:MPQ65556 MZM65555:MZM65556 NJI65555:NJI65556 NTE65555:NTE65556 ODA65555:ODA65556 OMW65555:OMW65556 OWS65555:OWS65556 PGO65555:PGO65556 PQK65555:PQK65556 QAG65555:QAG65556 QKC65555:QKC65556 QTY65555:QTY65556 RDU65555:RDU65556 RNQ65555:RNQ65556 RXM65555:RXM65556 SHI65555:SHI65556 SRE65555:SRE65556 TBA65555:TBA65556 TKW65555:TKW65556 TUS65555:TUS65556 UEO65555:UEO65556 UOK65555:UOK65556 UYG65555:UYG65556 VIC65555:VIC65556 VRY65555:VRY65556 WBU65555:WBU65556 WLQ65555:WLQ65556 WVM65555:WVM65556 D131091:D131092 JA131091:JA131092 SW131091:SW131092 ACS131091:ACS131092 AMO131091:AMO131092 AWK131091:AWK131092 BGG131091:BGG131092 BQC131091:BQC131092 BZY131091:BZY131092 CJU131091:CJU131092 CTQ131091:CTQ131092 DDM131091:DDM131092 DNI131091:DNI131092 DXE131091:DXE131092 EHA131091:EHA131092 EQW131091:EQW131092 FAS131091:FAS131092 FKO131091:FKO131092 FUK131091:FUK131092 GEG131091:GEG131092 GOC131091:GOC131092 GXY131091:GXY131092 HHU131091:HHU131092 HRQ131091:HRQ131092 IBM131091:IBM131092 ILI131091:ILI131092 IVE131091:IVE131092 JFA131091:JFA131092 JOW131091:JOW131092 JYS131091:JYS131092 KIO131091:KIO131092 KSK131091:KSK131092 LCG131091:LCG131092 LMC131091:LMC131092 LVY131091:LVY131092 MFU131091:MFU131092 MPQ131091:MPQ131092 MZM131091:MZM131092 NJI131091:NJI131092 NTE131091:NTE131092 ODA131091:ODA131092 OMW131091:OMW131092 OWS131091:OWS131092 PGO131091:PGO131092 PQK131091:PQK131092 QAG131091:QAG131092 QKC131091:QKC131092 QTY131091:QTY131092 RDU131091:RDU131092 RNQ131091:RNQ131092 RXM131091:RXM131092 SHI131091:SHI131092 SRE131091:SRE131092 TBA131091:TBA131092 TKW131091:TKW131092 TUS131091:TUS131092 UEO131091:UEO131092 UOK131091:UOK131092 UYG131091:UYG131092 VIC131091:VIC131092 VRY131091:VRY131092 WBU131091:WBU131092 WLQ131091:WLQ131092 WVM131091:WVM131092 D196627:D196628 JA196627:JA196628 SW196627:SW196628 ACS196627:ACS196628 AMO196627:AMO196628 AWK196627:AWK196628 BGG196627:BGG196628 BQC196627:BQC196628 BZY196627:BZY196628 CJU196627:CJU196628 CTQ196627:CTQ196628 DDM196627:DDM196628 DNI196627:DNI196628 DXE196627:DXE196628 EHA196627:EHA196628 EQW196627:EQW196628 FAS196627:FAS196628 FKO196627:FKO196628 FUK196627:FUK196628 GEG196627:GEG196628 GOC196627:GOC196628 GXY196627:GXY196628 HHU196627:HHU196628 HRQ196627:HRQ196628 IBM196627:IBM196628 ILI196627:ILI196628 IVE196627:IVE196628 JFA196627:JFA196628 JOW196627:JOW196628 JYS196627:JYS196628 KIO196627:KIO196628 KSK196627:KSK196628 LCG196627:LCG196628 LMC196627:LMC196628 LVY196627:LVY196628 MFU196627:MFU196628 MPQ196627:MPQ196628 MZM196627:MZM196628 NJI196627:NJI196628 NTE196627:NTE196628 ODA196627:ODA196628 OMW196627:OMW196628 OWS196627:OWS196628 PGO196627:PGO196628 PQK196627:PQK196628 QAG196627:QAG196628 QKC196627:QKC196628 QTY196627:QTY196628 RDU196627:RDU196628 RNQ196627:RNQ196628 RXM196627:RXM196628 SHI196627:SHI196628 SRE196627:SRE196628 TBA196627:TBA196628 TKW196627:TKW196628 TUS196627:TUS196628 UEO196627:UEO196628 UOK196627:UOK196628 UYG196627:UYG196628 VIC196627:VIC196628 VRY196627:VRY196628 WBU196627:WBU196628 WLQ196627:WLQ196628 WVM196627:WVM196628 D262163:D262164 JA262163:JA262164 SW262163:SW262164 ACS262163:ACS262164 AMO262163:AMO262164 AWK262163:AWK262164 BGG262163:BGG262164 BQC262163:BQC262164 BZY262163:BZY262164 CJU262163:CJU262164 CTQ262163:CTQ262164 DDM262163:DDM262164 DNI262163:DNI262164 DXE262163:DXE262164 EHA262163:EHA262164 EQW262163:EQW262164 FAS262163:FAS262164 FKO262163:FKO262164 FUK262163:FUK262164 GEG262163:GEG262164 GOC262163:GOC262164 GXY262163:GXY262164 HHU262163:HHU262164 HRQ262163:HRQ262164 IBM262163:IBM262164 ILI262163:ILI262164 IVE262163:IVE262164 JFA262163:JFA262164 JOW262163:JOW262164 JYS262163:JYS262164 KIO262163:KIO262164 KSK262163:KSK262164 LCG262163:LCG262164 LMC262163:LMC262164 LVY262163:LVY262164 MFU262163:MFU262164 MPQ262163:MPQ262164 MZM262163:MZM262164 NJI262163:NJI262164 NTE262163:NTE262164 ODA262163:ODA262164 OMW262163:OMW262164 OWS262163:OWS262164 PGO262163:PGO262164 PQK262163:PQK262164 QAG262163:QAG262164 QKC262163:QKC262164 QTY262163:QTY262164 RDU262163:RDU262164 RNQ262163:RNQ262164 RXM262163:RXM262164 SHI262163:SHI262164 SRE262163:SRE262164 TBA262163:TBA262164 TKW262163:TKW262164 TUS262163:TUS262164 UEO262163:UEO262164 UOK262163:UOK262164 UYG262163:UYG262164 VIC262163:VIC262164 VRY262163:VRY262164 WBU262163:WBU262164 WLQ262163:WLQ262164 WVM262163:WVM262164 D327699:D327700 JA327699:JA327700 SW327699:SW327700 ACS327699:ACS327700 AMO327699:AMO327700 AWK327699:AWK327700 BGG327699:BGG327700 BQC327699:BQC327700 BZY327699:BZY327700 CJU327699:CJU327700 CTQ327699:CTQ327700 DDM327699:DDM327700 DNI327699:DNI327700 DXE327699:DXE327700 EHA327699:EHA327700 EQW327699:EQW327700 FAS327699:FAS327700 FKO327699:FKO327700 FUK327699:FUK327700 GEG327699:GEG327700 GOC327699:GOC327700 GXY327699:GXY327700 HHU327699:HHU327700 HRQ327699:HRQ327700 IBM327699:IBM327700 ILI327699:ILI327700 IVE327699:IVE327700 JFA327699:JFA327700 JOW327699:JOW327700 JYS327699:JYS327700 KIO327699:KIO327700 KSK327699:KSK327700 LCG327699:LCG327700 LMC327699:LMC327700 LVY327699:LVY327700 MFU327699:MFU327700 MPQ327699:MPQ327700 MZM327699:MZM327700 NJI327699:NJI327700 NTE327699:NTE327700 ODA327699:ODA327700 OMW327699:OMW327700 OWS327699:OWS327700 PGO327699:PGO327700 PQK327699:PQK327700 QAG327699:QAG327700 QKC327699:QKC327700 QTY327699:QTY327700 RDU327699:RDU327700 RNQ327699:RNQ327700 RXM327699:RXM327700 SHI327699:SHI327700 SRE327699:SRE327700 TBA327699:TBA327700 TKW327699:TKW327700 TUS327699:TUS327700 UEO327699:UEO327700 UOK327699:UOK327700 UYG327699:UYG327700 VIC327699:VIC327700 VRY327699:VRY327700 WBU327699:WBU327700 WLQ327699:WLQ327700 WVM327699:WVM327700 D393235:D393236 JA393235:JA393236 SW393235:SW393236 ACS393235:ACS393236 AMO393235:AMO393236 AWK393235:AWK393236 BGG393235:BGG393236 BQC393235:BQC393236 BZY393235:BZY393236 CJU393235:CJU393236 CTQ393235:CTQ393236 DDM393235:DDM393236 DNI393235:DNI393236 DXE393235:DXE393236 EHA393235:EHA393236 EQW393235:EQW393236 FAS393235:FAS393236 FKO393235:FKO393236 FUK393235:FUK393236 GEG393235:GEG393236 GOC393235:GOC393236 GXY393235:GXY393236 HHU393235:HHU393236 HRQ393235:HRQ393236 IBM393235:IBM393236 ILI393235:ILI393236 IVE393235:IVE393236 JFA393235:JFA393236 JOW393235:JOW393236 JYS393235:JYS393236 KIO393235:KIO393236 KSK393235:KSK393236 LCG393235:LCG393236 LMC393235:LMC393236 LVY393235:LVY393236 MFU393235:MFU393236 MPQ393235:MPQ393236 MZM393235:MZM393236 NJI393235:NJI393236 NTE393235:NTE393236 ODA393235:ODA393236 OMW393235:OMW393236 OWS393235:OWS393236 PGO393235:PGO393236 PQK393235:PQK393236 QAG393235:QAG393236 QKC393235:QKC393236 QTY393235:QTY393236 RDU393235:RDU393236 RNQ393235:RNQ393236 RXM393235:RXM393236 SHI393235:SHI393236 SRE393235:SRE393236 TBA393235:TBA393236 TKW393235:TKW393236 TUS393235:TUS393236 UEO393235:UEO393236 UOK393235:UOK393236 UYG393235:UYG393236 VIC393235:VIC393236 VRY393235:VRY393236 WBU393235:WBU393236 WLQ393235:WLQ393236 WVM393235:WVM393236 D458771:D458772 JA458771:JA458772 SW458771:SW458772 ACS458771:ACS458772 AMO458771:AMO458772 AWK458771:AWK458772 BGG458771:BGG458772 BQC458771:BQC458772 BZY458771:BZY458772 CJU458771:CJU458772 CTQ458771:CTQ458772 DDM458771:DDM458772 DNI458771:DNI458772 DXE458771:DXE458772 EHA458771:EHA458772 EQW458771:EQW458772 FAS458771:FAS458772 FKO458771:FKO458772 FUK458771:FUK458772 GEG458771:GEG458772 GOC458771:GOC458772 GXY458771:GXY458772 HHU458771:HHU458772 HRQ458771:HRQ458772 IBM458771:IBM458772 ILI458771:ILI458772 IVE458771:IVE458772 JFA458771:JFA458772 JOW458771:JOW458772 JYS458771:JYS458772 KIO458771:KIO458772 KSK458771:KSK458772 LCG458771:LCG458772 LMC458771:LMC458772 LVY458771:LVY458772 MFU458771:MFU458772 MPQ458771:MPQ458772 MZM458771:MZM458772 NJI458771:NJI458772 NTE458771:NTE458772 ODA458771:ODA458772 OMW458771:OMW458772 OWS458771:OWS458772 PGO458771:PGO458772 PQK458771:PQK458772 QAG458771:QAG458772 QKC458771:QKC458772 QTY458771:QTY458772 RDU458771:RDU458772 RNQ458771:RNQ458772 RXM458771:RXM458772 SHI458771:SHI458772 SRE458771:SRE458772 TBA458771:TBA458772 TKW458771:TKW458772 TUS458771:TUS458772 UEO458771:UEO458772 UOK458771:UOK458772 UYG458771:UYG458772 VIC458771:VIC458772 VRY458771:VRY458772 WBU458771:WBU458772 WLQ458771:WLQ458772 WVM458771:WVM458772 D524307:D524308 JA524307:JA524308 SW524307:SW524308 ACS524307:ACS524308 AMO524307:AMO524308 AWK524307:AWK524308 BGG524307:BGG524308 BQC524307:BQC524308 BZY524307:BZY524308 CJU524307:CJU524308 CTQ524307:CTQ524308 DDM524307:DDM524308 DNI524307:DNI524308 DXE524307:DXE524308 EHA524307:EHA524308 EQW524307:EQW524308 FAS524307:FAS524308 FKO524307:FKO524308 FUK524307:FUK524308 GEG524307:GEG524308 GOC524307:GOC524308 GXY524307:GXY524308 HHU524307:HHU524308 HRQ524307:HRQ524308 IBM524307:IBM524308 ILI524307:ILI524308 IVE524307:IVE524308 JFA524307:JFA524308 JOW524307:JOW524308 JYS524307:JYS524308 KIO524307:KIO524308 KSK524307:KSK524308 LCG524307:LCG524308 LMC524307:LMC524308 LVY524307:LVY524308 MFU524307:MFU524308 MPQ524307:MPQ524308 MZM524307:MZM524308 NJI524307:NJI524308 NTE524307:NTE524308 ODA524307:ODA524308 OMW524307:OMW524308 OWS524307:OWS524308 PGO524307:PGO524308 PQK524307:PQK524308 QAG524307:QAG524308 QKC524307:QKC524308 QTY524307:QTY524308 RDU524307:RDU524308 RNQ524307:RNQ524308 RXM524307:RXM524308 SHI524307:SHI524308 SRE524307:SRE524308 TBA524307:TBA524308 TKW524307:TKW524308 TUS524307:TUS524308 UEO524307:UEO524308 UOK524307:UOK524308 UYG524307:UYG524308 VIC524307:VIC524308 VRY524307:VRY524308 WBU524307:WBU524308 WLQ524307:WLQ524308 WVM524307:WVM524308 D589843:D589844 JA589843:JA589844 SW589843:SW589844 ACS589843:ACS589844 AMO589843:AMO589844 AWK589843:AWK589844 BGG589843:BGG589844 BQC589843:BQC589844 BZY589843:BZY589844 CJU589843:CJU589844 CTQ589843:CTQ589844 DDM589843:DDM589844 DNI589843:DNI589844 DXE589843:DXE589844 EHA589843:EHA589844 EQW589843:EQW589844 FAS589843:FAS589844 FKO589843:FKO589844 FUK589843:FUK589844 GEG589843:GEG589844 GOC589843:GOC589844 GXY589843:GXY589844 HHU589843:HHU589844 HRQ589843:HRQ589844 IBM589843:IBM589844 ILI589843:ILI589844 IVE589843:IVE589844 JFA589843:JFA589844 JOW589843:JOW589844 JYS589843:JYS589844 KIO589843:KIO589844 KSK589843:KSK589844 LCG589843:LCG589844 LMC589843:LMC589844 LVY589843:LVY589844 MFU589843:MFU589844 MPQ589843:MPQ589844 MZM589843:MZM589844 NJI589843:NJI589844 NTE589843:NTE589844 ODA589843:ODA589844 OMW589843:OMW589844 OWS589843:OWS589844 PGO589843:PGO589844 PQK589843:PQK589844 QAG589843:QAG589844 QKC589843:QKC589844 QTY589843:QTY589844 RDU589843:RDU589844 RNQ589843:RNQ589844 RXM589843:RXM589844 SHI589843:SHI589844 SRE589843:SRE589844 TBA589843:TBA589844 TKW589843:TKW589844 TUS589843:TUS589844 UEO589843:UEO589844 UOK589843:UOK589844 UYG589843:UYG589844 VIC589843:VIC589844 VRY589843:VRY589844 WBU589843:WBU589844 WLQ589843:WLQ589844 WVM589843:WVM589844 D655379:D655380 JA655379:JA655380 SW655379:SW655380 ACS655379:ACS655380 AMO655379:AMO655380 AWK655379:AWK655380 BGG655379:BGG655380 BQC655379:BQC655380 BZY655379:BZY655380 CJU655379:CJU655380 CTQ655379:CTQ655380 DDM655379:DDM655380 DNI655379:DNI655380 DXE655379:DXE655380 EHA655379:EHA655380 EQW655379:EQW655380 FAS655379:FAS655380 FKO655379:FKO655380 FUK655379:FUK655380 GEG655379:GEG655380 GOC655379:GOC655380 GXY655379:GXY655380 HHU655379:HHU655380 HRQ655379:HRQ655380 IBM655379:IBM655380 ILI655379:ILI655380 IVE655379:IVE655380 JFA655379:JFA655380 JOW655379:JOW655380 JYS655379:JYS655380 KIO655379:KIO655380 KSK655379:KSK655380 LCG655379:LCG655380 LMC655379:LMC655380 LVY655379:LVY655380 MFU655379:MFU655380 MPQ655379:MPQ655380 MZM655379:MZM655380 NJI655379:NJI655380 NTE655379:NTE655380 ODA655379:ODA655380 OMW655379:OMW655380 OWS655379:OWS655380 PGO655379:PGO655380 PQK655379:PQK655380 QAG655379:QAG655380 QKC655379:QKC655380 QTY655379:QTY655380 RDU655379:RDU655380 RNQ655379:RNQ655380 RXM655379:RXM655380 SHI655379:SHI655380 SRE655379:SRE655380 TBA655379:TBA655380 TKW655379:TKW655380 TUS655379:TUS655380 UEO655379:UEO655380 UOK655379:UOK655380 UYG655379:UYG655380 VIC655379:VIC655380 VRY655379:VRY655380 WBU655379:WBU655380 WLQ655379:WLQ655380 WVM655379:WVM655380 D720915:D720916 JA720915:JA720916 SW720915:SW720916 ACS720915:ACS720916 AMO720915:AMO720916 AWK720915:AWK720916 BGG720915:BGG720916 BQC720915:BQC720916 BZY720915:BZY720916 CJU720915:CJU720916 CTQ720915:CTQ720916 DDM720915:DDM720916 DNI720915:DNI720916 DXE720915:DXE720916 EHA720915:EHA720916 EQW720915:EQW720916 FAS720915:FAS720916 FKO720915:FKO720916 FUK720915:FUK720916 GEG720915:GEG720916 GOC720915:GOC720916 GXY720915:GXY720916 HHU720915:HHU720916 HRQ720915:HRQ720916 IBM720915:IBM720916 ILI720915:ILI720916 IVE720915:IVE720916 JFA720915:JFA720916 JOW720915:JOW720916 JYS720915:JYS720916 KIO720915:KIO720916 KSK720915:KSK720916 LCG720915:LCG720916 LMC720915:LMC720916 LVY720915:LVY720916 MFU720915:MFU720916 MPQ720915:MPQ720916 MZM720915:MZM720916 NJI720915:NJI720916 NTE720915:NTE720916 ODA720915:ODA720916 OMW720915:OMW720916 OWS720915:OWS720916 PGO720915:PGO720916 PQK720915:PQK720916 QAG720915:QAG720916 QKC720915:QKC720916 QTY720915:QTY720916 RDU720915:RDU720916 RNQ720915:RNQ720916 RXM720915:RXM720916 SHI720915:SHI720916 SRE720915:SRE720916 TBA720915:TBA720916 TKW720915:TKW720916 TUS720915:TUS720916 UEO720915:UEO720916 UOK720915:UOK720916 UYG720915:UYG720916 VIC720915:VIC720916 VRY720915:VRY720916 WBU720915:WBU720916 WLQ720915:WLQ720916 WVM720915:WVM720916 D786451:D786452 JA786451:JA786452 SW786451:SW786452 ACS786451:ACS786452 AMO786451:AMO786452 AWK786451:AWK786452 BGG786451:BGG786452 BQC786451:BQC786452 BZY786451:BZY786452 CJU786451:CJU786452 CTQ786451:CTQ786452 DDM786451:DDM786452 DNI786451:DNI786452 DXE786451:DXE786452 EHA786451:EHA786452 EQW786451:EQW786452 FAS786451:FAS786452 FKO786451:FKO786452 FUK786451:FUK786452 GEG786451:GEG786452 GOC786451:GOC786452 GXY786451:GXY786452 HHU786451:HHU786452 HRQ786451:HRQ786452 IBM786451:IBM786452 ILI786451:ILI786452 IVE786451:IVE786452 JFA786451:JFA786452 JOW786451:JOW786452 JYS786451:JYS786452 KIO786451:KIO786452 KSK786451:KSK786452 LCG786451:LCG786452 LMC786451:LMC786452 LVY786451:LVY786452 MFU786451:MFU786452 MPQ786451:MPQ786452 MZM786451:MZM786452 NJI786451:NJI786452 NTE786451:NTE786452 ODA786451:ODA786452 OMW786451:OMW786452 OWS786451:OWS786452 PGO786451:PGO786452 PQK786451:PQK786452 QAG786451:QAG786452 QKC786451:QKC786452 QTY786451:QTY786452 RDU786451:RDU786452 RNQ786451:RNQ786452 RXM786451:RXM786452 SHI786451:SHI786452 SRE786451:SRE786452 TBA786451:TBA786452 TKW786451:TKW786452 TUS786451:TUS786452 UEO786451:UEO786452 UOK786451:UOK786452 UYG786451:UYG786452 VIC786451:VIC786452 VRY786451:VRY786452 WBU786451:WBU786452 WLQ786451:WLQ786452 WVM786451:WVM786452 D851987:D851988 JA851987:JA851988 SW851987:SW851988 ACS851987:ACS851988 AMO851987:AMO851988 AWK851987:AWK851988 BGG851987:BGG851988 BQC851987:BQC851988 BZY851987:BZY851988 CJU851987:CJU851988 CTQ851987:CTQ851988 DDM851987:DDM851988 DNI851987:DNI851988 DXE851987:DXE851988 EHA851987:EHA851988 EQW851987:EQW851988 FAS851987:FAS851988 FKO851987:FKO851988 FUK851987:FUK851988 GEG851987:GEG851988 GOC851987:GOC851988 GXY851987:GXY851988 HHU851987:HHU851988 HRQ851987:HRQ851988 IBM851987:IBM851988 ILI851987:ILI851988 IVE851987:IVE851988 JFA851987:JFA851988 JOW851987:JOW851988 JYS851987:JYS851988 KIO851987:KIO851988 KSK851987:KSK851988 LCG851987:LCG851988 LMC851987:LMC851988 LVY851987:LVY851988 MFU851987:MFU851988 MPQ851987:MPQ851988 MZM851987:MZM851988 NJI851987:NJI851988 NTE851987:NTE851988 ODA851987:ODA851988 OMW851987:OMW851988 OWS851987:OWS851988 PGO851987:PGO851988 PQK851987:PQK851988 QAG851987:QAG851988 QKC851987:QKC851988 QTY851987:QTY851988 RDU851987:RDU851988 RNQ851987:RNQ851988 RXM851987:RXM851988 SHI851987:SHI851988 SRE851987:SRE851988 TBA851987:TBA851988 TKW851987:TKW851988 TUS851987:TUS851988 UEO851987:UEO851988 UOK851987:UOK851988 UYG851987:UYG851988 VIC851987:VIC851988 VRY851987:VRY851988 WBU851987:WBU851988 WLQ851987:WLQ851988 WVM851987:WVM851988 D917523:D917524 JA917523:JA917524 SW917523:SW917524 ACS917523:ACS917524 AMO917523:AMO917524 AWK917523:AWK917524 BGG917523:BGG917524 BQC917523:BQC917524 BZY917523:BZY917524 CJU917523:CJU917524 CTQ917523:CTQ917524 DDM917523:DDM917524 DNI917523:DNI917524 DXE917523:DXE917524 EHA917523:EHA917524 EQW917523:EQW917524 FAS917523:FAS917524 FKO917523:FKO917524 FUK917523:FUK917524 GEG917523:GEG917524 GOC917523:GOC917524 GXY917523:GXY917524 HHU917523:HHU917524 HRQ917523:HRQ917524 IBM917523:IBM917524 ILI917523:ILI917524 IVE917523:IVE917524 JFA917523:JFA917524 JOW917523:JOW917524 JYS917523:JYS917524 KIO917523:KIO917524 KSK917523:KSK917524 LCG917523:LCG917524 LMC917523:LMC917524 LVY917523:LVY917524 MFU917523:MFU917524 MPQ917523:MPQ917524 MZM917523:MZM917524 NJI917523:NJI917524 NTE917523:NTE917524 ODA917523:ODA917524 OMW917523:OMW917524 OWS917523:OWS917524 PGO917523:PGO917524 PQK917523:PQK917524 QAG917523:QAG917524 QKC917523:QKC917524 QTY917523:QTY917524 RDU917523:RDU917524 RNQ917523:RNQ917524 RXM917523:RXM917524 SHI917523:SHI917524 SRE917523:SRE917524 TBA917523:TBA917524 TKW917523:TKW917524 TUS917523:TUS917524 UEO917523:UEO917524 UOK917523:UOK917524 UYG917523:UYG917524 VIC917523:VIC917524 VRY917523:VRY917524 WBU917523:WBU917524 WLQ917523:WLQ917524 WVM917523:WVM917524 D983059:D983060 JA983059:JA983060 SW983059:SW983060 ACS983059:ACS983060 AMO983059:AMO983060 AWK983059:AWK983060 BGG983059:BGG983060 BQC983059:BQC983060 BZY983059:BZY983060 CJU983059:CJU983060 CTQ983059:CTQ983060 DDM983059:DDM983060 DNI983059:DNI983060 DXE983059:DXE983060 EHA983059:EHA983060 EQW983059:EQW983060 FAS983059:FAS983060 FKO983059:FKO983060 FUK983059:FUK983060 GEG983059:GEG983060 GOC983059:GOC983060 GXY983059:GXY983060 HHU983059:HHU983060 HRQ983059:HRQ983060 IBM983059:IBM983060 ILI983059:ILI983060 IVE983059:IVE983060 JFA983059:JFA983060 JOW983059:JOW983060 JYS983059:JYS983060 KIO983059:KIO983060 KSK983059:KSK983060 LCG983059:LCG983060 LMC983059:LMC983060 LVY983059:LVY983060 MFU983059:MFU983060 MPQ983059:MPQ983060 MZM983059:MZM983060 NJI983059:NJI983060 NTE983059:NTE983060 ODA983059:ODA983060 OMW983059:OMW983060 OWS983059:OWS983060 PGO983059:PGO983060 PQK983059:PQK983060 QAG983059:QAG983060 QKC983059:QKC983060 QTY983059:QTY983060 RDU983059:RDU983060 RNQ983059:RNQ983060 RXM983059:RXM983060 SHI983059:SHI983060 SRE983059:SRE983060 TBA983059:TBA983060 TKW983059:TKW983060 TUS983059:TUS983060 UEO983059:UEO983060 UOK983059:UOK983060 UYG983059:UYG983060 VIC983059:VIC983060 VRY983059:VRY983060 WBU983059:WBU983060 WLQ983059:WLQ983060 WVM983059:WVM983060 JB65556:JG65556 SX65556:TC65556 ACT65556:ACY65556 AMP65556:AMU65556 AWL65556:AWQ65556 BGH65556:BGM65556 BQD65556:BQI65556 BZZ65556:CAE65556 CJV65556:CKA65556 CTR65556:CTW65556 DDN65556:DDS65556 DNJ65556:DNO65556 DXF65556:DXK65556 EHB65556:EHG65556 EQX65556:ERC65556 FAT65556:FAY65556 FKP65556:FKU65556 FUL65556:FUQ65556 GEH65556:GEM65556 GOD65556:GOI65556 GXZ65556:GYE65556 HHV65556:HIA65556 HRR65556:HRW65556 IBN65556:IBS65556 ILJ65556:ILO65556 IVF65556:IVK65556 JFB65556:JFG65556 JOX65556:JPC65556 JYT65556:JYY65556 KIP65556:KIU65556 KSL65556:KSQ65556 LCH65556:LCM65556 LMD65556:LMI65556 LVZ65556:LWE65556 MFV65556:MGA65556 MPR65556:MPW65556 MZN65556:MZS65556 NJJ65556:NJO65556 NTF65556:NTK65556 ODB65556:ODG65556 OMX65556:ONC65556 OWT65556:OWY65556 PGP65556:PGU65556 PQL65556:PQQ65556 QAH65556:QAM65556 QKD65556:QKI65556 QTZ65556:QUE65556 RDV65556:REA65556 RNR65556:RNW65556 RXN65556:RXS65556 SHJ65556:SHO65556 SRF65556:SRK65556 TBB65556:TBG65556 TKX65556:TLC65556 TUT65556:TUY65556 UEP65556:UEU65556 UOL65556:UOQ65556 UYH65556:UYM65556 VID65556:VII65556 VRZ65556:VSE65556 WBV65556:WCA65556 WLR65556:WLW65556 WVN65556:WVS65556 JB131092:JG131092 SX131092:TC131092 ACT131092:ACY131092 AMP131092:AMU131092 AWL131092:AWQ131092 BGH131092:BGM131092 BQD131092:BQI131092 BZZ131092:CAE131092 CJV131092:CKA131092 CTR131092:CTW131092 DDN131092:DDS131092 DNJ131092:DNO131092 DXF131092:DXK131092 EHB131092:EHG131092 EQX131092:ERC131092 FAT131092:FAY131092 FKP131092:FKU131092 FUL131092:FUQ131092 GEH131092:GEM131092 GOD131092:GOI131092 GXZ131092:GYE131092 HHV131092:HIA131092 HRR131092:HRW131092 IBN131092:IBS131092 ILJ131092:ILO131092 IVF131092:IVK131092 JFB131092:JFG131092 JOX131092:JPC131092 JYT131092:JYY131092 KIP131092:KIU131092 KSL131092:KSQ131092 LCH131092:LCM131092 LMD131092:LMI131092 LVZ131092:LWE131092 MFV131092:MGA131092 MPR131092:MPW131092 MZN131092:MZS131092 NJJ131092:NJO131092 NTF131092:NTK131092 ODB131092:ODG131092 OMX131092:ONC131092 OWT131092:OWY131092 PGP131092:PGU131092 PQL131092:PQQ131092 QAH131092:QAM131092 QKD131092:QKI131092 QTZ131092:QUE131092 RDV131092:REA131092 RNR131092:RNW131092 RXN131092:RXS131092 SHJ131092:SHO131092 SRF131092:SRK131092 TBB131092:TBG131092 TKX131092:TLC131092 TUT131092:TUY131092 UEP131092:UEU131092 UOL131092:UOQ131092 UYH131092:UYM131092 VID131092:VII131092 VRZ131092:VSE131092 WBV131092:WCA131092 WLR131092:WLW131092 WVN131092:WVS131092 JB196628:JG196628 SX196628:TC196628 ACT196628:ACY196628 AMP196628:AMU196628 AWL196628:AWQ196628 BGH196628:BGM196628 BQD196628:BQI196628 BZZ196628:CAE196628 CJV196628:CKA196628 CTR196628:CTW196628 DDN196628:DDS196628 DNJ196628:DNO196628 DXF196628:DXK196628 EHB196628:EHG196628 EQX196628:ERC196628 FAT196628:FAY196628 FKP196628:FKU196628 FUL196628:FUQ196628 GEH196628:GEM196628 GOD196628:GOI196628 GXZ196628:GYE196628 HHV196628:HIA196628 HRR196628:HRW196628 IBN196628:IBS196628 ILJ196628:ILO196628 IVF196628:IVK196628 JFB196628:JFG196628 JOX196628:JPC196628 JYT196628:JYY196628 KIP196628:KIU196628 KSL196628:KSQ196628 LCH196628:LCM196628 LMD196628:LMI196628 LVZ196628:LWE196628 MFV196628:MGA196628 MPR196628:MPW196628 MZN196628:MZS196628 NJJ196628:NJO196628 NTF196628:NTK196628 ODB196628:ODG196628 OMX196628:ONC196628 OWT196628:OWY196628 PGP196628:PGU196628 PQL196628:PQQ196628 QAH196628:QAM196628 QKD196628:QKI196628 QTZ196628:QUE196628 RDV196628:REA196628 RNR196628:RNW196628 RXN196628:RXS196628 SHJ196628:SHO196628 SRF196628:SRK196628 TBB196628:TBG196628 TKX196628:TLC196628 TUT196628:TUY196628 UEP196628:UEU196628 UOL196628:UOQ196628 UYH196628:UYM196628 VID196628:VII196628 VRZ196628:VSE196628 WBV196628:WCA196628 WLR196628:WLW196628 WVN196628:WVS196628 JB262164:JG262164 SX262164:TC262164 ACT262164:ACY262164 AMP262164:AMU262164 AWL262164:AWQ262164 BGH262164:BGM262164 BQD262164:BQI262164 BZZ262164:CAE262164 CJV262164:CKA262164 CTR262164:CTW262164 DDN262164:DDS262164 DNJ262164:DNO262164 DXF262164:DXK262164 EHB262164:EHG262164 EQX262164:ERC262164 FAT262164:FAY262164 FKP262164:FKU262164 FUL262164:FUQ262164 GEH262164:GEM262164 GOD262164:GOI262164 GXZ262164:GYE262164 HHV262164:HIA262164 HRR262164:HRW262164 IBN262164:IBS262164 ILJ262164:ILO262164 IVF262164:IVK262164 JFB262164:JFG262164 JOX262164:JPC262164 JYT262164:JYY262164 KIP262164:KIU262164 KSL262164:KSQ262164 LCH262164:LCM262164 LMD262164:LMI262164 LVZ262164:LWE262164 MFV262164:MGA262164 MPR262164:MPW262164 MZN262164:MZS262164 NJJ262164:NJO262164 NTF262164:NTK262164 ODB262164:ODG262164 OMX262164:ONC262164 OWT262164:OWY262164 PGP262164:PGU262164 PQL262164:PQQ262164 QAH262164:QAM262164 QKD262164:QKI262164 QTZ262164:QUE262164 RDV262164:REA262164 RNR262164:RNW262164 RXN262164:RXS262164 SHJ262164:SHO262164 SRF262164:SRK262164 TBB262164:TBG262164 TKX262164:TLC262164 TUT262164:TUY262164 UEP262164:UEU262164 UOL262164:UOQ262164 UYH262164:UYM262164 VID262164:VII262164 VRZ262164:VSE262164 WBV262164:WCA262164 WLR262164:WLW262164 WVN262164:WVS262164 JB327700:JG327700 SX327700:TC327700 ACT327700:ACY327700 AMP327700:AMU327700 AWL327700:AWQ327700 BGH327700:BGM327700 BQD327700:BQI327700 BZZ327700:CAE327700 CJV327700:CKA327700 CTR327700:CTW327700 DDN327700:DDS327700 DNJ327700:DNO327700 DXF327700:DXK327700 EHB327700:EHG327700 EQX327700:ERC327700 FAT327700:FAY327700 FKP327700:FKU327700 FUL327700:FUQ327700 GEH327700:GEM327700 GOD327700:GOI327700 GXZ327700:GYE327700 HHV327700:HIA327700 HRR327700:HRW327700 IBN327700:IBS327700 ILJ327700:ILO327700 IVF327700:IVK327700 JFB327700:JFG327700 JOX327700:JPC327700 JYT327700:JYY327700 KIP327700:KIU327700 KSL327700:KSQ327700 LCH327700:LCM327700 LMD327700:LMI327700 LVZ327700:LWE327700 MFV327700:MGA327700 MPR327700:MPW327700 MZN327700:MZS327700 NJJ327700:NJO327700 NTF327700:NTK327700 ODB327700:ODG327700 OMX327700:ONC327700 OWT327700:OWY327700 PGP327700:PGU327700 PQL327700:PQQ327700 QAH327700:QAM327700 QKD327700:QKI327700 QTZ327700:QUE327700 RDV327700:REA327700 RNR327700:RNW327700 RXN327700:RXS327700 SHJ327700:SHO327700 SRF327700:SRK327700 TBB327700:TBG327700 TKX327700:TLC327700 TUT327700:TUY327700 UEP327700:UEU327700 UOL327700:UOQ327700 UYH327700:UYM327700 VID327700:VII327700 VRZ327700:VSE327700 WBV327700:WCA327700 WLR327700:WLW327700 WVN327700:WVS327700 JB393236:JG393236 SX393236:TC393236 ACT393236:ACY393236 AMP393236:AMU393236 AWL393236:AWQ393236 BGH393236:BGM393236 BQD393236:BQI393236 BZZ393236:CAE393236 CJV393236:CKA393236 CTR393236:CTW393236 DDN393236:DDS393236 DNJ393236:DNO393236 DXF393236:DXK393236 EHB393236:EHG393236 EQX393236:ERC393236 FAT393236:FAY393236 FKP393236:FKU393236 FUL393236:FUQ393236 GEH393236:GEM393236 GOD393236:GOI393236 GXZ393236:GYE393236 HHV393236:HIA393236 HRR393236:HRW393236 IBN393236:IBS393236 ILJ393236:ILO393236 IVF393236:IVK393236 JFB393236:JFG393236 JOX393236:JPC393236 JYT393236:JYY393236 KIP393236:KIU393236 KSL393236:KSQ393236 LCH393236:LCM393236 LMD393236:LMI393236 LVZ393236:LWE393236 MFV393236:MGA393236 MPR393236:MPW393236 MZN393236:MZS393236 NJJ393236:NJO393236 NTF393236:NTK393236 ODB393236:ODG393236 OMX393236:ONC393236 OWT393236:OWY393236 PGP393236:PGU393236 PQL393236:PQQ393236 QAH393236:QAM393236 QKD393236:QKI393236 QTZ393236:QUE393236 RDV393236:REA393236 RNR393236:RNW393236 RXN393236:RXS393236 SHJ393236:SHO393236 SRF393236:SRK393236 TBB393236:TBG393236 TKX393236:TLC393236 TUT393236:TUY393236 UEP393236:UEU393236 UOL393236:UOQ393236 UYH393236:UYM393236 VID393236:VII393236 VRZ393236:VSE393236 WBV393236:WCA393236 WLR393236:WLW393236 WVN393236:WVS393236 JB458772:JG458772 SX458772:TC458772 ACT458772:ACY458772 AMP458772:AMU458772 AWL458772:AWQ458772 BGH458772:BGM458772 BQD458772:BQI458772 BZZ458772:CAE458772 CJV458772:CKA458772 CTR458772:CTW458772 DDN458772:DDS458772 DNJ458772:DNO458772 DXF458772:DXK458772 EHB458772:EHG458772 EQX458772:ERC458772 FAT458772:FAY458772 FKP458772:FKU458772 FUL458772:FUQ458772 GEH458772:GEM458772 GOD458772:GOI458772 GXZ458772:GYE458772 HHV458772:HIA458772 HRR458772:HRW458772 IBN458772:IBS458772 ILJ458772:ILO458772 IVF458772:IVK458772 JFB458772:JFG458772 JOX458772:JPC458772 JYT458772:JYY458772 KIP458772:KIU458772 KSL458772:KSQ458772 LCH458772:LCM458772 LMD458772:LMI458772 LVZ458772:LWE458772 MFV458772:MGA458772 MPR458772:MPW458772 MZN458772:MZS458772 NJJ458772:NJO458772 NTF458772:NTK458772 ODB458772:ODG458772 OMX458772:ONC458772 OWT458772:OWY458772 PGP458772:PGU458772 PQL458772:PQQ458772 QAH458772:QAM458772 QKD458772:QKI458772 QTZ458772:QUE458772 RDV458772:REA458772 RNR458772:RNW458772 RXN458772:RXS458772 SHJ458772:SHO458772 SRF458772:SRK458772 TBB458772:TBG458772 TKX458772:TLC458772 TUT458772:TUY458772 UEP458772:UEU458772 UOL458772:UOQ458772 UYH458772:UYM458772 VID458772:VII458772 VRZ458772:VSE458772 WBV458772:WCA458772 WLR458772:WLW458772 WVN458772:WVS458772 JB524308:JG524308 SX524308:TC524308 ACT524308:ACY524308 AMP524308:AMU524308 AWL524308:AWQ524308 BGH524308:BGM524308 BQD524308:BQI524308 BZZ524308:CAE524308 CJV524308:CKA524308 CTR524308:CTW524308 DDN524308:DDS524308 DNJ524308:DNO524308 DXF524308:DXK524308 EHB524308:EHG524308 EQX524308:ERC524308 FAT524308:FAY524308 FKP524308:FKU524308 FUL524308:FUQ524308 GEH524308:GEM524308 GOD524308:GOI524308 GXZ524308:GYE524308 HHV524308:HIA524308 HRR524308:HRW524308 IBN524308:IBS524308 ILJ524308:ILO524308 IVF524308:IVK524308 JFB524308:JFG524308 JOX524308:JPC524308 JYT524308:JYY524308 KIP524308:KIU524308 KSL524308:KSQ524308 LCH524308:LCM524308 LMD524308:LMI524308 LVZ524308:LWE524308 MFV524308:MGA524308 MPR524308:MPW524308 MZN524308:MZS524308 NJJ524308:NJO524308 NTF524308:NTK524308 ODB524308:ODG524308 OMX524308:ONC524308 OWT524308:OWY524308 PGP524308:PGU524308 PQL524308:PQQ524308 QAH524308:QAM524308 QKD524308:QKI524308 QTZ524308:QUE524308 RDV524308:REA524308 RNR524308:RNW524308 RXN524308:RXS524308 SHJ524308:SHO524308 SRF524308:SRK524308 TBB524308:TBG524308 TKX524308:TLC524308 TUT524308:TUY524308 UEP524308:UEU524308 UOL524308:UOQ524308 UYH524308:UYM524308 VID524308:VII524308 VRZ524308:VSE524308 WBV524308:WCA524308 WLR524308:WLW524308 WVN524308:WVS524308 JB589844:JG589844 SX589844:TC589844 ACT589844:ACY589844 AMP589844:AMU589844 AWL589844:AWQ589844 BGH589844:BGM589844 BQD589844:BQI589844 BZZ589844:CAE589844 CJV589844:CKA589844 CTR589844:CTW589844 DDN589844:DDS589844 DNJ589844:DNO589844 DXF589844:DXK589844 EHB589844:EHG589844 EQX589844:ERC589844 FAT589844:FAY589844 FKP589844:FKU589844 FUL589844:FUQ589844 GEH589844:GEM589844 GOD589844:GOI589844 GXZ589844:GYE589844 HHV589844:HIA589844 HRR589844:HRW589844 IBN589844:IBS589844 ILJ589844:ILO589844 IVF589844:IVK589844 JFB589844:JFG589844 JOX589844:JPC589844 JYT589844:JYY589844 KIP589844:KIU589844 KSL589844:KSQ589844 LCH589844:LCM589844 LMD589844:LMI589844 LVZ589844:LWE589844 MFV589844:MGA589844 MPR589844:MPW589844 MZN589844:MZS589844 NJJ589844:NJO589844 NTF589844:NTK589844 ODB589844:ODG589844 OMX589844:ONC589844 OWT589844:OWY589844 PGP589844:PGU589844 PQL589844:PQQ589844 QAH589844:QAM589844 QKD589844:QKI589844 QTZ589844:QUE589844 RDV589844:REA589844 RNR589844:RNW589844 RXN589844:RXS589844 SHJ589844:SHO589844 SRF589844:SRK589844 TBB589844:TBG589844 TKX589844:TLC589844 TUT589844:TUY589844 UEP589844:UEU589844 UOL589844:UOQ589844 UYH589844:UYM589844 VID589844:VII589844 VRZ589844:VSE589844 WBV589844:WCA589844 WLR589844:WLW589844 WVN589844:WVS589844 JB655380:JG655380 SX655380:TC655380 ACT655380:ACY655380 AMP655380:AMU655380 AWL655380:AWQ655380 BGH655380:BGM655380 BQD655380:BQI655380 BZZ655380:CAE655380 CJV655380:CKA655380 CTR655380:CTW655380 DDN655380:DDS655380 DNJ655380:DNO655380 DXF655380:DXK655380 EHB655380:EHG655380 EQX655380:ERC655380 FAT655380:FAY655380 FKP655380:FKU655380 FUL655380:FUQ655380 GEH655380:GEM655380 GOD655380:GOI655380 GXZ655380:GYE655380 HHV655380:HIA655380 HRR655380:HRW655380 IBN655380:IBS655380 ILJ655380:ILO655380 IVF655380:IVK655380 JFB655380:JFG655380 JOX655380:JPC655380 JYT655380:JYY655380 KIP655380:KIU655380 KSL655380:KSQ655380 LCH655380:LCM655380 LMD655380:LMI655380 LVZ655380:LWE655380 MFV655380:MGA655380 MPR655380:MPW655380 MZN655380:MZS655380 NJJ655380:NJO655380 NTF655380:NTK655380 ODB655380:ODG655380 OMX655380:ONC655380 OWT655380:OWY655380 PGP655380:PGU655380 PQL655380:PQQ655380 QAH655380:QAM655380 QKD655380:QKI655380 QTZ655380:QUE655380 RDV655380:REA655380 RNR655380:RNW655380 RXN655380:RXS655380 SHJ655380:SHO655380 SRF655380:SRK655380 TBB655380:TBG655380 TKX655380:TLC655380 TUT655380:TUY655380 UEP655380:UEU655380 UOL655380:UOQ655380 UYH655380:UYM655380 VID655380:VII655380 VRZ655380:VSE655380 WBV655380:WCA655380 WLR655380:WLW655380 WVN655380:WVS655380 JB720916:JG720916 SX720916:TC720916 ACT720916:ACY720916 AMP720916:AMU720916 AWL720916:AWQ720916 BGH720916:BGM720916 BQD720916:BQI720916 BZZ720916:CAE720916 CJV720916:CKA720916 CTR720916:CTW720916 DDN720916:DDS720916 DNJ720916:DNO720916 DXF720916:DXK720916 EHB720916:EHG720916 EQX720916:ERC720916 FAT720916:FAY720916 FKP720916:FKU720916 FUL720916:FUQ720916 GEH720916:GEM720916 GOD720916:GOI720916 GXZ720916:GYE720916 HHV720916:HIA720916 HRR720916:HRW720916 IBN720916:IBS720916 ILJ720916:ILO720916 IVF720916:IVK720916 JFB720916:JFG720916 JOX720916:JPC720916 JYT720916:JYY720916 KIP720916:KIU720916 KSL720916:KSQ720916 LCH720916:LCM720916 LMD720916:LMI720916 LVZ720916:LWE720916 MFV720916:MGA720916 MPR720916:MPW720916 MZN720916:MZS720916 NJJ720916:NJO720916 NTF720916:NTK720916 ODB720916:ODG720916 OMX720916:ONC720916 OWT720916:OWY720916 PGP720916:PGU720916 PQL720916:PQQ720916 QAH720916:QAM720916 QKD720916:QKI720916 QTZ720916:QUE720916 RDV720916:REA720916 RNR720916:RNW720916 RXN720916:RXS720916 SHJ720916:SHO720916 SRF720916:SRK720916 TBB720916:TBG720916 TKX720916:TLC720916 TUT720916:TUY720916 UEP720916:UEU720916 UOL720916:UOQ720916 UYH720916:UYM720916 VID720916:VII720916 VRZ720916:VSE720916 WBV720916:WCA720916 WLR720916:WLW720916 WVN720916:WVS720916 JB786452:JG786452 SX786452:TC786452 ACT786452:ACY786452 AMP786452:AMU786452 AWL786452:AWQ786452 BGH786452:BGM786452 BQD786452:BQI786452 BZZ786452:CAE786452 CJV786452:CKA786452 CTR786452:CTW786452 DDN786452:DDS786452 DNJ786452:DNO786452 DXF786452:DXK786452 EHB786452:EHG786452 EQX786452:ERC786452 FAT786452:FAY786452 FKP786452:FKU786452 FUL786452:FUQ786452 GEH786452:GEM786452 GOD786452:GOI786452 GXZ786452:GYE786452 HHV786452:HIA786452 HRR786452:HRW786452 IBN786452:IBS786452 ILJ786452:ILO786452 IVF786452:IVK786452 JFB786452:JFG786452 JOX786452:JPC786452 JYT786452:JYY786452 KIP786452:KIU786452 KSL786452:KSQ786452 LCH786452:LCM786452 LMD786452:LMI786452 LVZ786452:LWE786452 MFV786452:MGA786452 MPR786452:MPW786452 MZN786452:MZS786452 NJJ786452:NJO786452 NTF786452:NTK786452 ODB786452:ODG786452 OMX786452:ONC786452 OWT786452:OWY786452 PGP786452:PGU786452 PQL786452:PQQ786452 QAH786452:QAM786452 QKD786452:QKI786452 QTZ786452:QUE786452 RDV786452:REA786452 RNR786452:RNW786452 RXN786452:RXS786452 SHJ786452:SHO786452 SRF786452:SRK786452 TBB786452:TBG786452 TKX786452:TLC786452 TUT786452:TUY786452 UEP786452:UEU786452 UOL786452:UOQ786452 UYH786452:UYM786452 VID786452:VII786452 VRZ786452:VSE786452 WBV786452:WCA786452 WLR786452:WLW786452 WVN786452:WVS786452 JB851988:JG851988 SX851988:TC851988 ACT851988:ACY851988 AMP851988:AMU851988 AWL851988:AWQ851988 BGH851988:BGM851988 BQD851988:BQI851988 BZZ851988:CAE851988 CJV851988:CKA851988 CTR851988:CTW851988 DDN851988:DDS851988 DNJ851988:DNO851988 DXF851988:DXK851988 EHB851988:EHG851988 EQX851988:ERC851988 FAT851988:FAY851988 FKP851988:FKU851988 FUL851988:FUQ851988 GEH851988:GEM851988 GOD851988:GOI851988 GXZ851988:GYE851988 HHV851988:HIA851988 HRR851988:HRW851988 IBN851988:IBS851988 ILJ851988:ILO851988 IVF851988:IVK851988 JFB851988:JFG851988 JOX851988:JPC851988 JYT851988:JYY851988 KIP851988:KIU851988 KSL851988:KSQ851988 LCH851988:LCM851988 LMD851988:LMI851988 LVZ851988:LWE851988 MFV851988:MGA851988 MPR851988:MPW851988 MZN851988:MZS851988 NJJ851988:NJO851988 NTF851988:NTK851988 ODB851988:ODG851988 OMX851988:ONC851988 OWT851988:OWY851988 PGP851988:PGU851988 PQL851988:PQQ851988 QAH851988:QAM851988 QKD851988:QKI851988 QTZ851988:QUE851988 RDV851988:REA851988 RNR851988:RNW851988 RXN851988:RXS851988 SHJ851988:SHO851988 SRF851988:SRK851988 TBB851988:TBG851988 TKX851988:TLC851988 TUT851988:TUY851988 UEP851988:UEU851988 UOL851988:UOQ851988 UYH851988:UYM851988 VID851988:VII851988 VRZ851988:VSE851988 WBV851988:WCA851988 WLR851988:WLW851988 WVN851988:WVS851988 JB917524:JG917524 SX917524:TC917524 ACT917524:ACY917524 AMP917524:AMU917524 AWL917524:AWQ917524 BGH917524:BGM917524 BQD917524:BQI917524 BZZ917524:CAE917524 CJV917524:CKA917524 CTR917524:CTW917524 DDN917524:DDS917524 DNJ917524:DNO917524 DXF917524:DXK917524 EHB917524:EHG917524 EQX917524:ERC917524 FAT917524:FAY917524 FKP917524:FKU917524 FUL917524:FUQ917524 GEH917524:GEM917524 GOD917524:GOI917524 GXZ917524:GYE917524 HHV917524:HIA917524 HRR917524:HRW917524 IBN917524:IBS917524 ILJ917524:ILO917524 IVF917524:IVK917524 JFB917524:JFG917524 JOX917524:JPC917524 JYT917524:JYY917524 KIP917524:KIU917524 KSL917524:KSQ917524 LCH917524:LCM917524 LMD917524:LMI917524 LVZ917524:LWE917524 MFV917524:MGA917524 MPR917524:MPW917524 MZN917524:MZS917524 NJJ917524:NJO917524 NTF917524:NTK917524 ODB917524:ODG917524 OMX917524:ONC917524 OWT917524:OWY917524 PGP917524:PGU917524 PQL917524:PQQ917524 QAH917524:QAM917524 QKD917524:QKI917524 QTZ917524:QUE917524 RDV917524:REA917524 RNR917524:RNW917524 RXN917524:RXS917524 SHJ917524:SHO917524 SRF917524:SRK917524 TBB917524:TBG917524 TKX917524:TLC917524 TUT917524:TUY917524 UEP917524:UEU917524 UOL917524:UOQ917524 UYH917524:UYM917524 VID917524:VII917524 VRZ917524:VSE917524 WBV917524:WCA917524 WLR917524:WLW917524 WVN917524:WVS917524 JB983060:JG983060 SX983060:TC983060 ACT983060:ACY983060 AMP983060:AMU983060 AWL983060:AWQ983060 BGH983060:BGM983060 BQD983060:BQI983060 BZZ983060:CAE983060 CJV983060:CKA983060 CTR983060:CTW983060 DDN983060:DDS983060 DNJ983060:DNO983060 DXF983060:DXK983060 EHB983060:EHG983060 EQX983060:ERC983060 FAT983060:FAY983060 FKP983060:FKU983060 FUL983060:FUQ983060 GEH983060:GEM983060 GOD983060:GOI983060 GXZ983060:GYE983060 HHV983060:HIA983060 HRR983060:HRW983060 IBN983060:IBS983060 ILJ983060:ILO983060 IVF983060:IVK983060 JFB983060:JFG983060 JOX983060:JPC983060 JYT983060:JYY983060 KIP983060:KIU983060 KSL983060:KSQ983060 LCH983060:LCM983060 LMD983060:LMI983060 LVZ983060:LWE983060 MFV983060:MGA983060 MPR983060:MPW983060 MZN983060:MZS983060 NJJ983060:NJO983060 NTF983060:NTK983060 ODB983060:ODG983060 OMX983060:ONC983060 OWT983060:OWY983060 PGP983060:PGU983060 PQL983060:PQQ983060 QAH983060:QAM983060 QKD983060:QKI983060 QTZ983060:QUE983060 RDV983060:REA983060 RNR983060:RNW983060 RXN983060:RXS983060 SHJ983060:SHO983060 SRF983060:SRK983060 TBB983060:TBG983060 TKX983060:TLC983060 TUT983060:TUY983060 UEP983060:UEU983060 UOL983060:UOQ983060 UYH983060:UYM983060 VID983060:VII983060 VRZ983060:VSE983060 WBV983060:WCA983060 WLR983060:WLW983060 WVN983060:WVS983060 D65544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D131080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D196616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D262152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D327688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D393224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D458760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D524296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D589832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D655368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D720904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D786440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D851976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D917512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D983048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D65550 JA65550 SW65550 ACS65550 AMO65550 AWK65550 BGG65550 BQC65550 BZY65550 CJU65550 CTQ65550 DDM65550 DNI65550 DXE65550 EHA65550 EQW65550 FAS65550 FKO65550 FUK65550 GEG65550 GOC65550 GXY65550 HHU65550 HRQ65550 IBM65550 ILI65550 IVE65550 JFA65550 JOW65550 JYS65550 KIO65550 KSK65550 LCG65550 LMC65550 LVY65550 MFU65550 MPQ65550 MZM65550 NJI65550 NTE65550 ODA65550 OMW65550 OWS65550 PGO65550 PQK65550 QAG65550 QKC65550 QTY65550 RDU65550 RNQ65550 RXM65550 SHI65550 SRE65550 TBA65550 TKW65550 TUS65550 UEO65550 UOK65550 UYG65550 VIC65550 VRY65550 WBU65550 WLQ65550 WVM65550 D131086 JA131086 SW131086 ACS131086 AMO131086 AWK131086 BGG131086 BQC131086 BZY131086 CJU131086 CTQ131086 DDM131086 DNI131086 DXE131086 EHA131086 EQW131086 FAS131086 FKO131086 FUK131086 GEG131086 GOC131086 GXY131086 HHU131086 HRQ131086 IBM131086 ILI131086 IVE131086 JFA131086 JOW131086 JYS131086 KIO131086 KSK131086 LCG131086 LMC131086 LVY131086 MFU131086 MPQ131086 MZM131086 NJI131086 NTE131086 ODA131086 OMW131086 OWS131086 PGO131086 PQK131086 QAG131086 QKC131086 QTY131086 RDU131086 RNQ131086 RXM131086 SHI131086 SRE131086 TBA131086 TKW131086 TUS131086 UEO131086 UOK131086 UYG131086 VIC131086 VRY131086 WBU131086 WLQ131086 WVM131086 D196622 JA196622 SW196622 ACS196622 AMO196622 AWK196622 BGG196622 BQC196622 BZY196622 CJU196622 CTQ196622 DDM196622 DNI196622 DXE196622 EHA196622 EQW196622 FAS196622 FKO196622 FUK196622 GEG196622 GOC196622 GXY196622 HHU196622 HRQ196622 IBM196622 ILI196622 IVE196622 JFA196622 JOW196622 JYS196622 KIO196622 KSK196622 LCG196622 LMC196622 LVY196622 MFU196622 MPQ196622 MZM196622 NJI196622 NTE196622 ODA196622 OMW196622 OWS196622 PGO196622 PQK196622 QAG196622 QKC196622 QTY196622 RDU196622 RNQ196622 RXM196622 SHI196622 SRE196622 TBA196622 TKW196622 TUS196622 UEO196622 UOK196622 UYG196622 VIC196622 VRY196622 WBU196622 WLQ196622 WVM196622 D262158 JA262158 SW262158 ACS262158 AMO262158 AWK262158 BGG262158 BQC262158 BZY262158 CJU262158 CTQ262158 DDM262158 DNI262158 DXE262158 EHA262158 EQW262158 FAS262158 FKO262158 FUK262158 GEG262158 GOC262158 GXY262158 HHU262158 HRQ262158 IBM262158 ILI262158 IVE262158 JFA262158 JOW262158 JYS262158 KIO262158 KSK262158 LCG262158 LMC262158 LVY262158 MFU262158 MPQ262158 MZM262158 NJI262158 NTE262158 ODA262158 OMW262158 OWS262158 PGO262158 PQK262158 QAG262158 QKC262158 QTY262158 RDU262158 RNQ262158 RXM262158 SHI262158 SRE262158 TBA262158 TKW262158 TUS262158 UEO262158 UOK262158 UYG262158 VIC262158 VRY262158 WBU262158 WLQ262158 WVM262158 D327694 JA327694 SW327694 ACS327694 AMO327694 AWK327694 BGG327694 BQC327694 BZY327694 CJU327694 CTQ327694 DDM327694 DNI327694 DXE327694 EHA327694 EQW327694 FAS327694 FKO327694 FUK327694 GEG327694 GOC327694 GXY327694 HHU327694 HRQ327694 IBM327694 ILI327694 IVE327694 JFA327694 JOW327694 JYS327694 KIO327694 KSK327694 LCG327694 LMC327694 LVY327694 MFU327694 MPQ327694 MZM327694 NJI327694 NTE327694 ODA327694 OMW327694 OWS327694 PGO327694 PQK327694 QAG327694 QKC327694 QTY327694 RDU327694 RNQ327694 RXM327694 SHI327694 SRE327694 TBA327694 TKW327694 TUS327694 UEO327694 UOK327694 UYG327694 VIC327694 VRY327694 WBU327694 WLQ327694 WVM327694 D393230 JA393230 SW393230 ACS393230 AMO393230 AWK393230 BGG393230 BQC393230 BZY393230 CJU393230 CTQ393230 DDM393230 DNI393230 DXE393230 EHA393230 EQW393230 FAS393230 FKO393230 FUK393230 GEG393230 GOC393230 GXY393230 HHU393230 HRQ393230 IBM393230 ILI393230 IVE393230 JFA393230 JOW393230 JYS393230 KIO393230 KSK393230 LCG393230 LMC393230 LVY393230 MFU393230 MPQ393230 MZM393230 NJI393230 NTE393230 ODA393230 OMW393230 OWS393230 PGO393230 PQK393230 QAG393230 QKC393230 QTY393230 RDU393230 RNQ393230 RXM393230 SHI393230 SRE393230 TBA393230 TKW393230 TUS393230 UEO393230 UOK393230 UYG393230 VIC393230 VRY393230 WBU393230 WLQ393230 WVM393230 D458766 JA458766 SW458766 ACS458766 AMO458766 AWK458766 BGG458766 BQC458766 BZY458766 CJU458766 CTQ458766 DDM458766 DNI458766 DXE458766 EHA458766 EQW458766 FAS458766 FKO458766 FUK458766 GEG458766 GOC458766 GXY458766 HHU458766 HRQ458766 IBM458766 ILI458766 IVE458766 JFA458766 JOW458766 JYS458766 KIO458766 KSK458766 LCG458766 LMC458766 LVY458766 MFU458766 MPQ458766 MZM458766 NJI458766 NTE458766 ODA458766 OMW458766 OWS458766 PGO458766 PQK458766 QAG458766 QKC458766 QTY458766 RDU458766 RNQ458766 RXM458766 SHI458766 SRE458766 TBA458766 TKW458766 TUS458766 UEO458766 UOK458766 UYG458766 VIC458766 VRY458766 WBU458766 WLQ458766 WVM458766 D524302 JA524302 SW524302 ACS524302 AMO524302 AWK524302 BGG524302 BQC524302 BZY524302 CJU524302 CTQ524302 DDM524302 DNI524302 DXE524302 EHA524302 EQW524302 FAS524302 FKO524302 FUK524302 GEG524302 GOC524302 GXY524302 HHU524302 HRQ524302 IBM524302 ILI524302 IVE524302 JFA524302 JOW524302 JYS524302 KIO524302 KSK524302 LCG524302 LMC524302 LVY524302 MFU524302 MPQ524302 MZM524302 NJI524302 NTE524302 ODA524302 OMW524302 OWS524302 PGO524302 PQK524302 QAG524302 QKC524302 QTY524302 RDU524302 RNQ524302 RXM524302 SHI524302 SRE524302 TBA524302 TKW524302 TUS524302 UEO524302 UOK524302 UYG524302 VIC524302 VRY524302 WBU524302 WLQ524302 WVM524302 D589838 JA589838 SW589838 ACS589838 AMO589838 AWK589838 BGG589838 BQC589838 BZY589838 CJU589838 CTQ589838 DDM589838 DNI589838 DXE589838 EHA589838 EQW589838 FAS589838 FKO589838 FUK589838 GEG589838 GOC589838 GXY589838 HHU589838 HRQ589838 IBM589838 ILI589838 IVE589838 JFA589838 JOW589838 JYS589838 KIO589838 KSK589838 LCG589838 LMC589838 LVY589838 MFU589838 MPQ589838 MZM589838 NJI589838 NTE589838 ODA589838 OMW589838 OWS589838 PGO589838 PQK589838 QAG589838 QKC589838 QTY589838 RDU589838 RNQ589838 RXM589838 SHI589838 SRE589838 TBA589838 TKW589838 TUS589838 UEO589838 UOK589838 UYG589838 VIC589838 VRY589838 WBU589838 WLQ589838 WVM589838 D655374 JA655374 SW655374 ACS655374 AMO655374 AWK655374 BGG655374 BQC655374 BZY655374 CJU655374 CTQ655374 DDM655374 DNI655374 DXE655374 EHA655374 EQW655374 FAS655374 FKO655374 FUK655374 GEG655374 GOC655374 GXY655374 HHU655374 HRQ655374 IBM655374 ILI655374 IVE655374 JFA655374 JOW655374 JYS655374 KIO655374 KSK655374 LCG655374 LMC655374 LVY655374 MFU655374 MPQ655374 MZM655374 NJI655374 NTE655374 ODA655374 OMW655374 OWS655374 PGO655374 PQK655374 QAG655374 QKC655374 QTY655374 RDU655374 RNQ655374 RXM655374 SHI655374 SRE655374 TBA655374 TKW655374 TUS655374 UEO655374 UOK655374 UYG655374 VIC655374 VRY655374 WBU655374 WLQ655374 WVM655374 D720910 JA720910 SW720910 ACS720910 AMO720910 AWK720910 BGG720910 BQC720910 BZY720910 CJU720910 CTQ720910 DDM720910 DNI720910 DXE720910 EHA720910 EQW720910 FAS720910 FKO720910 FUK720910 GEG720910 GOC720910 GXY720910 HHU720910 HRQ720910 IBM720910 ILI720910 IVE720910 JFA720910 JOW720910 JYS720910 KIO720910 KSK720910 LCG720910 LMC720910 LVY720910 MFU720910 MPQ720910 MZM720910 NJI720910 NTE720910 ODA720910 OMW720910 OWS720910 PGO720910 PQK720910 QAG720910 QKC720910 QTY720910 RDU720910 RNQ720910 RXM720910 SHI720910 SRE720910 TBA720910 TKW720910 TUS720910 UEO720910 UOK720910 UYG720910 VIC720910 VRY720910 WBU720910 WLQ720910 WVM720910 D786446 JA786446 SW786446 ACS786446 AMO786446 AWK786446 BGG786446 BQC786446 BZY786446 CJU786446 CTQ786446 DDM786446 DNI786446 DXE786446 EHA786446 EQW786446 FAS786446 FKO786446 FUK786446 GEG786446 GOC786446 GXY786446 HHU786446 HRQ786446 IBM786446 ILI786446 IVE786446 JFA786446 JOW786446 JYS786446 KIO786446 KSK786446 LCG786446 LMC786446 LVY786446 MFU786446 MPQ786446 MZM786446 NJI786446 NTE786446 ODA786446 OMW786446 OWS786446 PGO786446 PQK786446 QAG786446 QKC786446 QTY786446 RDU786446 RNQ786446 RXM786446 SHI786446 SRE786446 TBA786446 TKW786446 TUS786446 UEO786446 UOK786446 UYG786446 VIC786446 VRY786446 WBU786446 WLQ786446 WVM786446 D851982 JA851982 SW851982 ACS851982 AMO851982 AWK851982 BGG851982 BQC851982 BZY851982 CJU851982 CTQ851982 DDM851982 DNI851982 DXE851982 EHA851982 EQW851982 FAS851982 FKO851982 FUK851982 GEG851982 GOC851982 GXY851982 HHU851982 HRQ851982 IBM851982 ILI851982 IVE851982 JFA851982 JOW851982 JYS851982 KIO851982 KSK851982 LCG851982 LMC851982 LVY851982 MFU851982 MPQ851982 MZM851982 NJI851982 NTE851982 ODA851982 OMW851982 OWS851982 PGO851982 PQK851982 QAG851982 QKC851982 QTY851982 RDU851982 RNQ851982 RXM851982 SHI851982 SRE851982 TBA851982 TKW851982 TUS851982 UEO851982 UOK851982 UYG851982 VIC851982 VRY851982 WBU851982 WLQ851982 WVM851982 D917518 JA917518 SW917518 ACS917518 AMO917518 AWK917518 BGG917518 BQC917518 BZY917518 CJU917518 CTQ917518 DDM917518 DNI917518 DXE917518 EHA917518 EQW917518 FAS917518 FKO917518 FUK917518 GEG917518 GOC917518 GXY917518 HHU917518 HRQ917518 IBM917518 ILI917518 IVE917518 JFA917518 JOW917518 JYS917518 KIO917518 KSK917518 LCG917518 LMC917518 LVY917518 MFU917518 MPQ917518 MZM917518 NJI917518 NTE917518 ODA917518 OMW917518 OWS917518 PGO917518 PQK917518 QAG917518 QKC917518 QTY917518 RDU917518 RNQ917518 RXM917518 SHI917518 SRE917518 TBA917518 TKW917518 TUS917518 UEO917518 UOK917518 UYG917518 VIC917518 VRY917518 WBU917518 WLQ917518 WVM917518 D983054 JA983054 SW983054 ACS983054 AMO983054 AWK983054 BGG983054 BQC983054 BZY983054 CJU983054 CTQ983054 DDM983054 DNI983054 DXE983054 EHA983054 EQW983054 FAS983054 FKO983054 FUK983054 GEG983054 GOC983054 GXY983054 HHU983054 HRQ983054 IBM983054 ILI983054 IVE983054 JFA983054 JOW983054 JYS983054 KIO983054 KSK983054 LCG983054 LMC983054 LVY983054 MFU983054 MPQ983054 MZM983054 NJI983054 NTE983054 ODA983054 OMW983054 OWS983054 PGO983054 PQK983054 QAG983054 QKC983054 QTY983054 RDU983054 RNQ983054 RXM983054 SHI983054 SRE983054 TBA983054 TKW983054 TUS983054 UEO983054 UOK983054 UYG983054 VIC983054 VRY983054 WBU983054 WLQ983054 WVM983054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G65539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G131075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G196611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G262147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G327683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G393219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G458755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G524291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G589827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G655363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G720899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G786435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G851971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G917507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G983043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D65535:D65539 JA65535:JA65539 SW65535:SW65539 ACS65535:ACS65539 AMO65535:AMO65539 AWK65535:AWK65539 BGG65535:BGG65539 BQC65535:BQC65539 BZY65535:BZY65539 CJU65535:CJU65539 CTQ65535:CTQ65539 DDM65535:DDM65539 DNI65535:DNI65539 DXE65535:DXE65539 EHA65535:EHA65539 EQW65535:EQW65539 FAS65535:FAS65539 FKO65535:FKO65539 FUK65535:FUK65539 GEG65535:GEG65539 GOC65535:GOC65539 GXY65535:GXY65539 HHU65535:HHU65539 HRQ65535:HRQ65539 IBM65535:IBM65539 ILI65535:ILI65539 IVE65535:IVE65539 JFA65535:JFA65539 JOW65535:JOW65539 JYS65535:JYS65539 KIO65535:KIO65539 KSK65535:KSK65539 LCG65535:LCG65539 LMC65535:LMC65539 LVY65535:LVY65539 MFU65535:MFU65539 MPQ65535:MPQ65539 MZM65535:MZM65539 NJI65535:NJI65539 NTE65535:NTE65539 ODA65535:ODA65539 OMW65535:OMW65539 OWS65535:OWS65539 PGO65535:PGO65539 PQK65535:PQK65539 QAG65535:QAG65539 QKC65535:QKC65539 QTY65535:QTY65539 RDU65535:RDU65539 RNQ65535:RNQ65539 RXM65535:RXM65539 SHI65535:SHI65539 SRE65535:SRE65539 TBA65535:TBA65539 TKW65535:TKW65539 TUS65535:TUS65539 UEO65535:UEO65539 UOK65535:UOK65539 UYG65535:UYG65539 VIC65535:VIC65539 VRY65535:VRY65539 WBU65535:WBU65539 WLQ65535:WLQ65539 WVM65535:WVM65539 D131071:D131075 JA131071:JA131075 SW131071:SW131075 ACS131071:ACS131075 AMO131071:AMO131075 AWK131071:AWK131075 BGG131071:BGG131075 BQC131071:BQC131075 BZY131071:BZY131075 CJU131071:CJU131075 CTQ131071:CTQ131075 DDM131071:DDM131075 DNI131071:DNI131075 DXE131071:DXE131075 EHA131071:EHA131075 EQW131071:EQW131075 FAS131071:FAS131075 FKO131071:FKO131075 FUK131071:FUK131075 GEG131071:GEG131075 GOC131071:GOC131075 GXY131071:GXY131075 HHU131071:HHU131075 HRQ131071:HRQ131075 IBM131071:IBM131075 ILI131071:ILI131075 IVE131071:IVE131075 JFA131071:JFA131075 JOW131071:JOW131075 JYS131071:JYS131075 KIO131071:KIO131075 KSK131071:KSK131075 LCG131071:LCG131075 LMC131071:LMC131075 LVY131071:LVY131075 MFU131071:MFU131075 MPQ131071:MPQ131075 MZM131071:MZM131075 NJI131071:NJI131075 NTE131071:NTE131075 ODA131071:ODA131075 OMW131071:OMW131075 OWS131071:OWS131075 PGO131071:PGO131075 PQK131071:PQK131075 QAG131071:QAG131075 QKC131071:QKC131075 QTY131071:QTY131075 RDU131071:RDU131075 RNQ131071:RNQ131075 RXM131071:RXM131075 SHI131071:SHI131075 SRE131071:SRE131075 TBA131071:TBA131075 TKW131071:TKW131075 TUS131071:TUS131075 UEO131071:UEO131075 UOK131071:UOK131075 UYG131071:UYG131075 VIC131071:VIC131075 VRY131071:VRY131075 WBU131071:WBU131075 WLQ131071:WLQ131075 WVM131071:WVM131075 D196607:D196611 JA196607:JA196611 SW196607:SW196611 ACS196607:ACS196611 AMO196607:AMO196611 AWK196607:AWK196611 BGG196607:BGG196611 BQC196607:BQC196611 BZY196607:BZY196611 CJU196607:CJU196611 CTQ196607:CTQ196611 DDM196607:DDM196611 DNI196607:DNI196611 DXE196607:DXE196611 EHA196607:EHA196611 EQW196607:EQW196611 FAS196607:FAS196611 FKO196607:FKO196611 FUK196607:FUK196611 GEG196607:GEG196611 GOC196607:GOC196611 GXY196607:GXY196611 HHU196607:HHU196611 HRQ196607:HRQ196611 IBM196607:IBM196611 ILI196607:ILI196611 IVE196607:IVE196611 JFA196607:JFA196611 JOW196607:JOW196611 JYS196607:JYS196611 KIO196607:KIO196611 KSK196607:KSK196611 LCG196607:LCG196611 LMC196607:LMC196611 LVY196607:LVY196611 MFU196607:MFU196611 MPQ196607:MPQ196611 MZM196607:MZM196611 NJI196607:NJI196611 NTE196607:NTE196611 ODA196607:ODA196611 OMW196607:OMW196611 OWS196607:OWS196611 PGO196607:PGO196611 PQK196607:PQK196611 QAG196607:QAG196611 QKC196607:QKC196611 QTY196607:QTY196611 RDU196607:RDU196611 RNQ196607:RNQ196611 RXM196607:RXM196611 SHI196607:SHI196611 SRE196607:SRE196611 TBA196607:TBA196611 TKW196607:TKW196611 TUS196607:TUS196611 UEO196607:UEO196611 UOK196607:UOK196611 UYG196607:UYG196611 VIC196607:VIC196611 VRY196607:VRY196611 WBU196607:WBU196611 WLQ196607:WLQ196611 WVM196607:WVM196611 D262143:D262147 JA262143:JA262147 SW262143:SW262147 ACS262143:ACS262147 AMO262143:AMO262147 AWK262143:AWK262147 BGG262143:BGG262147 BQC262143:BQC262147 BZY262143:BZY262147 CJU262143:CJU262147 CTQ262143:CTQ262147 DDM262143:DDM262147 DNI262143:DNI262147 DXE262143:DXE262147 EHA262143:EHA262147 EQW262143:EQW262147 FAS262143:FAS262147 FKO262143:FKO262147 FUK262143:FUK262147 GEG262143:GEG262147 GOC262143:GOC262147 GXY262143:GXY262147 HHU262143:HHU262147 HRQ262143:HRQ262147 IBM262143:IBM262147 ILI262143:ILI262147 IVE262143:IVE262147 JFA262143:JFA262147 JOW262143:JOW262147 JYS262143:JYS262147 KIO262143:KIO262147 KSK262143:KSK262147 LCG262143:LCG262147 LMC262143:LMC262147 LVY262143:LVY262147 MFU262143:MFU262147 MPQ262143:MPQ262147 MZM262143:MZM262147 NJI262143:NJI262147 NTE262143:NTE262147 ODA262143:ODA262147 OMW262143:OMW262147 OWS262143:OWS262147 PGO262143:PGO262147 PQK262143:PQK262147 QAG262143:QAG262147 QKC262143:QKC262147 QTY262143:QTY262147 RDU262143:RDU262147 RNQ262143:RNQ262147 RXM262143:RXM262147 SHI262143:SHI262147 SRE262143:SRE262147 TBA262143:TBA262147 TKW262143:TKW262147 TUS262143:TUS262147 UEO262143:UEO262147 UOK262143:UOK262147 UYG262143:UYG262147 VIC262143:VIC262147 VRY262143:VRY262147 WBU262143:WBU262147 WLQ262143:WLQ262147 WVM262143:WVM262147 D327679:D327683 JA327679:JA327683 SW327679:SW327683 ACS327679:ACS327683 AMO327679:AMO327683 AWK327679:AWK327683 BGG327679:BGG327683 BQC327679:BQC327683 BZY327679:BZY327683 CJU327679:CJU327683 CTQ327679:CTQ327683 DDM327679:DDM327683 DNI327679:DNI327683 DXE327679:DXE327683 EHA327679:EHA327683 EQW327679:EQW327683 FAS327679:FAS327683 FKO327679:FKO327683 FUK327679:FUK327683 GEG327679:GEG327683 GOC327679:GOC327683 GXY327679:GXY327683 HHU327679:HHU327683 HRQ327679:HRQ327683 IBM327679:IBM327683 ILI327679:ILI327683 IVE327679:IVE327683 JFA327679:JFA327683 JOW327679:JOW327683 JYS327679:JYS327683 KIO327679:KIO327683 KSK327679:KSK327683 LCG327679:LCG327683 LMC327679:LMC327683 LVY327679:LVY327683 MFU327679:MFU327683 MPQ327679:MPQ327683 MZM327679:MZM327683 NJI327679:NJI327683 NTE327679:NTE327683 ODA327679:ODA327683 OMW327679:OMW327683 OWS327679:OWS327683 PGO327679:PGO327683 PQK327679:PQK327683 QAG327679:QAG327683 QKC327679:QKC327683 QTY327679:QTY327683 RDU327679:RDU327683 RNQ327679:RNQ327683 RXM327679:RXM327683 SHI327679:SHI327683 SRE327679:SRE327683 TBA327679:TBA327683 TKW327679:TKW327683 TUS327679:TUS327683 UEO327679:UEO327683 UOK327679:UOK327683 UYG327679:UYG327683 VIC327679:VIC327683 VRY327679:VRY327683 WBU327679:WBU327683 WLQ327679:WLQ327683 WVM327679:WVM327683 D393215:D393219 JA393215:JA393219 SW393215:SW393219 ACS393215:ACS393219 AMO393215:AMO393219 AWK393215:AWK393219 BGG393215:BGG393219 BQC393215:BQC393219 BZY393215:BZY393219 CJU393215:CJU393219 CTQ393215:CTQ393219 DDM393215:DDM393219 DNI393215:DNI393219 DXE393215:DXE393219 EHA393215:EHA393219 EQW393215:EQW393219 FAS393215:FAS393219 FKO393215:FKO393219 FUK393215:FUK393219 GEG393215:GEG393219 GOC393215:GOC393219 GXY393215:GXY393219 HHU393215:HHU393219 HRQ393215:HRQ393219 IBM393215:IBM393219 ILI393215:ILI393219 IVE393215:IVE393219 JFA393215:JFA393219 JOW393215:JOW393219 JYS393215:JYS393219 KIO393215:KIO393219 KSK393215:KSK393219 LCG393215:LCG393219 LMC393215:LMC393219 LVY393215:LVY393219 MFU393215:MFU393219 MPQ393215:MPQ393219 MZM393215:MZM393219 NJI393215:NJI393219 NTE393215:NTE393219 ODA393215:ODA393219 OMW393215:OMW393219 OWS393215:OWS393219 PGO393215:PGO393219 PQK393215:PQK393219 QAG393215:QAG393219 QKC393215:QKC393219 QTY393215:QTY393219 RDU393215:RDU393219 RNQ393215:RNQ393219 RXM393215:RXM393219 SHI393215:SHI393219 SRE393215:SRE393219 TBA393215:TBA393219 TKW393215:TKW393219 TUS393215:TUS393219 UEO393215:UEO393219 UOK393215:UOK393219 UYG393215:UYG393219 VIC393215:VIC393219 VRY393215:VRY393219 WBU393215:WBU393219 WLQ393215:WLQ393219 WVM393215:WVM393219 D458751:D458755 JA458751:JA458755 SW458751:SW458755 ACS458751:ACS458755 AMO458751:AMO458755 AWK458751:AWK458755 BGG458751:BGG458755 BQC458751:BQC458755 BZY458751:BZY458755 CJU458751:CJU458755 CTQ458751:CTQ458755 DDM458751:DDM458755 DNI458751:DNI458755 DXE458751:DXE458755 EHA458751:EHA458755 EQW458751:EQW458755 FAS458751:FAS458755 FKO458751:FKO458755 FUK458751:FUK458755 GEG458751:GEG458755 GOC458751:GOC458755 GXY458751:GXY458755 HHU458751:HHU458755 HRQ458751:HRQ458755 IBM458751:IBM458755 ILI458751:ILI458755 IVE458751:IVE458755 JFA458751:JFA458755 JOW458751:JOW458755 JYS458751:JYS458755 KIO458751:KIO458755 KSK458751:KSK458755 LCG458751:LCG458755 LMC458751:LMC458755 LVY458751:LVY458755 MFU458751:MFU458755 MPQ458751:MPQ458755 MZM458751:MZM458755 NJI458751:NJI458755 NTE458751:NTE458755 ODA458751:ODA458755 OMW458751:OMW458755 OWS458751:OWS458755 PGO458751:PGO458755 PQK458751:PQK458755 QAG458751:QAG458755 QKC458751:QKC458755 QTY458751:QTY458755 RDU458751:RDU458755 RNQ458751:RNQ458755 RXM458751:RXM458755 SHI458751:SHI458755 SRE458751:SRE458755 TBA458751:TBA458755 TKW458751:TKW458755 TUS458751:TUS458755 UEO458751:UEO458755 UOK458751:UOK458755 UYG458751:UYG458755 VIC458751:VIC458755 VRY458751:VRY458755 WBU458751:WBU458755 WLQ458751:WLQ458755 WVM458751:WVM458755 D524287:D524291 JA524287:JA524291 SW524287:SW524291 ACS524287:ACS524291 AMO524287:AMO524291 AWK524287:AWK524291 BGG524287:BGG524291 BQC524287:BQC524291 BZY524287:BZY524291 CJU524287:CJU524291 CTQ524287:CTQ524291 DDM524287:DDM524291 DNI524287:DNI524291 DXE524287:DXE524291 EHA524287:EHA524291 EQW524287:EQW524291 FAS524287:FAS524291 FKO524287:FKO524291 FUK524287:FUK524291 GEG524287:GEG524291 GOC524287:GOC524291 GXY524287:GXY524291 HHU524287:HHU524291 HRQ524287:HRQ524291 IBM524287:IBM524291 ILI524287:ILI524291 IVE524287:IVE524291 JFA524287:JFA524291 JOW524287:JOW524291 JYS524287:JYS524291 KIO524287:KIO524291 KSK524287:KSK524291 LCG524287:LCG524291 LMC524287:LMC524291 LVY524287:LVY524291 MFU524287:MFU524291 MPQ524287:MPQ524291 MZM524287:MZM524291 NJI524287:NJI524291 NTE524287:NTE524291 ODA524287:ODA524291 OMW524287:OMW524291 OWS524287:OWS524291 PGO524287:PGO524291 PQK524287:PQK524291 QAG524287:QAG524291 QKC524287:QKC524291 QTY524287:QTY524291 RDU524287:RDU524291 RNQ524287:RNQ524291 RXM524287:RXM524291 SHI524287:SHI524291 SRE524287:SRE524291 TBA524287:TBA524291 TKW524287:TKW524291 TUS524287:TUS524291 UEO524287:UEO524291 UOK524287:UOK524291 UYG524287:UYG524291 VIC524287:VIC524291 VRY524287:VRY524291 WBU524287:WBU524291 WLQ524287:WLQ524291 WVM524287:WVM524291 D589823:D589827 JA589823:JA589827 SW589823:SW589827 ACS589823:ACS589827 AMO589823:AMO589827 AWK589823:AWK589827 BGG589823:BGG589827 BQC589823:BQC589827 BZY589823:BZY589827 CJU589823:CJU589827 CTQ589823:CTQ589827 DDM589823:DDM589827 DNI589823:DNI589827 DXE589823:DXE589827 EHA589823:EHA589827 EQW589823:EQW589827 FAS589823:FAS589827 FKO589823:FKO589827 FUK589823:FUK589827 GEG589823:GEG589827 GOC589823:GOC589827 GXY589823:GXY589827 HHU589823:HHU589827 HRQ589823:HRQ589827 IBM589823:IBM589827 ILI589823:ILI589827 IVE589823:IVE589827 JFA589823:JFA589827 JOW589823:JOW589827 JYS589823:JYS589827 KIO589823:KIO589827 KSK589823:KSK589827 LCG589823:LCG589827 LMC589823:LMC589827 LVY589823:LVY589827 MFU589823:MFU589827 MPQ589823:MPQ589827 MZM589823:MZM589827 NJI589823:NJI589827 NTE589823:NTE589827 ODA589823:ODA589827 OMW589823:OMW589827 OWS589823:OWS589827 PGO589823:PGO589827 PQK589823:PQK589827 QAG589823:QAG589827 QKC589823:QKC589827 QTY589823:QTY589827 RDU589823:RDU589827 RNQ589823:RNQ589827 RXM589823:RXM589827 SHI589823:SHI589827 SRE589823:SRE589827 TBA589823:TBA589827 TKW589823:TKW589827 TUS589823:TUS589827 UEO589823:UEO589827 UOK589823:UOK589827 UYG589823:UYG589827 VIC589823:VIC589827 VRY589823:VRY589827 WBU589823:WBU589827 WLQ589823:WLQ589827 WVM589823:WVM589827 D655359:D655363 JA655359:JA655363 SW655359:SW655363 ACS655359:ACS655363 AMO655359:AMO655363 AWK655359:AWK655363 BGG655359:BGG655363 BQC655359:BQC655363 BZY655359:BZY655363 CJU655359:CJU655363 CTQ655359:CTQ655363 DDM655359:DDM655363 DNI655359:DNI655363 DXE655359:DXE655363 EHA655359:EHA655363 EQW655359:EQW655363 FAS655359:FAS655363 FKO655359:FKO655363 FUK655359:FUK655363 GEG655359:GEG655363 GOC655359:GOC655363 GXY655359:GXY655363 HHU655359:HHU655363 HRQ655359:HRQ655363 IBM655359:IBM655363 ILI655359:ILI655363 IVE655359:IVE655363 JFA655359:JFA655363 JOW655359:JOW655363 JYS655359:JYS655363 KIO655359:KIO655363 KSK655359:KSK655363 LCG655359:LCG655363 LMC655359:LMC655363 LVY655359:LVY655363 MFU655359:MFU655363 MPQ655359:MPQ655363 MZM655359:MZM655363 NJI655359:NJI655363 NTE655359:NTE655363 ODA655359:ODA655363 OMW655359:OMW655363 OWS655359:OWS655363 PGO655359:PGO655363 PQK655359:PQK655363 QAG655359:QAG655363 QKC655359:QKC655363 QTY655359:QTY655363 RDU655359:RDU655363 RNQ655359:RNQ655363 RXM655359:RXM655363 SHI655359:SHI655363 SRE655359:SRE655363 TBA655359:TBA655363 TKW655359:TKW655363 TUS655359:TUS655363 UEO655359:UEO655363 UOK655359:UOK655363 UYG655359:UYG655363 VIC655359:VIC655363 VRY655359:VRY655363 WBU655359:WBU655363 WLQ655359:WLQ655363 WVM655359:WVM655363 D720895:D720899 JA720895:JA720899 SW720895:SW720899 ACS720895:ACS720899 AMO720895:AMO720899 AWK720895:AWK720899 BGG720895:BGG720899 BQC720895:BQC720899 BZY720895:BZY720899 CJU720895:CJU720899 CTQ720895:CTQ720899 DDM720895:DDM720899 DNI720895:DNI720899 DXE720895:DXE720899 EHA720895:EHA720899 EQW720895:EQW720899 FAS720895:FAS720899 FKO720895:FKO720899 FUK720895:FUK720899 GEG720895:GEG720899 GOC720895:GOC720899 GXY720895:GXY720899 HHU720895:HHU720899 HRQ720895:HRQ720899 IBM720895:IBM720899 ILI720895:ILI720899 IVE720895:IVE720899 JFA720895:JFA720899 JOW720895:JOW720899 JYS720895:JYS720899 KIO720895:KIO720899 KSK720895:KSK720899 LCG720895:LCG720899 LMC720895:LMC720899 LVY720895:LVY720899 MFU720895:MFU720899 MPQ720895:MPQ720899 MZM720895:MZM720899 NJI720895:NJI720899 NTE720895:NTE720899 ODA720895:ODA720899 OMW720895:OMW720899 OWS720895:OWS720899 PGO720895:PGO720899 PQK720895:PQK720899 QAG720895:QAG720899 QKC720895:QKC720899 QTY720895:QTY720899 RDU720895:RDU720899 RNQ720895:RNQ720899 RXM720895:RXM720899 SHI720895:SHI720899 SRE720895:SRE720899 TBA720895:TBA720899 TKW720895:TKW720899 TUS720895:TUS720899 UEO720895:UEO720899 UOK720895:UOK720899 UYG720895:UYG720899 VIC720895:VIC720899 VRY720895:VRY720899 WBU720895:WBU720899 WLQ720895:WLQ720899 WVM720895:WVM720899 D786431:D786435 JA786431:JA786435 SW786431:SW786435 ACS786431:ACS786435 AMO786431:AMO786435 AWK786431:AWK786435 BGG786431:BGG786435 BQC786431:BQC786435 BZY786431:BZY786435 CJU786431:CJU786435 CTQ786431:CTQ786435 DDM786431:DDM786435 DNI786431:DNI786435 DXE786431:DXE786435 EHA786431:EHA786435 EQW786431:EQW786435 FAS786431:FAS786435 FKO786431:FKO786435 FUK786431:FUK786435 GEG786431:GEG786435 GOC786431:GOC786435 GXY786431:GXY786435 HHU786431:HHU786435 HRQ786431:HRQ786435 IBM786431:IBM786435 ILI786431:ILI786435 IVE786431:IVE786435 JFA786431:JFA786435 JOW786431:JOW786435 JYS786431:JYS786435 KIO786431:KIO786435 KSK786431:KSK786435 LCG786431:LCG786435 LMC786431:LMC786435 LVY786431:LVY786435 MFU786431:MFU786435 MPQ786431:MPQ786435 MZM786431:MZM786435 NJI786431:NJI786435 NTE786431:NTE786435 ODA786431:ODA786435 OMW786431:OMW786435 OWS786431:OWS786435 PGO786431:PGO786435 PQK786431:PQK786435 QAG786431:QAG786435 QKC786431:QKC786435 QTY786431:QTY786435 RDU786431:RDU786435 RNQ786431:RNQ786435 RXM786431:RXM786435 SHI786431:SHI786435 SRE786431:SRE786435 TBA786431:TBA786435 TKW786431:TKW786435 TUS786431:TUS786435 UEO786431:UEO786435 UOK786431:UOK786435 UYG786431:UYG786435 VIC786431:VIC786435 VRY786431:VRY786435 WBU786431:WBU786435 WLQ786431:WLQ786435 WVM786431:WVM786435 D851967:D851971 JA851967:JA851971 SW851967:SW851971 ACS851967:ACS851971 AMO851967:AMO851971 AWK851967:AWK851971 BGG851967:BGG851971 BQC851967:BQC851971 BZY851967:BZY851971 CJU851967:CJU851971 CTQ851967:CTQ851971 DDM851967:DDM851971 DNI851967:DNI851971 DXE851967:DXE851971 EHA851967:EHA851971 EQW851967:EQW851971 FAS851967:FAS851971 FKO851967:FKO851971 FUK851967:FUK851971 GEG851967:GEG851971 GOC851967:GOC851971 GXY851967:GXY851971 HHU851967:HHU851971 HRQ851967:HRQ851971 IBM851967:IBM851971 ILI851967:ILI851971 IVE851967:IVE851971 JFA851967:JFA851971 JOW851967:JOW851971 JYS851967:JYS851971 KIO851967:KIO851971 KSK851967:KSK851971 LCG851967:LCG851971 LMC851967:LMC851971 LVY851967:LVY851971 MFU851967:MFU851971 MPQ851967:MPQ851971 MZM851967:MZM851971 NJI851967:NJI851971 NTE851967:NTE851971 ODA851967:ODA851971 OMW851967:OMW851971 OWS851967:OWS851971 PGO851967:PGO851971 PQK851967:PQK851971 QAG851967:QAG851971 QKC851967:QKC851971 QTY851967:QTY851971 RDU851967:RDU851971 RNQ851967:RNQ851971 RXM851967:RXM851971 SHI851967:SHI851971 SRE851967:SRE851971 TBA851967:TBA851971 TKW851967:TKW851971 TUS851967:TUS851971 UEO851967:UEO851971 UOK851967:UOK851971 UYG851967:UYG851971 VIC851967:VIC851971 VRY851967:VRY851971 WBU851967:WBU851971 WLQ851967:WLQ851971 WVM851967:WVM851971 D917503:D917507 JA917503:JA917507 SW917503:SW917507 ACS917503:ACS917507 AMO917503:AMO917507 AWK917503:AWK917507 BGG917503:BGG917507 BQC917503:BQC917507 BZY917503:BZY917507 CJU917503:CJU917507 CTQ917503:CTQ917507 DDM917503:DDM917507 DNI917503:DNI917507 DXE917503:DXE917507 EHA917503:EHA917507 EQW917503:EQW917507 FAS917503:FAS917507 FKO917503:FKO917507 FUK917503:FUK917507 GEG917503:GEG917507 GOC917503:GOC917507 GXY917503:GXY917507 HHU917503:HHU917507 HRQ917503:HRQ917507 IBM917503:IBM917507 ILI917503:ILI917507 IVE917503:IVE917507 JFA917503:JFA917507 JOW917503:JOW917507 JYS917503:JYS917507 KIO917503:KIO917507 KSK917503:KSK917507 LCG917503:LCG917507 LMC917503:LMC917507 LVY917503:LVY917507 MFU917503:MFU917507 MPQ917503:MPQ917507 MZM917503:MZM917507 NJI917503:NJI917507 NTE917503:NTE917507 ODA917503:ODA917507 OMW917503:OMW917507 OWS917503:OWS917507 PGO917503:PGO917507 PQK917503:PQK917507 QAG917503:QAG917507 QKC917503:QKC917507 QTY917503:QTY917507 RDU917503:RDU917507 RNQ917503:RNQ917507 RXM917503:RXM917507 SHI917503:SHI917507 SRE917503:SRE917507 TBA917503:TBA917507 TKW917503:TKW917507 TUS917503:TUS917507 UEO917503:UEO917507 UOK917503:UOK917507 UYG917503:UYG917507 VIC917503:VIC917507 VRY917503:VRY917507 WBU917503:WBU917507 WLQ917503:WLQ917507 WVM917503:WVM917507 D983039:D983043 JA983039:JA983043 SW983039:SW983043 ACS983039:ACS983043 AMO983039:AMO983043 AWK983039:AWK983043 BGG983039:BGG983043 BQC983039:BQC983043 BZY983039:BZY983043 CJU983039:CJU983043 CTQ983039:CTQ983043 DDM983039:DDM983043 DNI983039:DNI983043 DXE983039:DXE983043 EHA983039:EHA983043 EQW983039:EQW983043 FAS983039:FAS983043 FKO983039:FKO983043 FUK983039:FUK983043 GEG983039:GEG983043 GOC983039:GOC983043 GXY983039:GXY983043 HHU983039:HHU983043 HRQ983039:HRQ983043 IBM983039:IBM983043 ILI983039:ILI983043 IVE983039:IVE983043 JFA983039:JFA983043 JOW983039:JOW983043 JYS983039:JYS983043 KIO983039:KIO983043 KSK983039:KSK983043 LCG983039:LCG983043 LMC983039:LMC983043 LVY983039:LVY983043 MFU983039:MFU983043 MPQ983039:MPQ983043 MZM983039:MZM983043 NJI983039:NJI983043 NTE983039:NTE983043 ODA983039:ODA983043 OMW983039:OMW983043 OWS983039:OWS983043 PGO983039:PGO983043 PQK983039:PQK983043 QAG983039:QAG983043 QKC983039:QKC983043 QTY983039:QTY983043 RDU983039:RDU983043 RNQ983039:RNQ983043 RXM983039:RXM983043 SHI983039:SHI983043 SRE983039:SRE983043 TBA983039:TBA983043 TKW983039:TKW983043 TUS983039:TUS983043 UEO983039:UEO983043 UOK983039:UOK983043 UYG983039:UYG983043 VIC983039:VIC983043 VRY983039:VRY983043 WBU983039:WBU983043 WLQ983039:WLQ983043 WVM983039:WVM983043 G11 IS11 SO11 ACK11 AMG11 AWC11 BFY11 BPU11 BZQ11 CJM11 CTI11 DDE11 DNA11 DWW11 EGS11 EQO11 FAK11 FKG11 FUC11 GDY11 GNU11 GXQ11 HHM11 HRI11 IBE11 ILA11 IUW11 JES11 JOO11 JYK11 KIG11 KSC11 LBY11 LLU11 LVQ11 MFM11 MPI11 MZE11 NJA11 NSW11 OCS11 OMO11 OWK11 PGG11 PQC11 PZY11 QJU11 QTQ11 RDM11 RNI11 RXE11 SHA11 SQW11 TAS11 TKO11 TUK11 UEG11 UOC11 UXY11 VHU11 VRQ11 WBM11 WLI11 WVE11 G65536:G65537 JD65536:JD65537 SZ65536:SZ65537 ACV65536:ACV65537 AMR65536:AMR65537 AWN65536:AWN65537 BGJ65536:BGJ65537 BQF65536:BQF65537 CAB65536:CAB65537 CJX65536:CJX65537 CTT65536:CTT65537 DDP65536:DDP65537 DNL65536:DNL65537 DXH65536:DXH65537 EHD65536:EHD65537 EQZ65536:EQZ65537 FAV65536:FAV65537 FKR65536:FKR65537 FUN65536:FUN65537 GEJ65536:GEJ65537 GOF65536:GOF65537 GYB65536:GYB65537 HHX65536:HHX65537 HRT65536:HRT65537 IBP65536:IBP65537 ILL65536:ILL65537 IVH65536:IVH65537 JFD65536:JFD65537 JOZ65536:JOZ65537 JYV65536:JYV65537 KIR65536:KIR65537 KSN65536:KSN65537 LCJ65536:LCJ65537 LMF65536:LMF65537 LWB65536:LWB65537 MFX65536:MFX65537 MPT65536:MPT65537 MZP65536:MZP65537 NJL65536:NJL65537 NTH65536:NTH65537 ODD65536:ODD65537 OMZ65536:OMZ65537 OWV65536:OWV65537 PGR65536:PGR65537 PQN65536:PQN65537 QAJ65536:QAJ65537 QKF65536:QKF65537 QUB65536:QUB65537 RDX65536:RDX65537 RNT65536:RNT65537 RXP65536:RXP65537 SHL65536:SHL65537 SRH65536:SRH65537 TBD65536:TBD65537 TKZ65536:TKZ65537 TUV65536:TUV65537 UER65536:UER65537 UON65536:UON65537 UYJ65536:UYJ65537 VIF65536:VIF65537 VSB65536:VSB65537 WBX65536:WBX65537 WLT65536:WLT65537 WVP65536:WVP65537 G131072:G131073 JD131072:JD131073 SZ131072:SZ131073 ACV131072:ACV131073 AMR131072:AMR131073 AWN131072:AWN131073 BGJ131072:BGJ131073 BQF131072:BQF131073 CAB131072:CAB131073 CJX131072:CJX131073 CTT131072:CTT131073 DDP131072:DDP131073 DNL131072:DNL131073 DXH131072:DXH131073 EHD131072:EHD131073 EQZ131072:EQZ131073 FAV131072:FAV131073 FKR131072:FKR131073 FUN131072:FUN131073 GEJ131072:GEJ131073 GOF131072:GOF131073 GYB131072:GYB131073 HHX131072:HHX131073 HRT131072:HRT131073 IBP131072:IBP131073 ILL131072:ILL131073 IVH131072:IVH131073 JFD131072:JFD131073 JOZ131072:JOZ131073 JYV131072:JYV131073 KIR131072:KIR131073 KSN131072:KSN131073 LCJ131072:LCJ131073 LMF131072:LMF131073 LWB131072:LWB131073 MFX131072:MFX131073 MPT131072:MPT131073 MZP131072:MZP131073 NJL131072:NJL131073 NTH131072:NTH131073 ODD131072:ODD131073 OMZ131072:OMZ131073 OWV131072:OWV131073 PGR131072:PGR131073 PQN131072:PQN131073 QAJ131072:QAJ131073 QKF131072:QKF131073 QUB131072:QUB131073 RDX131072:RDX131073 RNT131072:RNT131073 RXP131072:RXP131073 SHL131072:SHL131073 SRH131072:SRH131073 TBD131072:TBD131073 TKZ131072:TKZ131073 TUV131072:TUV131073 UER131072:UER131073 UON131072:UON131073 UYJ131072:UYJ131073 VIF131072:VIF131073 VSB131072:VSB131073 WBX131072:WBX131073 WLT131072:WLT131073 WVP131072:WVP131073 G196608:G196609 JD196608:JD196609 SZ196608:SZ196609 ACV196608:ACV196609 AMR196608:AMR196609 AWN196608:AWN196609 BGJ196608:BGJ196609 BQF196608:BQF196609 CAB196608:CAB196609 CJX196608:CJX196609 CTT196608:CTT196609 DDP196608:DDP196609 DNL196608:DNL196609 DXH196608:DXH196609 EHD196608:EHD196609 EQZ196608:EQZ196609 FAV196608:FAV196609 FKR196608:FKR196609 FUN196608:FUN196609 GEJ196608:GEJ196609 GOF196608:GOF196609 GYB196608:GYB196609 HHX196608:HHX196609 HRT196608:HRT196609 IBP196608:IBP196609 ILL196608:ILL196609 IVH196608:IVH196609 JFD196608:JFD196609 JOZ196608:JOZ196609 JYV196608:JYV196609 KIR196608:KIR196609 KSN196608:KSN196609 LCJ196608:LCJ196609 LMF196608:LMF196609 LWB196608:LWB196609 MFX196608:MFX196609 MPT196608:MPT196609 MZP196608:MZP196609 NJL196608:NJL196609 NTH196608:NTH196609 ODD196608:ODD196609 OMZ196608:OMZ196609 OWV196608:OWV196609 PGR196608:PGR196609 PQN196608:PQN196609 QAJ196608:QAJ196609 QKF196608:QKF196609 QUB196608:QUB196609 RDX196608:RDX196609 RNT196608:RNT196609 RXP196608:RXP196609 SHL196608:SHL196609 SRH196608:SRH196609 TBD196608:TBD196609 TKZ196608:TKZ196609 TUV196608:TUV196609 UER196608:UER196609 UON196608:UON196609 UYJ196608:UYJ196609 VIF196608:VIF196609 VSB196608:VSB196609 WBX196608:WBX196609 WLT196608:WLT196609 WVP196608:WVP196609 G262144:G262145 JD262144:JD262145 SZ262144:SZ262145 ACV262144:ACV262145 AMR262144:AMR262145 AWN262144:AWN262145 BGJ262144:BGJ262145 BQF262144:BQF262145 CAB262144:CAB262145 CJX262144:CJX262145 CTT262144:CTT262145 DDP262144:DDP262145 DNL262144:DNL262145 DXH262144:DXH262145 EHD262144:EHD262145 EQZ262144:EQZ262145 FAV262144:FAV262145 FKR262144:FKR262145 FUN262144:FUN262145 GEJ262144:GEJ262145 GOF262144:GOF262145 GYB262144:GYB262145 HHX262144:HHX262145 HRT262144:HRT262145 IBP262144:IBP262145 ILL262144:ILL262145 IVH262144:IVH262145 JFD262144:JFD262145 JOZ262144:JOZ262145 JYV262144:JYV262145 KIR262144:KIR262145 KSN262144:KSN262145 LCJ262144:LCJ262145 LMF262144:LMF262145 LWB262144:LWB262145 MFX262144:MFX262145 MPT262144:MPT262145 MZP262144:MZP262145 NJL262144:NJL262145 NTH262144:NTH262145 ODD262144:ODD262145 OMZ262144:OMZ262145 OWV262144:OWV262145 PGR262144:PGR262145 PQN262144:PQN262145 QAJ262144:QAJ262145 QKF262144:QKF262145 QUB262144:QUB262145 RDX262144:RDX262145 RNT262144:RNT262145 RXP262144:RXP262145 SHL262144:SHL262145 SRH262144:SRH262145 TBD262144:TBD262145 TKZ262144:TKZ262145 TUV262144:TUV262145 UER262144:UER262145 UON262144:UON262145 UYJ262144:UYJ262145 VIF262144:VIF262145 VSB262144:VSB262145 WBX262144:WBX262145 WLT262144:WLT262145 WVP262144:WVP262145 G327680:G327681 JD327680:JD327681 SZ327680:SZ327681 ACV327680:ACV327681 AMR327680:AMR327681 AWN327680:AWN327681 BGJ327680:BGJ327681 BQF327680:BQF327681 CAB327680:CAB327681 CJX327680:CJX327681 CTT327680:CTT327681 DDP327680:DDP327681 DNL327680:DNL327681 DXH327680:DXH327681 EHD327680:EHD327681 EQZ327680:EQZ327681 FAV327680:FAV327681 FKR327680:FKR327681 FUN327680:FUN327681 GEJ327680:GEJ327681 GOF327680:GOF327681 GYB327680:GYB327681 HHX327680:HHX327681 HRT327680:HRT327681 IBP327680:IBP327681 ILL327680:ILL327681 IVH327680:IVH327681 JFD327680:JFD327681 JOZ327680:JOZ327681 JYV327680:JYV327681 KIR327680:KIR327681 KSN327680:KSN327681 LCJ327680:LCJ327681 LMF327680:LMF327681 LWB327680:LWB327681 MFX327680:MFX327681 MPT327680:MPT327681 MZP327680:MZP327681 NJL327680:NJL327681 NTH327680:NTH327681 ODD327680:ODD327681 OMZ327680:OMZ327681 OWV327680:OWV327681 PGR327680:PGR327681 PQN327680:PQN327681 QAJ327680:QAJ327681 QKF327680:QKF327681 QUB327680:QUB327681 RDX327680:RDX327681 RNT327680:RNT327681 RXP327680:RXP327681 SHL327680:SHL327681 SRH327680:SRH327681 TBD327680:TBD327681 TKZ327680:TKZ327681 TUV327680:TUV327681 UER327680:UER327681 UON327680:UON327681 UYJ327680:UYJ327681 VIF327680:VIF327681 VSB327680:VSB327681 WBX327680:WBX327681 WLT327680:WLT327681 WVP327680:WVP327681 G393216:G393217 JD393216:JD393217 SZ393216:SZ393217 ACV393216:ACV393217 AMR393216:AMR393217 AWN393216:AWN393217 BGJ393216:BGJ393217 BQF393216:BQF393217 CAB393216:CAB393217 CJX393216:CJX393217 CTT393216:CTT393217 DDP393216:DDP393217 DNL393216:DNL393217 DXH393216:DXH393217 EHD393216:EHD393217 EQZ393216:EQZ393217 FAV393216:FAV393217 FKR393216:FKR393217 FUN393216:FUN393217 GEJ393216:GEJ393217 GOF393216:GOF393217 GYB393216:GYB393217 HHX393216:HHX393217 HRT393216:HRT393217 IBP393216:IBP393217 ILL393216:ILL393217 IVH393216:IVH393217 JFD393216:JFD393217 JOZ393216:JOZ393217 JYV393216:JYV393217 KIR393216:KIR393217 KSN393216:KSN393217 LCJ393216:LCJ393217 LMF393216:LMF393217 LWB393216:LWB393217 MFX393216:MFX393217 MPT393216:MPT393217 MZP393216:MZP393217 NJL393216:NJL393217 NTH393216:NTH393217 ODD393216:ODD393217 OMZ393216:OMZ393217 OWV393216:OWV393217 PGR393216:PGR393217 PQN393216:PQN393217 QAJ393216:QAJ393217 QKF393216:QKF393217 QUB393216:QUB393217 RDX393216:RDX393217 RNT393216:RNT393217 RXP393216:RXP393217 SHL393216:SHL393217 SRH393216:SRH393217 TBD393216:TBD393217 TKZ393216:TKZ393217 TUV393216:TUV393217 UER393216:UER393217 UON393216:UON393217 UYJ393216:UYJ393217 VIF393216:VIF393217 VSB393216:VSB393217 WBX393216:WBX393217 WLT393216:WLT393217 WVP393216:WVP393217 G458752:G458753 JD458752:JD458753 SZ458752:SZ458753 ACV458752:ACV458753 AMR458752:AMR458753 AWN458752:AWN458753 BGJ458752:BGJ458753 BQF458752:BQF458753 CAB458752:CAB458753 CJX458752:CJX458753 CTT458752:CTT458753 DDP458752:DDP458753 DNL458752:DNL458753 DXH458752:DXH458753 EHD458752:EHD458753 EQZ458752:EQZ458753 FAV458752:FAV458753 FKR458752:FKR458753 FUN458752:FUN458753 GEJ458752:GEJ458753 GOF458752:GOF458753 GYB458752:GYB458753 HHX458752:HHX458753 HRT458752:HRT458753 IBP458752:IBP458753 ILL458752:ILL458753 IVH458752:IVH458753 JFD458752:JFD458753 JOZ458752:JOZ458753 JYV458752:JYV458753 KIR458752:KIR458753 KSN458752:KSN458753 LCJ458752:LCJ458753 LMF458752:LMF458753 LWB458752:LWB458753 MFX458752:MFX458753 MPT458752:MPT458753 MZP458752:MZP458753 NJL458752:NJL458753 NTH458752:NTH458753 ODD458752:ODD458753 OMZ458752:OMZ458753 OWV458752:OWV458753 PGR458752:PGR458753 PQN458752:PQN458753 QAJ458752:QAJ458753 QKF458752:QKF458753 QUB458752:QUB458753 RDX458752:RDX458753 RNT458752:RNT458753 RXP458752:RXP458753 SHL458752:SHL458753 SRH458752:SRH458753 TBD458752:TBD458753 TKZ458752:TKZ458753 TUV458752:TUV458753 UER458752:UER458753 UON458752:UON458753 UYJ458752:UYJ458753 VIF458752:VIF458753 VSB458752:VSB458753 WBX458752:WBX458753 WLT458752:WLT458753 WVP458752:WVP458753 G524288:G524289 JD524288:JD524289 SZ524288:SZ524289 ACV524288:ACV524289 AMR524288:AMR524289 AWN524288:AWN524289 BGJ524288:BGJ524289 BQF524288:BQF524289 CAB524288:CAB524289 CJX524288:CJX524289 CTT524288:CTT524289 DDP524288:DDP524289 DNL524288:DNL524289 DXH524288:DXH524289 EHD524288:EHD524289 EQZ524288:EQZ524289 FAV524288:FAV524289 FKR524288:FKR524289 FUN524288:FUN524289 GEJ524288:GEJ524289 GOF524288:GOF524289 GYB524288:GYB524289 HHX524288:HHX524289 HRT524288:HRT524289 IBP524288:IBP524289 ILL524288:ILL524289 IVH524288:IVH524289 JFD524288:JFD524289 JOZ524288:JOZ524289 JYV524288:JYV524289 KIR524288:KIR524289 KSN524288:KSN524289 LCJ524288:LCJ524289 LMF524288:LMF524289 LWB524288:LWB524289 MFX524288:MFX524289 MPT524288:MPT524289 MZP524288:MZP524289 NJL524288:NJL524289 NTH524288:NTH524289 ODD524288:ODD524289 OMZ524288:OMZ524289 OWV524288:OWV524289 PGR524288:PGR524289 PQN524288:PQN524289 QAJ524288:QAJ524289 QKF524288:QKF524289 QUB524288:QUB524289 RDX524288:RDX524289 RNT524288:RNT524289 RXP524288:RXP524289 SHL524288:SHL524289 SRH524288:SRH524289 TBD524288:TBD524289 TKZ524288:TKZ524289 TUV524288:TUV524289 UER524288:UER524289 UON524288:UON524289 UYJ524288:UYJ524289 VIF524288:VIF524289 VSB524288:VSB524289 WBX524288:WBX524289 WLT524288:WLT524289 WVP524288:WVP524289 G589824:G589825 JD589824:JD589825 SZ589824:SZ589825 ACV589824:ACV589825 AMR589824:AMR589825 AWN589824:AWN589825 BGJ589824:BGJ589825 BQF589824:BQF589825 CAB589824:CAB589825 CJX589824:CJX589825 CTT589824:CTT589825 DDP589824:DDP589825 DNL589824:DNL589825 DXH589824:DXH589825 EHD589824:EHD589825 EQZ589824:EQZ589825 FAV589824:FAV589825 FKR589824:FKR589825 FUN589824:FUN589825 GEJ589824:GEJ589825 GOF589824:GOF589825 GYB589824:GYB589825 HHX589824:HHX589825 HRT589824:HRT589825 IBP589824:IBP589825 ILL589824:ILL589825 IVH589824:IVH589825 JFD589824:JFD589825 JOZ589824:JOZ589825 JYV589824:JYV589825 KIR589824:KIR589825 KSN589824:KSN589825 LCJ589824:LCJ589825 LMF589824:LMF589825 LWB589824:LWB589825 MFX589824:MFX589825 MPT589824:MPT589825 MZP589824:MZP589825 NJL589824:NJL589825 NTH589824:NTH589825 ODD589824:ODD589825 OMZ589824:OMZ589825 OWV589824:OWV589825 PGR589824:PGR589825 PQN589824:PQN589825 QAJ589824:QAJ589825 QKF589824:QKF589825 QUB589824:QUB589825 RDX589824:RDX589825 RNT589824:RNT589825 RXP589824:RXP589825 SHL589824:SHL589825 SRH589824:SRH589825 TBD589824:TBD589825 TKZ589824:TKZ589825 TUV589824:TUV589825 UER589824:UER589825 UON589824:UON589825 UYJ589824:UYJ589825 VIF589824:VIF589825 VSB589824:VSB589825 WBX589824:WBX589825 WLT589824:WLT589825 WVP589824:WVP589825 G655360:G655361 JD655360:JD655361 SZ655360:SZ655361 ACV655360:ACV655361 AMR655360:AMR655361 AWN655360:AWN655361 BGJ655360:BGJ655361 BQF655360:BQF655361 CAB655360:CAB655361 CJX655360:CJX655361 CTT655360:CTT655361 DDP655360:DDP655361 DNL655360:DNL655361 DXH655360:DXH655361 EHD655360:EHD655361 EQZ655360:EQZ655361 FAV655360:FAV655361 FKR655360:FKR655361 FUN655360:FUN655361 GEJ655360:GEJ655361 GOF655360:GOF655361 GYB655360:GYB655361 HHX655360:HHX655361 HRT655360:HRT655361 IBP655360:IBP655361 ILL655360:ILL655361 IVH655360:IVH655361 JFD655360:JFD655361 JOZ655360:JOZ655361 JYV655360:JYV655361 KIR655360:KIR655361 KSN655360:KSN655361 LCJ655360:LCJ655361 LMF655360:LMF655361 LWB655360:LWB655361 MFX655360:MFX655361 MPT655360:MPT655361 MZP655360:MZP655361 NJL655360:NJL655361 NTH655360:NTH655361 ODD655360:ODD655361 OMZ655360:OMZ655361 OWV655360:OWV655361 PGR655360:PGR655361 PQN655360:PQN655361 QAJ655360:QAJ655361 QKF655360:QKF655361 QUB655360:QUB655361 RDX655360:RDX655361 RNT655360:RNT655361 RXP655360:RXP655361 SHL655360:SHL655361 SRH655360:SRH655361 TBD655360:TBD655361 TKZ655360:TKZ655361 TUV655360:TUV655361 UER655360:UER655361 UON655360:UON655361 UYJ655360:UYJ655361 VIF655360:VIF655361 VSB655360:VSB655361 WBX655360:WBX655361 WLT655360:WLT655361 WVP655360:WVP655361 G720896:G720897 JD720896:JD720897 SZ720896:SZ720897 ACV720896:ACV720897 AMR720896:AMR720897 AWN720896:AWN720897 BGJ720896:BGJ720897 BQF720896:BQF720897 CAB720896:CAB720897 CJX720896:CJX720897 CTT720896:CTT720897 DDP720896:DDP720897 DNL720896:DNL720897 DXH720896:DXH720897 EHD720896:EHD720897 EQZ720896:EQZ720897 FAV720896:FAV720897 FKR720896:FKR720897 FUN720896:FUN720897 GEJ720896:GEJ720897 GOF720896:GOF720897 GYB720896:GYB720897 HHX720896:HHX720897 HRT720896:HRT720897 IBP720896:IBP720897 ILL720896:ILL720897 IVH720896:IVH720897 JFD720896:JFD720897 JOZ720896:JOZ720897 JYV720896:JYV720897 KIR720896:KIR720897 KSN720896:KSN720897 LCJ720896:LCJ720897 LMF720896:LMF720897 LWB720896:LWB720897 MFX720896:MFX720897 MPT720896:MPT720897 MZP720896:MZP720897 NJL720896:NJL720897 NTH720896:NTH720897 ODD720896:ODD720897 OMZ720896:OMZ720897 OWV720896:OWV720897 PGR720896:PGR720897 PQN720896:PQN720897 QAJ720896:QAJ720897 QKF720896:QKF720897 QUB720896:QUB720897 RDX720896:RDX720897 RNT720896:RNT720897 RXP720896:RXP720897 SHL720896:SHL720897 SRH720896:SRH720897 TBD720896:TBD720897 TKZ720896:TKZ720897 TUV720896:TUV720897 UER720896:UER720897 UON720896:UON720897 UYJ720896:UYJ720897 VIF720896:VIF720897 VSB720896:VSB720897 WBX720896:WBX720897 WLT720896:WLT720897 WVP720896:WVP720897 G786432:G786433 JD786432:JD786433 SZ786432:SZ786433 ACV786432:ACV786433 AMR786432:AMR786433 AWN786432:AWN786433 BGJ786432:BGJ786433 BQF786432:BQF786433 CAB786432:CAB786433 CJX786432:CJX786433 CTT786432:CTT786433 DDP786432:DDP786433 DNL786432:DNL786433 DXH786432:DXH786433 EHD786432:EHD786433 EQZ786432:EQZ786433 FAV786432:FAV786433 FKR786432:FKR786433 FUN786432:FUN786433 GEJ786432:GEJ786433 GOF786432:GOF786433 GYB786432:GYB786433 HHX786432:HHX786433 HRT786432:HRT786433 IBP786432:IBP786433 ILL786432:ILL786433 IVH786432:IVH786433 JFD786432:JFD786433 JOZ786432:JOZ786433 JYV786432:JYV786433 KIR786432:KIR786433 KSN786432:KSN786433 LCJ786432:LCJ786433 LMF786432:LMF786433 LWB786432:LWB786433 MFX786432:MFX786433 MPT786432:MPT786433 MZP786432:MZP786433 NJL786432:NJL786433 NTH786432:NTH786433 ODD786432:ODD786433 OMZ786432:OMZ786433 OWV786432:OWV786433 PGR786432:PGR786433 PQN786432:PQN786433 QAJ786432:QAJ786433 QKF786432:QKF786433 QUB786432:QUB786433 RDX786432:RDX786433 RNT786432:RNT786433 RXP786432:RXP786433 SHL786432:SHL786433 SRH786432:SRH786433 TBD786432:TBD786433 TKZ786432:TKZ786433 TUV786432:TUV786433 UER786432:UER786433 UON786432:UON786433 UYJ786432:UYJ786433 VIF786432:VIF786433 VSB786432:VSB786433 WBX786432:WBX786433 WLT786432:WLT786433 WVP786432:WVP786433 G851968:G851969 JD851968:JD851969 SZ851968:SZ851969 ACV851968:ACV851969 AMR851968:AMR851969 AWN851968:AWN851969 BGJ851968:BGJ851969 BQF851968:BQF851969 CAB851968:CAB851969 CJX851968:CJX851969 CTT851968:CTT851969 DDP851968:DDP851969 DNL851968:DNL851969 DXH851968:DXH851969 EHD851968:EHD851969 EQZ851968:EQZ851969 FAV851968:FAV851969 FKR851968:FKR851969 FUN851968:FUN851969 GEJ851968:GEJ851969 GOF851968:GOF851969 GYB851968:GYB851969 HHX851968:HHX851969 HRT851968:HRT851969 IBP851968:IBP851969 ILL851968:ILL851969 IVH851968:IVH851969 JFD851968:JFD851969 JOZ851968:JOZ851969 JYV851968:JYV851969 KIR851968:KIR851969 KSN851968:KSN851969 LCJ851968:LCJ851969 LMF851968:LMF851969 LWB851968:LWB851969 MFX851968:MFX851969 MPT851968:MPT851969 MZP851968:MZP851969 NJL851968:NJL851969 NTH851968:NTH851969 ODD851968:ODD851969 OMZ851968:OMZ851969 OWV851968:OWV851969 PGR851968:PGR851969 PQN851968:PQN851969 QAJ851968:QAJ851969 QKF851968:QKF851969 QUB851968:QUB851969 RDX851968:RDX851969 RNT851968:RNT851969 RXP851968:RXP851969 SHL851968:SHL851969 SRH851968:SRH851969 TBD851968:TBD851969 TKZ851968:TKZ851969 TUV851968:TUV851969 UER851968:UER851969 UON851968:UON851969 UYJ851968:UYJ851969 VIF851968:VIF851969 VSB851968:VSB851969 WBX851968:WBX851969 WLT851968:WLT851969 WVP851968:WVP851969 G917504:G917505 JD917504:JD917505 SZ917504:SZ917505 ACV917504:ACV917505 AMR917504:AMR917505 AWN917504:AWN917505 BGJ917504:BGJ917505 BQF917504:BQF917505 CAB917504:CAB917505 CJX917504:CJX917505 CTT917504:CTT917505 DDP917504:DDP917505 DNL917504:DNL917505 DXH917504:DXH917505 EHD917504:EHD917505 EQZ917504:EQZ917505 FAV917504:FAV917505 FKR917504:FKR917505 FUN917504:FUN917505 GEJ917504:GEJ917505 GOF917504:GOF917505 GYB917504:GYB917505 HHX917504:HHX917505 HRT917504:HRT917505 IBP917504:IBP917505 ILL917504:ILL917505 IVH917504:IVH917505 JFD917504:JFD917505 JOZ917504:JOZ917505 JYV917504:JYV917505 KIR917504:KIR917505 KSN917504:KSN917505 LCJ917504:LCJ917505 LMF917504:LMF917505 LWB917504:LWB917505 MFX917504:MFX917505 MPT917504:MPT917505 MZP917504:MZP917505 NJL917504:NJL917505 NTH917504:NTH917505 ODD917504:ODD917505 OMZ917504:OMZ917505 OWV917504:OWV917505 PGR917504:PGR917505 PQN917504:PQN917505 QAJ917504:QAJ917505 QKF917504:QKF917505 QUB917504:QUB917505 RDX917504:RDX917505 RNT917504:RNT917505 RXP917504:RXP917505 SHL917504:SHL917505 SRH917504:SRH917505 TBD917504:TBD917505 TKZ917504:TKZ917505 TUV917504:TUV917505 UER917504:UER917505 UON917504:UON917505 UYJ917504:UYJ917505 VIF917504:VIF917505 VSB917504:VSB917505 WBX917504:WBX917505 WLT917504:WLT917505 WVP917504:WVP917505 G983040:G983041 JD983040:JD983041 SZ983040:SZ983041 ACV983040:ACV983041 AMR983040:AMR983041 AWN983040:AWN983041 BGJ983040:BGJ983041 BQF983040:BQF983041 CAB983040:CAB983041 CJX983040:CJX983041 CTT983040:CTT983041 DDP983040:DDP983041 DNL983040:DNL983041 DXH983040:DXH983041 EHD983040:EHD983041 EQZ983040:EQZ983041 FAV983040:FAV983041 FKR983040:FKR983041 FUN983040:FUN983041 GEJ983040:GEJ983041 GOF983040:GOF983041 GYB983040:GYB983041 HHX983040:HHX983041 HRT983040:HRT983041 IBP983040:IBP983041 ILL983040:ILL983041 IVH983040:IVH983041 JFD983040:JFD983041 JOZ983040:JOZ983041 JYV983040:JYV983041 KIR983040:KIR983041 KSN983040:KSN983041 LCJ983040:LCJ983041 LMF983040:LMF983041 LWB983040:LWB983041 MFX983040:MFX983041 MPT983040:MPT983041 MZP983040:MZP983041 NJL983040:NJL983041 NTH983040:NTH983041 ODD983040:ODD983041 OMZ983040:OMZ983041 OWV983040:OWV983041 PGR983040:PGR983041 PQN983040:PQN983041 QAJ983040:QAJ983041 QKF983040:QKF983041 QUB983040:QUB983041 RDX983040:RDX983041 RNT983040:RNT983041 RXP983040:RXP983041 SHL983040:SHL983041 SRH983040:SRH983041 TBD983040:TBD983041 TKZ983040:TKZ983041 TUV983040:TUV983041 UER983040:UER983041 UON983040:UON983041 UYJ983040:UYJ983041 VIF983040:VIF983041 VSB983040:VSB983041 WBX983040:WBX983041 WLT983040:WLT983041 WVP983040:WVP983041 L65535:L65539 JG65535:JG65539 TC65535:TC65539 ACY65535:ACY65539 AMU65535:AMU65539 AWQ65535:AWQ65539 BGM65535:BGM65539 BQI65535:BQI65539 CAE65535:CAE65539 CKA65535:CKA65539 CTW65535:CTW65539 DDS65535:DDS65539 DNO65535:DNO65539 DXK65535:DXK65539 EHG65535:EHG65539 ERC65535:ERC65539 FAY65535:FAY65539 FKU65535:FKU65539 FUQ65535:FUQ65539 GEM65535:GEM65539 GOI65535:GOI65539 GYE65535:GYE65539 HIA65535:HIA65539 HRW65535:HRW65539 IBS65535:IBS65539 ILO65535:ILO65539 IVK65535:IVK65539 JFG65535:JFG65539 JPC65535:JPC65539 JYY65535:JYY65539 KIU65535:KIU65539 KSQ65535:KSQ65539 LCM65535:LCM65539 LMI65535:LMI65539 LWE65535:LWE65539 MGA65535:MGA65539 MPW65535:MPW65539 MZS65535:MZS65539 NJO65535:NJO65539 NTK65535:NTK65539 ODG65535:ODG65539 ONC65535:ONC65539 OWY65535:OWY65539 PGU65535:PGU65539 PQQ65535:PQQ65539 QAM65535:QAM65539 QKI65535:QKI65539 QUE65535:QUE65539 REA65535:REA65539 RNW65535:RNW65539 RXS65535:RXS65539 SHO65535:SHO65539 SRK65535:SRK65539 TBG65535:TBG65539 TLC65535:TLC65539 TUY65535:TUY65539 UEU65535:UEU65539 UOQ65535:UOQ65539 UYM65535:UYM65539 VII65535:VII65539 VSE65535:VSE65539 WCA65535:WCA65539 WLW65535:WLW65539 WVS65535:WVS65539 L131071:L131075 JG131071:JG131075 TC131071:TC131075 ACY131071:ACY131075 AMU131071:AMU131075 AWQ131071:AWQ131075 BGM131071:BGM131075 BQI131071:BQI131075 CAE131071:CAE131075 CKA131071:CKA131075 CTW131071:CTW131075 DDS131071:DDS131075 DNO131071:DNO131075 DXK131071:DXK131075 EHG131071:EHG131075 ERC131071:ERC131075 FAY131071:FAY131075 FKU131071:FKU131075 FUQ131071:FUQ131075 GEM131071:GEM131075 GOI131071:GOI131075 GYE131071:GYE131075 HIA131071:HIA131075 HRW131071:HRW131075 IBS131071:IBS131075 ILO131071:ILO131075 IVK131071:IVK131075 JFG131071:JFG131075 JPC131071:JPC131075 JYY131071:JYY131075 KIU131071:KIU131075 KSQ131071:KSQ131075 LCM131071:LCM131075 LMI131071:LMI131075 LWE131071:LWE131075 MGA131071:MGA131075 MPW131071:MPW131075 MZS131071:MZS131075 NJO131071:NJO131075 NTK131071:NTK131075 ODG131071:ODG131075 ONC131071:ONC131075 OWY131071:OWY131075 PGU131071:PGU131075 PQQ131071:PQQ131075 QAM131071:QAM131075 QKI131071:QKI131075 QUE131071:QUE131075 REA131071:REA131075 RNW131071:RNW131075 RXS131071:RXS131075 SHO131071:SHO131075 SRK131071:SRK131075 TBG131071:TBG131075 TLC131071:TLC131075 TUY131071:TUY131075 UEU131071:UEU131075 UOQ131071:UOQ131075 UYM131071:UYM131075 VII131071:VII131075 VSE131071:VSE131075 WCA131071:WCA131075 WLW131071:WLW131075 WVS131071:WVS131075 L196607:L196611 JG196607:JG196611 TC196607:TC196611 ACY196607:ACY196611 AMU196607:AMU196611 AWQ196607:AWQ196611 BGM196607:BGM196611 BQI196607:BQI196611 CAE196607:CAE196611 CKA196607:CKA196611 CTW196607:CTW196611 DDS196607:DDS196611 DNO196607:DNO196611 DXK196607:DXK196611 EHG196607:EHG196611 ERC196607:ERC196611 FAY196607:FAY196611 FKU196607:FKU196611 FUQ196607:FUQ196611 GEM196607:GEM196611 GOI196607:GOI196611 GYE196607:GYE196611 HIA196607:HIA196611 HRW196607:HRW196611 IBS196607:IBS196611 ILO196607:ILO196611 IVK196607:IVK196611 JFG196607:JFG196611 JPC196607:JPC196611 JYY196607:JYY196611 KIU196607:KIU196611 KSQ196607:KSQ196611 LCM196607:LCM196611 LMI196607:LMI196611 LWE196607:LWE196611 MGA196607:MGA196611 MPW196607:MPW196611 MZS196607:MZS196611 NJO196607:NJO196611 NTK196607:NTK196611 ODG196607:ODG196611 ONC196607:ONC196611 OWY196607:OWY196611 PGU196607:PGU196611 PQQ196607:PQQ196611 QAM196607:QAM196611 QKI196607:QKI196611 QUE196607:QUE196611 REA196607:REA196611 RNW196607:RNW196611 RXS196607:RXS196611 SHO196607:SHO196611 SRK196607:SRK196611 TBG196607:TBG196611 TLC196607:TLC196611 TUY196607:TUY196611 UEU196607:UEU196611 UOQ196607:UOQ196611 UYM196607:UYM196611 VII196607:VII196611 VSE196607:VSE196611 WCA196607:WCA196611 WLW196607:WLW196611 WVS196607:WVS196611 L262143:L262147 JG262143:JG262147 TC262143:TC262147 ACY262143:ACY262147 AMU262143:AMU262147 AWQ262143:AWQ262147 BGM262143:BGM262147 BQI262143:BQI262147 CAE262143:CAE262147 CKA262143:CKA262147 CTW262143:CTW262147 DDS262143:DDS262147 DNO262143:DNO262147 DXK262143:DXK262147 EHG262143:EHG262147 ERC262143:ERC262147 FAY262143:FAY262147 FKU262143:FKU262147 FUQ262143:FUQ262147 GEM262143:GEM262147 GOI262143:GOI262147 GYE262143:GYE262147 HIA262143:HIA262147 HRW262143:HRW262147 IBS262143:IBS262147 ILO262143:ILO262147 IVK262143:IVK262147 JFG262143:JFG262147 JPC262143:JPC262147 JYY262143:JYY262147 KIU262143:KIU262147 KSQ262143:KSQ262147 LCM262143:LCM262147 LMI262143:LMI262147 LWE262143:LWE262147 MGA262143:MGA262147 MPW262143:MPW262147 MZS262143:MZS262147 NJO262143:NJO262147 NTK262143:NTK262147 ODG262143:ODG262147 ONC262143:ONC262147 OWY262143:OWY262147 PGU262143:PGU262147 PQQ262143:PQQ262147 QAM262143:QAM262147 QKI262143:QKI262147 QUE262143:QUE262147 REA262143:REA262147 RNW262143:RNW262147 RXS262143:RXS262147 SHO262143:SHO262147 SRK262143:SRK262147 TBG262143:TBG262147 TLC262143:TLC262147 TUY262143:TUY262147 UEU262143:UEU262147 UOQ262143:UOQ262147 UYM262143:UYM262147 VII262143:VII262147 VSE262143:VSE262147 WCA262143:WCA262147 WLW262143:WLW262147 WVS262143:WVS262147 L327679:L327683 JG327679:JG327683 TC327679:TC327683 ACY327679:ACY327683 AMU327679:AMU327683 AWQ327679:AWQ327683 BGM327679:BGM327683 BQI327679:BQI327683 CAE327679:CAE327683 CKA327679:CKA327683 CTW327679:CTW327683 DDS327679:DDS327683 DNO327679:DNO327683 DXK327679:DXK327683 EHG327679:EHG327683 ERC327679:ERC327683 FAY327679:FAY327683 FKU327679:FKU327683 FUQ327679:FUQ327683 GEM327679:GEM327683 GOI327679:GOI327683 GYE327679:GYE327683 HIA327679:HIA327683 HRW327679:HRW327683 IBS327679:IBS327683 ILO327679:ILO327683 IVK327679:IVK327683 JFG327679:JFG327683 JPC327679:JPC327683 JYY327679:JYY327683 KIU327679:KIU327683 KSQ327679:KSQ327683 LCM327679:LCM327683 LMI327679:LMI327683 LWE327679:LWE327683 MGA327679:MGA327683 MPW327679:MPW327683 MZS327679:MZS327683 NJO327679:NJO327683 NTK327679:NTK327683 ODG327679:ODG327683 ONC327679:ONC327683 OWY327679:OWY327683 PGU327679:PGU327683 PQQ327679:PQQ327683 QAM327679:QAM327683 QKI327679:QKI327683 QUE327679:QUE327683 REA327679:REA327683 RNW327679:RNW327683 RXS327679:RXS327683 SHO327679:SHO327683 SRK327679:SRK327683 TBG327679:TBG327683 TLC327679:TLC327683 TUY327679:TUY327683 UEU327679:UEU327683 UOQ327679:UOQ327683 UYM327679:UYM327683 VII327679:VII327683 VSE327679:VSE327683 WCA327679:WCA327683 WLW327679:WLW327683 WVS327679:WVS327683 L393215:L393219 JG393215:JG393219 TC393215:TC393219 ACY393215:ACY393219 AMU393215:AMU393219 AWQ393215:AWQ393219 BGM393215:BGM393219 BQI393215:BQI393219 CAE393215:CAE393219 CKA393215:CKA393219 CTW393215:CTW393219 DDS393215:DDS393219 DNO393215:DNO393219 DXK393215:DXK393219 EHG393215:EHG393219 ERC393215:ERC393219 FAY393215:FAY393219 FKU393215:FKU393219 FUQ393215:FUQ393219 GEM393215:GEM393219 GOI393215:GOI393219 GYE393215:GYE393219 HIA393215:HIA393219 HRW393215:HRW393219 IBS393215:IBS393219 ILO393215:ILO393219 IVK393215:IVK393219 JFG393215:JFG393219 JPC393215:JPC393219 JYY393215:JYY393219 KIU393215:KIU393219 KSQ393215:KSQ393219 LCM393215:LCM393219 LMI393215:LMI393219 LWE393215:LWE393219 MGA393215:MGA393219 MPW393215:MPW393219 MZS393215:MZS393219 NJO393215:NJO393219 NTK393215:NTK393219 ODG393215:ODG393219 ONC393215:ONC393219 OWY393215:OWY393219 PGU393215:PGU393219 PQQ393215:PQQ393219 QAM393215:QAM393219 QKI393215:QKI393219 QUE393215:QUE393219 REA393215:REA393219 RNW393215:RNW393219 RXS393215:RXS393219 SHO393215:SHO393219 SRK393215:SRK393219 TBG393215:TBG393219 TLC393215:TLC393219 TUY393215:TUY393219 UEU393215:UEU393219 UOQ393215:UOQ393219 UYM393215:UYM393219 VII393215:VII393219 VSE393215:VSE393219 WCA393215:WCA393219 WLW393215:WLW393219 WVS393215:WVS393219 L458751:L458755 JG458751:JG458755 TC458751:TC458755 ACY458751:ACY458755 AMU458751:AMU458755 AWQ458751:AWQ458755 BGM458751:BGM458755 BQI458751:BQI458755 CAE458751:CAE458755 CKA458751:CKA458755 CTW458751:CTW458755 DDS458751:DDS458755 DNO458751:DNO458755 DXK458751:DXK458755 EHG458751:EHG458755 ERC458751:ERC458755 FAY458751:FAY458755 FKU458751:FKU458755 FUQ458751:FUQ458755 GEM458751:GEM458755 GOI458751:GOI458755 GYE458751:GYE458755 HIA458751:HIA458755 HRW458751:HRW458755 IBS458751:IBS458755 ILO458751:ILO458755 IVK458751:IVK458755 JFG458751:JFG458755 JPC458751:JPC458755 JYY458751:JYY458755 KIU458751:KIU458755 KSQ458751:KSQ458755 LCM458751:LCM458755 LMI458751:LMI458755 LWE458751:LWE458755 MGA458751:MGA458755 MPW458751:MPW458755 MZS458751:MZS458755 NJO458751:NJO458755 NTK458751:NTK458755 ODG458751:ODG458755 ONC458751:ONC458755 OWY458751:OWY458755 PGU458751:PGU458755 PQQ458751:PQQ458755 QAM458751:QAM458755 QKI458751:QKI458755 QUE458751:QUE458755 REA458751:REA458755 RNW458751:RNW458755 RXS458751:RXS458755 SHO458751:SHO458755 SRK458751:SRK458755 TBG458751:TBG458755 TLC458751:TLC458755 TUY458751:TUY458755 UEU458751:UEU458755 UOQ458751:UOQ458755 UYM458751:UYM458755 VII458751:VII458755 VSE458751:VSE458755 WCA458751:WCA458755 WLW458751:WLW458755 WVS458751:WVS458755 L524287:L524291 JG524287:JG524291 TC524287:TC524291 ACY524287:ACY524291 AMU524287:AMU524291 AWQ524287:AWQ524291 BGM524287:BGM524291 BQI524287:BQI524291 CAE524287:CAE524291 CKA524287:CKA524291 CTW524287:CTW524291 DDS524287:DDS524291 DNO524287:DNO524291 DXK524287:DXK524291 EHG524287:EHG524291 ERC524287:ERC524291 FAY524287:FAY524291 FKU524287:FKU524291 FUQ524287:FUQ524291 GEM524287:GEM524291 GOI524287:GOI524291 GYE524287:GYE524291 HIA524287:HIA524291 HRW524287:HRW524291 IBS524287:IBS524291 ILO524287:ILO524291 IVK524287:IVK524291 JFG524287:JFG524291 JPC524287:JPC524291 JYY524287:JYY524291 KIU524287:KIU524291 KSQ524287:KSQ524291 LCM524287:LCM524291 LMI524287:LMI524291 LWE524287:LWE524291 MGA524287:MGA524291 MPW524287:MPW524291 MZS524287:MZS524291 NJO524287:NJO524291 NTK524287:NTK524291 ODG524287:ODG524291 ONC524287:ONC524291 OWY524287:OWY524291 PGU524287:PGU524291 PQQ524287:PQQ524291 QAM524287:QAM524291 QKI524287:QKI524291 QUE524287:QUE524291 REA524287:REA524291 RNW524287:RNW524291 RXS524287:RXS524291 SHO524287:SHO524291 SRK524287:SRK524291 TBG524287:TBG524291 TLC524287:TLC524291 TUY524287:TUY524291 UEU524287:UEU524291 UOQ524287:UOQ524291 UYM524287:UYM524291 VII524287:VII524291 VSE524287:VSE524291 WCA524287:WCA524291 WLW524287:WLW524291 WVS524287:WVS524291 L589823:L589827 JG589823:JG589827 TC589823:TC589827 ACY589823:ACY589827 AMU589823:AMU589827 AWQ589823:AWQ589827 BGM589823:BGM589827 BQI589823:BQI589827 CAE589823:CAE589827 CKA589823:CKA589827 CTW589823:CTW589827 DDS589823:DDS589827 DNO589823:DNO589827 DXK589823:DXK589827 EHG589823:EHG589827 ERC589823:ERC589827 FAY589823:FAY589827 FKU589823:FKU589827 FUQ589823:FUQ589827 GEM589823:GEM589827 GOI589823:GOI589827 GYE589823:GYE589827 HIA589823:HIA589827 HRW589823:HRW589827 IBS589823:IBS589827 ILO589823:ILO589827 IVK589823:IVK589827 JFG589823:JFG589827 JPC589823:JPC589827 JYY589823:JYY589827 KIU589823:KIU589827 KSQ589823:KSQ589827 LCM589823:LCM589827 LMI589823:LMI589827 LWE589823:LWE589827 MGA589823:MGA589827 MPW589823:MPW589827 MZS589823:MZS589827 NJO589823:NJO589827 NTK589823:NTK589827 ODG589823:ODG589827 ONC589823:ONC589827 OWY589823:OWY589827 PGU589823:PGU589827 PQQ589823:PQQ589827 QAM589823:QAM589827 QKI589823:QKI589827 QUE589823:QUE589827 REA589823:REA589827 RNW589823:RNW589827 RXS589823:RXS589827 SHO589823:SHO589827 SRK589823:SRK589827 TBG589823:TBG589827 TLC589823:TLC589827 TUY589823:TUY589827 UEU589823:UEU589827 UOQ589823:UOQ589827 UYM589823:UYM589827 VII589823:VII589827 VSE589823:VSE589827 WCA589823:WCA589827 WLW589823:WLW589827 WVS589823:WVS589827 L655359:L655363 JG655359:JG655363 TC655359:TC655363 ACY655359:ACY655363 AMU655359:AMU655363 AWQ655359:AWQ655363 BGM655359:BGM655363 BQI655359:BQI655363 CAE655359:CAE655363 CKA655359:CKA655363 CTW655359:CTW655363 DDS655359:DDS655363 DNO655359:DNO655363 DXK655359:DXK655363 EHG655359:EHG655363 ERC655359:ERC655363 FAY655359:FAY655363 FKU655359:FKU655363 FUQ655359:FUQ655363 GEM655359:GEM655363 GOI655359:GOI655363 GYE655359:GYE655363 HIA655359:HIA655363 HRW655359:HRW655363 IBS655359:IBS655363 ILO655359:ILO655363 IVK655359:IVK655363 JFG655359:JFG655363 JPC655359:JPC655363 JYY655359:JYY655363 KIU655359:KIU655363 KSQ655359:KSQ655363 LCM655359:LCM655363 LMI655359:LMI655363 LWE655359:LWE655363 MGA655359:MGA655363 MPW655359:MPW655363 MZS655359:MZS655363 NJO655359:NJO655363 NTK655359:NTK655363 ODG655359:ODG655363 ONC655359:ONC655363 OWY655359:OWY655363 PGU655359:PGU655363 PQQ655359:PQQ655363 QAM655359:QAM655363 QKI655359:QKI655363 QUE655359:QUE655363 REA655359:REA655363 RNW655359:RNW655363 RXS655359:RXS655363 SHO655359:SHO655363 SRK655359:SRK655363 TBG655359:TBG655363 TLC655359:TLC655363 TUY655359:TUY655363 UEU655359:UEU655363 UOQ655359:UOQ655363 UYM655359:UYM655363 VII655359:VII655363 VSE655359:VSE655363 WCA655359:WCA655363 WLW655359:WLW655363 WVS655359:WVS655363 L720895:L720899 JG720895:JG720899 TC720895:TC720899 ACY720895:ACY720899 AMU720895:AMU720899 AWQ720895:AWQ720899 BGM720895:BGM720899 BQI720895:BQI720899 CAE720895:CAE720899 CKA720895:CKA720899 CTW720895:CTW720899 DDS720895:DDS720899 DNO720895:DNO720899 DXK720895:DXK720899 EHG720895:EHG720899 ERC720895:ERC720899 FAY720895:FAY720899 FKU720895:FKU720899 FUQ720895:FUQ720899 GEM720895:GEM720899 GOI720895:GOI720899 GYE720895:GYE720899 HIA720895:HIA720899 HRW720895:HRW720899 IBS720895:IBS720899 ILO720895:ILO720899 IVK720895:IVK720899 JFG720895:JFG720899 JPC720895:JPC720899 JYY720895:JYY720899 KIU720895:KIU720899 KSQ720895:KSQ720899 LCM720895:LCM720899 LMI720895:LMI720899 LWE720895:LWE720899 MGA720895:MGA720899 MPW720895:MPW720899 MZS720895:MZS720899 NJO720895:NJO720899 NTK720895:NTK720899 ODG720895:ODG720899 ONC720895:ONC720899 OWY720895:OWY720899 PGU720895:PGU720899 PQQ720895:PQQ720899 QAM720895:QAM720899 QKI720895:QKI720899 QUE720895:QUE720899 REA720895:REA720899 RNW720895:RNW720899 RXS720895:RXS720899 SHO720895:SHO720899 SRK720895:SRK720899 TBG720895:TBG720899 TLC720895:TLC720899 TUY720895:TUY720899 UEU720895:UEU720899 UOQ720895:UOQ720899 UYM720895:UYM720899 VII720895:VII720899 VSE720895:VSE720899 WCA720895:WCA720899 WLW720895:WLW720899 WVS720895:WVS720899 L786431:L786435 JG786431:JG786435 TC786431:TC786435 ACY786431:ACY786435 AMU786431:AMU786435 AWQ786431:AWQ786435 BGM786431:BGM786435 BQI786431:BQI786435 CAE786431:CAE786435 CKA786431:CKA786435 CTW786431:CTW786435 DDS786431:DDS786435 DNO786431:DNO786435 DXK786431:DXK786435 EHG786431:EHG786435 ERC786431:ERC786435 FAY786431:FAY786435 FKU786431:FKU786435 FUQ786431:FUQ786435 GEM786431:GEM786435 GOI786431:GOI786435 GYE786431:GYE786435 HIA786431:HIA786435 HRW786431:HRW786435 IBS786431:IBS786435 ILO786431:ILO786435 IVK786431:IVK786435 JFG786431:JFG786435 JPC786431:JPC786435 JYY786431:JYY786435 KIU786431:KIU786435 KSQ786431:KSQ786435 LCM786431:LCM786435 LMI786431:LMI786435 LWE786431:LWE786435 MGA786431:MGA786435 MPW786431:MPW786435 MZS786431:MZS786435 NJO786431:NJO786435 NTK786431:NTK786435 ODG786431:ODG786435 ONC786431:ONC786435 OWY786431:OWY786435 PGU786431:PGU786435 PQQ786431:PQQ786435 QAM786431:QAM786435 QKI786431:QKI786435 QUE786431:QUE786435 REA786431:REA786435 RNW786431:RNW786435 RXS786431:RXS786435 SHO786431:SHO786435 SRK786431:SRK786435 TBG786431:TBG786435 TLC786431:TLC786435 TUY786431:TUY786435 UEU786431:UEU786435 UOQ786431:UOQ786435 UYM786431:UYM786435 VII786431:VII786435 VSE786431:VSE786435 WCA786431:WCA786435 WLW786431:WLW786435 WVS786431:WVS786435 L851967:L851971 JG851967:JG851971 TC851967:TC851971 ACY851967:ACY851971 AMU851967:AMU851971 AWQ851967:AWQ851971 BGM851967:BGM851971 BQI851967:BQI851971 CAE851967:CAE851971 CKA851967:CKA851971 CTW851967:CTW851971 DDS851967:DDS851971 DNO851967:DNO851971 DXK851967:DXK851971 EHG851967:EHG851971 ERC851967:ERC851971 FAY851967:FAY851971 FKU851967:FKU851971 FUQ851967:FUQ851971 GEM851967:GEM851971 GOI851967:GOI851971 GYE851967:GYE851971 HIA851967:HIA851971 HRW851967:HRW851971 IBS851967:IBS851971 ILO851967:ILO851971 IVK851967:IVK851971 JFG851967:JFG851971 JPC851967:JPC851971 JYY851967:JYY851971 KIU851967:KIU851971 KSQ851967:KSQ851971 LCM851967:LCM851971 LMI851967:LMI851971 LWE851967:LWE851971 MGA851967:MGA851971 MPW851967:MPW851971 MZS851967:MZS851971 NJO851967:NJO851971 NTK851967:NTK851971 ODG851967:ODG851971 ONC851967:ONC851971 OWY851967:OWY851971 PGU851967:PGU851971 PQQ851967:PQQ851971 QAM851967:QAM851971 QKI851967:QKI851971 QUE851967:QUE851971 REA851967:REA851971 RNW851967:RNW851971 RXS851967:RXS851971 SHO851967:SHO851971 SRK851967:SRK851971 TBG851967:TBG851971 TLC851967:TLC851971 TUY851967:TUY851971 UEU851967:UEU851971 UOQ851967:UOQ851971 UYM851967:UYM851971 VII851967:VII851971 VSE851967:VSE851971 WCA851967:WCA851971 WLW851967:WLW851971 WVS851967:WVS851971 L917503:L917507 JG917503:JG917507 TC917503:TC917507 ACY917503:ACY917507 AMU917503:AMU917507 AWQ917503:AWQ917507 BGM917503:BGM917507 BQI917503:BQI917507 CAE917503:CAE917507 CKA917503:CKA917507 CTW917503:CTW917507 DDS917503:DDS917507 DNO917503:DNO917507 DXK917503:DXK917507 EHG917503:EHG917507 ERC917503:ERC917507 FAY917503:FAY917507 FKU917503:FKU917507 FUQ917503:FUQ917507 GEM917503:GEM917507 GOI917503:GOI917507 GYE917503:GYE917507 HIA917503:HIA917507 HRW917503:HRW917507 IBS917503:IBS917507 ILO917503:ILO917507 IVK917503:IVK917507 JFG917503:JFG917507 JPC917503:JPC917507 JYY917503:JYY917507 KIU917503:KIU917507 KSQ917503:KSQ917507 LCM917503:LCM917507 LMI917503:LMI917507 LWE917503:LWE917507 MGA917503:MGA917507 MPW917503:MPW917507 MZS917503:MZS917507 NJO917503:NJO917507 NTK917503:NTK917507 ODG917503:ODG917507 ONC917503:ONC917507 OWY917503:OWY917507 PGU917503:PGU917507 PQQ917503:PQQ917507 QAM917503:QAM917507 QKI917503:QKI917507 QUE917503:QUE917507 REA917503:REA917507 RNW917503:RNW917507 RXS917503:RXS917507 SHO917503:SHO917507 SRK917503:SRK917507 TBG917503:TBG917507 TLC917503:TLC917507 TUY917503:TUY917507 UEU917503:UEU917507 UOQ917503:UOQ917507 UYM917503:UYM917507 VII917503:VII917507 VSE917503:VSE917507 WCA917503:WCA917507 WLW917503:WLW917507 WVS917503:WVS917507 L983039:L983043 JG983039:JG983043 TC983039:TC983043 ACY983039:ACY983043 AMU983039:AMU983043 AWQ983039:AWQ983043 BGM983039:BGM983043 BQI983039:BQI983043 CAE983039:CAE983043 CKA983039:CKA983043 CTW983039:CTW983043 DDS983039:DDS983043 DNO983039:DNO983043 DXK983039:DXK983043 EHG983039:EHG983043 ERC983039:ERC983043 FAY983039:FAY983043 FKU983039:FKU983043 FUQ983039:FUQ983043 GEM983039:GEM983043 GOI983039:GOI983043 GYE983039:GYE983043 HIA983039:HIA983043 HRW983039:HRW983043 IBS983039:IBS983043 ILO983039:ILO983043 IVK983039:IVK983043 JFG983039:JFG983043 JPC983039:JPC983043 JYY983039:JYY983043 KIU983039:KIU983043 KSQ983039:KSQ983043 LCM983039:LCM983043 LMI983039:LMI983043 LWE983039:LWE983043 MGA983039:MGA983043 MPW983039:MPW983043 MZS983039:MZS983043 NJO983039:NJO983043 NTK983039:NTK983043 ODG983039:ODG983043 ONC983039:ONC983043 OWY983039:OWY983043 PGU983039:PGU983043 PQQ983039:PQQ983043 QAM983039:QAM983043 QKI983039:QKI983043 QUE983039:QUE983043 REA983039:REA983043 RNW983039:RNW983043 RXS983039:RXS983043 SHO983039:SHO983043 SRK983039:SRK983043 TBG983039:TBG983043 TLC983039:TLC983043 TUY983039:TUY983043 UEU983039:UEU983043 UOQ983039:UOQ983043 UYM983039:UYM983043 VII983039:VII983043 VSE983039:VSE983043 WCA983039:WCA983043 WLW983039:WLW983043 WVS983039:WVS983043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F65538:G65538 JC65538:JD65538 SY65538:SZ65538 ACU65538:ACV65538 AMQ65538:AMR65538 AWM65538:AWN65538 BGI65538:BGJ65538 BQE65538:BQF65538 CAA65538:CAB65538 CJW65538:CJX65538 CTS65538:CTT65538 DDO65538:DDP65538 DNK65538:DNL65538 DXG65538:DXH65538 EHC65538:EHD65538 EQY65538:EQZ65538 FAU65538:FAV65538 FKQ65538:FKR65538 FUM65538:FUN65538 GEI65538:GEJ65538 GOE65538:GOF65538 GYA65538:GYB65538 HHW65538:HHX65538 HRS65538:HRT65538 IBO65538:IBP65538 ILK65538:ILL65538 IVG65538:IVH65538 JFC65538:JFD65538 JOY65538:JOZ65538 JYU65538:JYV65538 KIQ65538:KIR65538 KSM65538:KSN65538 LCI65538:LCJ65538 LME65538:LMF65538 LWA65538:LWB65538 MFW65538:MFX65538 MPS65538:MPT65538 MZO65538:MZP65538 NJK65538:NJL65538 NTG65538:NTH65538 ODC65538:ODD65538 OMY65538:OMZ65538 OWU65538:OWV65538 PGQ65538:PGR65538 PQM65538:PQN65538 QAI65538:QAJ65538 QKE65538:QKF65538 QUA65538:QUB65538 RDW65538:RDX65538 RNS65538:RNT65538 RXO65538:RXP65538 SHK65538:SHL65538 SRG65538:SRH65538 TBC65538:TBD65538 TKY65538:TKZ65538 TUU65538:TUV65538 UEQ65538:UER65538 UOM65538:UON65538 UYI65538:UYJ65538 VIE65538:VIF65538 VSA65538:VSB65538 WBW65538:WBX65538 WLS65538:WLT65538 WVO65538:WVP65538 F131074:G131074 JC131074:JD131074 SY131074:SZ131074 ACU131074:ACV131074 AMQ131074:AMR131074 AWM131074:AWN131074 BGI131074:BGJ131074 BQE131074:BQF131074 CAA131074:CAB131074 CJW131074:CJX131074 CTS131074:CTT131074 DDO131074:DDP131074 DNK131074:DNL131074 DXG131074:DXH131074 EHC131074:EHD131074 EQY131074:EQZ131074 FAU131074:FAV131074 FKQ131074:FKR131074 FUM131074:FUN131074 GEI131074:GEJ131074 GOE131074:GOF131074 GYA131074:GYB131074 HHW131074:HHX131074 HRS131074:HRT131074 IBO131074:IBP131074 ILK131074:ILL131074 IVG131074:IVH131074 JFC131074:JFD131074 JOY131074:JOZ131074 JYU131074:JYV131074 KIQ131074:KIR131074 KSM131074:KSN131074 LCI131074:LCJ131074 LME131074:LMF131074 LWA131074:LWB131074 MFW131074:MFX131074 MPS131074:MPT131074 MZO131074:MZP131074 NJK131074:NJL131074 NTG131074:NTH131074 ODC131074:ODD131074 OMY131074:OMZ131074 OWU131074:OWV131074 PGQ131074:PGR131074 PQM131074:PQN131074 QAI131074:QAJ131074 QKE131074:QKF131074 QUA131074:QUB131074 RDW131074:RDX131074 RNS131074:RNT131074 RXO131074:RXP131074 SHK131074:SHL131074 SRG131074:SRH131074 TBC131074:TBD131074 TKY131074:TKZ131074 TUU131074:TUV131074 UEQ131074:UER131074 UOM131074:UON131074 UYI131074:UYJ131074 VIE131074:VIF131074 VSA131074:VSB131074 WBW131074:WBX131074 WLS131074:WLT131074 WVO131074:WVP131074 F196610:G196610 JC196610:JD196610 SY196610:SZ196610 ACU196610:ACV196610 AMQ196610:AMR196610 AWM196610:AWN196610 BGI196610:BGJ196610 BQE196610:BQF196610 CAA196610:CAB196610 CJW196610:CJX196610 CTS196610:CTT196610 DDO196610:DDP196610 DNK196610:DNL196610 DXG196610:DXH196610 EHC196610:EHD196610 EQY196610:EQZ196610 FAU196610:FAV196610 FKQ196610:FKR196610 FUM196610:FUN196610 GEI196610:GEJ196610 GOE196610:GOF196610 GYA196610:GYB196610 HHW196610:HHX196610 HRS196610:HRT196610 IBO196610:IBP196610 ILK196610:ILL196610 IVG196610:IVH196610 JFC196610:JFD196610 JOY196610:JOZ196610 JYU196610:JYV196610 KIQ196610:KIR196610 KSM196610:KSN196610 LCI196610:LCJ196610 LME196610:LMF196610 LWA196610:LWB196610 MFW196610:MFX196610 MPS196610:MPT196610 MZO196610:MZP196610 NJK196610:NJL196610 NTG196610:NTH196610 ODC196610:ODD196610 OMY196610:OMZ196610 OWU196610:OWV196610 PGQ196610:PGR196610 PQM196610:PQN196610 QAI196610:QAJ196610 QKE196610:QKF196610 QUA196610:QUB196610 RDW196610:RDX196610 RNS196610:RNT196610 RXO196610:RXP196610 SHK196610:SHL196610 SRG196610:SRH196610 TBC196610:TBD196610 TKY196610:TKZ196610 TUU196610:TUV196610 UEQ196610:UER196610 UOM196610:UON196610 UYI196610:UYJ196610 VIE196610:VIF196610 VSA196610:VSB196610 WBW196610:WBX196610 WLS196610:WLT196610 WVO196610:WVP196610 F262146:G262146 JC262146:JD262146 SY262146:SZ262146 ACU262146:ACV262146 AMQ262146:AMR262146 AWM262146:AWN262146 BGI262146:BGJ262146 BQE262146:BQF262146 CAA262146:CAB262146 CJW262146:CJX262146 CTS262146:CTT262146 DDO262146:DDP262146 DNK262146:DNL262146 DXG262146:DXH262146 EHC262146:EHD262146 EQY262146:EQZ262146 FAU262146:FAV262146 FKQ262146:FKR262146 FUM262146:FUN262146 GEI262146:GEJ262146 GOE262146:GOF262146 GYA262146:GYB262146 HHW262146:HHX262146 HRS262146:HRT262146 IBO262146:IBP262146 ILK262146:ILL262146 IVG262146:IVH262146 JFC262146:JFD262146 JOY262146:JOZ262146 JYU262146:JYV262146 KIQ262146:KIR262146 KSM262146:KSN262146 LCI262146:LCJ262146 LME262146:LMF262146 LWA262146:LWB262146 MFW262146:MFX262146 MPS262146:MPT262146 MZO262146:MZP262146 NJK262146:NJL262146 NTG262146:NTH262146 ODC262146:ODD262146 OMY262146:OMZ262146 OWU262146:OWV262146 PGQ262146:PGR262146 PQM262146:PQN262146 QAI262146:QAJ262146 QKE262146:QKF262146 QUA262146:QUB262146 RDW262146:RDX262146 RNS262146:RNT262146 RXO262146:RXP262146 SHK262146:SHL262146 SRG262146:SRH262146 TBC262146:TBD262146 TKY262146:TKZ262146 TUU262146:TUV262146 UEQ262146:UER262146 UOM262146:UON262146 UYI262146:UYJ262146 VIE262146:VIF262146 VSA262146:VSB262146 WBW262146:WBX262146 WLS262146:WLT262146 WVO262146:WVP262146 F327682:G327682 JC327682:JD327682 SY327682:SZ327682 ACU327682:ACV327682 AMQ327682:AMR327682 AWM327682:AWN327682 BGI327682:BGJ327682 BQE327682:BQF327682 CAA327682:CAB327682 CJW327682:CJX327682 CTS327682:CTT327682 DDO327682:DDP327682 DNK327682:DNL327682 DXG327682:DXH327682 EHC327682:EHD327682 EQY327682:EQZ327682 FAU327682:FAV327682 FKQ327682:FKR327682 FUM327682:FUN327682 GEI327682:GEJ327682 GOE327682:GOF327682 GYA327682:GYB327682 HHW327682:HHX327682 HRS327682:HRT327682 IBO327682:IBP327682 ILK327682:ILL327682 IVG327682:IVH327682 JFC327682:JFD327682 JOY327682:JOZ327682 JYU327682:JYV327682 KIQ327682:KIR327682 KSM327682:KSN327682 LCI327682:LCJ327682 LME327682:LMF327682 LWA327682:LWB327682 MFW327682:MFX327682 MPS327682:MPT327682 MZO327682:MZP327682 NJK327682:NJL327682 NTG327682:NTH327682 ODC327682:ODD327682 OMY327682:OMZ327682 OWU327682:OWV327682 PGQ327682:PGR327682 PQM327682:PQN327682 QAI327682:QAJ327682 QKE327682:QKF327682 QUA327682:QUB327682 RDW327682:RDX327682 RNS327682:RNT327682 RXO327682:RXP327682 SHK327682:SHL327682 SRG327682:SRH327682 TBC327682:TBD327682 TKY327682:TKZ327682 TUU327682:TUV327682 UEQ327682:UER327682 UOM327682:UON327682 UYI327682:UYJ327682 VIE327682:VIF327682 VSA327682:VSB327682 WBW327682:WBX327682 WLS327682:WLT327682 WVO327682:WVP327682 F393218:G393218 JC393218:JD393218 SY393218:SZ393218 ACU393218:ACV393218 AMQ393218:AMR393218 AWM393218:AWN393218 BGI393218:BGJ393218 BQE393218:BQF393218 CAA393218:CAB393218 CJW393218:CJX393218 CTS393218:CTT393218 DDO393218:DDP393218 DNK393218:DNL393218 DXG393218:DXH393218 EHC393218:EHD393218 EQY393218:EQZ393218 FAU393218:FAV393218 FKQ393218:FKR393218 FUM393218:FUN393218 GEI393218:GEJ393218 GOE393218:GOF393218 GYA393218:GYB393218 HHW393218:HHX393218 HRS393218:HRT393218 IBO393218:IBP393218 ILK393218:ILL393218 IVG393218:IVH393218 JFC393218:JFD393218 JOY393218:JOZ393218 JYU393218:JYV393218 KIQ393218:KIR393218 KSM393218:KSN393218 LCI393218:LCJ393218 LME393218:LMF393218 LWA393218:LWB393218 MFW393218:MFX393218 MPS393218:MPT393218 MZO393218:MZP393218 NJK393218:NJL393218 NTG393218:NTH393218 ODC393218:ODD393218 OMY393218:OMZ393218 OWU393218:OWV393218 PGQ393218:PGR393218 PQM393218:PQN393218 QAI393218:QAJ393218 QKE393218:QKF393218 QUA393218:QUB393218 RDW393218:RDX393218 RNS393218:RNT393218 RXO393218:RXP393218 SHK393218:SHL393218 SRG393218:SRH393218 TBC393218:TBD393218 TKY393218:TKZ393218 TUU393218:TUV393218 UEQ393218:UER393218 UOM393218:UON393218 UYI393218:UYJ393218 VIE393218:VIF393218 VSA393218:VSB393218 WBW393218:WBX393218 WLS393218:WLT393218 WVO393218:WVP393218 F458754:G458754 JC458754:JD458754 SY458754:SZ458754 ACU458754:ACV458754 AMQ458754:AMR458754 AWM458754:AWN458754 BGI458754:BGJ458754 BQE458754:BQF458754 CAA458754:CAB458754 CJW458754:CJX458754 CTS458754:CTT458754 DDO458754:DDP458754 DNK458754:DNL458754 DXG458754:DXH458754 EHC458754:EHD458754 EQY458754:EQZ458754 FAU458754:FAV458754 FKQ458754:FKR458754 FUM458754:FUN458754 GEI458754:GEJ458754 GOE458754:GOF458754 GYA458754:GYB458754 HHW458754:HHX458754 HRS458754:HRT458754 IBO458754:IBP458754 ILK458754:ILL458754 IVG458754:IVH458754 JFC458754:JFD458754 JOY458754:JOZ458754 JYU458754:JYV458754 KIQ458754:KIR458754 KSM458754:KSN458754 LCI458754:LCJ458754 LME458754:LMF458754 LWA458754:LWB458754 MFW458754:MFX458754 MPS458754:MPT458754 MZO458754:MZP458754 NJK458754:NJL458754 NTG458754:NTH458754 ODC458754:ODD458754 OMY458754:OMZ458754 OWU458754:OWV458754 PGQ458754:PGR458754 PQM458754:PQN458754 QAI458754:QAJ458754 QKE458754:QKF458754 QUA458754:QUB458754 RDW458754:RDX458754 RNS458754:RNT458754 RXO458754:RXP458754 SHK458754:SHL458754 SRG458754:SRH458754 TBC458754:TBD458754 TKY458754:TKZ458754 TUU458754:TUV458754 UEQ458754:UER458754 UOM458754:UON458754 UYI458754:UYJ458754 VIE458754:VIF458754 VSA458754:VSB458754 WBW458754:WBX458754 WLS458754:WLT458754 WVO458754:WVP458754 F524290:G524290 JC524290:JD524290 SY524290:SZ524290 ACU524290:ACV524290 AMQ524290:AMR524290 AWM524290:AWN524290 BGI524290:BGJ524290 BQE524290:BQF524290 CAA524290:CAB524290 CJW524290:CJX524290 CTS524290:CTT524290 DDO524290:DDP524290 DNK524290:DNL524290 DXG524290:DXH524290 EHC524290:EHD524290 EQY524290:EQZ524290 FAU524290:FAV524290 FKQ524290:FKR524290 FUM524290:FUN524290 GEI524290:GEJ524290 GOE524290:GOF524290 GYA524290:GYB524290 HHW524290:HHX524290 HRS524290:HRT524290 IBO524290:IBP524290 ILK524290:ILL524290 IVG524290:IVH524290 JFC524290:JFD524290 JOY524290:JOZ524290 JYU524290:JYV524290 KIQ524290:KIR524290 KSM524290:KSN524290 LCI524290:LCJ524290 LME524290:LMF524290 LWA524290:LWB524290 MFW524290:MFX524290 MPS524290:MPT524290 MZO524290:MZP524290 NJK524290:NJL524290 NTG524290:NTH524290 ODC524290:ODD524290 OMY524290:OMZ524290 OWU524290:OWV524290 PGQ524290:PGR524290 PQM524290:PQN524290 QAI524290:QAJ524290 QKE524290:QKF524290 QUA524290:QUB524290 RDW524290:RDX524290 RNS524290:RNT524290 RXO524290:RXP524290 SHK524290:SHL524290 SRG524290:SRH524290 TBC524290:TBD524290 TKY524290:TKZ524290 TUU524290:TUV524290 UEQ524290:UER524290 UOM524290:UON524290 UYI524290:UYJ524290 VIE524290:VIF524290 VSA524290:VSB524290 WBW524290:WBX524290 WLS524290:WLT524290 WVO524290:WVP524290 F589826:G589826 JC589826:JD589826 SY589826:SZ589826 ACU589826:ACV589826 AMQ589826:AMR589826 AWM589826:AWN589826 BGI589826:BGJ589826 BQE589826:BQF589826 CAA589826:CAB589826 CJW589826:CJX589826 CTS589826:CTT589826 DDO589826:DDP589826 DNK589826:DNL589826 DXG589826:DXH589826 EHC589826:EHD589826 EQY589826:EQZ589826 FAU589826:FAV589826 FKQ589826:FKR589826 FUM589826:FUN589826 GEI589826:GEJ589826 GOE589826:GOF589826 GYA589826:GYB589826 HHW589826:HHX589826 HRS589826:HRT589826 IBO589826:IBP589826 ILK589826:ILL589826 IVG589826:IVH589826 JFC589826:JFD589826 JOY589826:JOZ589826 JYU589826:JYV589826 KIQ589826:KIR589826 KSM589826:KSN589826 LCI589826:LCJ589826 LME589826:LMF589826 LWA589826:LWB589826 MFW589826:MFX589826 MPS589826:MPT589826 MZO589826:MZP589826 NJK589826:NJL589826 NTG589826:NTH589826 ODC589826:ODD589826 OMY589826:OMZ589826 OWU589826:OWV589826 PGQ589826:PGR589826 PQM589826:PQN589826 QAI589826:QAJ589826 QKE589826:QKF589826 QUA589826:QUB589826 RDW589826:RDX589826 RNS589826:RNT589826 RXO589826:RXP589826 SHK589826:SHL589826 SRG589826:SRH589826 TBC589826:TBD589826 TKY589826:TKZ589826 TUU589826:TUV589826 UEQ589826:UER589826 UOM589826:UON589826 UYI589826:UYJ589826 VIE589826:VIF589826 VSA589826:VSB589826 WBW589826:WBX589826 WLS589826:WLT589826 WVO589826:WVP589826 F655362:G655362 JC655362:JD655362 SY655362:SZ655362 ACU655362:ACV655362 AMQ655362:AMR655362 AWM655362:AWN655362 BGI655362:BGJ655362 BQE655362:BQF655362 CAA655362:CAB655362 CJW655362:CJX655362 CTS655362:CTT655362 DDO655362:DDP655362 DNK655362:DNL655362 DXG655362:DXH655362 EHC655362:EHD655362 EQY655362:EQZ655362 FAU655362:FAV655362 FKQ655362:FKR655362 FUM655362:FUN655362 GEI655362:GEJ655362 GOE655362:GOF655362 GYA655362:GYB655362 HHW655362:HHX655362 HRS655362:HRT655362 IBO655362:IBP655362 ILK655362:ILL655362 IVG655362:IVH655362 JFC655362:JFD655362 JOY655362:JOZ655362 JYU655362:JYV655362 KIQ655362:KIR655362 KSM655362:KSN655362 LCI655362:LCJ655362 LME655362:LMF655362 LWA655362:LWB655362 MFW655362:MFX655362 MPS655362:MPT655362 MZO655362:MZP655362 NJK655362:NJL655362 NTG655362:NTH655362 ODC655362:ODD655362 OMY655362:OMZ655362 OWU655362:OWV655362 PGQ655362:PGR655362 PQM655362:PQN655362 QAI655362:QAJ655362 QKE655362:QKF655362 QUA655362:QUB655362 RDW655362:RDX655362 RNS655362:RNT655362 RXO655362:RXP655362 SHK655362:SHL655362 SRG655362:SRH655362 TBC655362:TBD655362 TKY655362:TKZ655362 TUU655362:TUV655362 UEQ655362:UER655362 UOM655362:UON655362 UYI655362:UYJ655362 VIE655362:VIF655362 VSA655362:VSB655362 WBW655362:WBX655362 WLS655362:WLT655362 WVO655362:WVP655362 F720898:G720898 JC720898:JD720898 SY720898:SZ720898 ACU720898:ACV720898 AMQ720898:AMR720898 AWM720898:AWN720898 BGI720898:BGJ720898 BQE720898:BQF720898 CAA720898:CAB720898 CJW720898:CJX720898 CTS720898:CTT720898 DDO720898:DDP720898 DNK720898:DNL720898 DXG720898:DXH720898 EHC720898:EHD720898 EQY720898:EQZ720898 FAU720898:FAV720898 FKQ720898:FKR720898 FUM720898:FUN720898 GEI720898:GEJ720898 GOE720898:GOF720898 GYA720898:GYB720898 HHW720898:HHX720898 HRS720898:HRT720898 IBO720898:IBP720898 ILK720898:ILL720898 IVG720898:IVH720898 JFC720898:JFD720898 JOY720898:JOZ720898 JYU720898:JYV720898 KIQ720898:KIR720898 KSM720898:KSN720898 LCI720898:LCJ720898 LME720898:LMF720898 LWA720898:LWB720898 MFW720898:MFX720898 MPS720898:MPT720898 MZO720898:MZP720898 NJK720898:NJL720898 NTG720898:NTH720898 ODC720898:ODD720898 OMY720898:OMZ720898 OWU720898:OWV720898 PGQ720898:PGR720898 PQM720898:PQN720898 QAI720898:QAJ720898 QKE720898:QKF720898 QUA720898:QUB720898 RDW720898:RDX720898 RNS720898:RNT720898 RXO720898:RXP720898 SHK720898:SHL720898 SRG720898:SRH720898 TBC720898:TBD720898 TKY720898:TKZ720898 TUU720898:TUV720898 UEQ720898:UER720898 UOM720898:UON720898 UYI720898:UYJ720898 VIE720898:VIF720898 VSA720898:VSB720898 WBW720898:WBX720898 WLS720898:WLT720898 WVO720898:WVP720898 F786434:G786434 JC786434:JD786434 SY786434:SZ786434 ACU786434:ACV786434 AMQ786434:AMR786434 AWM786434:AWN786434 BGI786434:BGJ786434 BQE786434:BQF786434 CAA786434:CAB786434 CJW786434:CJX786434 CTS786434:CTT786434 DDO786434:DDP786434 DNK786434:DNL786434 DXG786434:DXH786434 EHC786434:EHD786434 EQY786434:EQZ786434 FAU786434:FAV786434 FKQ786434:FKR786434 FUM786434:FUN786434 GEI786434:GEJ786434 GOE786434:GOF786434 GYA786434:GYB786434 HHW786434:HHX786434 HRS786434:HRT786434 IBO786434:IBP786434 ILK786434:ILL786434 IVG786434:IVH786434 JFC786434:JFD786434 JOY786434:JOZ786434 JYU786434:JYV786434 KIQ786434:KIR786434 KSM786434:KSN786434 LCI786434:LCJ786434 LME786434:LMF786434 LWA786434:LWB786434 MFW786434:MFX786434 MPS786434:MPT786434 MZO786434:MZP786434 NJK786434:NJL786434 NTG786434:NTH786434 ODC786434:ODD786434 OMY786434:OMZ786434 OWU786434:OWV786434 PGQ786434:PGR786434 PQM786434:PQN786434 QAI786434:QAJ786434 QKE786434:QKF786434 QUA786434:QUB786434 RDW786434:RDX786434 RNS786434:RNT786434 RXO786434:RXP786434 SHK786434:SHL786434 SRG786434:SRH786434 TBC786434:TBD786434 TKY786434:TKZ786434 TUU786434:TUV786434 UEQ786434:UER786434 UOM786434:UON786434 UYI786434:UYJ786434 VIE786434:VIF786434 VSA786434:VSB786434 WBW786434:WBX786434 WLS786434:WLT786434 WVO786434:WVP786434 F851970:G851970 JC851970:JD851970 SY851970:SZ851970 ACU851970:ACV851970 AMQ851970:AMR851970 AWM851970:AWN851970 BGI851970:BGJ851970 BQE851970:BQF851970 CAA851970:CAB851970 CJW851970:CJX851970 CTS851970:CTT851970 DDO851970:DDP851970 DNK851970:DNL851970 DXG851970:DXH851970 EHC851970:EHD851970 EQY851970:EQZ851970 FAU851970:FAV851970 FKQ851970:FKR851970 FUM851970:FUN851970 GEI851970:GEJ851970 GOE851970:GOF851970 GYA851970:GYB851970 HHW851970:HHX851970 HRS851970:HRT851970 IBO851970:IBP851970 ILK851970:ILL851970 IVG851970:IVH851970 JFC851970:JFD851970 JOY851970:JOZ851970 JYU851970:JYV851970 KIQ851970:KIR851970 KSM851970:KSN851970 LCI851970:LCJ851970 LME851970:LMF851970 LWA851970:LWB851970 MFW851970:MFX851970 MPS851970:MPT851970 MZO851970:MZP851970 NJK851970:NJL851970 NTG851970:NTH851970 ODC851970:ODD851970 OMY851970:OMZ851970 OWU851970:OWV851970 PGQ851970:PGR851970 PQM851970:PQN851970 QAI851970:QAJ851970 QKE851970:QKF851970 QUA851970:QUB851970 RDW851970:RDX851970 RNS851970:RNT851970 RXO851970:RXP851970 SHK851970:SHL851970 SRG851970:SRH851970 TBC851970:TBD851970 TKY851970:TKZ851970 TUU851970:TUV851970 UEQ851970:UER851970 UOM851970:UON851970 UYI851970:UYJ851970 VIE851970:VIF851970 VSA851970:VSB851970 WBW851970:WBX851970 WLS851970:WLT851970 WVO851970:WVP851970 F917506:G917506 JC917506:JD917506 SY917506:SZ917506 ACU917506:ACV917506 AMQ917506:AMR917506 AWM917506:AWN917506 BGI917506:BGJ917506 BQE917506:BQF917506 CAA917506:CAB917506 CJW917506:CJX917506 CTS917506:CTT917506 DDO917506:DDP917506 DNK917506:DNL917506 DXG917506:DXH917506 EHC917506:EHD917506 EQY917506:EQZ917506 FAU917506:FAV917506 FKQ917506:FKR917506 FUM917506:FUN917506 GEI917506:GEJ917506 GOE917506:GOF917506 GYA917506:GYB917506 HHW917506:HHX917506 HRS917506:HRT917506 IBO917506:IBP917506 ILK917506:ILL917506 IVG917506:IVH917506 JFC917506:JFD917506 JOY917506:JOZ917506 JYU917506:JYV917506 KIQ917506:KIR917506 KSM917506:KSN917506 LCI917506:LCJ917506 LME917506:LMF917506 LWA917506:LWB917506 MFW917506:MFX917506 MPS917506:MPT917506 MZO917506:MZP917506 NJK917506:NJL917506 NTG917506:NTH917506 ODC917506:ODD917506 OMY917506:OMZ917506 OWU917506:OWV917506 PGQ917506:PGR917506 PQM917506:PQN917506 QAI917506:QAJ917506 QKE917506:QKF917506 QUA917506:QUB917506 RDW917506:RDX917506 RNS917506:RNT917506 RXO917506:RXP917506 SHK917506:SHL917506 SRG917506:SRH917506 TBC917506:TBD917506 TKY917506:TKZ917506 TUU917506:TUV917506 UEQ917506:UER917506 UOM917506:UON917506 UYI917506:UYJ917506 VIE917506:VIF917506 VSA917506:VSB917506 WBW917506:WBX917506 WLS917506:WLT917506 WVO917506:WVP917506 F983042:G983042 JC983042:JD983042 SY983042:SZ983042 ACU983042:ACV983042 AMQ983042:AMR983042 AWM983042:AWN983042 BGI983042:BGJ983042 BQE983042:BQF983042 CAA983042:CAB983042 CJW983042:CJX983042 CTS983042:CTT983042 DDO983042:DDP983042 DNK983042:DNL983042 DXG983042:DXH983042 EHC983042:EHD983042 EQY983042:EQZ983042 FAU983042:FAV983042 FKQ983042:FKR983042 FUM983042:FUN983042 GEI983042:GEJ983042 GOE983042:GOF983042 GYA983042:GYB983042 HHW983042:HHX983042 HRS983042:HRT983042 IBO983042:IBP983042 ILK983042:ILL983042 IVG983042:IVH983042 JFC983042:JFD983042 JOY983042:JOZ983042 JYU983042:JYV983042 KIQ983042:KIR983042 KSM983042:KSN983042 LCI983042:LCJ983042 LME983042:LMF983042 LWA983042:LWB983042 MFW983042:MFX983042 MPS983042:MPT983042 MZO983042:MZP983042 NJK983042:NJL983042 NTG983042:NTH983042 ODC983042:ODD983042 OMY983042:OMZ983042 OWU983042:OWV983042 PGQ983042:PGR983042 PQM983042:PQN983042 QAI983042:QAJ983042 QKE983042:QKF983042 QUA983042:QUB983042 RDW983042:RDX983042 RNS983042:RNT983042 RXO983042:RXP983042 SHK983042:SHL983042 SRG983042:SRH983042 TBC983042:TBD983042 TKY983042:TKZ983042 TUU983042:TUV983042 UEQ983042:UER983042 UOM983042:UON983042 UYI983042:UYJ983042 VIE983042:VIF983042 VSA983042:VSB983042 WBW983042:WBX983042 WLS983042:WLT983042 WVO983042:WVP983042 JF65536:JF65539 TB65536:TB65539 ACX65536:ACX65539 AMT65536:AMT65539 AWP65536:AWP65539 BGL65536:BGL65539 BQH65536:BQH65539 CAD65536:CAD65539 CJZ65536:CJZ65539 CTV65536:CTV65539 DDR65536:DDR65539 DNN65536:DNN65539 DXJ65536:DXJ65539 EHF65536:EHF65539 ERB65536:ERB65539 FAX65536:FAX65539 FKT65536:FKT65539 FUP65536:FUP65539 GEL65536:GEL65539 GOH65536:GOH65539 GYD65536:GYD65539 HHZ65536:HHZ65539 HRV65536:HRV65539 IBR65536:IBR65539 ILN65536:ILN65539 IVJ65536:IVJ65539 JFF65536:JFF65539 JPB65536:JPB65539 JYX65536:JYX65539 KIT65536:KIT65539 KSP65536:KSP65539 LCL65536:LCL65539 LMH65536:LMH65539 LWD65536:LWD65539 MFZ65536:MFZ65539 MPV65536:MPV65539 MZR65536:MZR65539 NJN65536:NJN65539 NTJ65536:NTJ65539 ODF65536:ODF65539 ONB65536:ONB65539 OWX65536:OWX65539 PGT65536:PGT65539 PQP65536:PQP65539 QAL65536:QAL65539 QKH65536:QKH65539 QUD65536:QUD65539 RDZ65536:RDZ65539 RNV65536:RNV65539 RXR65536:RXR65539 SHN65536:SHN65539 SRJ65536:SRJ65539 TBF65536:TBF65539 TLB65536:TLB65539 TUX65536:TUX65539 UET65536:UET65539 UOP65536:UOP65539 UYL65536:UYL65539 VIH65536:VIH65539 VSD65536:VSD65539 WBZ65536:WBZ65539 WLV65536:WLV65539 WVR65536:WVR65539 JF131072:JF131075 TB131072:TB131075 ACX131072:ACX131075 AMT131072:AMT131075 AWP131072:AWP131075 BGL131072:BGL131075 BQH131072:BQH131075 CAD131072:CAD131075 CJZ131072:CJZ131075 CTV131072:CTV131075 DDR131072:DDR131075 DNN131072:DNN131075 DXJ131072:DXJ131075 EHF131072:EHF131075 ERB131072:ERB131075 FAX131072:FAX131075 FKT131072:FKT131075 FUP131072:FUP131075 GEL131072:GEL131075 GOH131072:GOH131075 GYD131072:GYD131075 HHZ131072:HHZ131075 HRV131072:HRV131075 IBR131072:IBR131075 ILN131072:ILN131075 IVJ131072:IVJ131075 JFF131072:JFF131075 JPB131072:JPB131075 JYX131072:JYX131075 KIT131072:KIT131075 KSP131072:KSP131075 LCL131072:LCL131075 LMH131072:LMH131075 LWD131072:LWD131075 MFZ131072:MFZ131075 MPV131072:MPV131075 MZR131072:MZR131075 NJN131072:NJN131075 NTJ131072:NTJ131075 ODF131072:ODF131075 ONB131072:ONB131075 OWX131072:OWX131075 PGT131072:PGT131075 PQP131072:PQP131075 QAL131072:QAL131075 QKH131072:QKH131075 QUD131072:QUD131075 RDZ131072:RDZ131075 RNV131072:RNV131075 RXR131072:RXR131075 SHN131072:SHN131075 SRJ131072:SRJ131075 TBF131072:TBF131075 TLB131072:TLB131075 TUX131072:TUX131075 UET131072:UET131075 UOP131072:UOP131075 UYL131072:UYL131075 VIH131072:VIH131075 VSD131072:VSD131075 WBZ131072:WBZ131075 WLV131072:WLV131075 WVR131072:WVR131075 JF196608:JF196611 TB196608:TB196611 ACX196608:ACX196611 AMT196608:AMT196611 AWP196608:AWP196611 BGL196608:BGL196611 BQH196608:BQH196611 CAD196608:CAD196611 CJZ196608:CJZ196611 CTV196608:CTV196611 DDR196608:DDR196611 DNN196608:DNN196611 DXJ196608:DXJ196611 EHF196608:EHF196611 ERB196608:ERB196611 FAX196608:FAX196611 FKT196608:FKT196611 FUP196608:FUP196611 GEL196608:GEL196611 GOH196608:GOH196611 GYD196608:GYD196611 HHZ196608:HHZ196611 HRV196608:HRV196611 IBR196608:IBR196611 ILN196608:ILN196611 IVJ196608:IVJ196611 JFF196608:JFF196611 JPB196608:JPB196611 JYX196608:JYX196611 KIT196608:KIT196611 KSP196608:KSP196611 LCL196608:LCL196611 LMH196608:LMH196611 LWD196608:LWD196611 MFZ196608:MFZ196611 MPV196608:MPV196611 MZR196608:MZR196611 NJN196608:NJN196611 NTJ196608:NTJ196611 ODF196608:ODF196611 ONB196608:ONB196611 OWX196608:OWX196611 PGT196608:PGT196611 PQP196608:PQP196611 QAL196608:QAL196611 QKH196608:QKH196611 QUD196608:QUD196611 RDZ196608:RDZ196611 RNV196608:RNV196611 RXR196608:RXR196611 SHN196608:SHN196611 SRJ196608:SRJ196611 TBF196608:TBF196611 TLB196608:TLB196611 TUX196608:TUX196611 UET196608:UET196611 UOP196608:UOP196611 UYL196608:UYL196611 VIH196608:VIH196611 VSD196608:VSD196611 WBZ196608:WBZ196611 WLV196608:WLV196611 WVR196608:WVR196611 JF262144:JF262147 TB262144:TB262147 ACX262144:ACX262147 AMT262144:AMT262147 AWP262144:AWP262147 BGL262144:BGL262147 BQH262144:BQH262147 CAD262144:CAD262147 CJZ262144:CJZ262147 CTV262144:CTV262147 DDR262144:DDR262147 DNN262144:DNN262147 DXJ262144:DXJ262147 EHF262144:EHF262147 ERB262144:ERB262147 FAX262144:FAX262147 FKT262144:FKT262147 FUP262144:FUP262147 GEL262144:GEL262147 GOH262144:GOH262147 GYD262144:GYD262147 HHZ262144:HHZ262147 HRV262144:HRV262147 IBR262144:IBR262147 ILN262144:ILN262147 IVJ262144:IVJ262147 JFF262144:JFF262147 JPB262144:JPB262147 JYX262144:JYX262147 KIT262144:KIT262147 KSP262144:KSP262147 LCL262144:LCL262147 LMH262144:LMH262147 LWD262144:LWD262147 MFZ262144:MFZ262147 MPV262144:MPV262147 MZR262144:MZR262147 NJN262144:NJN262147 NTJ262144:NTJ262147 ODF262144:ODF262147 ONB262144:ONB262147 OWX262144:OWX262147 PGT262144:PGT262147 PQP262144:PQP262147 QAL262144:QAL262147 QKH262144:QKH262147 QUD262144:QUD262147 RDZ262144:RDZ262147 RNV262144:RNV262147 RXR262144:RXR262147 SHN262144:SHN262147 SRJ262144:SRJ262147 TBF262144:TBF262147 TLB262144:TLB262147 TUX262144:TUX262147 UET262144:UET262147 UOP262144:UOP262147 UYL262144:UYL262147 VIH262144:VIH262147 VSD262144:VSD262147 WBZ262144:WBZ262147 WLV262144:WLV262147 WVR262144:WVR262147 JF327680:JF327683 TB327680:TB327683 ACX327680:ACX327683 AMT327680:AMT327683 AWP327680:AWP327683 BGL327680:BGL327683 BQH327680:BQH327683 CAD327680:CAD327683 CJZ327680:CJZ327683 CTV327680:CTV327683 DDR327680:DDR327683 DNN327680:DNN327683 DXJ327680:DXJ327683 EHF327680:EHF327683 ERB327680:ERB327683 FAX327680:FAX327683 FKT327680:FKT327683 FUP327680:FUP327683 GEL327680:GEL327683 GOH327680:GOH327683 GYD327680:GYD327683 HHZ327680:HHZ327683 HRV327680:HRV327683 IBR327680:IBR327683 ILN327680:ILN327683 IVJ327680:IVJ327683 JFF327680:JFF327683 JPB327680:JPB327683 JYX327680:JYX327683 KIT327680:KIT327683 KSP327680:KSP327683 LCL327680:LCL327683 LMH327680:LMH327683 LWD327680:LWD327683 MFZ327680:MFZ327683 MPV327680:MPV327683 MZR327680:MZR327683 NJN327680:NJN327683 NTJ327680:NTJ327683 ODF327680:ODF327683 ONB327680:ONB327683 OWX327680:OWX327683 PGT327680:PGT327683 PQP327680:PQP327683 QAL327680:QAL327683 QKH327680:QKH327683 QUD327680:QUD327683 RDZ327680:RDZ327683 RNV327680:RNV327683 RXR327680:RXR327683 SHN327680:SHN327683 SRJ327680:SRJ327683 TBF327680:TBF327683 TLB327680:TLB327683 TUX327680:TUX327683 UET327680:UET327683 UOP327680:UOP327683 UYL327680:UYL327683 VIH327680:VIH327683 VSD327680:VSD327683 WBZ327680:WBZ327683 WLV327680:WLV327683 WVR327680:WVR327683 JF393216:JF393219 TB393216:TB393219 ACX393216:ACX393219 AMT393216:AMT393219 AWP393216:AWP393219 BGL393216:BGL393219 BQH393216:BQH393219 CAD393216:CAD393219 CJZ393216:CJZ393219 CTV393216:CTV393219 DDR393216:DDR393219 DNN393216:DNN393219 DXJ393216:DXJ393219 EHF393216:EHF393219 ERB393216:ERB393219 FAX393216:FAX393219 FKT393216:FKT393219 FUP393216:FUP393219 GEL393216:GEL393219 GOH393216:GOH393219 GYD393216:GYD393219 HHZ393216:HHZ393219 HRV393216:HRV393219 IBR393216:IBR393219 ILN393216:ILN393219 IVJ393216:IVJ393219 JFF393216:JFF393219 JPB393216:JPB393219 JYX393216:JYX393219 KIT393216:KIT393219 KSP393216:KSP393219 LCL393216:LCL393219 LMH393216:LMH393219 LWD393216:LWD393219 MFZ393216:MFZ393219 MPV393216:MPV393219 MZR393216:MZR393219 NJN393216:NJN393219 NTJ393216:NTJ393219 ODF393216:ODF393219 ONB393216:ONB393219 OWX393216:OWX393219 PGT393216:PGT393219 PQP393216:PQP393219 QAL393216:QAL393219 QKH393216:QKH393219 QUD393216:QUD393219 RDZ393216:RDZ393219 RNV393216:RNV393219 RXR393216:RXR393219 SHN393216:SHN393219 SRJ393216:SRJ393219 TBF393216:TBF393219 TLB393216:TLB393219 TUX393216:TUX393219 UET393216:UET393219 UOP393216:UOP393219 UYL393216:UYL393219 VIH393216:VIH393219 VSD393216:VSD393219 WBZ393216:WBZ393219 WLV393216:WLV393219 WVR393216:WVR393219 JF458752:JF458755 TB458752:TB458755 ACX458752:ACX458755 AMT458752:AMT458755 AWP458752:AWP458755 BGL458752:BGL458755 BQH458752:BQH458755 CAD458752:CAD458755 CJZ458752:CJZ458755 CTV458752:CTV458755 DDR458752:DDR458755 DNN458752:DNN458755 DXJ458752:DXJ458755 EHF458752:EHF458755 ERB458752:ERB458755 FAX458752:FAX458755 FKT458752:FKT458755 FUP458752:FUP458755 GEL458752:GEL458755 GOH458752:GOH458755 GYD458752:GYD458755 HHZ458752:HHZ458755 HRV458752:HRV458755 IBR458752:IBR458755 ILN458752:ILN458755 IVJ458752:IVJ458755 JFF458752:JFF458755 JPB458752:JPB458755 JYX458752:JYX458755 KIT458752:KIT458755 KSP458752:KSP458755 LCL458752:LCL458755 LMH458752:LMH458755 LWD458752:LWD458755 MFZ458752:MFZ458755 MPV458752:MPV458755 MZR458752:MZR458755 NJN458752:NJN458755 NTJ458752:NTJ458755 ODF458752:ODF458755 ONB458752:ONB458755 OWX458752:OWX458755 PGT458752:PGT458755 PQP458752:PQP458755 QAL458752:QAL458755 QKH458752:QKH458755 QUD458752:QUD458755 RDZ458752:RDZ458755 RNV458752:RNV458755 RXR458752:RXR458755 SHN458752:SHN458755 SRJ458752:SRJ458755 TBF458752:TBF458755 TLB458752:TLB458755 TUX458752:TUX458755 UET458752:UET458755 UOP458752:UOP458755 UYL458752:UYL458755 VIH458752:VIH458755 VSD458752:VSD458755 WBZ458752:WBZ458755 WLV458752:WLV458755 WVR458752:WVR458755 JF524288:JF524291 TB524288:TB524291 ACX524288:ACX524291 AMT524288:AMT524291 AWP524288:AWP524291 BGL524288:BGL524291 BQH524288:BQH524291 CAD524288:CAD524291 CJZ524288:CJZ524291 CTV524288:CTV524291 DDR524288:DDR524291 DNN524288:DNN524291 DXJ524288:DXJ524291 EHF524288:EHF524291 ERB524288:ERB524291 FAX524288:FAX524291 FKT524288:FKT524291 FUP524288:FUP524291 GEL524288:GEL524291 GOH524288:GOH524291 GYD524288:GYD524291 HHZ524288:HHZ524291 HRV524288:HRV524291 IBR524288:IBR524291 ILN524288:ILN524291 IVJ524288:IVJ524291 JFF524288:JFF524291 JPB524288:JPB524291 JYX524288:JYX524291 KIT524288:KIT524291 KSP524288:KSP524291 LCL524288:LCL524291 LMH524288:LMH524291 LWD524288:LWD524291 MFZ524288:MFZ524291 MPV524288:MPV524291 MZR524288:MZR524291 NJN524288:NJN524291 NTJ524288:NTJ524291 ODF524288:ODF524291 ONB524288:ONB524291 OWX524288:OWX524291 PGT524288:PGT524291 PQP524288:PQP524291 QAL524288:QAL524291 QKH524288:QKH524291 QUD524288:QUD524291 RDZ524288:RDZ524291 RNV524288:RNV524291 RXR524288:RXR524291 SHN524288:SHN524291 SRJ524288:SRJ524291 TBF524288:TBF524291 TLB524288:TLB524291 TUX524288:TUX524291 UET524288:UET524291 UOP524288:UOP524291 UYL524288:UYL524291 VIH524288:VIH524291 VSD524288:VSD524291 WBZ524288:WBZ524291 WLV524288:WLV524291 WVR524288:WVR524291 JF589824:JF589827 TB589824:TB589827 ACX589824:ACX589827 AMT589824:AMT589827 AWP589824:AWP589827 BGL589824:BGL589827 BQH589824:BQH589827 CAD589824:CAD589827 CJZ589824:CJZ589827 CTV589824:CTV589827 DDR589824:DDR589827 DNN589824:DNN589827 DXJ589824:DXJ589827 EHF589824:EHF589827 ERB589824:ERB589827 FAX589824:FAX589827 FKT589824:FKT589827 FUP589824:FUP589827 GEL589824:GEL589827 GOH589824:GOH589827 GYD589824:GYD589827 HHZ589824:HHZ589827 HRV589824:HRV589827 IBR589824:IBR589827 ILN589824:ILN589827 IVJ589824:IVJ589827 JFF589824:JFF589827 JPB589824:JPB589827 JYX589824:JYX589827 KIT589824:KIT589827 KSP589824:KSP589827 LCL589824:LCL589827 LMH589824:LMH589827 LWD589824:LWD589827 MFZ589824:MFZ589827 MPV589824:MPV589827 MZR589824:MZR589827 NJN589824:NJN589827 NTJ589824:NTJ589827 ODF589824:ODF589827 ONB589824:ONB589827 OWX589824:OWX589827 PGT589824:PGT589827 PQP589824:PQP589827 QAL589824:QAL589827 QKH589824:QKH589827 QUD589824:QUD589827 RDZ589824:RDZ589827 RNV589824:RNV589827 RXR589824:RXR589827 SHN589824:SHN589827 SRJ589824:SRJ589827 TBF589824:TBF589827 TLB589824:TLB589827 TUX589824:TUX589827 UET589824:UET589827 UOP589824:UOP589827 UYL589824:UYL589827 VIH589824:VIH589827 VSD589824:VSD589827 WBZ589824:WBZ589827 WLV589824:WLV589827 WVR589824:WVR589827 JF655360:JF655363 TB655360:TB655363 ACX655360:ACX655363 AMT655360:AMT655363 AWP655360:AWP655363 BGL655360:BGL655363 BQH655360:BQH655363 CAD655360:CAD655363 CJZ655360:CJZ655363 CTV655360:CTV655363 DDR655360:DDR655363 DNN655360:DNN655363 DXJ655360:DXJ655363 EHF655360:EHF655363 ERB655360:ERB655363 FAX655360:FAX655363 FKT655360:FKT655363 FUP655360:FUP655363 GEL655360:GEL655363 GOH655360:GOH655363 GYD655360:GYD655363 HHZ655360:HHZ655363 HRV655360:HRV655363 IBR655360:IBR655363 ILN655360:ILN655363 IVJ655360:IVJ655363 JFF655360:JFF655363 JPB655360:JPB655363 JYX655360:JYX655363 KIT655360:KIT655363 KSP655360:KSP655363 LCL655360:LCL655363 LMH655360:LMH655363 LWD655360:LWD655363 MFZ655360:MFZ655363 MPV655360:MPV655363 MZR655360:MZR655363 NJN655360:NJN655363 NTJ655360:NTJ655363 ODF655360:ODF655363 ONB655360:ONB655363 OWX655360:OWX655363 PGT655360:PGT655363 PQP655360:PQP655363 QAL655360:QAL655363 QKH655360:QKH655363 QUD655360:QUD655363 RDZ655360:RDZ655363 RNV655360:RNV655363 RXR655360:RXR655363 SHN655360:SHN655363 SRJ655360:SRJ655363 TBF655360:TBF655363 TLB655360:TLB655363 TUX655360:TUX655363 UET655360:UET655363 UOP655360:UOP655363 UYL655360:UYL655363 VIH655360:VIH655363 VSD655360:VSD655363 WBZ655360:WBZ655363 WLV655360:WLV655363 WVR655360:WVR655363 JF720896:JF720899 TB720896:TB720899 ACX720896:ACX720899 AMT720896:AMT720899 AWP720896:AWP720899 BGL720896:BGL720899 BQH720896:BQH720899 CAD720896:CAD720899 CJZ720896:CJZ720899 CTV720896:CTV720899 DDR720896:DDR720899 DNN720896:DNN720899 DXJ720896:DXJ720899 EHF720896:EHF720899 ERB720896:ERB720899 FAX720896:FAX720899 FKT720896:FKT720899 FUP720896:FUP720899 GEL720896:GEL720899 GOH720896:GOH720899 GYD720896:GYD720899 HHZ720896:HHZ720899 HRV720896:HRV720899 IBR720896:IBR720899 ILN720896:ILN720899 IVJ720896:IVJ720899 JFF720896:JFF720899 JPB720896:JPB720899 JYX720896:JYX720899 KIT720896:KIT720899 KSP720896:KSP720899 LCL720896:LCL720899 LMH720896:LMH720899 LWD720896:LWD720899 MFZ720896:MFZ720899 MPV720896:MPV720899 MZR720896:MZR720899 NJN720896:NJN720899 NTJ720896:NTJ720899 ODF720896:ODF720899 ONB720896:ONB720899 OWX720896:OWX720899 PGT720896:PGT720899 PQP720896:PQP720899 QAL720896:QAL720899 QKH720896:QKH720899 QUD720896:QUD720899 RDZ720896:RDZ720899 RNV720896:RNV720899 RXR720896:RXR720899 SHN720896:SHN720899 SRJ720896:SRJ720899 TBF720896:TBF720899 TLB720896:TLB720899 TUX720896:TUX720899 UET720896:UET720899 UOP720896:UOP720899 UYL720896:UYL720899 VIH720896:VIH720899 VSD720896:VSD720899 WBZ720896:WBZ720899 WLV720896:WLV720899 WVR720896:WVR720899 JF786432:JF786435 TB786432:TB786435 ACX786432:ACX786435 AMT786432:AMT786435 AWP786432:AWP786435 BGL786432:BGL786435 BQH786432:BQH786435 CAD786432:CAD786435 CJZ786432:CJZ786435 CTV786432:CTV786435 DDR786432:DDR786435 DNN786432:DNN786435 DXJ786432:DXJ786435 EHF786432:EHF786435 ERB786432:ERB786435 FAX786432:FAX786435 FKT786432:FKT786435 FUP786432:FUP786435 GEL786432:GEL786435 GOH786432:GOH786435 GYD786432:GYD786435 HHZ786432:HHZ786435 HRV786432:HRV786435 IBR786432:IBR786435 ILN786432:ILN786435 IVJ786432:IVJ786435 JFF786432:JFF786435 JPB786432:JPB786435 JYX786432:JYX786435 KIT786432:KIT786435 KSP786432:KSP786435 LCL786432:LCL786435 LMH786432:LMH786435 LWD786432:LWD786435 MFZ786432:MFZ786435 MPV786432:MPV786435 MZR786432:MZR786435 NJN786432:NJN786435 NTJ786432:NTJ786435 ODF786432:ODF786435 ONB786432:ONB786435 OWX786432:OWX786435 PGT786432:PGT786435 PQP786432:PQP786435 QAL786432:QAL786435 QKH786432:QKH786435 QUD786432:QUD786435 RDZ786432:RDZ786435 RNV786432:RNV786435 RXR786432:RXR786435 SHN786432:SHN786435 SRJ786432:SRJ786435 TBF786432:TBF786435 TLB786432:TLB786435 TUX786432:TUX786435 UET786432:UET786435 UOP786432:UOP786435 UYL786432:UYL786435 VIH786432:VIH786435 VSD786432:VSD786435 WBZ786432:WBZ786435 WLV786432:WLV786435 WVR786432:WVR786435 JF851968:JF851971 TB851968:TB851971 ACX851968:ACX851971 AMT851968:AMT851971 AWP851968:AWP851971 BGL851968:BGL851971 BQH851968:BQH851971 CAD851968:CAD851971 CJZ851968:CJZ851971 CTV851968:CTV851971 DDR851968:DDR851971 DNN851968:DNN851971 DXJ851968:DXJ851971 EHF851968:EHF851971 ERB851968:ERB851971 FAX851968:FAX851971 FKT851968:FKT851971 FUP851968:FUP851971 GEL851968:GEL851971 GOH851968:GOH851971 GYD851968:GYD851971 HHZ851968:HHZ851971 HRV851968:HRV851971 IBR851968:IBR851971 ILN851968:ILN851971 IVJ851968:IVJ851971 JFF851968:JFF851971 JPB851968:JPB851971 JYX851968:JYX851971 KIT851968:KIT851971 KSP851968:KSP851971 LCL851968:LCL851971 LMH851968:LMH851971 LWD851968:LWD851971 MFZ851968:MFZ851971 MPV851968:MPV851971 MZR851968:MZR851971 NJN851968:NJN851971 NTJ851968:NTJ851971 ODF851968:ODF851971 ONB851968:ONB851971 OWX851968:OWX851971 PGT851968:PGT851971 PQP851968:PQP851971 QAL851968:QAL851971 QKH851968:QKH851971 QUD851968:QUD851971 RDZ851968:RDZ851971 RNV851968:RNV851971 RXR851968:RXR851971 SHN851968:SHN851971 SRJ851968:SRJ851971 TBF851968:TBF851971 TLB851968:TLB851971 TUX851968:TUX851971 UET851968:UET851971 UOP851968:UOP851971 UYL851968:UYL851971 VIH851968:VIH851971 VSD851968:VSD851971 WBZ851968:WBZ851971 WLV851968:WLV851971 WVR851968:WVR851971 JF917504:JF917507 TB917504:TB917507 ACX917504:ACX917507 AMT917504:AMT917507 AWP917504:AWP917507 BGL917504:BGL917507 BQH917504:BQH917507 CAD917504:CAD917507 CJZ917504:CJZ917507 CTV917504:CTV917507 DDR917504:DDR917507 DNN917504:DNN917507 DXJ917504:DXJ917507 EHF917504:EHF917507 ERB917504:ERB917507 FAX917504:FAX917507 FKT917504:FKT917507 FUP917504:FUP917507 GEL917504:GEL917507 GOH917504:GOH917507 GYD917504:GYD917507 HHZ917504:HHZ917507 HRV917504:HRV917507 IBR917504:IBR917507 ILN917504:ILN917507 IVJ917504:IVJ917507 JFF917504:JFF917507 JPB917504:JPB917507 JYX917504:JYX917507 KIT917504:KIT917507 KSP917504:KSP917507 LCL917504:LCL917507 LMH917504:LMH917507 LWD917504:LWD917507 MFZ917504:MFZ917507 MPV917504:MPV917507 MZR917504:MZR917507 NJN917504:NJN917507 NTJ917504:NTJ917507 ODF917504:ODF917507 ONB917504:ONB917507 OWX917504:OWX917507 PGT917504:PGT917507 PQP917504:PQP917507 QAL917504:QAL917507 QKH917504:QKH917507 QUD917504:QUD917507 RDZ917504:RDZ917507 RNV917504:RNV917507 RXR917504:RXR917507 SHN917504:SHN917507 SRJ917504:SRJ917507 TBF917504:TBF917507 TLB917504:TLB917507 TUX917504:TUX917507 UET917504:UET917507 UOP917504:UOP917507 UYL917504:UYL917507 VIH917504:VIH917507 VSD917504:VSD917507 WBZ917504:WBZ917507 WLV917504:WLV917507 WVR917504:WVR917507 JF983040:JF983043 TB983040:TB983043 ACX983040:ACX983043 AMT983040:AMT983043 AWP983040:AWP983043 BGL983040:BGL983043 BQH983040:BQH983043 CAD983040:CAD983043 CJZ983040:CJZ983043 CTV983040:CTV983043 DDR983040:DDR983043 DNN983040:DNN983043 DXJ983040:DXJ983043 EHF983040:EHF983043 ERB983040:ERB983043 FAX983040:FAX983043 FKT983040:FKT983043 FUP983040:FUP983043 GEL983040:GEL983043 GOH983040:GOH983043 GYD983040:GYD983043 HHZ983040:HHZ983043 HRV983040:HRV983043 IBR983040:IBR983043 ILN983040:ILN983043 IVJ983040:IVJ983043 JFF983040:JFF983043 JPB983040:JPB983043 JYX983040:JYX983043 KIT983040:KIT983043 KSP983040:KSP983043 LCL983040:LCL983043 LMH983040:LMH983043 LWD983040:LWD983043 MFZ983040:MFZ983043 MPV983040:MPV983043 MZR983040:MZR983043 NJN983040:NJN983043 NTJ983040:NTJ983043 ODF983040:ODF983043 ONB983040:ONB983043 OWX983040:OWX983043 PGT983040:PGT983043 PQP983040:PQP983043 QAL983040:QAL983043 QKH983040:QKH983043 QUD983040:QUD983043 RDZ983040:RDZ983043 RNV983040:RNV983043 RXR983040:RXR983043 SHN983040:SHN983043 SRJ983040:SRJ983043 TBF983040:TBF983043 TLB983040:TLB983043 TUX983040:TUX983043 UET983040:UET983043 UOP983040:UOP983043 UYL983040:UYL983043 VIH983040:VIH983043 VSD983040:VSD983043 WBZ983040:WBZ983043 WLV983040:WLV983043 WVR983040:WVR983043 D10:D11 SW12:SW13 ACH11 ACS10 ACS12:ACS13 AMD11 AMO10 AMO12:AMO13 AVZ11 AWK10 AWK12:AWK13 BFV11 BGG10 BGG12:BGG13 BPR11 BQC10 BQC12:BQC13 BZN11 BZY10 BZY12:BZY13 CJJ11 CJU10 CJU12:CJU13 CTF11 CTQ10 CTQ12:CTQ13 DDB11 DDM10 DDM12:DDM13 DMX11 DNI10 DNI12:DNI13 DWT11 DXE10 DXE12:DXE13 EGP11 EHA10 EHA12:EHA13 EQL11 EQW10 EQW12:EQW13 FAH11 FAS10 FAS12:FAS13 FKD11 FKO10 FKO12:FKO13 FTZ11 FUK10 FUK12:FUK13 GDV11 GEG10 GEG12:GEG13 GNR11 GOC10 GOC12:GOC13 GXN11 GXY10 GXY12:GXY13 HHJ11 HHU10 HHU12:HHU13 HRF11 HRQ10 HRQ12:HRQ13 IBB11 IBM10 IBM12:IBM13 IKX11 ILI10 ILI12:ILI13 IUT11 IVE10 IVE12:IVE13 JEP11 JFA10 JFA12:JFA13 JOL11 JOW10 JOW12:JOW13 JYH11 JYS10 JYS12:JYS13 KID11 KIO10 KIO12:KIO13 KRZ11 KSK10 KSK12:KSK13 LBV11 LCG10 LCG12:LCG13 LLR11 LMC10 LMC12:LMC13 LVN11 LVY10 LVY12:LVY13 MFJ11 MFU10 MFU12:MFU13 MPF11 MPQ10 MPQ12:MPQ13 MZB11 MZM10 MZM12:MZM13 NIX11 NJI10 NJI12:NJI13 NST11 NTE10 NTE12:NTE13 OCP11 ODA10 ODA12:ODA13 OML11 OMW10 OMW12:OMW13 OWH11 OWS10 OWS12:OWS13 PGD11 PGO10 PGO12:PGO13 PPZ11 PQK10 PQK12:PQK13 PZV11 QAG10 QAG12:QAG13 QJR11 QKC10 QKC12:QKC13 QTN11 QTY10 QTY12:QTY13 RDJ11 RDU10 RDU12:RDU13 RNF11 RNQ10 RNQ12:RNQ13 RXB11 RXM10 RXM12:RXM13 SGX11 SHI10 SHI12:SHI13 SQT11 SRE10 SRE12:SRE13 TAP11 TBA10 TBA12:TBA13 TKL11 TKW10 TKW12:TKW13 TUH11 TUS10 TUS12:TUS13 UED11 UEO10 UEO12:UEO13 UNZ11 UOK10 UOK12:UOK13 UXV11 UYG10 UYG12:UYG13 VHR11 VIC10 VIC12:VIC13 VRN11 VRY10 VRY12:VRY13 WBJ11 WBU10 WBU12:WBU13 WLF11 WLQ10 WLQ12:WLQ13 WVB11 WVM10 WVM12:WVM13 JC10:JG10 SY10:TC10 ACU10:ACY10 AMQ10:AMU10 AWM10:AWQ10 BGI10:BGM10 BQE10:BQI10 CAA10:CAE10 CJW10:CKA10 CTS10:CTW10 DDO10:DDS10 DNK10:DNO10 DXG10:DXK10 EHC10:EHG10 EQY10:ERC10 FAU10:FAY10 FKQ10:FKU10 FUM10:FUQ10 GEI10:GEM10 GOE10:GOI10 GYA10:GYE10 HHW10:HIA10 HRS10:HRW10 IBO10:IBS10 ILK10:ILO10 IVG10:IVK10 JFC10:JFG10 JOY10:JPC10 JYU10:JYY10 KIQ10:KIU10 KSM10:KSQ10 LCI10:LCM10 LME10:LMI10 LWA10:LWE10 MFW10:MGA10 MPS10:MPW10 MZO10:MZS10 NJK10:NJO10 NTG10:NTK10 ODC10:ODG10 OMY10:ONC10 OWU10:OWY10 PGQ10:PGU10 PQM10:PQQ10 QAI10:QAM10 QKE10:QKI10 QUA10:QUE10 RDW10:REA10 RNS10:RNW10 RXO10:RXS10 SHK10:SHO10 SRG10:SRK10 TBC10:TBG10 TKY10:TLC10 TUU10:TUY10 UEQ10:UEU10 UOM10:UOQ10 UYI10:UYM10 VIE10:VII10 VSA10:VSE10 WBW10:WCA10 WLS10:WLW10 WVO10:WVS10 IU11:IV11 JF12:JG13 SQ11:SR11 TB12:TC13 ACM11:ACN11 ACX12:ACY13 AMI11:AMJ11 AMT12:AMU13 AWE11:AWF11 AWP12:AWQ13 BGA11:BGB11 BGL12:BGM13 BPW11:BPX11 BQH12:BQI13 BZS11:BZT11 CAD12:CAE13 CJO11:CJP11 CJZ12:CKA13 CTK11:CTL11 CTV12:CTW13 DDG11:DDH11 DDR12:DDS13 DNC11:DND11 DNN12:DNO13 DWY11:DWZ11 DXJ12:DXK13 EGU11:EGV11 EHF12:EHG13 EQQ11:EQR11 ERB12:ERC13 FAM11:FAN11 FAX12:FAY13 FKI11:FKJ11 FKT12:FKU13 FUE11:FUF11 FUP12:FUQ13 GEA11:GEB11 GEL12:GEM13 GNW11:GNX11 GOH12:GOI13 GXS11:GXT11 GYD12:GYE13 HHO11:HHP11 HHZ12:HIA13 HRK11:HRL11 HRV12:HRW13 IBG11:IBH11 IBR12:IBS13 ILC11:ILD11 ILN12:ILO13 IUY11:IUZ11 IVJ12:IVK13 JEU11:JEV11 JFF12:JFG13 JOQ11:JOR11 JPB12:JPC13 JYM11:JYN11 JYX12:JYY13 KII11:KIJ11 KIT12:KIU13 KSE11:KSF11 KSP12:KSQ13 LCA11:LCB11 LCL12:LCM13 LLW11:LLX11 LMH12:LMI13 LVS11:LVT11 LWD12:LWE13 MFO11:MFP11 MFZ12:MGA13 MPK11:MPL11 MPV12:MPW13 MZG11:MZH11 MZR12:MZS13 NJC11:NJD11 NJN12:NJO13 NSY11:NSZ11 NTJ12:NTK13 OCU11:OCV11 ODF12:ODG13 OMQ11:OMR11 ONB12:ONC13 OWM11:OWN11 OWX12:OWY13 PGI11:PGJ11 PGT12:PGU13 PQE11:PQF11 PQP12:PQQ13 QAA11:QAB11 QAL12:QAM13 QJW11:QJX11 QKH12:QKI13 QTS11:QTT11 QUD12:QUE13 RDO11:RDP11 RDZ12:REA13 RNK11:RNL11 RNV12:RNW13 RXG11:RXH11 RXR12:RXS13 SHC11:SHD11 SHN12:SHO13 SQY11:SQZ11 SRJ12:SRK13 TAU11:TAV11 TBF12:TBG13 TKQ11:TKR11 TLB12:TLC13 TUM11:TUN11 TUX12:TUY13 UEI11:UEJ11 UET12:UEU13 UOE11:UOF11 UOP12:UOQ13 UYA11:UYB11 UYL12:UYM13 VHW11:VHX11 VIH12:VII13 VRS11:VRT11 VSD12:VSE13 WBO11:WBP11 WBZ12:WCA13 WLK11:WLL11 WLV12:WLW13 WVG11:WVH11 WVR12:WVS13 IP11 JA10 JA12:JA13 SL11 SW10 F10:L10 E983060:L983060 E917524:L917524 E851988:L851988 E786452:L786452 E720916:L720916 E655380:L655380 E589844:L589844 E524308:L524308 E458772:L458772 E393236:L393236 E327700:L327700 E262164:L262164 E196628:L196628 E131092:L131092 E65556:L65556 F65535:K65535 J11 I65536:J65539 I131072:J131075 I196608:J196611 I262144:J262147 I327680:J327683 I393216:J393219 I458752:J458755 I524288:J524291 I589824:J589827 I655360:J655363 I720896:J720899 I786432:J786435 I851968:J851971 I917504:J917507 I983040:J983043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F285"/>
  <sheetViews>
    <sheetView view="pageBreakPreview" zoomScale="35" zoomScaleNormal="55" zoomScaleSheetLayoutView="35" workbookViewId="0">
      <selection activeCell="Y28" sqref="Y28:AB31"/>
    </sheetView>
  </sheetViews>
  <sheetFormatPr defaultColWidth="1.796875" defaultRowHeight="12" customHeight="1" x14ac:dyDescent="0.45"/>
  <cols>
    <col min="1" max="2" width="1.796875" style="13"/>
    <col min="3" max="3" width="1.796875" style="13" customWidth="1"/>
    <col min="4" max="9" width="1.796875" style="13"/>
    <col min="10" max="10" width="1.796875" style="13" customWidth="1"/>
    <col min="11" max="12" width="0.8984375" style="13" customWidth="1"/>
    <col min="13" max="16" width="1.796875" style="13"/>
    <col min="17" max="18" width="0.8984375" style="13" customWidth="1"/>
    <col min="19" max="22" width="1.796875" style="13"/>
    <col min="23" max="24" width="0.8984375" style="13" customWidth="1"/>
    <col min="25" max="28" width="1.796875" style="13"/>
    <col min="29" max="30" width="0.8984375" style="13" customWidth="1"/>
    <col min="31" max="34" width="1.796875" style="13"/>
    <col min="35" max="36" width="0.8984375" style="13" customWidth="1"/>
    <col min="37" max="40" width="1.796875" style="13"/>
    <col min="41" max="42" width="0.8984375" style="13" customWidth="1"/>
    <col min="43" max="46" width="1.796875" style="13"/>
    <col min="47" max="48" width="0.8984375" style="13" customWidth="1"/>
    <col min="49" max="52" width="1.796875" style="13"/>
    <col min="53" max="54" width="0.8984375" style="13" customWidth="1"/>
    <col min="55" max="58" width="1.796875" style="13"/>
    <col min="59" max="60" width="0.8984375" style="13" customWidth="1"/>
    <col min="61" max="64" width="1.796875" style="13"/>
    <col min="65" max="66" width="0.8984375" style="13" customWidth="1"/>
    <col min="67" max="70" width="1.796875" style="13"/>
    <col min="71" max="72" width="0.8984375" style="13" customWidth="1"/>
    <col min="73" max="76" width="1.796875" style="13"/>
    <col min="77" max="78" width="0.8984375" style="13" customWidth="1"/>
    <col min="79" max="82" width="1.796875" style="13"/>
    <col min="83" max="84" width="0.8984375" style="13" customWidth="1"/>
    <col min="85" max="88" width="1.796875" style="13"/>
    <col min="89" max="90" width="0.8984375" style="13" customWidth="1"/>
    <col min="91" max="94" width="1.796875" style="13"/>
    <col min="95" max="96" width="0.8984375" style="13" customWidth="1"/>
    <col min="97" max="100" width="1.796875" style="13"/>
    <col min="101" max="101" width="0.8984375" style="13" customWidth="1"/>
    <col min="102" max="102" width="1.796875" style="13"/>
    <col min="103" max="103" width="4.3984375" style="13" bestFit="1" customWidth="1"/>
    <col min="104" max="116" width="1.796875" style="13"/>
    <col min="117" max="118" width="0.8984375" style="13" customWidth="1"/>
    <col min="119" max="122" width="1.796875" style="13"/>
    <col min="123" max="124" width="0.8984375" style="13" customWidth="1"/>
    <col min="125" max="128" width="1.796875" style="13"/>
    <col min="129" max="130" width="0.8984375" style="13" customWidth="1"/>
    <col min="131" max="134" width="1.796875" style="13"/>
    <col min="135" max="136" width="0.8984375" style="13" customWidth="1"/>
    <col min="137" max="140" width="1.796875" style="13"/>
    <col min="141" max="142" width="0.8984375" style="13" customWidth="1"/>
    <col min="143" max="146" width="1.796875" style="13"/>
    <col min="147" max="148" width="0.8984375" style="13" customWidth="1"/>
    <col min="149" max="152" width="1.796875" style="13"/>
    <col min="153" max="154" width="0.8984375" style="13" customWidth="1"/>
    <col min="155" max="158" width="1.796875" style="13"/>
    <col min="159" max="160" width="0.8984375" style="13" customWidth="1"/>
    <col min="161" max="164" width="1.796875" style="13"/>
    <col min="165" max="166" width="0.8984375" style="13" customWidth="1"/>
    <col min="167" max="170" width="1.796875" style="13"/>
    <col min="171" max="172" width="0.8984375" style="13" customWidth="1"/>
    <col min="173" max="176" width="1.796875" style="13"/>
    <col min="177" max="178" width="0.8984375" style="13" customWidth="1"/>
    <col min="179" max="182" width="1.796875" style="13"/>
    <col min="183" max="184" width="0.8984375" style="13" customWidth="1"/>
    <col min="185" max="188" width="1.796875" style="13"/>
    <col min="189" max="190" width="0.8984375" style="13" customWidth="1"/>
    <col min="191" max="194" width="1.796875" style="13"/>
    <col min="195" max="196" width="0.8984375" style="13" customWidth="1"/>
    <col min="197" max="200" width="1.796875" style="13"/>
    <col min="201" max="202" width="0.8984375" style="13" customWidth="1"/>
    <col min="203" max="222" width="1.796875" style="13"/>
    <col min="223" max="224" width="0.8984375" style="13" customWidth="1"/>
    <col min="225" max="228" width="1.796875" style="13"/>
    <col min="229" max="230" width="0.8984375" style="13" customWidth="1"/>
    <col min="231" max="234" width="1.796875" style="13"/>
    <col min="235" max="236" width="0.8984375" style="13" customWidth="1"/>
    <col min="237" max="240" width="1.796875" style="13"/>
    <col min="241" max="242" width="0.8984375" style="13" customWidth="1"/>
    <col min="243" max="246" width="1.796875" style="13"/>
    <col min="247" max="248" width="0.8984375" style="13" customWidth="1"/>
    <col min="249" max="252" width="1.796875" style="13"/>
    <col min="253" max="254" width="0.8984375" style="13" customWidth="1"/>
    <col min="255" max="258" width="1.796875" style="13"/>
    <col min="259" max="260" width="0.8984375" style="13" customWidth="1"/>
    <col min="261" max="264" width="1.796875" style="13"/>
    <col min="265" max="266" width="0.8984375" style="13" customWidth="1"/>
    <col min="267" max="270" width="1.796875" style="13"/>
    <col min="271" max="272" width="0.8984375" style="13" customWidth="1"/>
    <col min="273" max="276" width="1.796875" style="13"/>
    <col min="277" max="278" width="0.8984375" style="13" customWidth="1"/>
    <col min="279" max="282" width="1.796875" style="13"/>
    <col min="283" max="284" width="0.8984375" style="13" customWidth="1"/>
    <col min="285" max="288" width="1.796875" style="13"/>
    <col min="289" max="290" width="0.8984375" style="13" customWidth="1"/>
    <col min="291" max="294" width="1.796875" style="13"/>
    <col min="295" max="296" width="0.8984375" style="13" customWidth="1"/>
    <col min="297" max="300" width="1.796875" style="13"/>
    <col min="301" max="302" width="0.8984375" style="13" customWidth="1"/>
    <col min="303" max="306" width="1.796875" style="13"/>
    <col min="307" max="308" width="0.8984375" style="13" customWidth="1"/>
    <col min="309" max="16384" width="1.796875" style="13"/>
  </cols>
  <sheetData>
    <row r="1" spans="1:317" ht="14.4" customHeight="1" x14ac:dyDescent="0.45">
      <c r="D1" s="162"/>
      <c r="E1" s="126"/>
      <c r="F1" s="126"/>
      <c r="G1" s="126"/>
      <c r="H1" s="126"/>
      <c r="I1" s="126"/>
      <c r="J1" s="126"/>
      <c r="K1" s="126"/>
      <c r="L1" s="126"/>
      <c r="AB1" s="126"/>
      <c r="AC1" s="549" t="s">
        <v>89</v>
      </c>
      <c r="AD1" s="549"/>
      <c r="AE1" s="549"/>
      <c r="AF1" s="549"/>
      <c r="AG1" s="549"/>
      <c r="AH1" s="549"/>
      <c r="AI1" s="549"/>
      <c r="AJ1" s="549"/>
      <c r="AK1" s="549"/>
      <c r="AL1" s="549"/>
      <c r="AM1" s="549"/>
      <c r="AN1" s="261" t="s">
        <v>91</v>
      </c>
      <c r="AO1" s="261"/>
      <c r="AP1" s="261"/>
      <c r="AQ1" s="261"/>
      <c r="AR1" s="261"/>
      <c r="AS1" s="261"/>
      <c r="AT1" s="261"/>
      <c r="AU1" s="261"/>
      <c r="AV1" s="261"/>
      <c r="AW1" s="549" t="s">
        <v>94</v>
      </c>
      <c r="AX1" s="549"/>
      <c r="AY1" s="549"/>
      <c r="AZ1" s="549"/>
      <c r="BA1" s="549"/>
      <c r="BB1" s="549"/>
      <c r="BC1" s="549"/>
      <c r="BD1" s="549"/>
      <c r="BE1" s="549"/>
      <c r="BF1" s="549"/>
      <c r="BG1" s="549"/>
      <c r="BH1" s="549"/>
      <c r="BI1" s="549"/>
      <c r="BJ1" s="549"/>
      <c r="BK1" s="549"/>
      <c r="BL1" s="549"/>
      <c r="BM1" s="549"/>
      <c r="BN1" s="549"/>
      <c r="BO1" s="549"/>
      <c r="BP1" s="549"/>
      <c r="BQ1" s="549"/>
      <c r="BR1" s="549"/>
      <c r="BS1" s="549"/>
      <c r="BT1" s="549"/>
      <c r="BU1" s="549"/>
      <c r="BV1" s="549"/>
      <c r="BW1" s="549"/>
      <c r="BX1" s="549"/>
      <c r="BY1" s="549"/>
      <c r="BZ1" s="549"/>
      <c r="CA1" s="549"/>
      <c r="CB1" s="549"/>
      <c r="CC1" s="549"/>
      <c r="CD1" s="549"/>
      <c r="CE1" s="549"/>
      <c r="CF1" s="549"/>
      <c r="CG1" s="549"/>
      <c r="CH1" s="126"/>
      <c r="CI1" s="126"/>
      <c r="CJ1" s="126"/>
      <c r="CK1" s="126"/>
      <c r="CL1" s="126"/>
      <c r="CM1" s="126"/>
      <c r="CN1" s="126"/>
      <c r="CO1" s="127"/>
      <c r="CP1" s="529" t="s">
        <v>45</v>
      </c>
      <c r="CQ1" s="530"/>
      <c r="CR1" s="530"/>
      <c r="CS1" s="530"/>
      <c r="CT1" s="530"/>
      <c r="CU1" s="530"/>
      <c r="CV1" s="530"/>
      <c r="CW1" s="530"/>
      <c r="CX1" s="530"/>
      <c r="CY1" s="530"/>
      <c r="CZ1" s="530"/>
      <c r="DA1" s="531"/>
      <c r="DC1" s="45"/>
      <c r="DF1" s="46"/>
      <c r="DG1" s="37"/>
      <c r="DH1" s="37"/>
      <c r="DI1" s="37"/>
      <c r="DJ1" s="37"/>
      <c r="DK1" s="37"/>
      <c r="DL1" s="538" t="s">
        <v>97</v>
      </c>
      <c r="DM1" s="539"/>
      <c r="DN1" s="539"/>
      <c r="DO1" s="539"/>
      <c r="DP1" s="539"/>
      <c r="DQ1" s="539"/>
      <c r="DR1" s="539"/>
      <c r="DS1" s="539"/>
      <c r="DT1" s="539"/>
      <c r="DU1" s="539"/>
      <c r="DV1" s="539"/>
      <c r="DW1" s="539"/>
      <c r="DX1" s="539"/>
      <c r="DY1" s="539"/>
      <c r="DZ1" s="539"/>
      <c r="EA1" s="539"/>
      <c r="EB1" s="539"/>
      <c r="EC1" s="539"/>
      <c r="ED1" s="539"/>
      <c r="EE1" s="539"/>
      <c r="EF1" s="539"/>
      <c r="EG1" s="539"/>
      <c r="EH1" s="539"/>
      <c r="EI1" s="539"/>
      <c r="EJ1" s="539"/>
      <c r="EK1" s="539"/>
      <c r="EL1" s="539"/>
      <c r="EM1" s="539"/>
      <c r="EN1" s="539"/>
      <c r="EO1" s="539"/>
      <c r="EP1" s="539"/>
      <c r="EQ1" s="539"/>
      <c r="ER1" s="539"/>
      <c r="ES1" s="539"/>
      <c r="ET1" s="539"/>
      <c r="EU1" s="539"/>
      <c r="EV1" s="539"/>
      <c r="EW1" s="539"/>
      <c r="EX1" s="539"/>
      <c r="EY1" s="539"/>
      <c r="EZ1" s="539"/>
      <c r="FA1" s="539"/>
      <c r="FB1" s="539"/>
      <c r="FC1" s="539"/>
      <c r="FD1" s="539"/>
      <c r="FE1" s="539"/>
      <c r="FF1" s="539"/>
      <c r="FG1" s="539"/>
      <c r="FH1" s="539"/>
      <c r="FI1" s="539"/>
      <c r="FJ1" s="539"/>
      <c r="FK1" s="539"/>
      <c r="FL1" s="539"/>
      <c r="FM1" s="539"/>
      <c r="FN1" s="539"/>
      <c r="FO1" s="539"/>
      <c r="FP1" s="539"/>
      <c r="FQ1" s="539"/>
      <c r="FR1" s="539"/>
      <c r="FS1" s="539"/>
      <c r="FT1" s="539"/>
      <c r="FU1" s="539"/>
      <c r="FV1" s="539"/>
      <c r="FW1" s="539"/>
      <c r="FX1" s="539"/>
      <c r="FY1" s="539"/>
      <c r="FZ1" s="539"/>
      <c r="GA1" s="539"/>
      <c r="GB1" s="539"/>
      <c r="GC1" s="539"/>
      <c r="GD1" s="539"/>
      <c r="GE1" s="539"/>
      <c r="GF1" s="539"/>
      <c r="GG1" s="539"/>
      <c r="GH1" s="539"/>
      <c r="GI1" s="539"/>
      <c r="GJ1" s="539"/>
      <c r="GK1" s="539"/>
      <c r="GL1" s="539"/>
      <c r="GM1" s="539"/>
      <c r="GN1" s="539"/>
      <c r="GO1" s="539"/>
      <c r="GP1" s="539"/>
      <c r="GQ1" s="540"/>
      <c r="GR1" s="529" t="s">
        <v>45</v>
      </c>
      <c r="GS1" s="530"/>
      <c r="GT1" s="530"/>
      <c r="GU1" s="530"/>
      <c r="GV1" s="530"/>
      <c r="GW1" s="530"/>
      <c r="GX1" s="530"/>
      <c r="GY1" s="530"/>
      <c r="GZ1" s="530"/>
      <c r="HA1" s="530"/>
      <c r="HB1" s="530"/>
      <c r="HC1" s="531"/>
      <c r="HD1" s="161"/>
      <c r="HE1" s="45"/>
      <c r="HH1" s="46"/>
      <c r="HI1" s="37"/>
      <c r="HJ1" s="37"/>
      <c r="HK1" s="37"/>
      <c r="HL1" s="37"/>
      <c r="HM1" s="37"/>
      <c r="HN1" s="538" t="s">
        <v>53</v>
      </c>
      <c r="HO1" s="539"/>
      <c r="HP1" s="539"/>
      <c r="HQ1" s="539"/>
      <c r="HR1" s="539"/>
      <c r="HS1" s="539"/>
      <c r="HT1" s="539"/>
      <c r="HU1" s="539"/>
      <c r="HV1" s="539"/>
      <c r="HW1" s="539"/>
      <c r="HX1" s="539"/>
      <c r="HY1" s="539"/>
      <c r="HZ1" s="539"/>
      <c r="IA1" s="539"/>
      <c r="IB1" s="539"/>
      <c r="IC1" s="539"/>
      <c r="ID1" s="539"/>
      <c r="IE1" s="539"/>
      <c r="IF1" s="539"/>
      <c r="IG1" s="539"/>
      <c r="IH1" s="539"/>
      <c r="II1" s="539"/>
      <c r="IJ1" s="539"/>
      <c r="IK1" s="539"/>
      <c r="IL1" s="539"/>
      <c r="IM1" s="539"/>
      <c r="IN1" s="539"/>
      <c r="IO1" s="539"/>
      <c r="IP1" s="539"/>
      <c r="IQ1" s="539"/>
      <c r="IR1" s="539"/>
      <c r="IS1" s="539"/>
      <c r="IT1" s="539"/>
      <c r="IU1" s="539"/>
      <c r="IV1" s="539"/>
      <c r="IW1" s="539"/>
      <c r="IX1" s="539"/>
      <c r="IY1" s="539"/>
      <c r="IZ1" s="539"/>
      <c r="JA1" s="539"/>
      <c r="JB1" s="539"/>
      <c r="JC1" s="539"/>
      <c r="JD1" s="539"/>
      <c r="JE1" s="539"/>
      <c r="JF1" s="539"/>
      <c r="JG1" s="539"/>
      <c r="JH1" s="539"/>
      <c r="JI1" s="539"/>
      <c r="JJ1" s="539"/>
      <c r="JK1" s="539"/>
      <c r="JL1" s="539"/>
      <c r="JM1" s="539"/>
      <c r="JN1" s="539"/>
      <c r="JO1" s="539"/>
      <c r="JP1" s="539"/>
      <c r="JQ1" s="539"/>
      <c r="JR1" s="539"/>
      <c r="JS1" s="539"/>
      <c r="JT1" s="539"/>
      <c r="JU1" s="539"/>
      <c r="JV1" s="539"/>
      <c r="JW1" s="539"/>
      <c r="JX1" s="539"/>
      <c r="JY1" s="539"/>
      <c r="JZ1" s="539"/>
      <c r="KA1" s="539"/>
      <c r="KB1" s="539"/>
      <c r="KC1" s="539"/>
      <c r="KD1" s="539"/>
      <c r="KE1" s="539"/>
      <c r="KF1" s="539"/>
      <c r="KG1" s="539"/>
      <c r="KH1" s="539"/>
      <c r="KI1" s="539"/>
      <c r="KJ1" s="539"/>
      <c r="KK1" s="539"/>
      <c r="KL1" s="539"/>
      <c r="KM1" s="539"/>
      <c r="KN1" s="539"/>
      <c r="KO1" s="539"/>
      <c r="KP1" s="539"/>
      <c r="KQ1" s="539"/>
      <c r="KR1" s="539"/>
      <c r="KS1" s="540"/>
      <c r="KT1" s="529" t="s">
        <v>45</v>
      </c>
      <c r="KU1" s="530"/>
      <c r="KV1" s="530"/>
      <c r="KW1" s="530"/>
      <c r="KX1" s="530"/>
      <c r="KY1" s="530"/>
      <c r="KZ1" s="530"/>
      <c r="LA1" s="530"/>
      <c r="LB1" s="530"/>
      <c r="LC1" s="530"/>
      <c r="LD1" s="530"/>
      <c r="LE1" s="531"/>
    </row>
    <row r="2" spans="1:317" ht="14.4" customHeight="1" x14ac:dyDescent="0.45">
      <c r="D2" s="126"/>
      <c r="E2" s="126"/>
      <c r="F2" s="126"/>
      <c r="G2" s="126"/>
      <c r="H2" s="126"/>
      <c r="I2" s="126"/>
      <c r="J2" s="126"/>
      <c r="K2" s="126"/>
      <c r="L2" s="126"/>
      <c r="AA2" s="126"/>
      <c r="AB2" s="126"/>
      <c r="AC2" s="549"/>
      <c r="AD2" s="549"/>
      <c r="AE2" s="549"/>
      <c r="AF2" s="549"/>
      <c r="AG2" s="549"/>
      <c r="AH2" s="549"/>
      <c r="AI2" s="549"/>
      <c r="AJ2" s="549"/>
      <c r="AK2" s="549"/>
      <c r="AL2" s="549"/>
      <c r="AM2" s="549"/>
      <c r="AN2" s="261"/>
      <c r="AO2" s="261"/>
      <c r="AP2" s="261"/>
      <c r="AQ2" s="261"/>
      <c r="AR2" s="261"/>
      <c r="AS2" s="261"/>
      <c r="AT2" s="261"/>
      <c r="AU2" s="261"/>
      <c r="AV2" s="261"/>
      <c r="AW2" s="549"/>
      <c r="AX2" s="549"/>
      <c r="AY2" s="549"/>
      <c r="AZ2" s="549"/>
      <c r="BA2" s="549"/>
      <c r="BB2" s="549"/>
      <c r="BC2" s="549"/>
      <c r="BD2" s="549"/>
      <c r="BE2" s="549"/>
      <c r="BF2" s="549"/>
      <c r="BG2" s="549"/>
      <c r="BH2" s="549"/>
      <c r="BI2" s="549"/>
      <c r="BJ2" s="549"/>
      <c r="BK2" s="549"/>
      <c r="BL2" s="549"/>
      <c r="BM2" s="549"/>
      <c r="BN2" s="549"/>
      <c r="BO2" s="549"/>
      <c r="BP2" s="549"/>
      <c r="BQ2" s="549"/>
      <c r="BR2" s="549"/>
      <c r="BS2" s="549"/>
      <c r="BT2" s="549"/>
      <c r="BU2" s="549"/>
      <c r="BV2" s="549"/>
      <c r="BW2" s="549"/>
      <c r="BX2" s="549"/>
      <c r="BY2" s="549"/>
      <c r="BZ2" s="549"/>
      <c r="CA2" s="549"/>
      <c r="CB2" s="549"/>
      <c r="CC2" s="549"/>
      <c r="CD2" s="549"/>
      <c r="CE2" s="549"/>
      <c r="CF2" s="549"/>
      <c r="CG2" s="549"/>
      <c r="CH2" s="126"/>
      <c r="CI2" s="126"/>
      <c r="CJ2" s="126"/>
      <c r="CK2" s="126"/>
      <c r="CL2" s="126"/>
      <c r="CM2" s="126"/>
      <c r="CN2" s="126"/>
      <c r="CO2" s="127"/>
      <c r="CP2" s="532"/>
      <c r="CQ2" s="533"/>
      <c r="CR2" s="533"/>
      <c r="CS2" s="533"/>
      <c r="CT2" s="533"/>
      <c r="CU2" s="533"/>
      <c r="CV2" s="533"/>
      <c r="CW2" s="533"/>
      <c r="CX2" s="533"/>
      <c r="CY2" s="533"/>
      <c r="CZ2" s="533"/>
      <c r="DA2" s="534"/>
      <c r="DC2" s="45"/>
      <c r="DF2" s="37"/>
      <c r="DG2" s="37"/>
      <c r="DH2" s="37"/>
      <c r="DI2" s="37"/>
      <c r="DJ2" s="37"/>
      <c r="DK2" s="37"/>
      <c r="DL2" s="539"/>
      <c r="DM2" s="539"/>
      <c r="DN2" s="539"/>
      <c r="DO2" s="539"/>
      <c r="DP2" s="539"/>
      <c r="DQ2" s="539"/>
      <c r="DR2" s="539"/>
      <c r="DS2" s="539"/>
      <c r="DT2" s="539"/>
      <c r="DU2" s="539"/>
      <c r="DV2" s="539"/>
      <c r="DW2" s="539"/>
      <c r="DX2" s="539"/>
      <c r="DY2" s="539"/>
      <c r="DZ2" s="539"/>
      <c r="EA2" s="539"/>
      <c r="EB2" s="539"/>
      <c r="EC2" s="539"/>
      <c r="ED2" s="539"/>
      <c r="EE2" s="539"/>
      <c r="EF2" s="539"/>
      <c r="EG2" s="539"/>
      <c r="EH2" s="539"/>
      <c r="EI2" s="539"/>
      <c r="EJ2" s="539"/>
      <c r="EK2" s="539"/>
      <c r="EL2" s="539"/>
      <c r="EM2" s="539"/>
      <c r="EN2" s="539"/>
      <c r="EO2" s="539"/>
      <c r="EP2" s="539"/>
      <c r="EQ2" s="539"/>
      <c r="ER2" s="539"/>
      <c r="ES2" s="539"/>
      <c r="ET2" s="539"/>
      <c r="EU2" s="539"/>
      <c r="EV2" s="539"/>
      <c r="EW2" s="539"/>
      <c r="EX2" s="539"/>
      <c r="EY2" s="539"/>
      <c r="EZ2" s="539"/>
      <c r="FA2" s="539"/>
      <c r="FB2" s="539"/>
      <c r="FC2" s="539"/>
      <c r="FD2" s="539"/>
      <c r="FE2" s="539"/>
      <c r="FF2" s="539"/>
      <c r="FG2" s="539"/>
      <c r="FH2" s="539"/>
      <c r="FI2" s="539"/>
      <c r="FJ2" s="539"/>
      <c r="FK2" s="539"/>
      <c r="FL2" s="539"/>
      <c r="FM2" s="539"/>
      <c r="FN2" s="539"/>
      <c r="FO2" s="539"/>
      <c r="FP2" s="539"/>
      <c r="FQ2" s="539"/>
      <c r="FR2" s="539"/>
      <c r="FS2" s="539"/>
      <c r="FT2" s="539"/>
      <c r="FU2" s="539"/>
      <c r="FV2" s="539"/>
      <c r="FW2" s="539"/>
      <c r="FX2" s="539"/>
      <c r="FY2" s="539"/>
      <c r="FZ2" s="539"/>
      <c r="GA2" s="539"/>
      <c r="GB2" s="539"/>
      <c r="GC2" s="539"/>
      <c r="GD2" s="539"/>
      <c r="GE2" s="539"/>
      <c r="GF2" s="539"/>
      <c r="GG2" s="539"/>
      <c r="GH2" s="539"/>
      <c r="GI2" s="539"/>
      <c r="GJ2" s="539"/>
      <c r="GK2" s="539"/>
      <c r="GL2" s="539"/>
      <c r="GM2" s="539"/>
      <c r="GN2" s="539"/>
      <c r="GO2" s="539"/>
      <c r="GP2" s="539"/>
      <c r="GQ2" s="540"/>
      <c r="GR2" s="532"/>
      <c r="GS2" s="533"/>
      <c r="GT2" s="533"/>
      <c r="GU2" s="533"/>
      <c r="GV2" s="533"/>
      <c r="GW2" s="533"/>
      <c r="GX2" s="533"/>
      <c r="GY2" s="533"/>
      <c r="GZ2" s="533"/>
      <c r="HA2" s="533"/>
      <c r="HB2" s="533"/>
      <c r="HC2" s="534"/>
      <c r="HD2" s="161"/>
      <c r="HE2" s="45"/>
      <c r="HH2" s="37"/>
      <c r="HI2" s="37"/>
      <c r="HJ2" s="37"/>
      <c r="HK2" s="37"/>
      <c r="HL2" s="37"/>
      <c r="HM2" s="37"/>
      <c r="HN2" s="539"/>
      <c r="HO2" s="539"/>
      <c r="HP2" s="539"/>
      <c r="HQ2" s="539"/>
      <c r="HR2" s="539"/>
      <c r="HS2" s="539"/>
      <c r="HT2" s="539"/>
      <c r="HU2" s="539"/>
      <c r="HV2" s="539"/>
      <c r="HW2" s="539"/>
      <c r="HX2" s="539"/>
      <c r="HY2" s="539"/>
      <c r="HZ2" s="539"/>
      <c r="IA2" s="539"/>
      <c r="IB2" s="539"/>
      <c r="IC2" s="539"/>
      <c r="ID2" s="539"/>
      <c r="IE2" s="539"/>
      <c r="IF2" s="539"/>
      <c r="IG2" s="539"/>
      <c r="IH2" s="539"/>
      <c r="II2" s="539"/>
      <c r="IJ2" s="539"/>
      <c r="IK2" s="539"/>
      <c r="IL2" s="539"/>
      <c r="IM2" s="539"/>
      <c r="IN2" s="539"/>
      <c r="IO2" s="539"/>
      <c r="IP2" s="539"/>
      <c r="IQ2" s="539"/>
      <c r="IR2" s="539"/>
      <c r="IS2" s="539"/>
      <c r="IT2" s="539"/>
      <c r="IU2" s="539"/>
      <c r="IV2" s="539"/>
      <c r="IW2" s="539"/>
      <c r="IX2" s="539"/>
      <c r="IY2" s="539"/>
      <c r="IZ2" s="539"/>
      <c r="JA2" s="539"/>
      <c r="JB2" s="539"/>
      <c r="JC2" s="539"/>
      <c r="JD2" s="539"/>
      <c r="JE2" s="539"/>
      <c r="JF2" s="539"/>
      <c r="JG2" s="539"/>
      <c r="JH2" s="539"/>
      <c r="JI2" s="539"/>
      <c r="JJ2" s="539"/>
      <c r="JK2" s="539"/>
      <c r="JL2" s="539"/>
      <c r="JM2" s="539"/>
      <c r="JN2" s="539"/>
      <c r="JO2" s="539"/>
      <c r="JP2" s="539"/>
      <c r="JQ2" s="539"/>
      <c r="JR2" s="539"/>
      <c r="JS2" s="539"/>
      <c r="JT2" s="539"/>
      <c r="JU2" s="539"/>
      <c r="JV2" s="539"/>
      <c r="JW2" s="539"/>
      <c r="JX2" s="539"/>
      <c r="JY2" s="539"/>
      <c r="JZ2" s="539"/>
      <c r="KA2" s="539"/>
      <c r="KB2" s="539"/>
      <c r="KC2" s="539"/>
      <c r="KD2" s="539"/>
      <c r="KE2" s="539"/>
      <c r="KF2" s="539"/>
      <c r="KG2" s="539"/>
      <c r="KH2" s="539"/>
      <c r="KI2" s="539"/>
      <c r="KJ2" s="539"/>
      <c r="KK2" s="539"/>
      <c r="KL2" s="539"/>
      <c r="KM2" s="539"/>
      <c r="KN2" s="539"/>
      <c r="KO2" s="539"/>
      <c r="KP2" s="539"/>
      <c r="KQ2" s="539"/>
      <c r="KR2" s="539"/>
      <c r="KS2" s="540"/>
      <c r="KT2" s="532"/>
      <c r="KU2" s="533"/>
      <c r="KV2" s="533"/>
      <c r="KW2" s="533"/>
      <c r="KX2" s="533"/>
      <c r="KY2" s="533"/>
      <c r="KZ2" s="533"/>
      <c r="LA2" s="533"/>
      <c r="LB2" s="533"/>
      <c r="LC2" s="533"/>
      <c r="LD2" s="533"/>
      <c r="LE2" s="534"/>
    </row>
    <row r="3" spans="1:317" ht="14.4" customHeight="1" x14ac:dyDescent="0.45">
      <c r="D3" s="126"/>
      <c r="E3" s="126"/>
      <c r="F3" s="126"/>
      <c r="G3" s="126"/>
      <c r="H3" s="126"/>
      <c r="I3" s="126"/>
      <c r="J3" s="126"/>
      <c r="K3" s="126"/>
      <c r="L3" s="126"/>
      <c r="AA3" s="126"/>
      <c r="AB3" s="126"/>
      <c r="AC3" s="549"/>
      <c r="AD3" s="549"/>
      <c r="AE3" s="549"/>
      <c r="AF3" s="549"/>
      <c r="AG3" s="549"/>
      <c r="AH3" s="549"/>
      <c r="AI3" s="549"/>
      <c r="AJ3" s="549"/>
      <c r="AK3" s="549"/>
      <c r="AL3" s="549"/>
      <c r="AM3" s="549"/>
      <c r="AN3" s="261" t="s">
        <v>92</v>
      </c>
      <c r="AO3" s="261"/>
      <c r="AP3" s="261"/>
      <c r="AQ3" s="261"/>
      <c r="AR3" s="261"/>
      <c r="AS3" s="261"/>
      <c r="AT3" s="261"/>
      <c r="AU3" s="261"/>
      <c r="AV3" s="261"/>
      <c r="AW3" s="549"/>
      <c r="AX3" s="549"/>
      <c r="AY3" s="549"/>
      <c r="AZ3" s="549"/>
      <c r="BA3" s="549"/>
      <c r="BB3" s="549"/>
      <c r="BC3" s="549"/>
      <c r="BD3" s="549"/>
      <c r="BE3" s="549"/>
      <c r="BF3" s="549"/>
      <c r="BG3" s="549"/>
      <c r="BH3" s="549"/>
      <c r="BI3" s="549"/>
      <c r="BJ3" s="549"/>
      <c r="BK3" s="549"/>
      <c r="BL3" s="549"/>
      <c r="BM3" s="549"/>
      <c r="BN3" s="549"/>
      <c r="BO3" s="549"/>
      <c r="BP3" s="549"/>
      <c r="BQ3" s="549"/>
      <c r="BR3" s="549"/>
      <c r="BS3" s="549"/>
      <c r="BT3" s="549"/>
      <c r="BU3" s="549"/>
      <c r="BV3" s="549"/>
      <c r="BW3" s="549"/>
      <c r="BX3" s="549"/>
      <c r="BY3" s="549"/>
      <c r="BZ3" s="549"/>
      <c r="CA3" s="549"/>
      <c r="CB3" s="549"/>
      <c r="CC3" s="549"/>
      <c r="CD3" s="549"/>
      <c r="CE3" s="549"/>
      <c r="CF3" s="549"/>
      <c r="CG3" s="549"/>
      <c r="CH3" s="126"/>
      <c r="CI3" s="126"/>
      <c r="CJ3" s="126"/>
      <c r="CK3" s="126"/>
      <c r="CL3" s="126"/>
      <c r="CM3" s="126"/>
      <c r="CN3" s="126"/>
      <c r="CO3" s="127"/>
      <c r="CP3" s="532"/>
      <c r="CQ3" s="533"/>
      <c r="CR3" s="533"/>
      <c r="CS3" s="533"/>
      <c r="CT3" s="533"/>
      <c r="CU3" s="533"/>
      <c r="CV3" s="533"/>
      <c r="CW3" s="533"/>
      <c r="CX3" s="533"/>
      <c r="CY3" s="533"/>
      <c r="CZ3" s="533"/>
      <c r="DA3" s="534"/>
      <c r="DC3" s="45"/>
      <c r="DF3" s="37"/>
      <c r="DG3" s="37"/>
      <c r="DH3" s="37"/>
      <c r="DI3" s="37"/>
      <c r="DJ3" s="37"/>
      <c r="DK3" s="37"/>
      <c r="DL3" s="539"/>
      <c r="DM3" s="539"/>
      <c r="DN3" s="539"/>
      <c r="DO3" s="539"/>
      <c r="DP3" s="539"/>
      <c r="DQ3" s="539"/>
      <c r="DR3" s="539"/>
      <c r="DS3" s="539"/>
      <c r="DT3" s="539"/>
      <c r="DU3" s="539"/>
      <c r="DV3" s="539"/>
      <c r="DW3" s="539"/>
      <c r="DX3" s="539"/>
      <c r="DY3" s="539"/>
      <c r="DZ3" s="539"/>
      <c r="EA3" s="539"/>
      <c r="EB3" s="539"/>
      <c r="EC3" s="539"/>
      <c r="ED3" s="539"/>
      <c r="EE3" s="539"/>
      <c r="EF3" s="539"/>
      <c r="EG3" s="539"/>
      <c r="EH3" s="539"/>
      <c r="EI3" s="539"/>
      <c r="EJ3" s="539"/>
      <c r="EK3" s="539"/>
      <c r="EL3" s="539"/>
      <c r="EM3" s="539"/>
      <c r="EN3" s="539"/>
      <c r="EO3" s="539"/>
      <c r="EP3" s="539"/>
      <c r="EQ3" s="539"/>
      <c r="ER3" s="539"/>
      <c r="ES3" s="539"/>
      <c r="ET3" s="539"/>
      <c r="EU3" s="539"/>
      <c r="EV3" s="539"/>
      <c r="EW3" s="539"/>
      <c r="EX3" s="539"/>
      <c r="EY3" s="539"/>
      <c r="EZ3" s="539"/>
      <c r="FA3" s="539"/>
      <c r="FB3" s="539"/>
      <c r="FC3" s="539"/>
      <c r="FD3" s="539"/>
      <c r="FE3" s="539"/>
      <c r="FF3" s="539"/>
      <c r="FG3" s="539"/>
      <c r="FH3" s="539"/>
      <c r="FI3" s="539"/>
      <c r="FJ3" s="539"/>
      <c r="FK3" s="539"/>
      <c r="FL3" s="539"/>
      <c r="FM3" s="539"/>
      <c r="FN3" s="539"/>
      <c r="FO3" s="539"/>
      <c r="FP3" s="539"/>
      <c r="FQ3" s="539"/>
      <c r="FR3" s="539"/>
      <c r="FS3" s="539"/>
      <c r="FT3" s="539"/>
      <c r="FU3" s="539"/>
      <c r="FV3" s="539"/>
      <c r="FW3" s="539"/>
      <c r="FX3" s="539"/>
      <c r="FY3" s="539"/>
      <c r="FZ3" s="539"/>
      <c r="GA3" s="539"/>
      <c r="GB3" s="539"/>
      <c r="GC3" s="539"/>
      <c r="GD3" s="539"/>
      <c r="GE3" s="539"/>
      <c r="GF3" s="539"/>
      <c r="GG3" s="539"/>
      <c r="GH3" s="539"/>
      <c r="GI3" s="539"/>
      <c r="GJ3" s="539"/>
      <c r="GK3" s="539"/>
      <c r="GL3" s="539"/>
      <c r="GM3" s="539"/>
      <c r="GN3" s="539"/>
      <c r="GO3" s="539"/>
      <c r="GP3" s="539"/>
      <c r="GQ3" s="540"/>
      <c r="GR3" s="532"/>
      <c r="GS3" s="533"/>
      <c r="GT3" s="533"/>
      <c r="GU3" s="533"/>
      <c r="GV3" s="533"/>
      <c r="GW3" s="533"/>
      <c r="GX3" s="533"/>
      <c r="GY3" s="533"/>
      <c r="GZ3" s="533"/>
      <c r="HA3" s="533"/>
      <c r="HB3" s="533"/>
      <c r="HC3" s="534"/>
      <c r="HD3" s="161"/>
      <c r="HE3" s="45"/>
      <c r="HH3" s="37"/>
      <c r="HI3" s="37"/>
      <c r="HJ3" s="37"/>
      <c r="HK3" s="37"/>
      <c r="HL3" s="37"/>
      <c r="HM3" s="37"/>
      <c r="HN3" s="539"/>
      <c r="HO3" s="539"/>
      <c r="HP3" s="539"/>
      <c r="HQ3" s="539"/>
      <c r="HR3" s="539"/>
      <c r="HS3" s="539"/>
      <c r="HT3" s="539"/>
      <c r="HU3" s="539"/>
      <c r="HV3" s="539"/>
      <c r="HW3" s="539"/>
      <c r="HX3" s="539"/>
      <c r="HY3" s="539"/>
      <c r="HZ3" s="539"/>
      <c r="IA3" s="539"/>
      <c r="IB3" s="539"/>
      <c r="IC3" s="539"/>
      <c r="ID3" s="539"/>
      <c r="IE3" s="539"/>
      <c r="IF3" s="539"/>
      <c r="IG3" s="539"/>
      <c r="IH3" s="539"/>
      <c r="II3" s="539"/>
      <c r="IJ3" s="539"/>
      <c r="IK3" s="539"/>
      <c r="IL3" s="539"/>
      <c r="IM3" s="539"/>
      <c r="IN3" s="539"/>
      <c r="IO3" s="539"/>
      <c r="IP3" s="539"/>
      <c r="IQ3" s="539"/>
      <c r="IR3" s="539"/>
      <c r="IS3" s="539"/>
      <c r="IT3" s="539"/>
      <c r="IU3" s="539"/>
      <c r="IV3" s="539"/>
      <c r="IW3" s="539"/>
      <c r="IX3" s="539"/>
      <c r="IY3" s="539"/>
      <c r="IZ3" s="539"/>
      <c r="JA3" s="539"/>
      <c r="JB3" s="539"/>
      <c r="JC3" s="539"/>
      <c r="JD3" s="539"/>
      <c r="JE3" s="539"/>
      <c r="JF3" s="539"/>
      <c r="JG3" s="539"/>
      <c r="JH3" s="539"/>
      <c r="JI3" s="539"/>
      <c r="JJ3" s="539"/>
      <c r="JK3" s="539"/>
      <c r="JL3" s="539"/>
      <c r="JM3" s="539"/>
      <c r="JN3" s="539"/>
      <c r="JO3" s="539"/>
      <c r="JP3" s="539"/>
      <c r="JQ3" s="539"/>
      <c r="JR3" s="539"/>
      <c r="JS3" s="539"/>
      <c r="JT3" s="539"/>
      <c r="JU3" s="539"/>
      <c r="JV3" s="539"/>
      <c r="JW3" s="539"/>
      <c r="JX3" s="539"/>
      <c r="JY3" s="539"/>
      <c r="JZ3" s="539"/>
      <c r="KA3" s="539"/>
      <c r="KB3" s="539"/>
      <c r="KC3" s="539"/>
      <c r="KD3" s="539"/>
      <c r="KE3" s="539"/>
      <c r="KF3" s="539"/>
      <c r="KG3" s="539"/>
      <c r="KH3" s="539"/>
      <c r="KI3" s="539"/>
      <c r="KJ3" s="539"/>
      <c r="KK3" s="539"/>
      <c r="KL3" s="539"/>
      <c r="KM3" s="539"/>
      <c r="KN3" s="539"/>
      <c r="KO3" s="539"/>
      <c r="KP3" s="539"/>
      <c r="KQ3" s="539"/>
      <c r="KR3" s="539"/>
      <c r="KS3" s="540"/>
      <c r="KT3" s="532"/>
      <c r="KU3" s="533"/>
      <c r="KV3" s="533"/>
      <c r="KW3" s="533"/>
      <c r="KX3" s="533"/>
      <c r="KY3" s="533"/>
      <c r="KZ3" s="533"/>
      <c r="LA3" s="533"/>
      <c r="LB3" s="533"/>
      <c r="LC3" s="533"/>
      <c r="LD3" s="533"/>
      <c r="LE3" s="534"/>
    </row>
    <row r="4" spans="1:317" ht="14.4" customHeight="1" x14ac:dyDescent="0.45">
      <c r="J4" s="163"/>
      <c r="K4" s="164"/>
      <c r="L4" s="164"/>
      <c r="AA4" s="126"/>
      <c r="AB4" s="126"/>
      <c r="AC4" s="549"/>
      <c r="AD4" s="549"/>
      <c r="AE4" s="549"/>
      <c r="AF4" s="549"/>
      <c r="AG4" s="549"/>
      <c r="AH4" s="549"/>
      <c r="AI4" s="549"/>
      <c r="AJ4" s="549"/>
      <c r="AK4" s="549"/>
      <c r="AL4" s="549"/>
      <c r="AM4" s="549"/>
      <c r="AN4" s="261"/>
      <c r="AO4" s="261"/>
      <c r="AP4" s="261"/>
      <c r="AQ4" s="261"/>
      <c r="AR4" s="261"/>
      <c r="AS4" s="261"/>
      <c r="AT4" s="261"/>
      <c r="AU4" s="261"/>
      <c r="AV4" s="261"/>
      <c r="AW4" s="549"/>
      <c r="AX4" s="549"/>
      <c r="AY4" s="549"/>
      <c r="AZ4" s="549"/>
      <c r="BA4" s="549"/>
      <c r="BB4" s="549"/>
      <c r="BC4" s="549"/>
      <c r="BD4" s="549"/>
      <c r="BE4" s="549"/>
      <c r="BF4" s="549"/>
      <c r="BG4" s="549"/>
      <c r="BH4" s="549"/>
      <c r="BI4" s="549"/>
      <c r="BJ4" s="549"/>
      <c r="BK4" s="549"/>
      <c r="BL4" s="549"/>
      <c r="BM4" s="549"/>
      <c r="BN4" s="549"/>
      <c r="BO4" s="549"/>
      <c r="BP4" s="549"/>
      <c r="BQ4" s="549"/>
      <c r="BR4" s="549"/>
      <c r="BS4" s="549"/>
      <c r="BT4" s="549"/>
      <c r="BU4" s="549"/>
      <c r="BV4" s="549"/>
      <c r="BW4" s="549"/>
      <c r="BX4" s="549"/>
      <c r="BY4" s="549"/>
      <c r="BZ4" s="549"/>
      <c r="CA4" s="549"/>
      <c r="CB4" s="549"/>
      <c r="CC4" s="549"/>
      <c r="CD4" s="549"/>
      <c r="CE4" s="549"/>
      <c r="CF4" s="549"/>
      <c r="CG4" s="549"/>
      <c r="CH4" s="164"/>
      <c r="CI4" s="164"/>
      <c r="CJ4" s="164"/>
      <c r="CK4" s="164"/>
      <c r="CL4" s="164"/>
      <c r="CM4" s="164"/>
      <c r="CN4" s="164"/>
      <c r="CO4" s="165"/>
      <c r="CP4" s="532"/>
      <c r="CQ4" s="533"/>
      <c r="CR4" s="533"/>
      <c r="CS4" s="533"/>
      <c r="CT4" s="533"/>
      <c r="CU4" s="533"/>
      <c r="CV4" s="533"/>
      <c r="CW4" s="533"/>
      <c r="CX4" s="533"/>
      <c r="CY4" s="533"/>
      <c r="CZ4" s="533"/>
      <c r="DA4" s="534"/>
      <c r="DC4" s="45"/>
      <c r="DL4" s="539"/>
      <c r="DM4" s="539"/>
      <c r="DN4" s="539"/>
      <c r="DO4" s="539"/>
      <c r="DP4" s="539"/>
      <c r="DQ4" s="539"/>
      <c r="DR4" s="539"/>
      <c r="DS4" s="539"/>
      <c r="DT4" s="539"/>
      <c r="DU4" s="539"/>
      <c r="DV4" s="539"/>
      <c r="DW4" s="539"/>
      <c r="DX4" s="539"/>
      <c r="DY4" s="539"/>
      <c r="DZ4" s="539"/>
      <c r="EA4" s="539"/>
      <c r="EB4" s="539"/>
      <c r="EC4" s="539"/>
      <c r="ED4" s="539"/>
      <c r="EE4" s="539"/>
      <c r="EF4" s="539"/>
      <c r="EG4" s="539"/>
      <c r="EH4" s="539"/>
      <c r="EI4" s="539"/>
      <c r="EJ4" s="539"/>
      <c r="EK4" s="539"/>
      <c r="EL4" s="539"/>
      <c r="EM4" s="539"/>
      <c r="EN4" s="539"/>
      <c r="EO4" s="539"/>
      <c r="EP4" s="539"/>
      <c r="EQ4" s="539"/>
      <c r="ER4" s="539"/>
      <c r="ES4" s="539"/>
      <c r="ET4" s="539"/>
      <c r="EU4" s="539"/>
      <c r="EV4" s="539"/>
      <c r="EW4" s="539"/>
      <c r="EX4" s="539"/>
      <c r="EY4" s="539"/>
      <c r="EZ4" s="539"/>
      <c r="FA4" s="539"/>
      <c r="FB4" s="539"/>
      <c r="FC4" s="539"/>
      <c r="FD4" s="539"/>
      <c r="FE4" s="539"/>
      <c r="FF4" s="539"/>
      <c r="FG4" s="539"/>
      <c r="FH4" s="539"/>
      <c r="FI4" s="539"/>
      <c r="FJ4" s="539"/>
      <c r="FK4" s="539"/>
      <c r="FL4" s="539"/>
      <c r="FM4" s="539"/>
      <c r="FN4" s="539"/>
      <c r="FO4" s="539"/>
      <c r="FP4" s="539"/>
      <c r="FQ4" s="539"/>
      <c r="FR4" s="539"/>
      <c r="FS4" s="539"/>
      <c r="FT4" s="539"/>
      <c r="FU4" s="539"/>
      <c r="FV4" s="539"/>
      <c r="FW4" s="539"/>
      <c r="FX4" s="539"/>
      <c r="FY4" s="539"/>
      <c r="FZ4" s="539"/>
      <c r="GA4" s="539"/>
      <c r="GB4" s="539"/>
      <c r="GC4" s="539"/>
      <c r="GD4" s="539"/>
      <c r="GE4" s="539"/>
      <c r="GF4" s="539"/>
      <c r="GG4" s="539"/>
      <c r="GH4" s="539"/>
      <c r="GI4" s="539"/>
      <c r="GJ4" s="539"/>
      <c r="GK4" s="539"/>
      <c r="GL4" s="539"/>
      <c r="GM4" s="539"/>
      <c r="GN4" s="539"/>
      <c r="GO4" s="539"/>
      <c r="GP4" s="539"/>
      <c r="GQ4" s="540"/>
      <c r="GR4" s="532"/>
      <c r="GS4" s="533"/>
      <c r="GT4" s="533"/>
      <c r="GU4" s="533"/>
      <c r="GV4" s="533"/>
      <c r="GW4" s="533"/>
      <c r="GX4" s="533"/>
      <c r="GY4" s="533"/>
      <c r="GZ4" s="533"/>
      <c r="HA4" s="533"/>
      <c r="HB4" s="533"/>
      <c r="HC4" s="534"/>
      <c r="HD4" s="161"/>
      <c r="HE4" s="45"/>
      <c r="HN4" s="539"/>
      <c r="HO4" s="539"/>
      <c r="HP4" s="539"/>
      <c r="HQ4" s="539"/>
      <c r="HR4" s="539"/>
      <c r="HS4" s="539"/>
      <c r="HT4" s="539"/>
      <c r="HU4" s="539"/>
      <c r="HV4" s="539"/>
      <c r="HW4" s="539"/>
      <c r="HX4" s="539"/>
      <c r="HY4" s="539"/>
      <c r="HZ4" s="539"/>
      <c r="IA4" s="539"/>
      <c r="IB4" s="539"/>
      <c r="IC4" s="539"/>
      <c r="ID4" s="539"/>
      <c r="IE4" s="539"/>
      <c r="IF4" s="539"/>
      <c r="IG4" s="539"/>
      <c r="IH4" s="539"/>
      <c r="II4" s="539"/>
      <c r="IJ4" s="539"/>
      <c r="IK4" s="539"/>
      <c r="IL4" s="539"/>
      <c r="IM4" s="539"/>
      <c r="IN4" s="539"/>
      <c r="IO4" s="539"/>
      <c r="IP4" s="539"/>
      <c r="IQ4" s="539"/>
      <c r="IR4" s="539"/>
      <c r="IS4" s="539"/>
      <c r="IT4" s="539"/>
      <c r="IU4" s="539"/>
      <c r="IV4" s="539"/>
      <c r="IW4" s="539"/>
      <c r="IX4" s="539"/>
      <c r="IY4" s="539"/>
      <c r="IZ4" s="539"/>
      <c r="JA4" s="539"/>
      <c r="JB4" s="539"/>
      <c r="JC4" s="539"/>
      <c r="JD4" s="539"/>
      <c r="JE4" s="539"/>
      <c r="JF4" s="539"/>
      <c r="JG4" s="539"/>
      <c r="JH4" s="539"/>
      <c r="JI4" s="539"/>
      <c r="JJ4" s="539"/>
      <c r="JK4" s="539"/>
      <c r="JL4" s="539"/>
      <c r="JM4" s="539"/>
      <c r="JN4" s="539"/>
      <c r="JO4" s="539"/>
      <c r="JP4" s="539"/>
      <c r="JQ4" s="539"/>
      <c r="JR4" s="539"/>
      <c r="JS4" s="539"/>
      <c r="JT4" s="539"/>
      <c r="JU4" s="539"/>
      <c r="JV4" s="539"/>
      <c r="JW4" s="539"/>
      <c r="JX4" s="539"/>
      <c r="JY4" s="539"/>
      <c r="JZ4" s="539"/>
      <c r="KA4" s="539"/>
      <c r="KB4" s="539"/>
      <c r="KC4" s="539"/>
      <c r="KD4" s="539"/>
      <c r="KE4" s="539"/>
      <c r="KF4" s="539"/>
      <c r="KG4" s="539"/>
      <c r="KH4" s="539"/>
      <c r="KI4" s="539"/>
      <c r="KJ4" s="539"/>
      <c r="KK4" s="539"/>
      <c r="KL4" s="539"/>
      <c r="KM4" s="539"/>
      <c r="KN4" s="539"/>
      <c r="KO4" s="539"/>
      <c r="KP4" s="539"/>
      <c r="KQ4" s="539"/>
      <c r="KR4" s="539"/>
      <c r="KS4" s="540"/>
      <c r="KT4" s="532"/>
      <c r="KU4" s="533"/>
      <c r="KV4" s="533"/>
      <c r="KW4" s="533"/>
      <c r="KX4" s="533"/>
      <c r="KY4" s="533"/>
      <c r="KZ4" s="533"/>
      <c r="LA4" s="533"/>
      <c r="LB4" s="533"/>
      <c r="LC4" s="533"/>
      <c r="LD4" s="533"/>
      <c r="LE4" s="534"/>
    </row>
    <row r="5" spans="1:317" ht="14.4" customHeight="1" x14ac:dyDescent="0.45">
      <c r="D5" s="543" t="s">
        <v>95</v>
      </c>
      <c r="E5" s="544"/>
      <c r="F5" s="544"/>
      <c r="G5" s="544"/>
      <c r="H5" s="544"/>
      <c r="I5" s="545"/>
      <c r="J5" s="164"/>
      <c r="K5" s="164"/>
      <c r="L5" s="164"/>
      <c r="AC5" s="551" t="s">
        <v>90</v>
      </c>
      <c r="AD5" s="551"/>
      <c r="AE5" s="551"/>
      <c r="AF5" s="551"/>
      <c r="AG5" s="551"/>
      <c r="AH5" s="551"/>
      <c r="AI5" s="551"/>
      <c r="AJ5" s="551"/>
      <c r="AK5" s="551"/>
      <c r="AL5" s="551"/>
      <c r="AM5" s="551"/>
      <c r="AN5" s="261" t="s">
        <v>92</v>
      </c>
      <c r="AO5" s="261"/>
      <c r="AP5" s="261"/>
      <c r="AQ5" s="261"/>
      <c r="AR5" s="261"/>
      <c r="AS5" s="261"/>
      <c r="AT5" s="261"/>
      <c r="AU5" s="261"/>
      <c r="AV5" s="261"/>
      <c r="AW5" s="549"/>
      <c r="AX5" s="549"/>
      <c r="AY5" s="549"/>
      <c r="AZ5" s="549"/>
      <c r="BA5" s="549"/>
      <c r="BB5" s="549"/>
      <c r="BC5" s="549"/>
      <c r="BD5" s="549"/>
      <c r="BE5" s="549"/>
      <c r="BF5" s="549"/>
      <c r="BG5" s="549"/>
      <c r="BH5" s="549"/>
      <c r="BI5" s="549"/>
      <c r="BJ5" s="549"/>
      <c r="BK5" s="549"/>
      <c r="BL5" s="549"/>
      <c r="BM5" s="549"/>
      <c r="BN5" s="549"/>
      <c r="BO5" s="549"/>
      <c r="BP5" s="549"/>
      <c r="BQ5" s="549"/>
      <c r="BR5" s="549"/>
      <c r="BS5" s="549"/>
      <c r="BT5" s="549"/>
      <c r="BU5" s="549"/>
      <c r="BV5" s="549"/>
      <c r="BW5" s="549"/>
      <c r="BX5" s="549"/>
      <c r="BY5" s="549"/>
      <c r="BZ5" s="549"/>
      <c r="CA5" s="549"/>
      <c r="CB5" s="549"/>
      <c r="CC5" s="549"/>
      <c r="CD5" s="549"/>
      <c r="CE5" s="549"/>
      <c r="CF5" s="549"/>
      <c r="CG5" s="549"/>
      <c r="CH5" s="164"/>
      <c r="CI5" s="164"/>
      <c r="CJ5" s="164"/>
      <c r="CK5" s="164"/>
      <c r="CL5" s="164"/>
      <c r="CM5" s="164"/>
      <c r="CN5" s="164"/>
      <c r="CO5" s="165"/>
      <c r="CP5" s="532"/>
      <c r="CQ5" s="533"/>
      <c r="CR5" s="533"/>
      <c r="CS5" s="533"/>
      <c r="CT5" s="533"/>
      <c r="CU5" s="533"/>
      <c r="CV5" s="533"/>
      <c r="CW5" s="533"/>
      <c r="CX5" s="533"/>
      <c r="CY5" s="533"/>
      <c r="CZ5" s="533"/>
      <c r="DA5" s="534"/>
      <c r="DC5" s="45"/>
      <c r="DF5" s="543" t="s">
        <v>95</v>
      </c>
      <c r="DG5" s="544"/>
      <c r="DH5" s="544"/>
      <c r="DI5" s="544"/>
      <c r="DJ5" s="544"/>
      <c r="DK5" s="545"/>
      <c r="DL5" s="539"/>
      <c r="DM5" s="539"/>
      <c r="DN5" s="539"/>
      <c r="DO5" s="539"/>
      <c r="DP5" s="539"/>
      <c r="DQ5" s="539"/>
      <c r="DR5" s="539"/>
      <c r="DS5" s="539"/>
      <c r="DT5" s="539"/>
      <c r="DU5" s="539"/>
      <c r="DV5" s="539"/>
      <c r="DW5" s="539"/>
      <c r="DX5" s="539"/>
      <c r="DY5" s="539"/>
      <c r="DZ5" s="539"/>
      <c r="EA5" s="539"/>
      <c r="EB5" s="539"/>
      <c r="EC5" s="539"/>
      <c r="ED5" s="539"/>
      <c r="EE5" s="539"/>
      <c r="EF5" s="539"/>
      <c r="EG5" s="539"/>
      <c r="EH5" s="539"/>
      <c r="EI5" s="539"/>
      <c r="EJ5" s="539"/>
      <c r="EK5" s="539"/>
      <c r="EL5" s="539"/>
      <c r="EM5" s="539"/>
      <c r="EN5" s="539"/>
      <c r="EO5" s="539"/>
      <c r="EP5" s="539"/>
      <c r="EQ5" s="539"/>
      <c r="ER5" s="539"/>
      <c r="ES5" s="539"/>
      <c r="ET5" s="539"/>
      <c r="EU5" s="539"/>
      <c r="EV5" s="539"/>
      <c r="EW5" s="539"/>
      <c r="EX5" s="539"/>
      <c r="EY5" s="539"/>
      <c r="EZ5" s="539"/>
      <c r="FA5" s="539"/>
      <c r="FB5" s="539"/>
      <c r="FC5" s="539"/>
      <c r="FD5" s="539"/>
      <c r="FE5" s="539"/>
      <c r="FF5" s="539"/>
      <c r="FG5" s="539"/>
      <c r="FH5" s="539"/>
      <c r="FI5" s="539"/>
      <c r="FJ5" s="539"/>
      <c r="FK5" s="539"/>
      <c r="FL5" s="539"/>
      <c r="FM5" s="539"/>
      <c r="FN5" s="539"/>
      <c r="FO5" s="539"/>
      <c r="FP5" s="539"/>
      <c r="FQ5" s="539"/>
      <c r="FR5" s="539"/>
      <c r="FS5" s="539"/>
      <c r="FT5" s="539"/>
      <c r="FU5" s="539"/>
      <c r="FV5" s="539"/>
      <c r="FW5" s="539"/>
      <c r="FX5" s="539"/>
      <c r="FY5" s="539"/>
      <c r="FZ5" s="539"/>
      <c r="GA5" s="539"/>
      <c r="GB5" s="539"/>
      <c r="GC5" s="539"/>
      <c r="GD5" s="539"/>
      <c r="GE5" s="539"/>
      <c r="GF5" s="539"/>
      <c r="GG5" s="539"/>
      <c r="GH5" s="539"/>
      <c r="GI5" s="539"/>
      <c r="GJ5" s="539"/>
      <c r="GK5" s="539"/>
      <c r="GL5" s="539"/>
      <c r="GM5" s="539"/>
      <c r="GN5" s="539"/>
      <c r="GO5" s="539"/>
      <c r="GP5" s="539"/>
      <c r="GQ5" s="540"/>
      <c r="GR5" s="532"/>
      <c r="GS5" s="533"/>
      <c r="GT5" s="533"/>
      <c r="GU5" s="533"/>
      <c r="GV5" s="533"/>
      <c r="GW5" s="533"/>
      <c r="GX5" s="533"/>
      <c r="GY5" s="533"/>
      <c r="GZ5" s="533"/>
      <c r="HA5" s="533"/>
      <c r="HB5" s="533"/>
      <c r="HC5" s="534"/>
      <c r="HD5" s="161"/>
      <c r="HE5" s="45"/>
      <c r="HH5" s="543" t="s">
        <v>95</v>
      </c>
      <c r="HI5" s="544"/>
      <c r="HJ5" s="544"/>
      <c r="HK5" s="544"/>
      <c r="HL5" s="544"/>
      <c r="HM5" s="545"/>
      <c r="HN5" s="539"/>
      <c r="HO5" s="539"/>
      <c r="HP5" s="539"/>
      <c r="HQ5" s="539"/>
      <c r="HR5" s="539"/>
      <c r="HS5" s="539"/>
      <c r="HT5" s="539"/>
      <c r="HU5" s="539"/>
      <c r="HV5" s="539"/>
      <c r="HW5" s="539"/>
      <c r="HX5" s="539"/>
      <c r="HY5" s="539"/>
      <c r="HZ5" s="539"/>
      <c r="IA5" s="539"/>
      <c r="IB5" s="539"/>
      <c r="IC5" s="539"/>
      <c r="ID5" s="539"/>
      <c r="IE5" s="539"/>
      <c r="IF5" s="539"/>
      <c r="IG5" s="539"/>
      <c r="IH5" s="539"/>
      <c r="II5" s="539"/>
      <c r="IJ5" s="539"/>
      <c r="IK5" s="539"/>
      <c r="IL5" s="539"/>
      <c r="IM5" s="539"/>
      <c r="IN5" s="539"/>
      <c r="IO5" s="539"/>
      <c r="IP5" s="539"/>
      <c r="IQ5" s="539"/>
      <c r="IR5" s="539"/>
      <c r="IS5" s="539"/>
      <c r="IT5" s="539"/>
      <c r="IU5" s="539"/>
      <c r="IV5" s="539"/>
      <c r="IW5" s="539"/>
      <c r="IX5" s="539"/>
      <c r="IY5" s="539"/>
      <c r="IZ5" s="539"/>
      <c r="JA5" s="539"/>
      <c r="JB5" s="539"/>
      <c r="JC5" s="539"/>
      <c r="JD5" s="539"/>
      <c r="JE5" s="539"/>
      <c r="JF5" s="539"/>
      <c r="JG5" s="539"/>
      <c r="JH5" s="539"/>
      <c r="JI5" s="539"/>
      <c r="JJ5" s="539"/>
      <c r="JK5" s="539"/>
      <c r="JL5" s="539"/>
      <c r="JM5" s="539"/>
      <c r="JN5" s="539"/>
      <c r="JO5" s="539"/>
      <c r="JP5" s="539"/>
      <c r="JQ5" s="539"/>
      <c r="JR5" s="539"/>
      <c r="JS5" s="539"/>
      <c r="JT5" s="539"/>
      <c r="JU5" s="539"/>
      <c r="JV5" s="539"/>
      <c r="JW5" s="539"/>
      <c r="JX5" s="539"/>
      <c r="JY5" s="539"/>
      <c r="JZ5" s="539"/>
      <c r="KA5" s="539"/>
      <c r="KB5" s="539"/>
      <c r="KC5" s="539"/>
      <c r="KD5" s="539"/>
      <c r="KE5" s="539"/>
      <c r="KF5" s="539"/>
      <c r="KG5" s="539"/>
      <c r="KH5" s="539"/>
      <c r="KI5" s="539"/>
      <c r="KJ5" s="539"/>
      <c r="KK5" s="539"/>
      <c r="KL5" s="539"/>
      <c r="KM5" s="539"/>
      <c r="KN5" s="539"/>
      <c r="KO5" s="539"/>
      <c r="KP5" s="539"/>
      <c r="KQ5" s="539"/>
      <c r="KR5" s="539"/>
      <c r="KS5" s="540"/>
      <c r="KT5" s="532"/>
      <c r="KU5" s="533"/>
      <c r="KV5" s="533"/>
      <c r="KW5" s="533"/>
      <c r="KX5" s="533"/>
      <c r="KY5" s="533"/>
      <c r="KZ5" s="533"/>
      <c r="LA5" s="533"/>
      <c r="LB5" s="533"/>
      <c r="LC5" s="533"/>
      <c r="LD5" s="533"/>
      <c r="LE5" s="534"/>
    </row>
    <row r="6" spans="1:317" ht="14.4" customHeight="1" x14ac:dyDescent="0.45">
      <c r="D6" s="546"/>
      <c r="E6" s="547"/>
      <c r="F6" s="547"/>
      <c r="G6" s="547"/>
      <c r="H6" s="547"/>
      <c r="I6" s="548"/>
      <c r="J6" s="166"/>
      <c r="K6" s="166"/>
      <c r="L6" s="166"/>
      <c r="AC6" s="552"/>
      <c r="AD6" s="552"/>
      <c r="AE6" s="552"/>
      <c r="AF6" s="552"/>
      <c r="AG6" s="552"/>
      <c r="AH6" s="552"/>
      <c r="AI6" s="552"/>
      <c r="AJ6" s="552"/>
      <c r="AK6" s="552"/>
      <c r="AL6" s="552"/>
      <c r="AM6" s="552"/>
      <c r="AN6" s="262"/>
      <c r="AO6" s="262"/>
      <c r="AP6" s="262"/>
      <c r="AQ6" s="262"/>
      <c r="AR6" s="262"/>
      <c r="AS6" s="262"/>
      <c r="AT6" s="262"/>
      <c r="AU6" s="262"/>
      <c r="AV6" s="262"/>
      <c r="AW6" s="550"/>
      <c r="AX6" s="550"/>
      <c r="AY6" s="550"/>
      <c r="AZ6" s="550"/>
      <c r="BA6" s="550"/>
      <c r="BB6" s="550"/>
      <c r="BC6" s="550"/>
      <c r="BD6" s="550"/>
      <c r="BE6" s="550"/>
      <c r="BF6" s="550"/>
      <c r="BG6" s="550"/>
      <c r="BH6" s="550"/>
      <c r="BI6" s="550"/>
      <c r="BJ6" s="550"/>
      <c r="BK6" s="550"/>
      <c r="BL6" s="550"/>
      <c r="BM6" s="550"/>
      <c r="BN6" s="550"/>
      <c r="BO6" s="550"/>
      <c r="BP6" s="550"/>
      <c r="BQ6" s="550"/>
      <c r="BR6" s="550"/>
      <c r="BS6" s="550"/>
      <c r="BT6" s="550"/>
      <c r="BU6" s="550"/>
      <c r="BV6" s="550"/>
      <c r="BW6" s="550"/>
      <c r="BX6" s="550"/>
      <c r="BY6" s="550"/>
      <c r="BZ6" s="550"/>
      <c r="CA6" s="550"/>
      <c r="CB6" s="550"/>
      <c r="CC6" s="550"/>
      <c r="CD6" s="550"/>
      <c r="CE6" s="550"/>
      <c r="CF6" s="550"/>
      <c r="CG6" s="550"/>
      <c r="CH6" s="166"/>
      <c r="CI6" s="166"/>
      <c r="CJ6" s="166"/>
      <c r="CK6" s="166"/>
      <c r="CL6" s="166"/>
      <c r="CM6" s="166"/>
      <c r="CN6" s="166"/>
      <c r="CO6" s="167"/>
      <c r="CP6" s="535"/>
      <c r="CQ6" s="536"/>
      <c r="CR6" s="536"/>
      <c r="CS6" s="536"/>
      <c r="CT6" s="536"/>
      <c r="CU6" s="536"/>
      <c r="CV6" s="536"/>
      <c r="CW6" s="536"/>
      <c r="CX6" s="536"/>
      <c r="CY6" s="536"/>
      <c r="CZ6" s="536"/>
      <c r="DA6" s="537"/>
      <c r="DC6" s="45"/>
      <c r="DF6" s="546"/>
      <c r="DG6" s="547"/>
      <c r="DH6" s="547"/>
      <c r="DI6" s="547"/>
      <c r="DJ6" s="547"/>
      <c r="DK6" s="548"/>
      <c r="DL6" s="541"/>
      <c r="DM6" s="541"/>
      <c r="DN6" s="541"/>
      <c r="DO6" s="541"/>
      <c r="DP6" s="541"/>
      <c r="DQ6" s="541"/>
      <c r="DR6" s="541"/>
      <c r="DS6" s="541"/>
      <c r="DT6" s="541"/>
      <c r="DU6" s="541"/>
      <c r="DV6" s="541"/>
      <c r="DW6" s="541"/>
      <c r="DX6" s="541"/>
      <c r="DY6" s="541"/>
      <c r="DZ6" s="541"/>
      <c r="EA6" s="541"/>
      <c r="EB6" s="541"/>
      <c r="EC6" s="541"/>
      <c r="ED6" s="541"/>
      <c r="EE6" s="541"/>
      <c r="EF6" s="541"/>
      <c r="EG6" s="541"/>
      <c r="EH6" s="541"/>
      <c r="EI6" s="541"/>
      <c r="EJ6" s="541"/>
      <c r="EK6" s="541"/>
      <c r="EL6" s="541"/>
      <c r="EM6" s="541"/>
      <c r="EN6" s="541"/>
      <c r="EO6" s="541"/>
      <c r="EP6" s="541"/>
      <c r="EQ6" s="541"/>
      <c r="ER6" s="541"/>
      <c r="ES6" s="541"/>
      <c r="ET6" s="541"/>
      <c r="EU6" s="541"/>
      <c r="EV6" s="541"/>
      <c r="EW6" s="541"/>
      <c r="EX6" s="541"/>
      <c r="EY6" s="541"/>
      <c r="EZ6" s="541"/>
      <c r="FA6" s="541"/>
      <c r="FB6" s="541"/>
      <c r="FC6" s="541"/>
      <c r="FD6" s="541"/>
      <c r="FE6" s="541"/>
      <c r="FF6" s="541"/>
      <c r="FG6" s="541"/>
      <c r="FH6" s="541"/>
      <c r="FI6" s="541"/>
      <c r="FJ6" s="541"/>
      <c r="FK6" s="541"/>
      <c r="FL6" s="541"/>
      <c r="FM6" s="541"/>
      <c r="FN6" s="541"/>
      <c r="FO6" s="541"/>
      <c r="FP6" s="541"/>
      <c r="FQ6" s="541"/>
      <c r="FR6" s="541"/>
      <c r="FS6" s="541"/>
      <c r="FT6" s="541"/>
      <c r="FU6" s="541"/>
      <c r="FV6" s="541"/>
      <c r="FW6" s="541"/>
      <c r="FX6" s="541"/>
      <c r="FY6" s="541"/>
      <c r="FZ6" s="541"/>
      <c r="GA6" s="541"/>
      <c r="GB6" s="541"/>
      <c r="GC6" s="541"/>
      <c r="GD6" s="541"/>
      <c r="GE6" s="541"/>
      <c r="GF6" s="541"/>
      <c r="GG6" s="541"/>
      <c r="GH6" s="541"/>
      <c r="GI6" s="541"/>
      <c r="GJ6" s="541"/>
      <c r="GK6" s="541"/>
      <c r="GL6" s="541"/>
      <c r="GM6" s="541"/>
      <c r="GN6" s="541"/>
      <c r="GO6" s="541"/>
      <c r="GP6" s="541"/>
      <c r="GQ6" s="542"/>
      <c r="GR6" s="535"/>
      <c r="GS6" s="536"/>
      <c r="GT6" s="536"/>
      <c r="GU6" s="536"/>
      <c r="GV6" s="536"/>
      <c r="GW6" s="536"/>
      <c r="GX6" s="536"/>
      <c r="GY6" s="536"/>
      <c r="GZ6" s="536"/>
      <c r="HA6" s="536"/>
      <c r="HB6" s="536"/>
      <c r="HC6" s="537"/>
      <c r="HD6" s="161"/>
      <c r="HE6" s="45"/>
      <c r="HH6" s="546"/>
      <c r="HI6" s="547"/>
      <c r="HJ6" s="547"/>
      <c r="HK6" s="547"/>
      <c r="HL6" s="547"/>
      <c r="HM6" s="548"/>
      <c r="HN6" s="541"/>
      <c r="HO6" s="541"/>
      <c r="HP6" s="541"/>
      <c r="HQ6" s="541"/>
      <c r="HR6" s="541"/>
      <c r="HS6" s="541"/>
      <c r="HT6" s="541"/>
      <c r="HU6" s="541"/>
      <c r="HV6" s="541"/>
      <c r="HW6" s="541"/>
      <c r="HX6" s="541"/>
      <c r="HY6" s="541"/>
      <c r="HZ6" s="541"/>
      <c r="IA6" s="541"/>
      <c r="IB6" s="541"/>
      <c r="IC6" s="541"/>
      <c r="ID6" s="541"/>
      <c r="IE6" s="541"/>
      <c r="IF6" s="541"/>
      <c r="IG6" s="541"/>
      <c r="IH6" s="541"/>
      <c r="II6" s="541"/>
      <c r="IJ6" s="541"/>
      <c r="IK6" s="541"/>
      <c r="IL6" s="541"/>
      <c r="IM6" s="541"/>
      <c r="IN6" s="541"/>
      <c r="IO6" s="541"/>
      <c r="IP6" s="541"/>
      <c r="IQ6" s="541"/>
      <c r="IR6" s="541"/>
      <c r="IS6" s="541"/>
      <c r="IT6" s="541"/>
      <c r="IU6" s="541"/>
      <c r="IV6" s="541"/>
      <c r="IW6" s="541"/>
      <c r="IX6" s="541"/>
      <c r="IY6" s="541"/>
      <c r="IZ6" s="541"/>
      <c r="JA6" s="541"/>
      <c r="JB6" s="541"/>
      <c r="JC6" s="541"/>
      <c r="JD6" s="541"/>
      <c r="JE6" s="541"/>
      <c r="JF6" s="541"/>
      <c r="JG6" s="541"/>
      <c r="JH6" s="541"/>
      <c r="JI6" s="541"/>
      <c r="JJ6" s="541"/>
      <c r="JK6" s="541"/>
      <c r="JL6" s="541"/>
      <c r="JM6" s="541"/>
      <c r="JN6" s="541"/>
      <c r="JO6" s="541"/>
      <c r="JP6" s="541"/>
      <c r="JQ6" s="541"/>
      <c r="JR6" s="541"/>
      <c r="JS6" s="541"/>
      <c r="JT6" s="541"/>
      <c r="JU6" s="541"/>
      <c r="JV6" s="541"/>
      <c r="JW6" s="541"/>
      <c r="JX6" s="541"/>
      <c r="JY6" s="541"/>
      <c r="JZ6" s="541"/>
      <c r="KA6" s="541"/>
      <c r="KB6" s="541"/>
      <c r="KC6" s="541"/>
      <c r="KD6" s="541"/>
      <c r="KE6" s="541"/>
      <c r="KF6" s="541"/>
      <c r="KG6" s="541"/>
      <c r="KH6" s="541"/>
      <c r="KI6" s="541"/>
      <c r="KJ6" s="541"/>
      <c r="KK6" s="541"/>
      <c r="KL6" s="541"/>
      <c r="KM6" s="541"/>
      <c r="KN6" s="541"/>
      <c r="KO6" s="541"/>
      <c r="KP6" s="541"/>
      <c r="KQ6" s="541"/>
      <c r="KR6" s="541"/>
      <c r="KS6" s="542"/>
      <c r="KT6" s="535"/>
      <c r="KU6" s="536"/>
      <c r="KV6" s="536"/>
      <c r="KW6" s="536"/>
      <c r="KX6" s="536"/>
      <c r="KY6" s="536"/>
      <c r="KZ6" s="536"/>
      <c r="LA6" s="536"/>
      <c r="LB6" s="536"/>
      <c r="LC6" s="536"/>
      <c r="LD6" s="536"/>
      <c r="LE6" s="537"/>
    </row>
    <row r="7" spans="1:317" ht="14.4" customHeight="1" x14ac:dyDescent="0.45">
      <c r="D7" s="515" t="s">
        <v>40</v>
      </c>
      <c r="E7" s="516"/>
      <c r="F7" s="516"/>
      <c r="G7" s="516"/>
      <c r="H7" s="516"/>
      <c r="I7" s="516"/>
      <c r="J7" s="516"/>
      <c r="K7" s="516"/>
      <c r="L7" s="516"/>
      <c r="M7" s="516"/>
      <c r="N7" s="516"/>
      <c r="O7" s="516"/>
      <c r="P7" s="517"/>
      <c r="Q7" s="521" t="s">
        <v>41</v>
      </c>
      <c r="R7" s="522"/>
      <c r="S7" s="522"/>
      <c r="T7" s="522"/>
      <c r="U7" s="522"/>
      <c r="V7" s="522"/>
      <c r="W7" s="522"/>
      <c r="X7" s="522"/>
      <c r="Y7" s="522"/>
      <c r="Z7" s="522"/>
      <c r="AA7" s="522"/>
      <c r="AB7" s="522"/>
      <c r="AC7" s="522"/>
      <c r="AD7" s="522"/>
      <c r="AE7" s="522"/>
      <c r="AF7" s="522"/>
      <c r="AG7" s="522"/>
      <c r="AH7" s="522"/>
      <c r="AI7" s="522"/>
      <c r="AJ7" s="522"/>
      <c r="AK7" s="522"/>
      <c r="AL7" s="522"/>
      <c r="AM7" s="522"/>
      <c r="AN7" s="522"/>
      <c r="AO7" s="522"/>
      <c r="AP7" s="522"/>
      <c r="AQ7" s="522"/>
      <c r="AR7" s="522"/>
      <c r="AS7" s="522"/>
      <c r="AT7" s="522"/>
      <c r="AU7" s="522"/>
      <c r="AV7" s="522"/>
      <c r="AW7" s="522"/>
      <c r="AX7" s="522"/>
      <c r="AY7" s="522"/>
      <c r="AZ7" s="522"/>
      <c r="BA7" s="522"/>
      <c r="BB7" s="522"/>
      <c r="BC7" s="522"/>
      <c r="BD7" s="522"/>
      <c r="BE7" s="522"/>
      <c r="BF7" s="522"/>
      <c r="BG7" s="522"/>
      <c r="BH7" s="522"/>
      <c r="BI7" s="522"/>
      <c r="BJ7" s="522"/>
      <c r="BK7" s="522"/>
      <c r="BL7" s="523"/>
      <c r="BM7" s="521" t="s">
        <v>42</v>
      </c>
      <c r="BN7" s="522"/>
      <c r="BO7" s="522"/>
      <c r="BP7" s="522"/>
      <c r="BQ7" s="522"/>
      <c r="BR7" s="522"/>
      <c r="BS7" s="522"/>
      <c r="BT7" s="522"/>
      <c r="BU7" s="522"/>
      <c r="BV7" s="522"/>
      <c r="BW7" s="522"/>
      <c r="BX7" s="522"/>
      <c r="BY7" s="522"/>
      <c r="BZ7" s="522"/>
      <c r="CA7" s="522"/>
      <c r="CB7" s="522"/>
      <c r="CC7" s="522"/>
      <c r="CD7" s="522"/>
      <c r="CE7" s="522"/>
      <c r="CF7" s="522"/>
      <c r="CG7" s="522"/>
      <c r="CH7" s="522"/>
      <c r="CI7" s="522"/>
      <c r="CJ7" s="522"/>
      <c r="CK7" s="522"/>
      <c r="CL7" s="522"/>
      <c r="CM7" s="522"/>
      <c r="CN7" s="522"/>
      <c r="CO7" s="522"/>
      <c r="CP7" s="522"/>
      <c r="CQ7" s="522"/>
      <c r="CR7" s="522"/>
      <c r="CS7" s="522"/>
      <c r="CT7" s="522"/>
      <c r="CU7" s="522"/>
      <c r="CV7" s="522"/>
      <c r="CW7" s="522"/>
      <c r="CX7" s="522"/>
      <c r="CY7" s="522"/>
      <c r="CZ7" s="522"/>
      <c r="DA7" s="523"/>
      <c r="DC7" s="45"/>
      <c r="DF7" s="515" t="s">
        <v>40</v>
      </c>
      <c r="DG7" s="516"/>
      <c r="DH7" s="516"/>
      <c r="DI7" s="516"/>
      <c r="DJ7" s="516"/>
      <c r="DK7" s="516"/>
      <c r="DL7" s="516"/>
      <c r="DM7" s="516"/>
      <c r="DN7" s="516"/>
      <c r="DO7" s="516"/>
      <c r="DP7" s="516"/>
      <c r="DQ7" s="516"/>
      <c r="DR7" s="517"/>
      <c r="DS7" s="521" t="s">
        <v>41</v>
      </c>
      <c r="DT7" s="522"/>
      <c r="DU7" s="522"/>
      <c r="DV7" s="522"/>
      <c r="DW7" s="522"/>
      <c r="DX7" s="522"/>
      <c r="DY7" s="522"/>
      <c r="DZ7" s="522"/>
      <c r="EA7" s="522"/>
      <c r="EB7" s="522"/>
      <c r="EC7" s="522"/>
      <c r="ED7" s="522"/>
      <c r="EE7" s="522"/>
      <c r="EF7" s="522"/>
      <c r="EG7" s="522"/>
      <c r="EH7" s="522"/>
      <c r="EI7" s="522"/>
      <c r="EJ7" s="522"/>
      <c r="EK7" s="522"/>
      <c r="EL7" s="522"/>
      <c r="EM7" s="522"/>
      <c r="EN7" s="522"/>
      <c r="EO7" s="522"/>
      <c r="EP7" s="522"/>
      <c r="EQ7" s="522"/>
      <c r="ER7" s="522"/>
      <c r="ES7" s="522"/>
      <c r="ET7" s="522"/>
      <c r="EU7" s="522"/>
      <c r="EV7" s="522"/>
      <c r="EW7" s="522"/>
      <c r="EX7" s="522"/>
      <c r="EY7" s="522"/>
      <c r="EZ7" s="522"/>
      <c r="FA7" s="522"/>
      <c r="FB7" s="522"/>
      <c r="FC7" s="522"/>
      <c r="FD7" s="522"/>
      <c r="FE7" s="522"/>
      <c r="FF7" s="522"/>
      <c r="FG7" s="522"/>
      <c r="FH7" s="522"/>
      <c r="FI7" s="522"/>
      <c r="FJ7" s="522"/>
      <c r="FK7" s="522"/>
      <c r="FL7" s="522"/>
      <c r="FM7" s="522"/>
      <c r="FN7" s="523"/>
      <c r="FO7" s="521" t="s">
        <v>42</v>
      </c>
      <c r="FP7" s="522"/>
      <c r="FQ7" s="522"/>
      <c r="FR7" s="522"/>
      <c r="FS7" s="522"/>
      <c r="FT7" s="522"/>
      <c r="FU7" s="522"/>
      <c r="FV7" s="522"/>
      <c r="FW7" s="522"/>
      <c r="FX7" s="522"/>
      <c r="FY7" s="522"/>
      <c r="FZ7" s="522"/>
      <c r="GA7" s="522"/>
      <c r="GB7" s="522"/>
      <c r="GC7" s="522"/>
      <c r="GD7" s="522"/>
      <c r="GE7" s="522"/>
      <c r="GF7" s="522"/>
      <c r="GG7" s="522"/>
      <c r="GH7" s="522"/>
      <c r="GI7" s="522"/>
      <c r="GJ7" s="522"/>
      <c r="GK7" s="522"/>
      <c r="GL7" s="522"/>
      <c r="GM7" s="522"/>
      <c r="GN7" s="522"/>
      <c r="GO7" s="522"/>
      <c r="GP7" s="522"/>
      <c r="GQ7" s="522"/>
      <c r="GR7" s="522"/>
      <c r="GS7" s="522"/>
      <c r="GT7" s="522"/>
      <c r="GU7" s="522"/>
      <c r="GV7" s="522"/>
      <c r="GW7" s="522"/>
      <c r="GX7" s="522"/>
      <c r="GY7" s="522"/>
      <c r="GZ7" s="522"/>
      <c r="HA7" s="522"/>
      <c r="HB7" s="522"/>
      <c r="HC7" s="523"/>
      <c r="HD7" s="161"/>
      <c r="HE7" s="45"/>
      <c r="HH7" s="515" t="s">
        <v>40</v>
      </c>
      <c r="HI7" s="516"/>
      <c r="HJ7" s="516"/>
      <c r="HK7" s="516"/>
      <c r="HL7" s="516"/>
      <c r="HM7" s="516"/>
      <c r="HN7" s="516"/>
      <c r="HO7" s="516"/>
      <c r="HP7" s="516"/>
      <c r="HQ7" s="516"/>
      <c r="HR7" s="516"/>
      <c r="HS7" s="516"/>
      <c r="HT7" s="517"/>
      <c r="HU7" s="521" t="s">
        <v>41</v>
      </c>
      <c r="HV7" s="522"/>
      <c r="HW7" s="522"/>
      <c r="HX7" s="522"/>
      <c r="HY7" s="522"/>
      <c r="HZ7" s="522"/>
      <c r="IA7" s="522"/>
      <c r="IB7" s="522"/>
      <c r="IC7" s="522"/>
      <c r="ID7" s="522"/>
      <c r="IE7" s="522"/>
      <c r="IF7" s="522"/>
      <c r="IG7" s="522"/>
      <c r="IH7" s="522"/>
      <c r="II7" s="522"/>
      <c r="IJ7" s="522"/>
      <c r="IK7" s="522"/>
      <c r="IL7" s="522"/>
      <c r="IM7" s="522"/>
      <c r="IN7" s="522"/>
      <c r="IO7" s="522"/>
      <c r="IP7" s="522"/>
      <c r="IQ7" s="522"/>
      <c r="IR7" s="522"/>
      <c r="IS7" s="522"/>
      <c r="IT7" s="522"/>
      <c r="IU7" s="522"/>
      <c r="IV7" s="522"/>
      <c r="IW7" s="522"/>
      <c r="IX7" s="522"/>
      <c r="IY7" s="522"/>
      <c r="IZ7" s="522"/>
      <c r="JA7" s="522"/>
      <c r="JB7" s="522"/>
      <c r="JC7" s="522"/>
      <c r="JD7" s="522"/>
      <c r="JE7" s="522"/>
      <c r="JF7" s="522"/>
      <c r="JG7" s="522"/>
      <c r="JH7" s="522"/>
      <c r="JI7" s="522"/>
      <c r="JJ7" s="522"/>
      <c r="JK7" s="522"/>
      <c r="JL7" s="522"/>
      <c r="JM7" s="522"/>
      <c r="JN7" s="522"/>
      <c r="JO7" s="522"/>
      <c r="JP7" s="523"/>
      <c r="JQ7" s="521" t="s">
        <v>42</v>
      </c>
      <c r="JR7" s="522"/>
      <c r="JS7" s="522"/>
      <c r="JT7" s="522"/>
      <c r="JU7" s="522"/>
      <c r="JV7" s="522"/>
      <c r="JW7" s="522"/>
      <c r="JX7" s="522"/>
      <c r="JY7" s="522"/>
      <c r="JZ7" s="522"/>
      <c r="KA7" s="522"/>
      <c r="KB7" s="522"/>
      <c r="KC7" s="522"/>
      <c r="KD7" s="522"/>
      <c r="KE7" s="522"/>
      <c r="KF7" s="522"/>
      <c r="KG7" s="522"/>
      <c r="KH7" s="522"/>
      <c r="KI7" s="522"/>
      <c r="KJ7" s="522"/>
      <c r="KK7" s="522"/>
      <c r="KL7" s="522"/>
      <c r="KM7" s="522"/>
      <c r="KN7" s="522"/>
      <c r="KO7" s="522"/>
      <c r="KP7" s="522"/>
      <c r="KQ7" s="522"/>
      <c r="KR7" s="522"/>
      <c r="KS7" s="522"/>
      <c r="KT7" s="522"/>
      <c r="KU7" s="522"/>
      <c r="KV7" s="522"/>
      <c r="KW7" s="522"/>
      <c r="KX7" s="522"/>
      <c r="KY7" s="522"/>
      <c r="KZ7" s="522"/>
      <c r="LA7" s="522"/>
      <c r="LB7" s="522"/>
      <c r="LC7" s="522"/>
      <c r="LD7" s="522"/>
      <c r="LE7" s="523"/>
    </row>
    <row r="8" spans="1:317" ht="14.4" customHeight="1" x14ac:dyDescent="0.45">
      <c r="D8" s="518"/>
      <c r="E8" s="519"/>
      <c r="F8" s="519"/>
      <c r="G8" s="519"/>
      <c r="H8" s="519"/>
      <c r="I8" s="519"/>
      <c r="J8" s="519"/>
      <c r="K8" s="519"/>
      <c r="L8" s="519"/>
      <c r="M8" s="519"/>
      <c r="N8" s="519"/>
      <c r="O8" s="519"/>
      <c r="P8" s="520"/>
      <c r="Q8" s="524"/>
      <c r="R8" s="525"/>
      <c r="S8" s="525"/>
      <c r="T8" s="525"/>
      <c r="U8" s="525"/>
      <c r="V8" s="525"/>
      <c r="W8" s="525"/>
      <c r="X8" s="525"/>
      <c r="Y8" s="525"/>
      <c r="Z8" s="525"/>
      <c r="AA8" s="525"/>
      <c r="AB8" s="525"/>
      <c r="AC8" s="525"/>
      <c r="AD8" s="525"/>
      <c r="AE8" s="525"/>
      <c r="AF8" s="525"/>
      <c r="AG8" s="525"/>
      <c r="AH8" s="525"/>
      <c r="AI8" s="525"/>
      <c r="AJ8" s="525"/>
      <c r="AK8" s="525"/>
      <c r="AL8" s="525"/>
      <c r="AM8" s="525"/>
      <c r="AN8" s="525"/>
      <c r="AO8" s="525"/>
      <c r="AP8" s="525"/>
      <c r="AQ8" s="525"/>
      <c r="AR8" s="525"/>
      <c r="AS8" s="525"/>
      <c r="AT8" s="525"/>
      <c r="AU8" s="525"/>
      <c r="AV8" s="525"/>
      <c r="AW8" s="525"/>
      <c r="AX8" s="525"/>
      <c r="AY8" s="525"/>
      <c r="AZ8" s="525"/>
      <c r="BA8" s="525"/>
      <c r="BB8" s="525"/>
      <c r="BC8" s="525"/>
      <c r="BD8" s="525"/>
      <c r="BE8" s="525"/>
      <c r="BF8" s="525"/>
      <c r="BG8" s="525"/>
      <c r="BH8" s="525"/>
      <c r="BI8" s="525"/>
      <c r="BJ8" s="525"/>
      <c r="BK8" s="525"/>
      <c r="BL8" s="526"/>
      <c r="BM8" s="524"/>
      <c r="BN8" s="525"/>
      <c r="BO8" s="525"/>
      <c r="BP8" s="525"/>
      <c r="BQ8" s="525"/>
      <c r="BR8" s="525"/>
      <c r="BS8" s="525"/>
      <c r="BT8" s="525"/>
      <c r="BU8" s="525"/>
      <c r="BV8" s="525"/>
      <c r="BW8" s="525"/>
      <c r="BX8" s="525"/>
      <c r="BY8" s="525"/>
      <c r="BZ8" s="525"/>
      <c r="CA8" s="525"/>
      <c r="CB8" s="525"/>
      <c r="CC8" s="525"/>
      <c r="CD8" s="525"/>
      <c r="CE8" s="525"/>
      <c r="CF8" s="525"/>
      <c r="CG8" s="525"/>
      <c r="CH8" s="525"/>
      <c r="CI8" s="525"/>
      <c r="CJ8" s="525"/>
      <c r="CK8" s="525"/>
      <c r="CL8" s="525"/>
      <c r="CM8" s="525"/>
      <c r="CN8" s="525"/>
      <c r="CO8" s="525"/>
      <c r="CP8" s="525"/>
      <c r="CQ8" s="525"/>
      <c r="CR8" s="525"/>
      <c r="CS8" s="525"/>
      <c r="CT8" s="525"/>
      <c r="CU8" s="525"/>
      <c r="CV8" s="525"/>
      <c r="CW8" s="525"/>
      <c r="CX8" s="525"/>
      <c r="CY8" s="525"/>
      <c r="CZ8" s="525"/>
      <c r="DA8" s="526"/>
      <c r="DC8" s="45"/>
      <c r="DF8" s="518"/>
      <c r="DG8" s="519"/>
      <c r="DH8" s="519"/>
      <c r="DI8" s="519"/>
      <c r="DJ8" s="519"/>
      <c r="DK8" s="519"/>
      <c r="DL8" s="519"/>
      <c r="DM8" s="519"/>
      <c r="DN8" s="519"/>
      <c r="DO8" s="519"/>
      <c r="DP8" s="519"/>
      <c r="DQ8" s="519"/>
      <c r="DR8" s="520"/>
      <c r="DS8" s="524"/>
      <c r="DT8" s="525"/>
      <c r="DU8" s="525"/>
      <c r="DV8" s="525"/>
      <c r="DW8" s="525"/>
      <c r="DX8" s="525"/>
      <c r="DY8" s="525"/>
      <c r="DZ8" s="525"/>
      <c r="EA8" s="525"/>
      <c r="EB8" s="525"/>
      <c r="EC8" s="525"/>
      <c r="ED8" s="525"/>
      <c r="EE8" s="525"/>
      <c r="EF8" s="525"/>
      <c r="EG8" s="525"/>
      <c r="EH8" s="525"/>
      <c r="EI8" s="525"/>
      <c r="EJ8" s="525"/>
      <c r="EK8" s="525"/>
      <c r="EL8" s="525"/>
      <c r="EM8" s="525"/>
      <c r="EN8" s="525"/>
      <c r="EO8" s="525"/>
      <c r="EP8" s="525"/>
      <c r="EQ8" s="525"/>
      <c r="ER8" s="525"/>
      <c r="ES8" s="525"/>
      <c r="ET8" s="525"/>
      <c r="EU8" s="525"/>
      <c r="EV8" s="525"/>
      <c r="EW8" s="525"/>
      <c r="EX8" s="525"/>
      <c r="EY8" s="525"/>
      <c r="EZ8" s="525"/>
      <c r="FA8" s="525"/>
      <c r="FB8" s="525"/>
      <c r="FC8" s="525"/>
      <c r="FD8" s="525"/>
      <c r="FE8" s="525"/>
      <c r="FF8" s="525"/>
      <c r="FG8" s="525"/>
      <c r="FH8" s="525"/>
      <c r="FI8" s="525"/>
      <c r="FJ8" s="525"/>
      <c r="FK8" s="525"/>
      <c r="FL8" s="525"/>
      <c r="FM8" s="525"/>
      <c r="FN8" s="526"/>
      <c r="FO8" s="524"/>
      <c r="FP8" s="525"/>
      <c r="FQ8" s="525"/>
      <c r="FR8" s="525"/>
      <c r="FS8" s="525"/>
      <c r="FT8" s="525"/>
      <c r="FU8" s="525"/>
      <c r="FV8" s="525"/>
      <c r="FW8" s="525"/>
      <c r="FX8" s="525"/>
      <c r="FY8" s="525"/>
      <c r="FZ8" s="525"/>
      <c r="GA8" s="525"/>
      <c r="GB8" s="525"/>
      <c r="GC8" s="525"/>
      <c r="GD8" s="525"/>
      <c r="GE8" s="525"/>
      <c r="GF8" s="525"/>
      <c r="GG8" s="525"/>
      <c r="GH8" s="525"/>
      <c r="GI8" s="525"/>
      <c r="GJ8" s="525"/>
      <c r="GK8" s="525"/>
      <c r="GL8" s="525"/>
      <c r="GM8" s="525"/>
      <c r="GN8" s="525"/>
      <c r="GO8" s="525"/>
      <c r="GP8" s="525"/>
      <c r="GQ8" s="525"/>
      <c r="GR8" s="525"/>
      <c r="GS8" s="525"/>
      <c r="GT8" s="525"/>
      <c r="GU8" s="525"/>
      <c r="GV8" s="525"/>
      <c r="GW8" s="525"/>
      <c r="GX8" s="525"/>
      <c r="GY8" s="525"/>
      <c r="GZ8" s="525"/>
      <c r="HA8" s="525"/>
      <c r="HB8" s="525"/>
      <c r="HC8" s="526"/>
      <c r="HD8" s="161"/>
      <c r="HE8" s="45"/>
      <c r="HH8" s="518"/>
      <c r="HI8" s="519"/>
      <c r="HJ8" s="519"/>
      <c r="HK8" s="519"/>
      <c r="HL8" s="519"/>
      <c r="HM8" s="519"/>
      <c r="HN8" s="519"/>
      <c r="HO8" s="519"/>
      <c r="HP8" s="519"/>
      <c r="HQ8" s="519"/>
      <c r="HR8" s="519"/>
      <c r="HS8" s="519"/>
      <c r="HT8" s="520"/>
      <c r="HU8" s="524"/>
      <c r="HV8" s="525"/>
      <c r="HW8" s="525"/>
      <c r="HX8" s="525"/>
      <c r="HY8" s="525"/>
      <c r="HZ8" s="525"/>
      <c r="IA8" s="525"/>
      <c r="IB8" s="525"/>
      <c r="IC8" s="525"/>
      <c r="ID8" s="525"/>
      <c r="IE8" s="525"/>
      <c r="IF8" s="525"/>
      <c r="IG8" s="525"/>
      <c r="IH8" s="525"/>
      <c r="II8" s="525"/>
      <c r="IJ8" s="525"/>
      <c r="IK8" s="525"/>
      <c r="IL8" s="525"/>
      <c r="IM8" s="525"/>
      <c r="IN8" s="525"/>
      <c r="IO8" s="525"/>
      <c r="IP8" s="525"/>
      <c r="IQ8" s="525"/>
      <c r="IR8" s="525"/>
      <c r="IS8" s="525"/>
      <c r="IT8" s="525"/>
      <c r="IU8" s="525"/>
      <c r="IV8" s="525"/>
      <c r="IW8" s="525"/>
      <c r="IX8" s="525"/>
      <c r="IY8" s="525"/>
      <c r="IZ8" s="525"/>
      <c r="JA8" s="525"/>
      <c r="JB8" s="525"/>
      <c r="JC8" s="525"/>
      <c r="JD8" s="525"/>
      <c r="JE8" s="525"/>
      <c r="JF8" s="525"/>
      <c r="JG8" s="525"/>
      <c r="JH8" s="525"/>
      <c r="JI8" s="525"/>
      <c r="JJ8" s="525"/>
      <c r="JK8" s="525"/>
      <c r="JL8" s="525"/>
      <c r="JM8" s="525"/>
      <c r="JN8" s="525"/>
      <c r="JO8" s="525"/>
      <c r="JP8" s="526"/>
      <c r="JQ8" s="524"/>
      <c r="JR8" s="525"/>
      <c r="JS8" s="525"/>
      <c r="JT8" s="525"/>
      <c r="JU8" s="525"/>
      <c r="JV8" s="525"/>
      <c r="JW8" s="525"/>
      <c r="JX8" s="525"/>
      <c r="JY8" s="525"/>
      <c r="JZ8" s="525"/>
      <c r="KA8" s="525"/>
      <c r="KB8" s="525"/>
      <c r="KC8" s="525"/>
      <c r="KD8" s="525"/>
      <c r="KE8" s="525"/>
      <c r="KF8" s="525"/>
      <c r="KG8" s="525"/>
      <c r="KH8" s="525"/>
      <c r="KI8" s="525"/>
      <c r="KJ8" s="525"/>
      <c r="KK8" s="525"/>
      <c r="KL8" s="525"/>
      <c r="KM8" s="525"/>
      <c r="KN8" s="525"/>
      <c r="KO8" s="525"/>
      <c r="KP8" s="525"/>
      <c r="KQ8" s="525"/>
      <c r="KR8" s="525"/>
      <c r="KS8" s="525"/>
      <c r="KT8" s="525"/>
      <c r="KU8" s="525"/>
      <c r="KV8" s="525"/>
      <c r="KW8" s="525"/>
      <c r="KX8" s="525"/>
      <c r="KY8" s="525"/>
      <c r="KZ8" s="525"/>
      <c r="LA8" s="525"/>
      <c r="LB8" s="525"/>
      <c r="LC8" s="525"/>
      <c r="LD8" s="525"/>
      <c r="LE8" s="526"/>
    </row>
    <row r="9" spans="1:317" ht="14.4" customHeight="1" x14ac:dyDescent="0.45">
      <c r="D9" s="506" t="s">
        <v>39</v>
      </c>
      <c r="E9" s="507"/>
      <c r="F9" s="507"/>
      <c r="G9" s="507"/>
      <c r="H9" s="507"/>
      <c r="I9" s="507"/>
      <c r="J9" s="507"/>
      <c r="K9" s="507"/>
      <c r="L9" s="507"/>
      <c r="M9" s="507"/>
      <c r="N9" s="507"/>
      <c r="O9" s="507"/>
      <c r="P9" s="508"/>
      <c r="Q9" s="506" t="s">
        <v>44</v>
      </c>
      <c r="R9" s="507"/>
      <c r="S9" s="507"/>
      <c r="T9" s="507"/>
      <c r="U9" s="507"/>
      <c r="V9" s="507"/>
      <c r="W9" s="507"/>
      <c r="X9" s="507"/>
      <c r="Y9" s="507"/>
      <c r="Z9" s="507"/>
      <c r="AA9" s="507"/>
      <c r="AB9" s="507"/>
      <c r="AC9" s="507"/>
      <c r="AD9" s="507"/>
      <c r="AE9" s="507"/>
      <c r="AF9" s="507"/>
      <c r="AG9" s="507"/>
      <c r="AH9" s="507"/>
      <c r="AI9" s="507"/>
      <c r="AJ9" s="507"/>
      <c r="AK9" s="507"/>
      <c r="AL9" s="507"/>
      <c r="AM9" s="507"/>
      <c r="AN9" s="507"/>
      <c r="AO9" s="507"/>
      <c r="AP9" s="507"/>
      <c r="AQ9" s="507"/>
      <c r="AR9" s="507"/>
      <c r="AS9" s="507"/>
      <c r="AT9" s="507"/>
      <c r="AU9" s="507"/>
      <c r="AV9" s="507"/>
      <c r="AW9" s="507"/>
      <c r="AX9" s="507"/>
      <c r="AY9" s="507"/>
      <c r="AZ9" s="507"/>
      <c r="BA9" s="507"/>
      <c r="BB9" s="507"/>
      <c r="BC9" s="507"/>
      <c r="BD9" s="507"/>
      <c r="BE9" s="507"/>
      <c r="BF9" s="507"/>
      <c r="BG9" s="507"/>
      <c r="BH9" s="507"/>
      <c r="BI9" s="507"/>
      <c r="BJ9" s="507"/>
      <c r="BK9" s="507"/>
      <c r="BL9" s="508"/>
      <c r="BM9" s="506" t="s">
        <v>43</v>
      </c>
      <c r="BN9" s="507"/>
      <c r="BO9" s="507"/>
      <c r="BP9" s="507"/>
      <c r="BQ9" s="507"/>
      <c r="BR9" s="507"/>
      <c r="BS9" s="507"/>
      <c r="BT9" s="507"/>
      <c r="BU9" s="507"/>
      <c r="BV9" s="507"/>
      <c r="BW9" s="507"/>
      <c r="BX9" s="507"/>
      <c r="BY9" s="507"/>
      <c r="BZ9" s="507"/>
      <c r="CA9" s="507"/>
      <c r="CB9" s="507"/>
      <c r="CC9" s="507"/>
      <c r="CD9" s="507"/>
      <c r="CE9" s="507"/>
      <c r="CF9" s="507"/>
      <c r="CG9" s="507"/>
      <c r="CH9" s="507"/>
      <c r="CI9" s="507"/>
      <c r="CJ9" s="507"/>
      <c r="CK9" s="507"/>
      <c r="CL9" s="507"/>
      <c r="CM9" s="507"/>
      <c r="CN9" s="507"/>
      <c r="CO9" s="507"/>
      <c r="CP9" s="507"/>
      <c r="CQ9" s="507"/>
      <c r="CR9" s="507"/>
      <c r="CS9" s="507"/>
      <c r="CT9" s="507"/>
      <c r="CU9" s="507"/>
      <c r="CV9" s="507"/>
      <c r="CW9" s="507"/>
      <c r="CX9" s="507"/>
      <c r="CY9" s="507"/>
      <c r="CZ9" s="507"/>
      <c r="DA9" s="508"/>
      <c r="DC9" s="45"/>
      <c r="DF9" s="506" t="s">
        <v>39</v>
      </c>
      <c r="DG9" s="507"/>
      <c r="DH9" s="507"/>
      <c r="DI9" s="507"/>
      <c r="DJ9" s="507"/>
      <c r="DK9" s="507"/>
      <c r="DL9" s="507"/>
      <c r="DM9" s="507"/>
      <c r="DN9" s="507"/>
      <c r="DO9" s="507"/>
      <c r="DP9" s="507"/>
      <c r="DQ9" s="507"/>
      <c r="DR9" s="508"/>
      <c r="DS9" s="506" t="s">
        <v>44</v>
      </c>
      <c r="DT9" s="507"/>
      <c r="DU9" s="507"/>
      <c r="DV9" s="507"/>
      <c r="DW9" s="507"/>
      <c r="DX9" s="507"/>
      <c r="DY9" s="507"/>
      <c r="DZ9" s="507"/>
      <c r="EA9" s="507"/>
      <c r="EB9" s="507"/>
      <c r="EC9" s="507"/>
      <c r="ED9" s="507"/>
      <c r="EE9" s="507"/>
      <c r="EF9" s="507"/>
      <c r="EG9" s="507"/>
      <c r="EH9" s="507"/>
      <c r="EI9" s="507"/>
      <c r="EJ9" s="507"/>
      <c r="EK9" s="507"/>
      <c r="EL9" s="507"/>
      <c r="EM9" s="507"/>
      <c r="EN9" s="507"/>
      <c r="EO9" s="507"/>
      <c r="EP9" s="507"/>
      <c r="EQ9" s="507"/>
      <c r="ER9" s="507"/>
      <c r="ES9" s="507"/>
      <c r="ET9" s="507"/>
      <c r="EU9" s="507"/>
      <c r="EV9" s="507"/>
      <c r="EW9" s="507"/>
      <c r="EX9" s="507"/>
      <c r="EY9" s="507"/>
      <c r="EZ9" s="507"/>
      <c r="FA9" s="507"/>
      <c r="FB9" s="507"/>
      <c r="FC9" s="507"/>
      <c r="FD9" s="507"/>
      <c r="FE9" s="507"/>
      <c r="FF9" s="507"/>
      <c r="FG9" s="507"/>
      <c r="FH9" s="507"/>
      <c r="FI9" s="507"/>
      <c r="FJ9" s="507"/>
      <c r="FK9" s="507"/>
      <c r="FL9" s="507"/>
      <c r="FM9" s="507"/>
      <c r="FN9" s="508"/>
      <c r="FO9" s="506" t="s">
        <v>43</v>
      </c>
      <c r="FP9" s="507"/>
      <c r="FQ9" s="507"/>
      <c r="FR9" s="507"/>
      <c r="FS9" s="507"/>
      <c r="FT9" s="507"/>
      <c r="FU9" s="507"/>
      <c r="FV9" s="507"/>
      <c r="FW9" s="507"/>
      <c r="FX9" s="507"/>
      <c r="FY9" s="507"/>
      <c r="FZ9" s="507"/>
      <c r="GA9" s="507"/>
      <c r="GB9" s="507"/>
      <c r="GC9" s="507"/>
      <c r="GD9" s="507"/>
      <c r="GE9" s="507"/>
      <c r="GF9" s="507"/>
      <c r="GG9" s="507"/>
      <c r="GH9" s="507"/>
      <c r="GI9" s="507"/>
      <c r="GJ9" s="507"/>
      <c r="GK9" s="507"/>
      <c r="GL9" s="507"/>
      <c r="GM9" s="507"/>
      <c r="GN9" s="507"/>
      <c r="GO9" s="507"/>
      <c r="GP9" s="507"/>
      <c r="GQ9" s="507"/>
      <c r="GR9" s="507"/>
      <c r="GS9" s="507"/>
      <c r="GT9" s="507"/>
      <c r="GU9" s="507"/>
      <c r="GV9" s="507"/>
      <c r="GW9" s="507"/>
      <c r="GX9" s="507"/>
      <c r="GY9" s="507"/>
      <c r="GZ9" s="507"/>
      <c r="HA9" s="507"/>
      <c r="HB9" s="507"/>
      <c r="HC9" s="508"/>
      <c r="HD9" s="161"/>
      <c r="HH9" s="506" t="s">
        <v>39</v>
      </c>
      <c r="HI9" s="507"/>
      <c r="HJ9" s="507"/>
      <c r="HK9" s="507"/>
      <c r="HL9" s="507"/>
      <c r="HM9" s="507"/>
      <c r="HN9" s="507"/>
      <c r="HO9" s="507"/>
      <c r="HP9" s="507"/>
      <c r="HQ9" s="507"/>
      <c r="HR9" s="507"/>
      <c r="HS9" s="507"/>
      <c r="HT9" s="508"/>
      <c r="HU9" s="506" t="s">
        <v>44</v>
      </c>
      <c r="HV9" s="507"/>
      <c r="HW9" s="507"/>
      <c r="HX9" s="507"/>
      <c r="HY9" s="507"/>
      <c r="HZ9" s="507"/>
      <c r="IA9" s="507"/>
      <c r="IB9" s="507"/>
      <c r="IC9" s="507"/>
      <c r="ID9" s="507"/>
      <c r="IE9" s="507"/>
      <c r="IF9" s="507"/>
      <c r="IG9" s="507"/>
      <c r="IH9" s="507"/>
      <c r="II9" s="507"/>
      <c r="IJ9" s="507"/>
      <c r="IK9" s="507"/>
      <c r="IL9" s="507"/>
      <c r="IM9" s="507"/>
      <c r="IN9" s="507"/>
      <c r="IO9" s="507"/>
      <c r="IP9" s="507"/>
      <c r="IQ9" s="507"/>
      <c r="IR9" s="507"/>
      <c r="IS9" s="507"/>
      <c r="IT9" s="507"/>
      <c r="IU9" s="507"/>
      <c r="IV9" s="507"/>
      <c r="IW9" s="507"/>
      <c r="IX9" s="507"/>
      <c r="IY9" s="507"/>
      <c r="IZ9" s="507"/>
      <c r="JA9" s="507"/>
      <c r="JB9" s="507"/>
      <c r="JC9" s="507"/>
      <c r="JD9" s="507"/>
      <c r="JE9" s="507"/>
      <c r="JF9" s="507"/>
      <c r="JG9" s="507"/>
      <c r="JH9" s="507"/>
      <c r="JI9" s="507"/>
      <c r="JJ9" s="507"/>
      <c r="JK9" s="507"/>
      <c r="JL9" s="507"/>
      <c r="JM9" s="507"/>
      <c r="JN9" s="507"/>
      <c r="JO9" s="507"/>
      <c r="JP9" s="508"/>
      <c r="JQ9" s="506" t="s">
        <v>43</v>
      </c>
      <c r="JR9" s="507"/>
      <c r="JS9" s="507"/>
      <c r="JT9" s="507"/>
      <c r="JU9" s="507"/>
      <c r="JV9" s="507"/>
      <c r="JW9" s="507"/>
      <c r="JX9" s="507"/>
      <c r="JY9" s="507"/>
      <c r="JZ9" s="507"/>
      <c r="KA9" s="507"/>
      <c r="KB9" s="507"/>
      <c r="KC9" s="507"/>
      <c r="KD9" s="507"/>
      <c r="KE9" s="507"/>
      <c r="KF9" s="507"/>
      <c r="KG9" s="507"/>
      <c r="KH9" s="507"/>
      <c r="KI9" s="507"/>
      <c r="KJ9" s="507"/>
      <c r="KK9" s="507"/>
      <c r="KL9" s="507"/>
      <c r="KM9" s="507"/>
      <c r="KN9" s="507"/>
      <c r="KO9" s="507"/>
      <c r="KP9" s="507"/>
      <c r="KQ9" s="507"/>
      <c r="KR9" s="507"/>
      <c r="KS9" s="507"/>
      <c r="KT9" s="507"/>
      <c r="KU9" s="507"/>
      <c r="KV9" s="507"/>
      <c r="KW9" s="507"/>
      <c r="KX9" s="507"/>
      <c r="KY9" s="507"/>
      <c r="KZ9" s="507"/>
      <c r="LA9" s="507"/>
      <c r="LB9" s="507"/>
      <c r="LC9" s="507"/>
      <c r="LD9" s="507"/>
      <c r="LE9" s="508"/>
    </row>
    <row r="10" spans="1:317" ht="14.4" customHeight="1" x14ac:dyDescent="0.45">
      <c r="D10" s="509"/>
      <c r="E10" s="510"/>
      <c r="F10" s="510"/>
      <c r="G10" s="510"/>
      <c r="H10" s="510"/>
      <c r="I10" s="510"/>
      <c r="J10" s="510"/>
      <c r="K10" s="510"/>
      <c r="L10" s="510"/>
      <c r="M10" s="510"/>
      <c r="N10" s="510"/>
      <c r="O10" s="510"/>
      <c r="P10" s="511"/>
      <c r="Q10" s="509"/>
      <c r="R10" s="510"/>
      <c r="S10" s="510"/>
      <c r="T10" s="510"/>
      <c r="U10" s="510"/>
      <c r="V10" s="510"/>
      <c r="W10" s="510"/>
      <c r="X10" s="510"/>
      <c r="Y10" s="510"/>
      <c r="Z10" s="510"/>
      <c r="AA10" s="510"/>
      <c r="AB10" s="510"/>
      <c r="AC10" s="510"/>
      <c r="AD10" s="510"/>
      <c r="AE10" s="510"/>
      <c r="AF10" s="510"/>
      <c r="AG10" s="510"/>
      <c r="AH10" s="510"/>
      <c r="AI10" s="510"/>
      <c r="AJ10" s="510"/>
      <c r="AK10" s="510"/>
      <c r="AL10" s="510"/>
      <c r="AM10" s="510"/>
      <c r="AN10" s="510"/>
      <c r="AO10" s="510"/>
      <c r="AP10" s="510"/>
      <c r="AQ10" s="510"/>
      <c r="AR10" s="510"/>
      <c r="AS10" s="510"/>
      <c r="AT10" s="510"/>
      <c r="AU10" s="510"/>
      <c r="AV10" s="510"/>
      <c r="AW10" s="510"/>
      <c r="AX10" s="510"/>
      <c r="AY10" s="510"/>
      <c r="AZ10" s="510"/>
      <c r="BA10" s="510"/>
      <c r="BB10" s="510"/>
      <c r="BC10" s="510"/>
      <c r="BD10" s="510"/>
      <c r="BE10" s="510"/>
      <c r="BF10" s="510"/>
      <c r="BG10" s="510"/>
      <c r="BH10" s="510"/>
      <c r="BI10" s="510"/>
      <c r="BJ10" s="510"/>
      <c r="BK10" s="510"/>
      <c r="BL10" s="511"/>
      <c r="BM10" s="509"/>
      <c r="BN10" s="510"/>
      <c r="BO10" s="510"/>
      <c r="BP10" s="510"/>
      <c r="BQ10" s="510"/>
      <c r="BR10" s="510"/>
      <c r="BS10" s="510"/>
      <c r="BT10" s="510"/>
      <c r="BU10" s="510"/>
      <c r="BV10" s="510"/>
      <c r="BW10" s="510"/>
      <c r="BX10" s="510"/>
      <c r="BY10" s="510"/>
      <c r="BZ10" s="510"/>
      <c r="CA10" s="510"/>
      <c r="CB10" s="510"/>
      <c r="CC10" s="510"/>
      <c r="CD10" s="510"/>
      <c r="CE10" s="510"/>
      <c r="CF10" s="510"/>
      <c r="CG10" s="510"/>
      <c r="CH10" s="510"/>
      <c r="CI10" s="510"/>
      <c r="CJ10" s="510"/>
      <c r="CK10" s="510"/>
      <c r="CL10" s="510"/>
      <c r="CM10" s="510"/>
      <c r="CN10" s="510"/>
      <c r="CO10" s="510"/>
      <c r="CP10" s="510"/>
      <c r="CQ10" s="510"/>
      <c r="CR10" s="510"/>
      <c r="CS10" s="510"/>
      <c r="CT10" s="510"/>
      <c r="CU10" s="510"/>
      <c r="CV10" s="510"/>
      <c r="CW10" s="510"/>
      <c r="CX10" s="510"/>
      <c r="CY10" s="510"/>
      <c r="CZ10" s="510"/>
      <c r="DA10" s="511"/>
      <c r="DC10" s="45"/>
      <c r="DF10" s="509"/>
      <c r="DG10" s="510"/>
      <c r="DH10" s="510"/>
      <c r="DI10" s="510"/>
      <c r="DJ10" s="510"/>
      <c r="DK10" s="510"/>
      <c r="DL10" s="510"/>
      <c r="DM10" s="510"/>
      <c r="DN10" s="510"/>
      <c r="DO10" s="510"/>
      <c r="DP10" s="510"/>
      <c r="DQ10" s="510"/>
      <c r="DR10" s="511"/>
      <c r="DS10" s="509"/>
      <c r="DT10" s="510"/>
      <c r="DU10" s="510"/>
      <c r="DV10" s="510"/>
      <c r="DW10" s="510"/>
      <c r="DX10" s="510"/>
      <c r="DY10" s="510"/>
      <c r="DZ10" s="510"/>
      <c r="EA10" s="510"/>
      <c r="EB10" s="510"/>
      <c r="EC10" s="510"/>
      <c r="ED10" s="510"/>
      <c r="EE10" s="510"/>
      <c r="EF10" s="510"/>
      <c r="EG10" s="510"/>
      <c r="EH10" s="510"/>
      <c r="EI10" s="510"/>
      <c r="EJ10" s="510"/>
      <c r="EK10" s="510"/>
      <c r="EL10" s="510"/>
      <c r="EM10" s="510"/>
      <c r="EN10" s="510"/>
      <c r="EO10" s="510"/>
      <c r="EP10" s="510"/>
      <c r="EQ10" s="510"/>
      <c r="ER10" s="510"/>
      <c r="ES10" s="510"/>
      <c r="ET10" s="510"/>
      <c r="EU10" s="510"/>
      <c r="EV10" s="510"/>
      <c r="EW10" s="510"/>
      <c r="EX10" s="510"/>
      <c r="EY10" s="510"/>
      <c r="EZ10" s="510"/>
      <c r="FA10" s="510"/>
      <c r="FB10" s="510"/>
      <c r="FC10" s="510"/>
      <c r="FD10" s="510"/>
      <c r="FE10" s="510"/>
      <c r="FF10" s="510"/>
      <c r="FG10" s="510"/>
      <c r="FH10" s="510"/>
      <c r="FI10" s="510"/>
      <c r="FJ10" s="510"/>
      <c r="FK10" s="510"/>
      <c r="FL10" s="510"/>
      <c r="FM10" s="510"/>
      <c r="FN10" s="511"/>
      <c r="FO10" s="509"/>
      <c r="FP10" s="510"/>
      <c r="FQ10" s="510"/>
      <c r="FR10" s="510"/>
      <c r="FS10" s="510"/>
      <c r="FT10" s="510"/>
      <c r="FU10" s="510"/>
      <c r="FV10" s="510"/>
      <c r="FW10" s="510"/>
      <c r="FX10" s="510"/>
      <c r="FY10" s="510"/>
      <c r="FZ10" s="510"/>
      <c r="GA10" s="510"/>
      <c r="GB10" s="510"/>
      <c r="GC10" s="510"/>
      <c r="GD10" s="510"/>
      <c r="GE10" s="510"/>
      <c r="GF10" s="510"/>
      <c r="GG10" s="510"/>
      <c r="GH10" s="510"/>
      <c r="GI10" s="510"/>
      <c r="GJ10" s="510"/>
      <c r="GK10" s="510"/>
      <c r="GL10" s="510"/>
      <c r="GM10" s="510"/>
      <c r="GN10" s="510"/>
      <c r="GO10" s="510"/>
      <c r="GP10" s="510"/>
      <c r="GQ10" s="510"/>
      <c r="GR10" s="510"/>
      <c r="GS10" s="510"/>
      <c r="GT10" s="510"/>
      <c r="GU10" s="510"/>
      <c r="GV10" s="510"/>
      <c r="GW10" s="510"/>
      <c r="GX10" s="510"/>
      <c r="GY10" s="510"/>
      <c r="GZ10" s="510"/>
      <c r="HA10" s="510"/>
      <c r="HB10" s="510"/>
      <c r="HC10" s="511"/>
      <c r="HD10" s="161"/>
      <c r="HH10" s="509"/>
      <c r="HI10" s="510"/>
      <c r="HJ10" s="510"/>
      <c r="HK10" s="510"/>
      <c r="HL10" s="510"/>
      <c r="HM10" s="510"/>
      <c r="HN10" s="510"/>
      <c r="HO10" s="510"/>
      <c r="HP10" s="510"/>
      <c r="HQ10" s="510"/>
      <c r="HR10" s="510"/>
      <c r="HS10" s="510"/>
      <c r="HT10" s="511"/>
      <c r="HU10" s="509"/>
      <c r="HV10" s="510"/>
      <c r="HW10" s="510"/>
      <c r="HX10" s="510"/>
      <c r="HY10" s="510"/>
      <c r="HZ10" s="510"/>
      <c r="IA10" s="510"/>
      <c r="IB10" s="510"/>
      <c r="IC10" s="510"/>
      <c r="ID10" s="510"/>
      <c r="IE10" s="510"/>
      <c r="IF10" s="510"/>
      <c r="IG10" s="510"/>
      <c r="IH10" s="510"/>
      <c r="II10" s="510"/>
      <c r="IJ10" s="510"/>
      <c r="IK10" s="510"/>
      <c r="IL10" s="510"/>
      <c r="IM10" s="510"/>
      <c r="IN10" s="510"/>
      <c r="IO10" s="510"/>
      <c r="IP10" s="510"/>
      <c r="IQ10" s="510"/>
      <c r="IR10" s="510"/>
      <c r="IS10" s="510"/>
      <c r="IT10" s="510"/>
      <c r="IU10" s="510"/>
      <c r="IV10" s="510"/>
      <c r="IW10" s="510"/>
      <c r="IX10" s="510"/>
      <c r="IY10" s="510"/>
      <c r="IZ10" s="510"/>
      <c r="JA10" s="510"/>
      <c r="JB10" s="510"/>
      <c r="JC10" s="510"/>
      <c r="JD10" s="510"/>
      <c r="JE10" s="510"/>
      <c r="JF10" s="510"/>
      <c r="JG10" s="510"/>
      <c r="JH10" s="510"/>
      <c r="JI10" s="510"/>
      <c r="JJ10" s="510"/>
      <c r="JK10" s="510"/>
      <c r="JL10" s="510"/>
      <c r="JM10" s="510"/>
      <c r="JN10" s="510"/>
      <c r="JO10" s="510"/>
      <c r="JP10" s="511"/>
      <c r="JQ10" s="509"/>
      <c r="JR10" s="510"/>
      <c r="JS10" s="510"/>
      <c r="JT10" s="510"/>
      <c r="JU10" s="510"/>
      <c r="JV10" s="510"/>
      <c r="JW10" s="510"/>
      <c r="JX10" s="510"/>
      <c r="JY10" s="510"/>
      <c r="JZ10" s="510"/>
      <c r="KA10" s="510"/>
      <c r="KB10" s="510"/>
      <c r="KC10" s="510"/>
      <c r="KD10" s="510"/>
      <c r="KE10" s="510"/>
      <c r="KF10" s="510"/>
      <c r="KG10" s="510"/>
      <c r="KH10" s="510"/>
      <c r="KI10" s="510"/>
      <c r="KJ10" s="510"/>
      <c r="KK10" s="510"/>
      <c r="KL10" s="510"/>
      <c r="KM10" s="510"/>
      <c r="KN10" s="510"/>
      <c r="KO10" s="510"/>
      <c r="KP10" s="510"/>
      <c r="KQ10" s="510"/>
      <c r="KR10" s="510"/>
      <c r="KS10" s="510"/>
      <c r="KT10" s="510"/>
      <c r="KU10" s="510"/>
      <c r="KV10" s="510"/>
      <c r="KW10" s="510"/>
      <c r="KX10" s="510"/>
      <c r="KY10" s="510"/>
      <c r="KZ10" s="510"/>
      <c r="LA10" s="510"/>
      <c r="LB10" s="510"/>
      <c r="LC10" s="510"/>
      <c r="LD10" s="510"/>
      <c r="LE10" s="511"/>
    </row>
    <row r="11" spans="1:317" ht="14.4" customHeight="1" x14ac:dyDescent="0.45">
      <c r="D11" s="512"/>
      <c r="E11" s="513"/>
      <c r="F11" s="513"/>
      <c r="G11" s="513"/>
      <c r="H11" s="513"/>
      <c r="I11" s="513"/>
      <c r="J11" s="513"/>
      <c r="K11" s="513"/>
      <c r="L11" s="513"/>
      <c r="M11" s="513"/>
      <c r="N11" s="513"/>
      <c r="O11" s="513"/>
      <c r="P11" s="514"/>
      <c r="Q11" s="512"/>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513"/>
      <c r="AP11" s="513"/>
      <c r="AQ11" s="513"/>
      <c r="AR11" s="513"/>
      <c r="AS11" s="513"/>
      <c r="AT11" s="513"/>
      <c r="AU11" s="513"/>
      <c r="AV11" s="513"/>
      <c r="AW11" s="513"/>
      <c r="AX11" s="513"/>
      <c r="AY11" s="513"/>
      <c r="AZ11" s="513"/>
      <c r="BA11" s="513"/>
      <c r="BB11" s="513"/>
      <c r="BC11" s="513"/>
      <c r="BD11" s="513"/>
      <c r="BE11" s="513"/>
      <c r="BF11" s="513"/>
      <c r="BG11" s="513"/>
      <c r="BH11" s="513"/>
      <c r="BI11" s="513"/>
      <c r="BJ11" s="513"/>
      <c r="BK11" s="513"/>
      <c r="BL11" s="514"/>
      <c r="BM11" s="512"/>
      <c r="BN11" s="513"/>
      <c r="BO11" s="513"/>
      <c r="BP11" s="513"/>
      <c r="BQ11" s="513"/>
      <c r="BR11" s="513"/>
      <c r="BS11" s="513"/>
      <c r="BT11" s="513"/>
      <c r="BU11" s="513"/>
      <c r="BV11" s="513"/>
      <c r="BW11" s="513"/>
      <c r="BX11" s="513"/>
      <c r="BY11" s="513"/>
      <c r="BZ11" s="513"/>
      <c r="CA11" s="513"/>
      <c r="CB11" s="513"/>
      <c r="CC11" s="513"/>
      <c r="CD11" s="513"/>
      <c r="CE11" s="513"/>
      <c r="CF11" s="513"/>
      <c r="CG11" s="513"/>
      <c r="CH11" s="513"/>
      <c r="CI11" s="513"/>
      <c r="CJ11" s="513"/>
      <c r="CK11" s="513"/>
      <c r="CL11" s="513"/>
      <c r="CM11" s="513"/>
      <c r="CN11" s="513"/>
      <c r="CO11" s="513"/>
      <c r="CP11" s="513"/>
      <c r="CQ11" s="513"/>
      <c r="CR11" s="513"/>
      <c r="CS11" s="513"/>
      <c r="CT11" s="513"/>
      <c r="CU11" s="513"/>
      <c r="CV11" s="513"/>
      <c r="CW11" s="513"/>
      <c r="CX11" s="513"/>
      <c r="CY11" s="513"/>
      <c r="CZ11" s="513"/>
      <c r="DA11" s="514"/>
      <c r="DC11" s="45"/>
      <c r="DF11" s="512"/>
      <c r="DG11" s="513"/>
      <c r="DH11" s="513"/>
      <c r="DI11" s="513"/>
      <c r="DJ11" s="513"/>
      <c r="DK11" s="513"/>
      <c r="DL11" s="513"/>
      <c r="DM11" s="513"/>
      <c r="DN11" s="513"/>
      <c r="DO11" s="513"/>
      <c r="DP11" s="513"/>
      <c r="DQ11" s="513"/>
      <c r="DR11" s="514"/>
      <c r="DS11" s="512"/>
      <c r="DT11" s="513"/>
      <c r="DU11" s="513"/>
      <c r="DV11" s="513"/>
      <c r="DW11" s="513"/>
      <c r="DX11" s="513"/>
      <c r="DY11" s="513"/>
      <c r="DZ11" s="513"/>
      <c r="EA11" s="513"/>
      <c r="EB11" s="513"/>
      <c r="EC11" s="513"/>
      <c r="ED11" s="513"/>
      <c r="EE11" s="513"/>
      <c r="EF11" s="513"/>
      <c r="EG11" s="513"/>
      <c r="EH11" s="513"/>
      <c r="EI11" s="513"/>
      <c r="EJ11" s="513"/>
      <c r="EK11" s="513"/>
      <c r="EL11" s="513"/>
      <c r="EM11" s="513"/>
      <c r="EN11" s="513"/>
      <c r="EO11" s="513"/>
      <c r="EP11" s="513"/>
      <c r="EQ11" s="513"/>
      <c r="ER11" s="513"/>
      <c r="ES11" s="513"/>
      <c r="ET11" s="513"/>
      <c r="EU11" s="513"/>
      <c r="EV11" s="513"/>
      <c r="EW11" s="513"/>
      <c r="EX11" s="513"/>
      <c r="EY11" s="513"/>
      <c r="EZ11" s="513"/>
      <c r="FA11" s="513"/>
      <c r="FB11" s="513"/>
      <c r="FC11" s="513"/>
      <c r="FD11" s="513"/>
      <c r="FE11" s="513"/>
      <c r="FF11" s="513"/>
      <c r="FG11" s="513"/>
      <c r="FH11" s="513"/>
      <c r="FI11" s="513"/>
      <c r="FJ11" s="513"/>
      <c r="FK11" s="513"/>
      <c r="FL11" s="513"/>
      <c r="FM11" s="513"/>
      <c r="FN11" s="514"/>
      <c r="FO11" s="512"/>
      <c r="FP11" s="513"/>
      <c r="FQ11" s="513"/>
      <c r="FR11" s="513"/>
      <c r="FS11" s="513"/>
      <c r="FT11" s="513"/>
      <c r="FU11" s="513"/>
      <c r="FV11" s="513"/>
      <c r="FW11" s="513"/>
      <c r="FX11" s="513"/>
      <c r="FY11" s="513"/>
      <c r="FZ11" s="513"/>
      <c r="GA11" s="513"/>
      <c r="GB11" s="513"/>
      <c r="GC11" s="513"/>
      <c r="GD11" s="513"/>
      <c r="GE11" s="513"/>
      <c r="GF11" s="513"/>
      <c r="GG11" s="513"/>
      <c r="GH11" s="513"/>
      <c r="GI11" s="513"/>
      <c r="GJ11" s="513"/>
      <c r="GK11" s="513"/>
      <c r="GL11" s="513"/>
      <c r="GM11" s="513"/>
      <c r="GN11" s="513"/>
      <c r="GO11" s="513"/>
      <c r="GP11" s="513"/>
      <c r="GQ11" s="513"/>
      <c r="GR11" s="513"/>
      <c r="GS11" s="513"/>
      <c r="GT11" s="513"/>
      <c r="GU11" s="513"/>
      <c r="GV11" s="513"/>
      <c r="GW11" s="513"/>
      <c r="GX11" s="513"/>
      <c r="GY11" s="513"/>
      <c r="GZ11" s="513"/>
      <c r="HA11" s="513"/>
      <c r="HB11" s="513"/>
      <c r="HC11" s="514"/>
      <c r="HD11" s="161"/>
      <c r="HH11" s="512"/>
      <c r="HI11" s="513"/>
      <c r="HJ11" s="513"/>
      <c r="HK11" s="513"/>
      <c r="HL11" s="513"/>
      <c r="HM11" s="513"/>
      <c r="HN11" s="513"/>
      <c r="HO11" s="513"/>
      <c r="HP11" s="513"/>
      <c r="HQ11" s="513"/>
      <c r="HR11" s="513"/>
      <c r="HS11" s="513"/>
      <c r="HT11" s="514"/>
      <c r="HU11" s="512"/>
      <c r="HV11" s="513"/>
      <c r="HW11" s="513"/>
      <c r="HX11" s="513"/>
      <c r="HY11" s="513"/>
      <c r="HZ11" s="513"/>
      <c r="IA11" s="513"/>
      <c r="IB11" s="513"/>
      <c r="IC11" s="513"/>
      <c r="ID11" s="513"/>
      <c r="IE11" s="513"/>
      <c r="IF11" s="513"/>
      <c r="IG11" s="513"/>
      <c r="IH11" s="513"/>
      <c r="II11" s="513"/>
      <c r="IJ11" s="513"/>
      <c r="IK11" s="513"/>
      <c r="IL11" s="513"/>
      <c r="IM11" s="513"/>
      <c r="IN11" s="513"/>
      <c r="IO11" s="513"/>
      <c r="IP11" s="513"/>
      <c r="IQ11" s="513"/>
      <c r="IR11" s="513"/>
      <c r="IS11" s="513"/>
      <c r="IT11" s="513"/>
      <c r="IU11" s="513"/>
      <c r="IV11" s="513"/>
      <c r="IW11" s="513"/>
      <c r="IX11" s="513"/>
      <c r="IY11" s="513"/>
      <c r="IZ11" s="513"/>
      <c r="JA11" s="513"/>
      <c r="JB11" s="513"/>
      <c r="JC11" s="513"/>
      <c r="JD11" s="513"/>
      <c r="JE11" s="513"/>
      <c r="JF11" s="513"/>
      <c r="JG11" s="513"/>
      <c r="JH11" s="513"/>
      <c r="JI11" s="513"/>
      <c r="JJ11" s="513"/>
      <c r="JK11" s="513"/>
      <c r="JL11" s="513"/>
      <c r="JM11" s="513"/>
      <c r="JN11" s="513"/>
      <c r="JO11" s="513"/>
      <c r="JP11" s="514"/>
      <c r="JQ11" s="512"/>
      <c r="JR11" s="513"/>
      <c r="JS11" s="513"/>
      <c r="JT11" s="513"/>
      <c r="JU11" s="513"/>
      <c r="JV11" s="513"/>
      <c r="JW11" s="513"/>
      <c r="JX11" s="513"/>
      <c r="JY11" s="513"/>
      <c r="JZ11" s="513"/>
      <c r="KA11" s="513"/>
      <c r="KB11" s="513"/>
      <c r="KC11" s="513"/>
      <c r="KD11" s="513"/>
      <c r="KE11" s="513"/>
      <c r="KF11" s="513"/>
      <c r="KG11" s="513"/>
      <c r="KH11" s="513"/>
      <c r="KI11" s="513"/>
      <c r="KJ11" s="513"/>
      <c r="KK11" s="513"/>
      <c r="KL11" s="513"/>
      <c r="KM11" s="513"/>
      <c r="KN11" s="513"/>
      <c r="KO11" s="513"/>
      <c r="KP11" s="513"/>
      <c r="KQ11" s="513"/>
      <c r="KR11" s="513"/>
      <c r="KS11" s="513"/>
      <c r="KT11" s="513"/>
      <c r="KU11" s="513"/>
      <c r="KV11" s="513"/>
      <c r="KW11" s="513"/>
      <c r="KX11" s="513"/>
      <c r="KY11" s="513"/>
      <c r="KZ11" s="513"/>
      <c r="LA11" s="513"/>
      <c r="LB11" s="513"/>
      <c r="LC11" s="513"/>
      <c r="LD11" s="513"/>
      <c r="LE11" s="514"/>
    </row>
    <row r="12" spans="1:317" ht="14.4" customHeight="1" x14ac:dyDescent="0.45">
      <c r="A12" s="277" t="s">
        <v>47</v>
      </c>
      <c r="B12" s="277"/>
      <c r="C12" s="278"/>
      <c r="DC12" s="279" t="s">
        <v>47</v>
      </c>
      <c r="DD12" s="277"/>
      <c r="DE12" s="278"/>
      <c r="HD12" s="161"/>
      <c r="HE12" s="277" t="s">
        <v>47</v>
      </c>
      <c r="HF12" s="277"/>
      <c r="HG12" s="278"/>
    </row>
    <row r="13" spans="1:317" ht="14.4" customHeight="1" x14ac:dyDescent="0.45">
      <c r="A13" s="278"/>
      <c r="B13" s="278"/>
      <c r="C13" s="278"/>
      <c r="D13" s="285" t="s">
        <v>76</v>
      </c>
      <c r="E13" s="285"/>
      <c r="F13" s="285"/>
      <c r="G13" s="285"/>
      <c r="H13" s="285"/>
      <c r="I13" s="285"/>
      <c r="J13" s="285"/>
      <c r="K13" s="285"/>
      <c r="L13" s="130"/>
      <c r="M13" s="267" t="str">
        <f>IF(入力シート!D5="","",入力シート!D5)</f>
        <v/>
      </c>
      <c r="N13" s="267"/>
      <c r="O13" s="267"/>
      <c r="P13" s="267"/>
      <c r="Q13" s="267"/>
      <c r="R13" s="267"/>
      <c r="S13" s="267"/>
      <c r="T13" s="267"/>
      <c r="U13" s="267"/>
      <c r="V13" s="267"/>
      <c r="W13" s="267"/>
      <c r="X13" s="267"/>
      <c r="Y13" s="267"/>
      <c r="Z13" s="267"/>
      <c r="AA13" s="267"/>
      <c r="AB13" s="267"/>
      <c r="AC13" s="267"/>
      <c r="AD13" s="267"/>
      <c r="AE13" s="267"/>
      <c r="AF13" s="267"/>
      <c r="AG13" s="267"/>
      <c r="AH13" s="267"/>
      <c r="AI13" s="267"/>
      <c r="AJ13" s="267"/>
      <c r="AK13" s="267"/>
      <c r="AL13" s="267"/>
      <c r="AM13" s="267"/>
      <c r="AN13" s="267"/>
      <c r="AO13" s="267"/>
      <c r="AP13" s="267"/>
      <c r="AQ13" s="267"/>
      <c r="AR13" s="267"/>
      <c r="AS13" s="267"/>
      <c r="AT13" s="267"/>
      <c r="AU13" s="267"/>
      <c r="AV13" s="267"/>
      <c r="AW13" s="267"/>
      <c r="AX13" s="267"/>
      <c r="AY13" s="267"/>
      <c r="AZ13" s="267"/>
      <c r="BA13" s="267"/>
      <c r="BB13" s="267"/>
      <c r="BC13" s="267"/>
      <c r="BD13" s="267"/>
      <c r="BE13" s="267"/>
      <c r="BF13" s="267"/>
      <c r="BG13" s="267"/>
      <c r="BH13" s="267"/>
      <c r="BI13" s="267"/>
      <c r="BJ13" s="267"/>
      <c r="BK13" s="267"/>
      <c r="BL13" s="267"/>
      <c r="BM13" s="267"/>
      <c r="BN13" s="267"/>
      <c r="BO13" s="267"/>
      <c r="BP13" s="267"/>
      <c r="BQ13" s="267"/>
      <c r="BR13" s="267"/>
      <c r="BS13" s="267"/>
      <c r="BT13" s="267"/>
      <c r="BU13" s="267"/>
      <c r="BV13" s="267"/>
      <c r="BW13" s="267"/>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7"/>
      <c r="CW13" s="267"/>
      <c r="CX13" s="267"/>
      <c r="CY13" s="267"/>
      <c r="CZ13" s="267"/>
      <c r="DA13" s="267"/>
      <c r="DC13" s="280"/>
      <c r="DD13" s="278"/>
      <c r="DE13" s="278"/>
      <c r="DF13" s="285" t="s">
        <v>76</v>
      </c>
      <c r="DG13" s="285"/>
      <c r="DH13" s="285"/>
      <c r="DI13" s="285"/>
      <c r="DJ13" s="285"/>
      <c r="DK13" s="285"/>
      <c r="DL13" s="285"/>
      <c r="DM13" s="285"/>
      <c r="DN13" s="130"/>
      <c r="DO13" s="267" t="str">
        <f>M13</f>
        <v/>
      </c>
      <c r="DP13" s="267"/>
      <c r="DQ13" s="267"/>
      <c r="DR13" s="267"/>
      <c r="DS13" s="267"/>
      <c r="DT13" s="267"/>
      <c r="DU13" s="267"/>
      <c r="DV13" s="267"/>
      <c r="DW13" s="267"/>
      <c r="DX13" s="267"/>
      <c r="DY13" s="267"/>
      <c r="DZ13" s="267"/>
      <c r="EA13" s="267"/>
      <c r="EB13" s="267"/>
      <c r="EC13" s="267"/>
      <c r="ED13" s="267"/>
      <c r="EE13" s="267"/>
      <c r="EF13" s="267"/>
      <c r="EG13" s="267"/>
      <c r="EH13" s="267"/>
      <c r="EI13" s="267"/>
      <c r="EJ13" s="267"/>
      <c r="EK13" s="267"/>
      <c r="EL13" s="267"/>
      <c r="EM13" s="267"/>
      <c r="EN13" s="267"/>
      <c r="EO13" s="267"/>
      <c r="EP13" s="267"/>
      <c r="EQ13" s="267"/>
      <c r="ER13" s="267"/>
      <c r="ES13" s="267"/>
      <c r="ET13" s="267"/>
      <c r="EU13" s="267"/>
      <c r="EV13" s="267"/>
      <c r="EW13" s="267"/>
      <c r="EX13" s="267"/>
      <c r="EY13" s="267"/>
      <c r="EZ13" s="267"/>
      <c r="FA13" s="267"/>
      <c r="FB13" s="267"/>
      <c r="FC13" s="267"/>
      <c r="FD13" s="267"/>
      <c r="FE13" s="267"/>
      <c r="FF13" s="267"/>
      <c r="FG13" s="267"/>
      <c r="FH13" s="267"/>
      <c r="FI13" s="267"/>
      <c r="FJ13" s="267"/>
      <c r="FK13" s="267"/>
      <c r="FL13" s="267"/>
      <c r="FM13" s="267"/>
      <c r="FN13" s="267"/>
      <c r="FO13" s="267"/>
      <c r="FP13" s="267"/>
      <c r="FQ13" s="267"/>
      <c r="FR13" s="267"/>
      <c r="FS13" s="267"/>
      <c r="FT13" s="267"/>
      <c r="FU13" s="267"/>
      <c r="FV13" s="267"/>
      <c r="FW13" s="267"/>
      <c r="FX13" s="267"/>
      <c r="FY13" s="267"/>
      <c r="FZ13" s="267"/>
      <c r="GA13" s="267"/>
      <c r="GB13" s="267"/>
      <c r="GC13" s="267"/>
      <c r="GD13" s="267"/>
      <c r="GE13" s="267"/>
      <c r="GF13" s="267"/>
      <c r="GG13" s="267"/>
      <c r="GH13" s="267"/>
      <c r="GI13" s="267"/>
      <c r="GJ13" s="267"/>
      <c r="GK13" s="267"/>
      <c r="GL13" s="267"/>
      <c r="GM13" s="267"/>
      <c r="GN13" s="267"/>
      <c r="GO13" s="267"/>
      <c r="GP13" s="267"/>
      <c r="GQ13" s="267"/>
      <c r="GR13" s="267"/>
      <c r="GS13" s="267"/>
      <c r="GT13" s="267"/>
      <c r="GU13" s="267"/>
      <c r="GV13" s="267"/>
      <c r="GW13" s="267"/>
      <c r="GX13" s="267"/>
      <c r="GY13" s="267"/>
      <c r="GZ13" s="267"/>
      <c r="HA13" s="267"/>
      <c r="HB13" s="267"/>
      <c r="HC13" s="267"/>
      <c r="HD13" s="161"/>
      <c r="HE13" s="278"/>
      <c r="HF13" s="278"/>
      <c r="HG13" s="278"/>
      <c r="HH13" s="285" t="s">
        <v>76</v>
      </c>
      <c r="HI13" s="285"/>
      <c r="HJ13" s="285"/>
      <c r="HK13" s="285"/>
      <c r="HL13" s="285"/>
      <c r="HM13" s="285"/>
      <c r="HN13" s="285"/>
      <c r="HO13" s="285"/>
      <c r="HP13" s="130"/>
      <c r="HQ13" s="267" t="str">
        <f>DO13</f>
        <v/>
      </c>
      <c r="HR13" s="267"/>
      <c r="HS13" s="267"/>
      <c r="HT13" s="267"/>
      <c r="HU13" s="267"/>
      <c r="HV13" s="267"/>
      <c r="HW13" s="267"/>
      <c r="HX13" s="267"/>
      <c r="HY13" s="267"/>
      <c r="HZ13" s="267"/>
      <c r="IA13" s="267"/>
      <c r="IB13" s="267"/>
      <c r="IC13" s="267"/>
      <c r="ID13" s="267"/>
      <c r="IE13" s="267"/>
      <c r="IF13" s="267"/>
      <c r="IG13" s="267"/>
      <c r="IH13" s="267"/>
      <c r="II13" s="267"/>
      <c r="IJ13" s="267"/>
      <c r="IK13" s="267"/>
      <c r="IL13" s="267"/>
      <c r="IM13" s="267"/>
      <c r="IN13" s="267"/>
      <c r="IO13" s="267"/>
      <c r="IP13" s="267"/>
      <c r="IQ13" s="267"/>
      <c r="IR13" s="267"/>
      <c r="IS13" s="267"/>
      <c r="IT13" s="267"/>
      <c r="IU13" s="267"/>
      <c r="IV13" s="267"/>
      <c r="IW13" s="267"/>
      <c r="IX13" s="267"/>
      <c r="IY13" s="267"/>
      <c r="IZ13" s="267"/>
      <c r="JA13" s="267"/>
      <c r="JB13" s="267"/>
      <c r="JC13" s="267"/>
      <c r="JD13" s="267"/>
      <c r="JE13" s="267"/>
      <c r="JF13" s="267"/>
      <c r="JG13" s="267"/>
      <c r="JH13" s="267"/>
      <c r="JI13" s="267"/>
      <c r="JJ13" s="267"/>
      <c r="JK13" s="267"/>
      <c r="JL13" s="267"/>
      <c r="JM13" s="267"/>
      <c r="JN13" s="267"/>
      <c r="JO13" s="267"/>
      <c r="JP13" s="267"/>
      <c r="JQ13" s="267"/>
      <c r="JR13" s="267"/>
      <c r="JS13" s="267"/>
      <c r="JT13" s="267"/>
      <c r="JU13" s="267"/>
      <c r="JV13" s="267"/>
      <c r="JW13" s="267"/>
      <c r="JX13" s="267"/>
      <c r="JY13" s="267"/>
      <c r="JZ13" s="267"/>
      <c r="KA13" s="267"/>
      <c r="KB13" s="267"/>
      <c r="KC13" s="267"/>
      <c r="KD13" s="267"/>
      <c r="KE13" s="267"/>
      <c r="KF13" s="267"/>
      <c r="KG13" s="267"/>
      <c r="KH13" s="267"/>
      <c r="KI13" s="267"/>
      <c r="KJ13" s="267"/>
      <c r="KK13" s="267"/>
      <c r="KL13" s="267"/>
      <c r="KM13" s="267"/>
      <c r="KN13" s="267"/>
      <c r="KO13" s="267"/>
      <c r="KP13" s="267"/>
      <c r="KQ13" s="267"/>
      <c r="KR13" s="267"/>
      <c r="KS13" s="267"/>
      <c r="KT13" s="267"/>
      <c r="KU13" s="267"/>
      <c r="KV13" s="267"/>
      <c r="KW13" s="267"/>
      <c r="KX13" s="267"/>
      <c r="KY13" s="267"/>
      <c r="KZ13" s="267"/>
      <c r="LA13" s="267"/>
      <c r="LB13" s="267"/>
      <c r="LC13" s="267"/>
      <c r="LD13" s="267"/>
    </row>
    <row r="14" spans="1:317" ht="14.4" customHeight="1" x14ac:dyDescent="0.45">
      <c r="A14" s="278"/>
      <c r="B14" s="278"/>
      <c r="C14" s="278"/>
      <c r="D14" s="285"/>
      <c r="E14" s="285"/>
      <c r="F14" s="285"/>
      <c r="G14" s="285"/>
      <c r="H14" s="285"/>
      <c r="I14" s="285"/>
      <c r="J14" s="285"/>
      <c r="K14" s="285"/>
      <c r="L14" s="130"/>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c r="AN14" s="267"/>
      <c r="AO14" s="267"/>
      <c r="AP14" s="267"/>
      <c r="AQ14" s="267"/>
      <c r="AR14" s="267"/>
      <c r="AS14" s="267"/>
      <c r="AT14" s="267"/>
      <c r="AU14" s="267"/>
      <c r="AV14" s="267"/>
      <c r="AW14" s="267"/>
      <c r="AX14" s="267"/>
      <c r="AY14" s="267"/>
      <c r="AZ14" s="267"/>
      <c r="BA14" s="267"/>
      <c r="BB14" s="267"/>
      <c r="BC14" s="267"/>
      <c r="BD14" s="267"/>
      <c r="BE14" s="267"/>
      <c r="BF14" s="267"/>
      <c r="BG14" s="267"/>
      <c r="BH14" s="267"/>
      <c r="BI14" s="267"/>
      <c r="BJ14" s="267"/>
      <c r="BK14" s="267"/>
      <c r="BL14" s="267"/>
      <c r="BM14" s="267"/>
      <c r="BN14" s="267"/>
      <c r="BO14" s="267"/>
      <c r="BP14" s="267"/>
      <c r="BQ14" s="267"/>
      <c r="BR14" s="267"/>
      <c r="BS14" s="267"/>
      <c r="BT14" s="267"/>
      <c r="BU14" s="267"/>
      <c r="BV14" s="267"/>
      <c r="BW14" s="267"/>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7"/>
      <c r="CW14" s="267"/>
      <c r="CX14" s="267"/>
      <c r="CY14" s="267"/>
      <c r="CZ14" s="267"/>
      <c r="DA14" s="267"/>
      <c r="DC14" s="280"/>
      <c r="DD14" s="278"/>
      <c r="DE14" s="278"/>
      <c r="DF14" s="285"/>
      <c r="DG14" s="285"/>
      <c r="DH14" s="285"/>
      <c r="DI14" s="285"/>
      <c r="DJ14" s="285"/>
      <c r="DK14" s="285"/>
      <c r="DL14" s="285"/>
      <c r="DM14" s="285"/>
      <c r="DN14" s="130"/>
      <c r="DO14" s="267"/>
      <c r="DP14" s="267"/>
      <c r="DQ14" s="267"/>
      <c r="DR14" s="267"/>
      <c r="DS14" s="267"/>
      <c r="DT14" s="267"/>
      <c r="DU14" s="267"/>
      <c r="DV14" s="267"/>
      <c r="DW14" s="267"/>
      <c r="DX14" s="267"/>
      <c r="DY14" s="267"/>
      <c r="DZ14" s="267"/>
      <c r="EA14" s="267"/>
      <c r="EB14" s="267"/>
      <c r="EC14" s="267"/>
      <c r="ED14" s="267"/>
      <c r="EE14" s="267"/>
      <c r="EF14" s="267"/>
      <c r="EG14" s="267"/>
      <c r="EH14" s="267"/>
      <c r="EI14" s="267"/>
      <c r="EJ14" s="267"/>
      <c r="EK14" s="267"/>
      <c r="EL14" s="267"/>
      <c r="EM14" s="267"/>
      <c r="EN14" s="267"/>
      <c r="EO14" s="267"/>
      <c r="EP14" s="267"/>
      <c r="EQ14" s="267"/>
      <c r="ER14" s="267"/>
      <c r="ES14" s="267"/>
      <c r="ET14" s="267"/>
      <c r="EU14" s="267"/>
      <c r="EV14" s="267"/>
      <c r="EW14" s="267"/>
      <c r="EX14" s="267"/>
      <c r="EY14" s="267"/>
      <c r="EZ14" s="267"/>
      <c r="FA14" s="267"/>
      <c r="FB14" s="267"/>
      <c r="FC14" s="267"/>
      <c r="FD14" s="267"/>
      <c r="FE14" s="267"/>
      <c r="FF14" s="267"/>
      <c r="FG14" s="267"/>
      <c r="FH14" s="267"/>
      <c r="FI14" s="267"/>
      <c r="FJ14" s="267"/>
      <c r="FK14" s="267"/>
      <c r="FL14" s="267"/>
      <c r="FM14" s="267"/>
      <c r="FN14" s="267"/>
      <c r="FO14" s="267"/>
      <c r="FP14" s="267"/>
      <c r="FQ14" s="267"/>
      <c r="FR14" s="267"/>
      <c r="FS14" s="267"/>
      <c r="FT14" s="267"/>
      <c r="FU14" s="267"/>
      <c r="FV14" s="267"/>
      <c r="FW14" s="267"/>
      <c r="FX14" s="267"/>
      <c r="FY14" s="267"/>
      <c r="FZ14" s="267"/>
      <c r="GA14" s="267"/>
      <c r="GB14" s="267"/>
      <c r="GC14" s="267"/>
      <c r="GD14" s="267"/>
      <c r="GE14" s="267"/>
      <c r="GF14" s="267"/>
      <c r="GG14" s="267"/>
      <c r="GH14" s="267"/>
      <c r="GI14" s="267"/>
      <c r="GJ14" s="267"/>
      <c r="GK14" s="267"/>
      <c r="GL14" s="267"/>
      <c r="GM14" s="267"/>
      <c r="GN14" s="267"/>
      <c r="GO14" s="267"/>
      <c r="GP14" s="267"/>
      <c r="GQ14" s="267"/>
      <c r="GR14" s="267"/>
      <c r="GS14" s="267"/>
      <c r="GT14" s="267"/>
      <c r="GU14" s="267"/>
      <c r="GV14" s="267"/>
      <c r="GW14" s="267"/>
      <c r="GX14" s="267"/>
      <c r="GY14" s="267"/>
      <c r="GZ14" s="267"/>
      <c r="HA14" s="267"/>
      <c r="HB14" s="267"/>
      <c r="HC14" s="267"/>
      <c r="HD14" s="161"/>
      <c r="HE14" s="278"/>
      <c r="HF14" s="278"/>
      <c r="HG14" s="278"/>
      <c r="HH14" s="285"/>
      <c r="HI14" s="285"/>
      <c r="HJ14" s="285"/>
      <c r="HK14" s="285"/>
      <c r="HL14" s="285"/>
      <c r="HM14" s="285"/>
      <c r="HN14" s="285"/>
      <c r="HO14" s="285"/>
      <c r="HP14" s="130"/>
      <c r="HQ14" s="267"/>
      <c r="HR14" s="267"/>
      <c r="HS14" s="267"/>
      <c r="HT14" s="267"/>
      <c r="HU14" s="267"/>
      <c r="HV14" s="267"/>
      <c r="HW14" s="267"/>
      <c r="HX14" s="267"/>
      <c r="HY14" s="267"/>
      <c r="HZ14" s="267"/>
      <c r="IA14" s="267"/>
      <c r="IB14" s="267"/>
      <c r="IC14" s="267"/>
      <c r="ID14" s="267"/>
      <c r="IE14" s="267"/>
      <c r="IF14" s="267"/>
      <c r="IG14" s="267"/>
      <c r="IH14" s="267"/>
      <c r="II14" s="267"/>
      <c r="IJ14" s="267"/>
      <c r="IK14" s="267"/>
      <c r="IL14" s="267"/>
      <c r="IM14" s="267"/>
      <c r="IN14" s="267"/>
      <c r="IO14" s="267"/>
      <c r="IP14" s="267"/>
      <c r="IQ14" s="267"/>
      <c r="IR14" s="267"/>
      <c r="IS14" s="267"/>
      <c r="IT14" s="267"/>
      <c r="IU14" s="267"/>
      <c r="IV14" s="267"/>
      <c r="IW14" s="267"/>
      <c r="IX14" s="267"/>
      <c r="IY14" s="267"/>
      <c r="IZ14" s="267"/>
      <c r="JA14" s="267"/>
      <c r="JB14" s="267"/>
      <c r="JC14" s="267"/>
      <c r="JD14" s="267"/>
      <c r="JE14" s="267"/>
      <c r="JF14" s="267"/>
      <c r="JG14" s="267"/>
      <c r="JH14" s="267"/>
      <c r="JI14" s="267"/>
      <c r="JJ14" s="267"/>
      <c r="JK14" s="267"/>
      <c r="JL14" s="267"/>
      <c r="JM14" s="267"/>
      <c r="JN14" s="267"/>
      <c r="JO14" s="267"/>
      <c r="JP14" s="267"/>
      <c r="JQ14" s="267"/>
      <c r="JR14" s="267"/>
      <c r="JS14" s="267"/>
      <c r="JT14" s="267"/>
      <c r="JU14" s="267"/>
      <c r="JV14" s="267"/>
      <c r="JW14" s="267"/>
      <c r="JX14" s="267"/>
      <c r="JY14" s="267"/>
      <c r="JZ14" s="267"/>
      <c r="KA14" s="267"/>
      <c r="KB14" s="267"/>
      <c r="KC14" s="267"/>
      <c r="KD14" s="267"/>
      <c r="KE14" s="267"/>
      <c r="KF14" s="267"/>
      <c r="KG14" s="267"/>
      <c r="KH14" s="267"/>
      <c r="KI14" s="267"/>
      <c r="KJ14" s="267"/>
      <c r="KK14" s="267"/>
      <c r="KL14" s="267"/>
      <c r="KM14" s="267"/>
      <c r="KN14" s="267"/>
      <c r="KO14" s="267"/>
      <c r="KP14" s="267"/>
      <c r="KQ14" s="267"/>
      <c r="KR14" s="267"/>
      <c r="KS14" s="267"/>
      <c r="KT14" s="267"/>
      <c r="KU14" s="267"/>
      <c r="KV14" s="267"/>
      <c r="KW14" s="267"/>
      <c r="KX14" s="267"/>
      <c r="KY14" s="267"/>
      <c r="KZ14" s="267"/>
      <c r="LA14" s="267"/>
      <c r="LB14" s="267"/>
      <c r="LC14" s="267"/>
      <c r="LD14" s="267"/>
    </row>
    <row r="15" spans="1:317" ht="14.4" customHeight="1" x14ac:dyDescent="0.45">
      <c r="A15" s="278"/>
      <c r="B15" s="278"/>
      <c r="C15" s="278"/>
      <c r="D15" s="285"/>
      <c r="E15" s="285"/>
      <c r="F15" s="285"/>
      <c r="G15" s="285"/>
      <c r="H15" s="285"/>
      <c r="I15" s="285"/>
      <c r="J15" s="285"/>
      <c r="K15" s="285"/>
      <c r="L15" s="130"/>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267"/>
      <c r="AX15" s="267"/>
      <c r="AY15" s="267"/>
      <c r="AZ15" s="267"/>
      <c r="BA15" s="267"/>
      <c r="BB15" s="267"/>
      <c r="BC15" s="267"/>
      <c r="BD15" s="267"/>
      <c r="BE15" s="267"/>
      <c r="BF15" s="267"/>
      <c r="BG15" s="267"/>
      <c r="BH15" s="267"/>
      <c r="BI15" s="267"/>
      <c r="BJ15" s="267"/>
      <c r="BK15" s="267"/>
      <c r="BL15" s="267"/>
      <c r="BM15" s="267"/>
      <c r="BN15" s="267"/>
      <c r="BO15" s="267"/>
      <c r="BP15" s="267"/>
      <c r="BQ15" s="267"/>
      <c r="BR15" s="267"/>
      <c r="BS15" s="267"/>
      <c r="BT15" s="267"/>
      <c r="BU15" s="267"/>
      <c r="BV15" s="267"/>
      <c r="BW15" s="267"/>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7"/>
      <c r="CW15" s="267"/>
      <c r="CX15" s="267"/>
      <c r="CY15" s="267"/>
      <c r="CZ15" s="267"/>
      <c r="DA15" s="267"/>
      <c r="DC15" s="280"/>
      <c r="DD15" s="278"/>
      <c r="DE15" s="278"/>
      <c r="DF15" s="285"/>
      <c r="DG15" s="285"/>
      <c r="DH15" s="285"/>
      <c r="DI15" s="285"/>
      <c r="DJ15" s="285"/>
      <c r="DK15" s="285"/>
      <c r="DL15" s="285"/>
      <c r="DM15" s="285"/>
      <c r="DN15" s="130"/>
      <c r="DO15" s="267"/>
      <c r="DP15" s="267"/>
      <c r="DQ15" s="267"/>
      <c r="DR15" s="267"/>
      <c r="DS15" s="267"/>
      <c r="DT15" s="267"/>
      <c r="DU15" s="267"/>
      <c r="DV15" s="267"/>
      <c r="DW15" s="267"/>
      <c r="DX15" s="267"/>
      <c r="DY15" s="267"/>
      <c r="DZ15" s="267"/>
      <c r="EA15" s="267"/>
      <c r="EB15" s="267"/>
      <c r="EC15" s="267"/>
      <c r="ED15" s="267"/>
      <c r="EE15" s="267"/>
      <c r="EF15" s="267"/>
      <c r="EG15" s="267"/>
      <c r="EH15" s="267"/>
      <c r="EI15" s="267"/>
      <c r="EJ15" s="267"/>
      <c r="EK15" s="267"/>
      <c r="EL15" s="267"/>
      <c r="EM15" s="267"/>
      <c r="EN15" s="267"/>
      <c r="EO15" s="267"/>
      <c r="EP15" s="267"/>
      <c r="EQ15" s="267"/>
      <c r="ER15" s="267"/>
      <c r="ES15" s="267"/>
      <c r="ET15" s="267"/>
      <c r="EU15" s="267"/>
      <c r="EV15" s="267"/>
      <c r="EW15" s="267"/>
      <c r="EX15" s="267"/>
      <c r="EY15" s="267"/>
      <c r="EZ15" s="267"/>
      <c r="FA15" s="267"/>
      <c r="FB15" s="267"/>
      <c r="FC15" s="267"/>
      <c r="FD15" s="267"/>
      <c r="FE15" s="267"/>
      <c r="FF15" s="267"/>
      <c r="FG15" s="267"/>
      <c r="FH15" s="267"/>
      <c r="FI15" s="267"/>
      <c r="FJ15" s="267"/>
      <c r="FK15" s="267"/>
      <c r="FL15" s="267"/>
      <c r="FM15" s="267"/>
      <c r="FN15" s="267"/>
      <c r="FO15" s="267"/>
      <c r="FP15" s="267"/>
      <c r="FQ15" s="267"/>
      <c r="FR15" s="267"/>
      <c r="FS15" s="267"/>
      <c r="FT15" s="267"/>
      <c r="FU15" s="267"/>
      <c r="FV15" s="267"/>
      <c r="FW15" s="267"/>
      <c r="FX15" s="267"/>
      <c r="FY15" s="267"/>
      <c r="FZ15" s="267"/>
      <c r="GA15" s="267"/>
      <c r="GB15" s="267"/>
      <c r="GC15" s="267"/>
      <c r="GD15" s="267"/>
      <c r="GE15" s="267"/>
      <c r="GF15" s="267"/>
      <c r="GG15" s="267"/>
      <c r="GH15" s="267"/>
      <c r="GI15" s="267"/>
      <c r="GJ15" s="267"/>
      <c r="GK15" s="267"/>
      <c r="GL15" s="267"/>
      <c r="GM15" s="267"/>
      <c r="GN15" s="267"/>
      <c r="GO15" s="267"/>
      <c r="GP15" s="267"/>
      <c r="GQ15" s="267"/>
      <c r="GR15" s="267"/>
      <c r="GS15" s="267"/>
      <c r="GT15" s="267"/>
      <c r="GU15" s="267"/>
      <c r="GV15" s="267"/>
      <c r="GW15" s="267"/>
      <c r="GX15" s="267"/>
      <c r="GY15" s="267"/>
      <c r="GZ15" s="267"/>
      <c r="HA15" s="267"/>
      <c r="HB15" s="267"/>
      <c r="HC15" s="267"/>
      <c r="HD15" s="161"/>
      <c r="HE15" s="278"/>
      <c r="HF15" s="278"/>
      <c r="HG15" s="278"/>
      <c r="HH15" s="285"/>
      <c r="HI15" s="285"/>
      <c r="HJ15" s="285"/>
      <c r="HK15" s="285"/>
      <c r="HL15" s="285"/>
      <c r="HM15" s="285"/>
      <c r="HN15" s="285"/>
      <c r="HO15" s="285"/>
      <c r="HP15" s="130"/>
      <c r="HQ15" s="267"/>
      <c r="HR15" s="267"/>
      <c r="HS15" s="267"/>
      <c r="HT15" s="267"/>
      <c r="HU15" s="267"/>
      <c r="HV15" s="267"/>
      <c r="HW15" s="267"/>
      <c r="HX15" s="267"/>
      <c r="HY15" s="267"/>
      <c r="HZ15" s="267"/>
      <c r="IA15" s="267"/>
      <c r="IB15" s="267"/>
      <c r="IC15" s="267"/>
      <c r="ID15" s="267"/>
      <c r="IE15" s="267"/>
      <c r="IF15" s="267"/>
      <c r="IG15" s="267"/>
      <c r="IH15" s="267"/>
      <c r="II15" s="267"/>
      <c r="IJ15" s="267"/>
      <c r="IK15" s="267"/>
      <c r="IL15" s="267"/>
      <c r="IM15" s="267"/>
      <c r="IN15" s="267"/>
      <c r="IO15" s="267"/>
      <c r="IP15" s="267"/>
      <c r="IQ15" s="267"/>
      <c r="IR15" s="267"/>
      <c r="IS15" s="267"/>
      <c r="IT15" s="267"/>
      <c r="IU15" s="267"/>
      <c r="IV15" s="267"/>
      <c r="IW15" s="267"/>
      <c r="IX15" s="267"/>
      <c r="IY15" s="267"/>
      <c r="IZ15" s="267"/>
      <c r="JA15" s="267"/>
      <c r="JB15" s="267"/>
      <c r="JC15" s="267"/>
      <c r="JD15" s="267"/>
      <c r="JE15" s="267"/>
      <c r="JF15" s="267"/>
      <c r="JG15" s="267"/>
      <c r="JH15" s="267"/>
      <c r="JI15" s="267"/>
      <c r="JJ15" s="267"/>
      <c r="JK15" s="267"/>
      <c r="JL15" s="267"/>
      <c r="JM15" s="267"/>
      <c r="JN15" s="267"/>
      <c r="JO15" s="267"/>
      <c r="JP15" s="267"/>
      <c r="JQ15" s="267"/>
      <c r="JR15" s="267"/>
      <c r="JS15" s="267"/>
      <c r="JT15" s="267"/>
      <c r="JU15" s="267"/>
      <c r="JV15" s="267"/>
      <c r="JW15" s="267"/>
      <c r="JX15" s="267"/>
      <c r="JY15" s="267"/>
      <c r="JZ15" s="267"/>
      <c r="KA15" s="267"/>
      <c r="KB15" s="267"/>
      <c r="KC15" s="267"/>
      <c r="KD15" s="267"/>
      <c r="KE15" s="267"/>
      <c r="KF15" s="267"/>
      <c r="KG15" s="267"/>
      <c r="KH15" s="267"/>
      <c r="KI15" s="267"/>
      <c r="KJ15" s="267"/>
      <c r="KK15" s="267"/>
      <c r="KL15" s="267"/>
      <c r="KM15" s="267"/>
      <c r="KN15" s="267"/>
      <c r="KO15" s="267"/>
      <c r="KP15" s="267"/>
      <c r="KQ15" s="267"/>
      <c r="KR15" s="267"/>
      <c r="KS15" s="267"/>
      <c r="KT15" s="267"/>
      <c r="KU15" s="267"/>
      <c r="KV15" s="267"/>
      <c r="KW15" s="267"/>
      <c r="KX15" s="267"/>
      <c r="KY15" s="267"/>
      <c r="KZ15" s="267"/>
      <c r="LA15" s="267"/>
      <c r="LB15" s="267"/>
      <c r="LC15" s="267"/>
      <c r="LD15" s="267"/>
    </row>
    <row r="16" spans="1:317" ht="14.4" customHeight="1" x14ac:dyDescent="0.45">
      <c r="A16" s="278"/>
      <c r="B16" s="278"/>
      <c r="C16" s="278"/>
      <c r="D16" s="130"/>
      <c r="E16" s="130"/>
      <c r="F16" s="130"/>
      <c r="G16" s="130"/>
      <c r="H16" s="130"/>
      <c r="I16" s="130"/>
      <c r="J16" s="130"/>
      <c r="K16" s="130"/>
      <c r="L16" s="130"/>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c r="AN16" s="267"/>
      <c r="AO16" s="267"/>
      <c r="AP16" s="267"/>
      <c r="AQ16" s="267"/>
      <c r="AR16" s="267"/>
      <c r="AS16" s="267"/>
      <c r="AT16" s="267"/>
      <c r="AU16" s="267"/>
      <c r="AV16" s="267"/>
      <c r="AW16" s="267"/>
      <c r="AX16" s="267"/>
      <c r="AY16" s="267"/>
      <c r="AZ16" s="267"/>
      <c r="BA16" s="267"/>
      <c r="BB16" s="267"/>
      <c r="BC16" s="267"/>
      <c r="BD16" s="267"/>
      <c r="BE16" s="267"/>
      <c r="BF16" s="267"/>
      <c r="BG16" s="267"/>
      <c r="BH16" s="267"/>
      <c r="BI16" s="267"/>
      <c r="BJ16" s="267"/>
      <c r="BK16" s="267"/>
      <c r="BL16" s="267"/>
      <c r="BM16" s="267"/>
      <c r="BN16" s="267"/>
      <c r="BO16" s="267"/>
      <c r="BP16" s="267"/>
      <c r="BQ16" s="267"/>
      <c r="BR16" s="267"/>
      <c r="BS16" s="267"/>
      <c r="BT16" s="267"/>
      <c r="BU16" s="267"/>
      <c r="BV16" s="267"/>
      <c r="BW16" s="267"/>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7"/>
      <c r="CW16" s="267"/>
      <c r="CX16" s="267"/>
      <c r="CY16" s="267"/>
      <c r="CZ16" s="267"/>
      <c r="DA16" s="267"/>
      <c r="DC16" s="280"/>
      <c r="DD16" s="278"/>
      <c r="DE16" s="278"/>
      <c r="DF16" s="130"/>
      <c r="DG16" s="130"/>
      <c r="DH16" s="130"/>
      <c r="DI16" s="130"/>
      <c r="DJ16" s="130"/>
      <c r="DK16" s="130"/>
      <c r="DL16" s="130"/>
      <c r="DM16" s="130"/>
      <c r="DN16" s="130"/>
      <c r="DO16" s="267"/>
      <c r="DP16" s="267"/>
      <c r="DQ16" s="267"/>
      <c r="DR16" s="267"/>
      <c r="DS16" s="267"/>
      <c r="DT16" s="267"/>
      <c r="DU16" s="267"/>
      <c r="DV16" s="267"/>
      <c r="DW16" s="267"/>
      <c r="DX16" s="267"/>
      <c r="DY16" s="267"/>
      <c r="DZ16" s="267"/>
      <c r="EA16" s="267"/>
      <c r="EB16" s="267"/>
      <c r="EC16" s="267"/>
      <c r="ED16" s="267"/>
      <c r="EE16" s="267"/>
      <c r="EF16" s="267"/>
      <c r="EG16" s="267"/>
      <c r="EH16" s="267"/>
      <c r="EI16" s="267"/>
      <c r="EJ16" s="267"/>
      <c r="EK16" s="267"/>
      <c r="EL16" s="267"/>
      <c r="EM16" s="267"/>
      <c r="EN16" s="267"/>
      <c r="EO16" s="267"/>
      <c r="EP16" s="267"/>
      <c r="EQ16" s="267"/>
      <c r="ER16" s="267"/>
      <c r="ES16" s="267"/>
      <c r="ET16" s="267"/>
      <c r="EU16" s="267"/>
      <c r="EV16" s="267"/>
      <c r="EW16" s="267"/>
      <c r="EX16" s="267"/>
      <c r="EY16" s="267"/>
      <c r="EZ16" s="267"/>
      <c r="FA16" s="267"/>
      <c r="FB16" s="267"/>
      <c r="FC16" s="267"/>
      <c r="FD16" s="267"/>
      <c r="FE16" s="267"/>
      <c r="FF16" s="267"/>
      <c r="FG16" s="267"/>
      <c r="FH16" s="267"/>
      <c r="FI16" s="267"/>
      <c r="FJ16" s="267"/>
      <c r="FK16" s="267"/>
      <c r="FL16" s="267"/>
      <c r="FM16" s="267"/>
      <c r="FN16" s="267"/>
      <c r="FO16" s="267"/>
      <c r="FP16" s="267"/>
      <c r="FQ16" s="267"/>
      <c r="FR16" s="267"/>
      <c r="FS16" s="267"/>
      <c r="FT16" s="267"/>
      <c r="FU16" s="267"/>
      <c r="FV16" s="267"/>
      <c r="FW16" s="267"/>
      <c r="FX16" s="267"/>
      <c r="FY16" s="267"/>
      <c r="FZ16" s="267"/>
      <c r="GA16" s="267"/>
      <c r="GB16" s="267"/>
      <c r="GC16" s="267"/>
      <c r="GD16" s="267"/>
      <c r="GE16" s="267"/>
      <c r="GF16" s="267"/>
      <c r="GG16" s="267"/>
      <c r="GH16" s="267"/>
      <c r="GI16" s="267"/>
      <c r="GJ16" s="267"/>
      <c r="GK16" s="267"/>
      <c r="GL16" s="267"/>
      <c r="GM16" s="267"/>
      <c r="GN16" s="267"/>
      <c r="GO16" s="267"/>
      <c r="GP16" s="267"/>
      <c r="GQ16" s="267"/>
      <c r="GR16" s="267"/>
      <c r="GS16" s="267"/>
      <c r="GT16" s="267"/>
      <c r="GU16" s="267"/>
      <c r="GV16" s="267"/>
      <c r="GW16" s="267"/>
      <c r="GX16" s="267"/>
      <c r="GY16" s="267"/>
      <c r="GZ16" s="267"/>
      <c r="HA16" s="267"/>
      <c r="HB16" s="267"/>
      <c r="HC16" s="267"/>
      <c r="HD16" s="161"/>
      <c r="HE16" s="278"/>
      <c r="HF16" s="278"/>
      <c r="HG16" s="278"/>
      <c r="HH16" s="130"/>
      <c r="HI16" s="130"/>
      <c r="HJ16" s="130"/>
      <c r="HK16" s="130"/>
      <c r="HL16" s="130"/>
      <c r="HM16" s="130"/>
      <c r="HN16" s="130"/>
      <c r="HO16" s="130"/>
      <c r="HP16" s="130"/>
      <c r="HQ16" s="267"/>
      <c r="HR16" s="267"/>
      <c r="HS16" s="267"/>
      <c r="HT16" s="267"/>
      <c r="HU16" s="267"/>
      <c r="HV16" s="267"/>
      <c r="HW16" s="267"/>
      <c r="HX16" s="267"/>
      <c r="HY16" s="267"/>
      <c r="HZ16" s="267"/>
      <c r="IA16" s="267"/>
      <c r="IB16" s="267"/>
      <c r="IC16" s="267"/>
      <c r="ID16" s="267"/>
      <c r="IE16" s="267"/>
      <c r="IF16" s="267"/>
      <c r="IG16" s="267"/>
      <c r="IH16" s="267"/>
      <c r="II16" s="267"/>
      <c r="IJ16" s="267"/>
      <c r="IK16" s="267"/>
      <c r="IL16" s="267"/>
      <c r="IM16" s="267"/>
      <c r="IN16" s="267"/>
      <c r="IO16" s="267"/>
      <c r="IP16" s="267"/>
      <c r="IQ16" s="267"/>
      <c r="IR16" s="267"/>
      <c r="IS16" s="267"/>
      <c r="IT16" s="267"/>
      <c r="IU16" s="267"/>
      <c r="IV16" s="267"/>
      <c r="IW16" s="267"/>
      <c r="IX16" s="267"/>
      <c r="IY16" s="267"/>
      <c r="IZ16" s="267"/>
      <c r="JA16" s="267"/>
      <c r="JB16" s="267"/>
      <c r="JC16" s="267"/>
      <c r="JD16" s="267"/>
      <c r="JE16" s="267"/>
      <c r="JF16" s="267"/>
      <c r="JG16" s="267"/>
      <c r="JH16" s="267"/>
      <c r="JI16" s="267"/>
      <c r="JJ16" s="267"/>
      <c r="JK16" s="267"/>
      <c r="JL16" s="267"/>
      <c r="JM16" s="267"/>
      <c r="JN16" s="267"/>
      <c r="JO16" s="267"/>
      <c r="JP16" s="267"/>
      <c r="JQ16" s="267"/>
      <c r="JR16" s="267"/>
      <c r="JS16" s="267"/>
      <c r="JT16" s="267"/>
      <c r="JU16" s="267"/>
      <c r="JV16" s="267"/>
      <c r="JW16" s="267"/>
      <c r="JX16" s="267"/>
      <c r="JY16" s="267"/>
      <c r="JZ16" s="267"/>
      <c r="KA16" s="267"/>
      <c r="KB16" s="267"/>
      <c r="KC16" s="267"/>
      <c r="KD16" s="267"/>
      <c r="KE16" s="267"/>
      <c r="KF16" s="267"/>
      <c r="KG16" s="267"/>
      <c r="KH16" s="267"/>
      <c r="KI16" s="267"/>
      <c r="KJ16" s="267"/>
      <c r="KK16" s="267"/>
      <c r="KL16" s="267"/>
      <c r="KM16" s="267"/>
      <c r="KN16" s="267"/>
      <c r="KO16" s="267"/>
      <c r="KP16" s="267"/>
      <c r="KQ16" s="267"/>
      <c r="KR16" s="267"/>
      <c r="KS16" s="267"/>
      <c r="KT16" s="267"/>
      <c r="KU16" s="267"/>
      <c r="KV16" s="267"/>
      <c r="KW16" s="267"/>
      <c r="KX16" s="267"/>
      <c r="KY16" s="267"/>
      <c r="KZ16" s="267"/>
      <c r="LA16" s="267"/>
      <c r="LB16" s="267"/>
      <c r="LC16" s="267"/>
      <c r="LD16" s="267"/>
    </row>
    <row r="17" spans="1:316" ht="14.4" customHeight="1" x14ac:dyDescent="0.45">
      <c r="A17" s="278"/>
      <c r="B17" s="278"/>
      <c r="C17" s="278"/>
      <c r="K17" s="124"/>
      <c r="L17" s="124"/>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c r="AN17" s="267"/>
      <c r="AO17" s="267"/>
      <c r="AP17" s="267"/>
      <c r="AQ17" s="267"/>
      <c r="AR17" s="267"/>
      <c r="AS17" s="267"/>
      <c r="AT17" s="267"/>
      <c r="AU17" s="267"/>
      <c r="AV17" s="267"/>
      <c r="AW17" s="267"/>
      <c r="AX17" s="267"/>
      <c r="AY17" s="267"/>
      <c r="AZ17" s="267"/>
      <c r="BA17" s="267"/>
      <c r="BB17" s="267"/>
      <c r="BC17" s="267"/>
      <c r="BD17" s="267"/>
      <c r="BE17" s="267"/>
      <c r="BF17" s="267"/>
      <c r="BG17" s="267"/>
      <c r="BH17" s="267"/>
      <c r="BI17" s="267"/>
      <c r="BJ17" s="267"/>
      <c r="BK17" s="267"/>
      <c r="BL17" s="267"/>
      <c r="BM17" s="267"/>
      <c r="BN17" s="267"/>
      <c r="BO17" s="267"/>
      <c r="BP17" s="267"/>
      <c r="BQ17" s="267"/>
      <c r="BR17" s="267"/>
      <c r="BS17" s="267"/>
      <c r="BT17" s="267"/>
      <c r="BU17" s="267"/>
      <c r="BV17" s="267"/>
      <c r="BW17" s="267"/>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7"/>
      <c r="CW17" s="267"/>
      <c r="CX17" s="267"/>
      <c r="CY17" s="267"/>
      <c r="CZ17" s="267"/>
      <c r="DA17" s="267"/>
      <c r="DC17" s="280"/>
      <c r="DD17" s="278"/>
      <c r="DE17" s="278"/>
      <c r="DM17" s="124"/>
      <c r="DN17" s="124"/>
      <c r="DO17" s="267"/>
      <c r="DP17" s="267"/>
      <c r="DQ17" s="267"/>
      <c r="DR17" s="267"/>
      <c r="DS17" s="267"/>
      <c r="DT17" s="267"/>
      <c r="DU17" s="267"/>
      <c r="DV17" s="267"/>
      <c r="DW17" s="267"/>
      <c r="DX17" s="267"/>
      <c r="DY17" s="267"/>
      <c r="DZ17" s="267"/>
      <c r="EA17" s="267"/>
      <c r="EB17" s="267"/>
      <c r="EC17" s="267"/>
      <c r="ED17" s="267"/>
      <c r="EE17" s="267"/>
      <c r="EF17" s="267"/>
      <c r="EG17" s="267"/>
      <c r="EH17" s="267"/>
      <c r="EI17" s="267"/>
      <c r="EJ17" s="267"/>
      <c r="EK17" s="267"/>
      <c r="EL17" s="267"/>
      <c r="EM17" s="267"/>
      <c r="EN17" s="267"/>
      <c r="EO17" s="267"/>
      <c r="EP17" s="267"/>
      <c r="EQ17" s="267"/>
      <c r="ER17" s="267"/>
      <c r="ES17" s="267"/>
      <c r="ET17" s="267"/>
      <c r="EU17" s="267"/>
      <c r="EV17" s="267"/>
      <c r="EW17" s="267"/>
      <c r="EX17" s="267"/>
      <c r="EY17" s="267"/>
      <c r="EZ17" s="267"/>
      <c r="FA17" s="267"/>
      <c r="FB17" s="267"/>
      <c r="FC17" s="267"/>
      <c r="FD17" s="267"/>
      <c r="FE17" s="267"/>
      <c r="FF17" s="267"/>
      <c r="FG17" s="267"/>
      <c r="FH17" s="267"/>
      <c r="FI17" s="267"/>
      <c r="FJ17" s="267"/>
      <c r="FK17" s="267"/>
      <c r="FL17" s="267"/>
      <c r="FM17" s="267"/>
      <c r="FN17" s="267"/>
      <c r="FO17" s="267"/>
      <c r="FP17" s="267"/>
      <c r="FQ17" s="267"/>
      <c r="FR17" s="267"/>
      <c r="FS17" s="267"/>
      <c r="FT17" s="267"/>
      <c r="FU17" s="267"/>
      <c r="FV17" s="267"/>
      <c r="FW17" s="267"/>
      <c r="FX17" s="267"/>
      <c r="FY17" s="267"/>
      <c r="FZ17" s="267"/>
      <c r="GA17" s="267"/>
      <c r="GB17" s="267"/>
      <c r="GC17" s="267"/>
      <c r="GD17" s="267"/>
      <c r="GE17" s="267"/>
      <c r="GF17" s="267"/>
      <c r="GG17" s="267"/>
      <c r="GH17" s="267"/>
      <c r="GI17" s="267"/>
      <c r="GJ17" s="267"/>
      <c r="GK17" s="267"/>
      <c r="GL17" s="267"/>
      <c r="GM17" s="267"/>
      <c r="GN17" s="267"/>
      <c r="GO17" s="267"/>
      <c r="GP17" s="267"/>
      <c r="GQ17" s="267"/>
      <c r="GR17" s="267"/>
      <c r="GS17" s="267"/>
      <c r="GT17" s="267"/>
      <c r="GU17" s="267"/>
      <c r="GV17" s="267"/>
      <c r="GW17" s="267"/>
      <c r="GX17" s="267"/>
      <c r="GY17" s="267"/>
      <c r="GZ17" s="267"/>
      <c r="HA17" s="267"/>
      <c r="HB17" s="267"/>
      <c r="HC17" s="267"/>
      <c r="HD17" s="161"/>
      <c r="HE17" s="278"/>
      <c r="HF17" s="278"/>
      <c r="HG17" s="278"/>
      <c r="HO17" s="124"/>
      <c r="HP17" s="124"/>
      <c r="HQ17" s="267"/>
      <c r="HR17" s="267"/>
      <c r="HS17" s="267"/>
      <c r="HT17" s="267"/>
      <c r="HU17" s="267"/>
      <c r="HV17" s="267"/>
      <c r="HW17" s="267"/>
      <c r="HX17" s="267"/>
      <c r="HY17" s="267"/>
      <c r="HZ17" s="267"/>
      <c r="IA17" s="267"/>
      <c r="IB17" s="267"/>
      <c r="IC17" s="267"/>
      <c r="ID17" s="267"/>
      <c r="IE17" s="267"/>
      <c r="IF17" s="267"/>
      <c r="IG17" s="267"/>
      <c r="IH17" s="267"/>
      <c r="II17" s="267"/>
      <c r="IJ17" s="267"/>
      <c r="IK17" s="267"/>
      <c r="IL17" s="267"/>
      <c r="IM17" s="267"/>
      <c r="IN17" s="267"/>
      <c r="IO17" s="267"/>
      <c r="IP17" s="267"/>
      <c r="IQ17" s="267"/>
      <c r="IR17" s="267"/>
      <c r="IS17" s="267"/>
      <c r="IT17" s="267"/>
      <c r="IU17" s="267"/>
      <c r="IV17" s="267"/>
      <c r="IW17" s="267"/>
      <c r="IX17" s="267"/>
      <c r="IY17" s="267"/>
      <c r="IZ17" s="267"/>
      <c r="JA17" s="267"/>
      <c r="JB17" s="267"/>
      <c r="JC17" s="267"/>
      <c r="JD17" s="267"/>
      <c r="JE17" s="267"/>
      <c r="JF17" s="267"/>
      <c r="JG17" s="267"/>
      <c r="JH17" s="267"/>
      <c r="JI17" s="267"/>
      <c r="JJ17" s="267"/>
      <c r="JK17" s="267"/>
      <c r="JL17" s="267"/>
      <c r="JM17" s="267"/>
      <c r="JN17" s="267"/>
      <c r="JO17" s="267"/>
      <c r="JP17" s="267"/>
      <c r="JQ17" s="267"/>
      <c r="JR17" s="267"/>
      <c r="JS17" s="267"/>
      <c r="JT17" s="267"/>
      <c r="JU17" s="267"/>
      <c r="JV17" s="267"/>
      <c r="JW17" s="267"/>
      <c r="JX17" s="267"/>
      <c r="JY17" s="267"/>
      <c r="JZ17" s="267"/>
      <c r="KA17" s="267"/>
      <c r="KB17" s="267"/>
      <c r="KC17" s="267"/>
      <c r="KD17" s="267"/>
      <c r="KE17" s="267"/>
      <c r="KF17" s="267"/>
      <c r="KG17" s="267"/>
      <c r="KH17" s="267"/>
      <c r="KI17" s="267"/>
      <c r="KJ17" s="267"/>
      <c r="KK17" s="267"/>
      <c r="KL17" s="267"/>
      <c r="KM17" s="267"/>
      <c r="KN17" s="267"/>
      <c r="KO17" s="267"/>
      <c r="KP17" s="267"/>
      <c r="KQ17" s="267"/>
      <c r="KR17" s="267"/>
      <c r="KS17" s="267"/>
      <c r="KT17" s="267"/>
      <c r="KU17" s="267"/>
      <c r="KV17" s="267"/>
      <c r="KW17" s="267"/>
      <c r="KX17" s="267"/>
      <c r="KY17" s="267"/>
      <c r="KZ17" s="267"/>
      <c r="LA17" s="267"/>
      <c r="LB17" s="267"/>
      <c r="LC17" s="267"/>
      <c r="LD17" s="267"/>
    </row>
    <row r="18" spans="1:316" ht="14.4" customHeight="1" x14ac:dyDescent="0.45">
      <c r="A18" s="278"/>
      <c r="B18" s="278"/>
      <c r="C18" s="278"/>
      <c r="K18" s="124"/>
      <c r="L18" s="124"/>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c r="AW18" s="267"/>
      <c r="AX18" s="267"/>
      <c r="AY18" s="267"/>
      <c r="AZ18" s="267"/>
      <c r="BA18" s="267"/>
      <c r="BB18" s="267"/>
      <c r="BC18" s="267"/>
      <c r="BD18" s="267"/>
      <c r="BE18" s="267"/>
      <c r="BF18" s="267"/>
      <c r="BG18" s="267"/>
      <c r="BH18" s="267"/>
      <c r="BI18" s="267"/>
      <c r="BJ18" s="267"/>
      <c r="BK18" s="267"/>
      <c r="BL18" s="267"/>
      <c r="BM18" s="267"/>
      <c r="BN18" s="267"/>
      <c r="BO18" s="267"/>
      <c r="BP18" s="267"/>
      <c r="BQ18" s="267"/>
      <c r="BR18" s="267"/>
      <c r="BS18" s="267"/>
      <c r="BT18" s="267"/>
      <c r="BU18" s="267"/>
      <c r="BV18" s="267"/>
      <c r="BW18" s="267"/>
      <c r="BX18" s="267"/>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7"/>
      <c r="CW18" s="267"/>
      <c r="CX18" s="267"/>
      <c r="CY18" s="267"/>
      <c r="CZ18" s="267"/>
      <c r="DA18" s="267"/>
      <c r="DC18" s="280"/>
      <c r="DD18" s="278"/>
      <c r="DE18" s="278"/>
      <c r="DM18" s="124"/>
      <c r="DN18" s="124"/>
      <c r="DO18" s="267"/>
      <c r="DP18" s="267"/>
      <c r="DQ18" s="267"/>
      <c r="DR18" s="267"/>
      <c r="DS18" s="267"/>
      <c r="DT18" s="267"/>
      <c r="DU18" s="267"/>
      <c r="DV18" s="267"/>
      <c r="DW18" s="267"/>
      <c r="DX18" s="267"/>
      <c r="DY18" s="267"/>
      <c r="DZ18" s="267"/>
      <c r="EA18" s="267"/>
      <c r="EB18" s="267"/>
      <c r="EC18" s="267"/>
      <c r="ED18" s="267"/>
      <c r="EE18" s="267"/>
      <c r="EF18" s="267"/>
      <c r="EG18" s="267"/>
      <c r="EH18" s="267"/>
      <c r="EI18" s="267"/>
      <c r="EJ18" s="267"/>
      <c r="EK18" s="267"/>
      <c r="EL18" s="267"/>
      <c r="EM18" s="267"/>
      <c r="EN18" s="267"/>
      <c r="EO18" s="267"/>
      <c r="EP18" s="267"/>
      <c r="EQ18" s="267"/>
      <c r="ER18" s="267"/>
      <c r="ES18" s="267"/>
      <c r="ET18" s="267"/>
      <c r="EU18" s="267"/>
      <c r="EV18" s="267"/>
      <c r="EW18" s="267"/>
      <c r="EX18" s="267"/>
      <c r="EY18" s="267"/>
      <c r="EZ18" s="267"/>
      <c r="FA18" s="267"/>
      <c r="FB18" s="267"/>
      <c r="FC18" s="267"/>
      <c r="FD18" s="267"/>
      <c r="FE18" s="267"/>
      <c r="FF18" s="267"/>
      <c r="FG18" s="267"/>
      <c r="FH18" s="267"/>
      <c r="FI18" s="267"/>
      <c r="FJ18" s="267"/>
      <c r="FK18" s="267"/>
      <c r="FL18" s="267"/>
      <c r="FM18" s="267"/>
      <c r="FN18" s="267"/>
      <c r="FO18" s="267"/>
      <c r="FP18" s="267"/>
      <c r="FQ18" s="267"/>
      <c r="FR18" s="267"/>
      <c r="FS18" s="267"/>
      <c r="FT18" s="267"/>
      <c r="FU18" s="267"/>
      <c r="FV18" s="267"/>
      <c r="FW18" s="267"/>
      <c r="FX18" s="267"/>
      <c r="FY18" s="267"/>
      <c r="FZ18" s="267"/>
      <c r="GA18" s="267"/>
      <c r="GB18" s="267"/>
      <c r="GC18" s="267"/>
      <c r="GD18" s="267"/>
      <c r="GE18" s="267"/>
      <c r="GF18" s="267"/>
      <c r="GG18" s="267"/>
      <c r="GH18" s="267"/>
      <c r="GI18" s="267"/>
      <c r="GJ18" s="267"/>
      <c r="GK18" s="267"/>
      <c r="GL18" s="267"/>
      <c r="GM18" s="267"/>
      <c r="GN18" s="267"/>
      <c r="GO18" s="267"/>
      <c r="GP18" s="267"/>
      <c r="GQ18" s="267"/>
      <c r="GR18" s="267"/>
      <c r="GS18" s="267"/>
      <c r="GT18" s="267"/>
      <c r="GU18" s="267"/>
      <c r="GV18" s="267"/>
      <c r="GW18" s="267"/>
      <c r="GX18" s="267"/>
      <c r="GY18" s="267"/>
      <c r="GZ18" s="267"/>
      <c r="HA18" s="267"/>
      <c r="HB18" s="267"/>
      <c r="HC18" s="267"/>
      <c r="HD18" s="161"/>
      <c r="HE18" s="278"/>
      <c r="HF18" s="278"/>
      <c r="HG18" s="278"/>
      <c r="HO18" s="124"/>
      <c r="HP18" s="124"/>
      <c r="HQ18" s="267"/>
      <c r="HR18" s="267"/>
      <c r="HS18" s="267"/>
      <c r="HT18" s="267"/>
      <c r="HU18" s="267"/>
      <c r="HV18" s="267"/>
      <c r="HW18" s="267"/>
      <c r="HX18" s="267"/>
      <c r="HY18" s="267"/>
      <c r="HZ18" s="267"/>
      <c r="IA18" s="267"/>
      <c r="IB18" s="267"/>
      <c r="IC18" s="267"/>
      <c r="ID18" s="267"/>
      <c r="IE18" s="267"/>
      <c r="IF18" s="267"/>
      <c r="IG18" s="267"/>
      <c r="IH18" s="267"/>
      <c r="II18" s="267"/>
      <c r="IJ18" s="267"/>
      <c r="IK18" s="267"/>
      <c r="IL18" s="267"/>
      <c r="IM18" s="267"/>
      <c r="IN18" s="267"/>
      <c r="IO18" s="267"/>
      <c r="IP18" s="267"/>
      <c r="IQ18" s="267"/>
      <c r="IR18" s="267"/>
      <c r="IS18" s="267"/>
      <c r="IT18" s="267"/>
      <c r="IU18" s="267"/>
      <c r="IV18" s="267"/>
      <c r="IW18" s="267"/>
      <c r="IX18" s="267"/>
      <c r="IY18" s="267"/>
      <c r="IZ18" s="267"/>
      <c r="JA18" s="267"/>
      <c r="JB18" s="267"/>
      <c r="JC18" s="267"/>
      <c r="JD18" s="267"/>
      <c r="JE18" s="267"/>
      <c r="JF18" s="267"/>
      <c r="JG18" s="267"/>
      <c r="JH18" s="267"/>
      <c r="JI18" s="267"/>
      <c r="JJ18" s="267"/>
      <c r="JK18" s="267"/>
      <c r="JL18" s="267"/>
      <c r="JM18" s="267"/>
      <c r="JN18" s="267"/>
      <c r="JO18" s="267"/>
      <c r="JP18" s="267"/>
      <c r="JQ18" s="267"/>
      <c r="JR18" s="267"/>
      <c r="JS18" s="267"/>
      <c r="JT18" s="267"/>
      <c r="JU18" s="267"/>
      <c r="JV18" s="267"/>
      <c r="JW18" s="267"/>
      <c r="JX18" s="267"/>
      <c r="JY18" s="267"/>
      <c r="JZ18" s="267"/>
      <c r="KA18" s="267"/>
      <c r="KB18" s="267"/>
      <c r="KC18" s="267"/>
      <c r="KD18" s="267"/>
      <c r="KE18" s="267"/>
      <c r="KF18" s="267"/>
      <c r="KG18" s="267"/>
      <c r="KH18" s="267"/>
      <c r="KI18" s="267"/>
      <c r="KJ18" s="267"/>
      <c r="KK18" s="267"/>
      <c r="KL18" s="267"/>
      <c r="KM18" s="267"/>
      <c r="KN18" s="267"/>
      <c r="KO18" s="267"/>
      <c r="KP18" s="267"/>
      <c r="KQ18" s="267"/>
      <c r="KR18" s="267"/>
      <c r="KS18" s="267"/>
      <c r="KT18" s="267"/>
      <c r="KU18" s="267"/>
      <c r="KV18" s="267"/>
      <c r="KW18" s="267"/>
      <c r="KX18" s="267"/>
      <c r="KY18" s="267"/>
      <c r="KZ18" s="267"/>
      <c r="LA18" s="267"/>
      <c r="LB18" s="267"/>
      <c r="LC18" s="267"/>
      <c r="LD18" s="267"/>
    </row>
    <row r="19" spans="1:316" ht="14.4" customHeight="1" x14ac:dyDescent="0.45">
      <c r="A19" s="278"/>
      <c r="B19" s="278"/>
      <c r="C19" s="278"/>
      <c r="K19" s="124"/>
      <c r="L19" s="124"/>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7"/>
      <c r="CO19" s="267"/>
      <c r="CP19" s="267"/>
      <c r="CQ19" s="267"/>
      <c r="CR19" s="267"/>
      <c r="CS19" s="267"/>
      <c r="CT19" s="267"/>
      <c r="CU19" s="267"/>
      <c r="CV19" s="267"/>
      <c r="CW19" s="267"/>
      <c r="CX19" s="267"/>
      <c r="CY19" s="267"/>
      <c r="CZ19" s="267"/>
      <c r="DA19" s="267"/>
      <c r="DC19" s="280"/>
      <c r="DD19" s="278"/>
      <c r="DE19" s="278"/>
      <c r="DM19" s="124"/>
      <c r="DN19" s="124"/>
      <c r="DO19" s="267"/>
      <c r="DP19" s="267"/>
      <c r="DQ19" s="267"/>
      <c r="DR19" s="267"/>
      <c r="DS19" s="267"/>
      <c r="DT19" s="267"/>
      <c r="DU19" s="267"/>
      <c r="DV19" s="267"/>
      <c r="DW19" s="267"/>
      <c r="DX19" s="267"/>
      <c r="DY19" s="267"/>
      <c r="DZ19" s="267"/>
      <c r="EA19" s="267"/>
      <c r="EB19" s="267"/>
      <c r="EC19" s="267"/>
      <c r="ED19" s="267"/>
      <c r="EE19" s="267"/>
      <c r="EF19" s="267"/>
      <c r="EG19" s="267"/>
      <c r="EH19" s="267"/>
      <c r="EI19" s="267"/>
      <c r="EJ19" s="267"/>
      <c r="EK19" s="267"/>
      <c r="EL19" s="267"/>
      <c r="EM19" s="267"/>
      <c r="EN19" s="267"/>
      <c r="EO19" s="267"/>
      <c r="EP19" s="267"/>
      <c r="EQ19" s="267"/>
      <c r="ER19" s="267"/>
      <c r="ES19" s="267"/>
      <c r="ET19" s="267"/>
      <c r="EU19" s="267"/>
      <c r="EV19" s="267"/>
      <c r="EW19" s="267"/>
      <c r="EX19" s="267"/>
      <c r="EY19" s="267"/>
      <c r="EZ19" s="267"/>
      <c r="FA19" s="267"/>
      <c r="FB19" s="267"/>
      <c r="FC19" s="267"/>
      <c r="FD19" s="267"/>
      <c r="FE19" s="267"/>
      <c r="FF19" s="267"/>
      <c r="FG19" s="267"/>
      <c r="FH19" s="267"/>
      <c r="FI19" s="267"/>
      <c r="FJ19" s="267"/>
      <c r="FK19" s="267"/>
      <c r="FL19" s="267"/>
      <c r="FM19" s="267"/>
      <c r="FN19" s="267"/>
      <c r="FO19" s="267"/>
      <c r="FP19" s="267"/>
      <c r="FQ19" s="267"/>
      <c r="FR19" s="267"/>
      <c r="FS19" s="267"/>
      <c r="FT19" s="267"/>
      <c r="FU19" s="267"/>
      <c r="FV19" s="267"/>
      <c r="FW19" s="267"/>
      <c r="FX19" s="267"/>
      <c r="FY19" s="267"/>
      <c r="FZ19" s="267"/>
      <c r="GA19" s="267"/>
      <c r="GB19" s="267"/>
      <c r="GC19" s="267"/>
      <c r="GD19" s="267"/>
      <c r="GE19" s="267"/>
      <c r="GF19" s="267"/>
      <c r="GG19" s="267"/>
      <c r="GH19" s="267"/>
      <c r="GI19" s="267"/>
      <c r="GJ19" s="267"/>
      <c r="GK19" s="267"/>
      <c r="GL19" s="267"/>
      <c r="GM19" s="267"/>
      <c r="GN19" s="267"/>
      <c r="GO19" s="267"/>
      <c r="GP19" s="267"/>
      <c r="GQ19" s="267"/>
      <c r="GR19" s="267"/>
      <c r="GS19" s="267"/>
      <c r="GT19" s="267"/>
      <c r="GU19" s="267"/>
      <c r="GV19" s="267"/>
      <c r="GW19" s="267"/>
      <c r="GX19" s="267"/>
      <c r="GY19" s="267"/>
      <c r="GZ19" s="267"/>
      <c r="HA19" s="267"/>
      <c r="HB19" s="267"/>
      <c r="HC19" s="267"/>
      <c r="HD19" s="161"/>
      <c r="HE19" s="278"/>
      <c r="HF19" s="278"/>
      <c r="HG19" s="278"/>
      <c r="HO19" s="124"/>
      <c r="HP19" s="124"/>
      <c r="HQ19" s="267"/>
      <c r="HR19" s="267"/>
      <c r="HS19" s="267"/>
      <c r="HT19" s="267"/>
      <c r="HU19" s="267"/>
      <c r="HV19" s="267"/>
      <c r="HW19" s="267"/>
      <c r="HX19" s="267"/>
      <c r="HY19" s="267"/>
      <c r="HZ19" s="267"/>
      <c r="IA19" s="267"/>
      <c r="IB19" s="267"/>
      <c r="IC19" s="267"/>
      <c r="ID19" s="267"/>
      <c r="IE19" s="267"/>
      <c r="IF19" s="267"/>
      <c r="IG19" s="267"/>
      <c r="IH19" s="267"/>
      <c r="II19" s="267"/>
      <c r="IJ19" s="267"/>
      <c r="IK19" s="267"/>
      <c r="IL19" s="267"/>
      <c r="IM19" s="267"/>
      <c r="IN19" s="267"/>
      <c r="IO19" s="267"/>
      <c r="IP19" s="267"/>
      <c r="IQ19" s="267"/>
      <c r="IR19" s="267"/>
      <c r="IS19" s="267"/>
      <c r="IT19" s="267"/>
      <c r="IU19" s="267"/>
      <c r="IV19" s="267"/>
      <c r="IW19" s="267"/>
      <c r="IX19" s="267"/>
      <c r="IY19" s="267"/>
      <c r="IZ19" s="267"/>
      <c r="JA19" s="267"/>
      <c r="JB19" s="267"/>
      <c r="JC19" s="267"/>
      <c r="JD19" s="267"/>
      <c r="JE19" s="267"/>
      <c r="JF19" s="267"/>
      <c r="JG19" s="267"/>
      <c r="JH19" s="267"/>
      <c r="JI19" s="267"/>
      <c r="JJ19" s="267"/>
      <c r="JK19" s="267"/>
      <c r="JL19" s="267"/>
      <c r="JM19" s="267"/>
      <c r="JN19" s="267"/>
      <c r="JO19" s="267"/>
      <c r="JP19" s="267"/>
      <c r="JQ19" s="267"/>
      <c r="JR19" s="267"/>
      <c r="JS19" s="267"/>
      <c r="JT19" s="267"/>
      <c r="JU19" s="267"/>
      <c r="JV19" s="267"/>
      <c r="JW19" s="267"/>
      <c r="JX19" s="267"/>
      <c r="JY19" s="267"/>
      <c r="JZ19" s="267"/>
      <c r="KA19" s="267"/>
      <c r="KB19" s="267"/>
      <c r="KC19" s="267"/>
      <c r="KD19" s="267"/>
      <c r="KE19" s="267"/>
      <c r="KF19" s="267"/>
      <c r="KG19" s="267"/>
      <c r="KH19" s="267"/>
      <c r="KI19" s="267"/>
      <c r="KJ19" s="267"/>
      <c r="KK19" s="267"/>
      <c r="KL19" s="267"/>
      <c r="KM19" s="267"/>
      <c r="KN19" s="267"/>
      <c r="KO19" s="267"/>
      <c r="KP19" s="267"/>
      <c r="KQ19" s="267"/>
      <c r="KR19" s="267"/>
      <c r="KS19" s="267"/>
      <c r="KT19" s="267"/>
      <c r="KU19" s="267"/>
      <c r="KV19" s="267"/>
      <c r="KW19" s="267"/>
      <c r="KX19" s="267"/>
      <c r="KY19" s="267"/>
      <c r="KZ19" s="267"/>
      <c r="LA19" s="267"/>
      <c r="LB19" s="267"/>
      <c r="LC19" s="267"/>
      <c r="LD19" s="267"/>
    </row>
    <row r="20" spans="1:316" ht="10.8" customHeight="1" x14ac:dyDescent="0.45">
      <c r="A20" s="278"/>
      <c r="B20" s="278"/>
      <c r="C20" s="278"/>
      <c r="K20" s="124"/>
      <c r="L20" s="124"/>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c r="CN20" s="141"/>
      <c r="CO20" s="141"/>
      <c r="CP20" s="141"/>
      <c r="CQ20" s="141"/>
      <c r="CR20" s="141"/>
      <c r="CS20" s="141"/>
      <c r="CT20" s="141"/>
      <c r="CU20" s="141"/>
      <c r="CV20" s="141"/>
      <c r="CW20" s="141"/>
      <c r="CX20" s="141"/>
      <c r="CY20" s="141"/>
      <c r="CZ20" s="141"/>
      <c r="DA20" s="141"/>
      <c r="DC20" s="280"/>
      <c r="DD20" s="278"/>
      <c r="DE20" s="278"/>
      <c r="DM20" s="124"/>
      <c r="DN20" s="124"/>
      <c r="DO20" s="141"/>
      <c r="DP20" s="141"/>
      <c r="DQ20" s="141"/>
      <c r="DR20" s="141"/>
      <c r="DS20" s="141"/>
      <c r="DT20" s="141"/>
      <c r="DU20" s="141"/>
      <c r="DV20" s="141"/>
      <c r="DW20" s="141"/>
      <c r="DX20" s="141"/>
      <c r="DY20" s="141"/>
      <c r="DZ20" s="141"/>
      <c r="EA20" s="141"/>
      <c r="EB20" s="141"/>
      <c r="EC20" s="141"/>
      <c r="ED20" s="141"/>
      <c r="EE20" s="141"/>
      <c r="EF20" s="141"/>
      <c r="EG20" s="141"/>
      <c r="EH20" s="141"/>
      <c r="EI20" s="141"/>
      <c r="EJ20" s="141"/>
      <c r="EK20" s="141"/>
      <c r="EL20" s="141"/>
      <c r="EM20" s="141"/>
      <c r="EN20" s="141"/>
      <c r="EO20" s="141"/>
      <c r="EP20" s="141"/>
      <c r="EQ20" s="141"/>
      <c r="ER20" s="141"/>
      <c r="ES20" s="141"/>
      <c r="ET20" s="141"/>
      <c r="EU20" s="141"/>
      <c r="EV20" s="141"/>
      <c r="EW20" s="141"/>
      <c r="EX20" s="141"/>
      <c r="EY20" s="141"/>
      <c r="EZ20" s="141"/>
      <c r="FA20" s="141"/>
      <c r="FB20" s="141"/>
      <c r="FC20" s="141"/>
      <c r="FD20" s="141"/>
      <c r="FE20" s="141"/>
      <c r="FF20" s="141"/>
      <c r="FG20" s="141"/>
      <c r="FH20" s="141"/>
      <c r="FI20" s="141"/>
      <c r="FJ20" s="141"/>
      <c r="FK20" s="141"/>
      <c r="FL20" s="141"/>
      <c r="FM20" s="141"/>
      <c r="FN20" s="141"/>
      <c r="FO20" s="141"/>
      <c r="FP20" s="141"/>
      <c r="FQ20" s="141"/>
      <c r="FR20" s="141"/>
      <c r="FS20" s="141"/>
      <c r="FT20" s="141"/>
      <c r="FU20" s="141"/>
      <c r="FV20" s="141"/>
      <c r="FW20" s="141"/>
      <c r="FX20" s="141"/>
      <c r="FY20" s="141"/>
      <c r="FZ20" s="141"/>
      <c r="GA20" s="141"/>
      <c r="GB20" s="141"/>
      <c r="GC20" s="141"/>
      <c r="GD20" s="141"/>
      <c r="GE20" s="141"/>
      <c r="GF20" s="141"/>
      <c r="GG20" s="141"/>
      <c r="GH20" s="141"/>
      <c r="GI20" s="141"/>
      <c r="GJ20" s="141"/>
      <c r="GK20" s="141"/>
      <c r="GL20" s="141"/>
      <c r="GM20" s="141"/>
      <c r="GN20" s="141"/>
      <c r="GO20" s="141"/>
      <c r="GP20" s="141"/>
      <c r="GQ20" s="141"/>
      <c r="GR20" s="141"/>
      <c r="GS20" s="141"/>
      <c r="GT20" s="141"/>
      <c r="GU20" s="141"/>
      <c r="GV20" s="141"/>
      <c r="GW20" s="141"/>
      <c r="GX20" s="141"/>
      <c r="GY20" s="141"/>
      <c r="GZ20" s="141"/>
      <c r="HA20" s="141"/>
      <c r="HB20" s="141"/>
      <c r="HC20" s="141"/>
      <c r="HD20" s="161"/>
      <c r="HE20" s="278"/>
      <c r="HF20" s="278"/>
      <c r="HG20" s="278"/>
      <c r="HO20" s="124"/>
      <c r="HP20" s="124"/>
      <c r="HQ20" s="141"/>
      <c r="HR20" s="141"/>
      <c r="HS20" s="141"/>
      <c r="HT20" s="141"/>
      <c r="HU20" s="141"/>
      <c r="HV20" s="141"/>
      <c r="HW20" s="141"/>
      <c r="HX20" s="141"/>
      <c r="HY20" s="141"/>
      <c r="HZ20" s="141"/>
      <c r="IA20" s="141"/>
      <c r="IB20" s="141"/>
      <c r="IC20" s="141"/>
      <c r="ID20" s="141"/>
      <c r="IE20" s="141"/>
      <c r="IF20" s="141"/>
      <c r="IG20" s="141"/>
      <c r="IH20" s="141"/>
      <c r="II20" s="141"/>
      <c r="IJ20" s="141"/>
      <c r="IK20" s="141"/>
      <c r="IL20" s="141"/>
      <c r="IM20" s="141"/>
      <c r="IN20" s="141"/>
      <c r="IO20" s="141"/>
      <c r="IP20" s="141"/>
      <c r="IQ20" s="141"/>
      <c r="IR20" s="141"/>
      <c r="IS20" s="141"/>
      <c r="IT20" s="141"/>
      <c r="IU20" s="141"/>
      <c r="IV20" s="141"/>
      <c r="IW20" s="141"/>
      <c r="IX20" s="141"/>
      <c r="IY20" s="141"/>
      <c r="IZ20" s="141"/>
      <c r="JA20" s="141"/>
      <c r="JB20" s="141"/>
      <c r="JC20" s="141"/>
      <c r="JD20" s="141"/>
      <c r="JE20" s="141"/>
      <c r="JF20" s="141"/>
      <c r="JG20" s="141"/>
      <c r="JH20" s="141"/>
      <c r="JI20" s="141"/>
      <c r="JJ20" s="141"/>
      <c r="JK20" s="141"/>
      <c r="JL20" s="141"/>
      <c r="JM20" s="141"/>
      <c r="JN20" s="141"/>
      <c r="JO20" s="141"/>
      <c r="JP20" s="141"/>
      <c r="JQ20" s="141"/>
      <c r="JR20" s="141"/>
      <c r="JS20" s="141"/>
      <c r="JT20" s="141"/>
      <c r="JU20" s="141"/>
      <c r="JV20" s="141"/>
      <c r="JW20" s="141"/>
      <c r="JX20" s="141"/>
      <c r="JY20" s="141"/>
      <c r="JZ20" s="141"/>
      <c r="KA20" s="141"/>
      <c r="KB20" s="141"/>
      <c r="KC20" s="141"/>
      <c r="KD20" s="141"/>
      <c r="KE20" s="141"/>
      <c r="KF20" s="141"/>
      <c r="KG20" s="141"/>
      <c r="KH20" s="141"/>
      <c r="KI20" s="141"/>
      <c r="KJ20" s="141"/>
      <c r="KK20" s="141"/>
      <c r="KL20" s="141"/>
      <c r="KM20" s="141"/>
      <c r="KN20" s="141"/>
      <c r="KO20" s="141"/>
      <c r="KP20" s="141"/>
      <c r="KQ20" s="141"/>
      <c r="KR20" s="141"/>
      <c r="KS20" s="141"/>
      <c r="KT20" s="141"/>
      <c r="KU20" s="141"/>
      <c r="KV20" s="141"/>
      <c r="KW20" s="141"/>
      <c r="KX20" s="141"/>
      <c r="KY20" s="141"/>
      <c r="KZ20" s="141"/>
      <c r="LA20" s="141"/>
      <c r="LB20" s="141"/>
      <c r="LC20" s="141"/>
      <c r="LD20" s="141"/>
    </row>
    <row r="21" spans="1:316" ht="14.4" customHeight="1" x14ac:dyDescent="0.45">
      <c r="A21" s="278"/>
      <c r="B21" s="278"/>
      <c r="C21" s="278"/>
      <c r="D21" s="285" t="s">
        <v>37</v>
      </c>
      <c r="E21" s="285"/>
      <c r="F21" s="285"/>
      <c r="G21" s="285"/>
      <c r="H21" s="285"/>
      <c r="I21" s="285"/>
      <c r="J21" s="285"/>
      <c r="K21" s="285"/>
      <c r="M21" s="314" t="str">
        <f>IF(入力シート!D8="","",入力シート!D8)</f>
        <v/>
      </c>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14"/>
      <c r="AZ21" s="314"/>
      <c r="BA21" s="314"/>
      <c r="BB21" s="314"/>
      <c r="BC21" s="314"/>
      <c r="BD21" s="314"/>
      <c r="BE21" s="314"/>
      <c r="BF21" s="314"/>
      <c r="BG21" s="314"/>
      <c r="BH21" s="314"/>
      <c r="BI21" s="314"/>
      <c r="BJ21" s="314"/>
      <c r="BK21" s="314"/>
      <c r="BL21" s="314"/>
      <c r="BM21" s="314"/>
      <c r="BN21" s="314"/>
      <c r="BO21" s="314"/>
      <c r="BP21" s="314"/>
      <c r="BQ21" s="314"/>
      <c r="BR21" s="314"/>
      <c r="BS21" s="314"/>
      <c r="BT21" s="314"/>
      <c r="BU21" s="314"/>
      <c r="BV21" s="314"/>
      <c r="BW21" s="314"/>
      <c r="BX21" s="314"/>
      <c r="BY21" s="314"/>
      <c r="BZ21" s="314"/>
      <c r="CA21" s="314"/>
      <c r="CB21" s="314"/>
      <c r="CC21" s="314"/>
      <c r="CD21" s="314"/>
      <c r="CE21" s="314"/>
      <c r="CF21" s="314"/>
      <c r="CG21" s="314"/>
      <c r="CH21" s="314"/>
      <c r="CI21" s="314"/>
      <c r="CJ21" s="314"/>
      <c r="CK21" s="314"/>
      <c r="CL21" s="314"/>
      <c r="CM21" s="314"/>
      <c r="CN21" s="314"/>
      <c r="CO21" s="314"/>
      <c r="CP21" s="314"/>
      <c r="CQ21" s="314"/>
      <c r="CR21" s="314"/>
      <c r="CS21" s="314"/>
      <c r="CT21" s="314"/>
      <c r="CU21" s="314"/>
      <c r="CV21" s="314"/>
      <c r="CW21" s="314"/>
      <c r="CX21"/>
      <c r="CY21" s="316" t="s">
        <v>38</v>
      </c>
      <c r="CZ21" s="316"/>
      <c r="DA21" s="316"/>
      <c r="DB21" s="316"/>
      <c r="DC21" s="280"/>
      <c r="DD21" s="278"/>
      <c r="DE21" s="278"/>
      <c r="DF21" s="285" t="s">
        <v>37</v>
      </c>
      <c r="DG21" s="285"/>
      <c r="DH21" s="285"/>
      <c r="DI21" s="285"/>
      <c r="DJ21" s="285"/>
      <c r="DK21" s="285"/>
      <c r="DL21" s="285"/>
      <c r="DM21" s="285"/>
      <c r="DO21" s="314" t="str">
        <f>M21</f>
        <v/>
      </c>
      <c r="DP21" s="314"/>
      <c r="DQ21" s="314"/>
      <c r="DR21" s="314"/>
      <c r="DS21" s="314"/>
      <c r="DT21" s="314"/>
      <c r="DU21" s="314"/>
      <c r="DV21" s="314"/>
      <c r="DW21" s="314"/>
      <c r="DX21" s="314"/>
      <c r="DY21" s="314"/>
      <c r="DZ21" s="314"/>
      <c r="EA21" s="314"/>
      <c r="EB21" s="314"/>
      <c r="EC21" s="314"/>
      <c r="ED21" s="314"/>
      <c r="EE21" s="314"/>
      <c r="EF21" s="314"/>
      <c r="EG21" s="314"/>
      <c r="EH21" s="314"/>
      <c r="EI21" s="314"/>
      <c r="EJ21" s="314"/>
      <c r="EK21" s="314"/>
      <c r="EL21" s="314"/>
      <c r="EM21" s="314"/>
      <c r="EN21" s="314"/>
      <c r="EO21" s="314"/>
      <c r="EP21" s="314"/>
      <c r="EQ21" s="314"/>
      <c r="ER21" s="314"/>
      <c r="ES21" s="314"/>
      <c r="ET21" s="314"/>
      <c r="EU21" s="314"/>
      <c r="EV21" s="314"/>
      <c r="EW21" s="314"/>
      <c r="EX21" s="314"/>
      <c r="EY21" s="314"/>
      <c r="EZ21" s="314"/>
      <c r="FA21" s="314"/>
      <c r="FB21" s="314"/>
      <c r="FC21" s="314"/>
      <c r="FD21" s="314"/>
      <c r="FE21" s="314"/>
      <c r="FF21" s="314"/>
      <c r="FG21" s="314"/>
      <c r="FH21" s="314"/>
      <c r="FI21" s="314"/>
      <c r="FJ21" s="314"/>
      <c r="FK21" s="314"/>
      <c r="FL21" s="314"/>
      <c r="FM21" s="314"/>
      <c r="FN21" s="314"/>
      <c r="FO21" s="314"/>
      <c r="FP21" s="314"/>
      <c r="FQ21" s="314"/>
      <c r="FR21" s="314"/>
      <c r="FS21" s="314"/>
      <c r="FT21" s="314"/>
      <c r="FU21" s="314"/>
      <c r="FV21" s="314"/>
      <c r="FW21" s="314"/>
      <c r="FX21" s="314"/>
      <c r="FY21" s="314"/>
      <c r="FZ21" s="314"/>
      <c r="GA21" s="314"/>
      <c r="GB21" s="314"/>
      <c r="GC21" s="314"/>
      <c r="GD21" s="314"/>
      <c r="GE21" s="314"/>
      <c r="GF21" s="314"/>
      <c r="GG21" s="314"/>
      <c r="GH21" s="314"/>
      <c r="GI21" s="314"/>
      <c r="GJ21" s="314"/>
      <c r="GK21" s="314"/>
      <c r="GL21" s="314"/>
      <c r="GM21" s="314"/>
      <c r="GN21" s="314"/>
      <c r="GO21" s="314"/>
      <c r="GP21" s="314"/>
      <c r="GQ21" s="314"/>
      <c r="GR21" s="314"/>
      <c r="GS21" s="314"/>
      <c r="GT21" s="314"/>
      <c r="GU21" s="314"/>
      <c r="GV21" s="314"/>
      <c r="GW21" s="314"/>
      <c r="GY21" s="316" t="s">
        <v>38</v>
      </c>
      <c r="GZ21" s="499"/>
      <c r="HA21" s="499"/>
      <c r="HB21" s="499"/>
      <c r="HC21" s="499"/>
      <c r="HD21" s="161"/>
      <c r="HE21" s="278"/>
      <c r="HF21" s="278"/>
      <c r="HG21" s="278"/>
      <c r="HH21" s="285" t="s">
        <v>37</v>
      </c>
      <c r="HI21" s="285"/>
      <c r="HJ21" s="285"/>
      <c r="HK21" s="285"/>
      <c r="HL21" s="285"/>
      <c r="HM21" s="285"/>
      <c r="HN21" s="285"/>
      <c r="HO21" s="285"/>
      <c r="HQ21" s="314" t="str">
        <f>DO21</f>
        <v/>
      </c>
      <c r="HR21" s="314"/>
      <c r="HS21" s="314"/>
      <c r="HT21" s="314"/>
      <c r="HU21" s="314"/>
      <c r="HV21" s="314"/>
      <c r="HW21" s="314"/>
      <c r="HX21" s="314"/>
      <c r="HY21" s="314"/>
      <c r="HZ21" s="314"/>
      <c r="IA21" s="314"/>
      <c r="IB21" s="314"/>
      <c r="IC21" s="314"/>
      <c r="ID21" s="314"/>
      <c r="IE21" s="314"/>
      <c r="IF21" s="314"/>
      <c r="IG21" s="314"/>
      <c r="IH21" s="314"/>
      <c r="II21" s="314"/>
      <c r="IJ21" s="314"/>
      <c r="IK21" s="314"/>
      <c r="IL21" s="314"/>
      <c r="IM21" s="314"/>
      <c r="IN21" s="314"/>
      <c r="IO21" s="314"/>
      <c r="IP21" s="314"/>
      <c r="IQ21" s="314"/>
      <c r="IR21" s="314"/>
      <c r="IS21" s="314"/>
      <c r="IT21" s="314"/>
      <c r="IU21" s="314"/>
      <c r="IV21" s="314"/>
      <c r="IW21" s="314"/>
      <c r="IX21" s="314"/>
      <c r="IY21" s="314"/>
      <c r="IZ21" s="314"/>
      <c r="JA21" s="314"/>
      <c r="JB21" s="314"/>
      <c r="JC21" s="314"/>
      <c r="JD21" s="314"/>
      <c r="JE21" s="314"/>
      <c r="JF21" s="314"/>
      <c r="JG21" s="314"/>
      <c r="JH21" s="314"/>
      <c r="JI21" s="314"/>
      <c r="JJ21" s="314"/>
      <c r="JK21" s="314"/>
      <c r="JL21" s="314"/>
      <c r="JM21" s="314"/>
      <c r="JN21" s="314"/>
      <c r="JO21" s="314"/>
      <c r="JP21" s="314"/>
      <c r="JQ21" s="314"/>
      <c r="JR21" s="314"/>
      <c r="JS21" s="314"/>
      <c r="JT21" s="314"/>
      <c r="JU21" s="314"/>
      <c r="JV21" s="314"/>
      <c r="JW21" s="314"/>
      <c r="JX21" s="314"/>
      <c r="JY21" s="314"/>
      <c r="JZ21" s="314"/>
      <c r="KA21" s="314"/>
      <c r="KB21" s="314"/>
      <c r="KC21" s="314"/>
      <c r="KD21" s="314"/>
      <c r="KE21" s="314"/>
      <c r="KF21" s="314"/>
      <c r="KG21" s="314"/>
      <c r="KH21" s="314"/>
      <c r="KI21" s="314"/>
      <c r="KJ21" s="314"/>
      <c r="KK21" s="314"/>
      <c r="KL21" s="314"/>
      <c r="KM21" s="314"/>
      <c r="KN21" s="314"/>
      <c r="KO21" s="314"/>
      <c r="KP21" s="314"/>
      <c r="KQ21" s="314"/>
      <c r="KR21" s="314"/>
      <c r="KS21" s="314"/>
      <c r="KT21" s="314"/>
      <c r="KU21" s="314"/>
      <c r="KV21" s="314"/>
      <c r="KW21" s="314"/>
      <c r="KX21" s="314"/>
      <c r="KY21" s="124"/>
      <c r="KZ21" s="316" t="s">
        <v>38</v>
      </c>
      <c r="LA21" s="499"/>
      <c r="LB21" s="499"/>
      <c r="LC21" s="499"/>
      <c r="LD21" s="499"/>
    </row>
    <row r="22" spans="1:316" ht="14.4" customHeight="1" x14ac:dyDescent="0.45">
      <c r="A22" s="278"/>
      <c r="B22" s="278"/>
      <c r="C22" s="278"/>
      <c r="D22" s="285"/>
      <c r="E22" s="285"/>
      <c r="F22" s="285"/>
      <c r="G22" s="285"/>
      <c r="H22" s="285"/>
      <c r="I22" s="285"/>
      <c r="J22" s="285"/>
      <c r="K22" s="285"/>
      <c r="L22" s="125"/>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314"/>
      <c r="AP22" s="314"/>
      <c r="AQ22" s="314"/>
      <c r="AR22" s="314"/>
      <c r="AS22" s="314"/>
      <c r="AT22" s="314"/>
      <c r="AU22" s="314"/>
      <c r="AV22" s="314"/>
      <c r="AW22" s="314"/>
      <c r="AX22" s="314"/>
      <c r="AY22" s="314"/>
      <c r="AZ22" s="314"/>
      <c r="BA22" s="314"/>
      <c r="BB22" s="314"/>
      <c r="BC22" s="314"/>
      <c r="BD22" s="314"/>
      <c r="BE22" s="314"/>
      <c r="BF22" s="314"/>
      <c r="BG22" s="314"/>
      <c r="BH22" s="314"/>
      <c r="BI22" s="314"/>
      <c r="BJ22" s="314"/>
      <c r="BK22" s="314"/>
      <c r="BL22" s="314"/>
      <c r="BM22" s="314"/>
      <c r="BN22" s="314"/>
      <c r="BO22" s="314"/>
      <c r="BP22" s="314"/>
      <c r="BQ22" s="314"/>
      <c r="BR22" s="314"/>
      <c r="BS22" s="314"/>
      <c r="BT22" s="314"/>
      <c r="BU22" s="314"/>
      <c r="BV22" s="314"/>
      <c r="BW22" s="314"/>
      <c r="BX22" s="314"/>
      <c r="BY22" s="314"/>
      <c r="BZ22" s="314"/>
      <c r="CA22" s="314"/>
      <c r="CB22" s="314"/>
      <c r="CC22" s="314"/>
      <c r="CD22" s="314"/>
      <c r="CE22" s="314"/>
      <c r="CF22" s="314"/>
      <c r="CG22" s="314"/>
      <c r="CH22" s="314"/>
      <c r="CI22" s="314"/>
      <c r="CJ22" s="314"/>
      <c r="CK22" s="314"/>
      <c r="CL22" s="314"/>
      <c r="CM22" s="314"/>
      <c r="CN22" s="314"/>
      <c r="CO22" s="314"/>
      <c r="CP22" s="314"/>
      <c r="CQ22" s="314"/>
      <c r="CR22" s="314"/>
      <c r="CS22" s="314"/>
      <c r="CT22" s="314"/>
      <c r="CU22" s="314"/>
      <c r="CV22" s="314"/>
      <c r="CW22" s="314"/>
      <c r="CX22"/>
      <c r="CY22" s="316"/>
      <c r="CZ22" s="316"/>
      <c r="DA22" s="316"/>
      <c r="DB22" s="316"/>
      <c r="DC22" s="280"/>
      <c r="DD22" s="278"/>
      <c r="DE22" s="278"/>
      <c r="DF22" s="285"/>
      <c r="DG22" s="285"/>
      <c r="DH22" s="285"/>
      <c r="DI22" s="285"/>
      <c r="DJ22" s="285"/>
      <c r="DK22" s="285"/>
      <c r="DL22" s="285"/>
      <c r="DM22" s="285"/>
      <c r="DN22" s="125"/>
      <c r="DO22" s="314"/>
      <c r="DP22" s="314"/>
      <c r="DQ22" s="314"/>
      <c r="DR22" s="314"/>
      <c r="DS22" s="314"/>
      <c r="DT22" s="314"/>
      <c r="DU22" s="314"/>
      <c r="DV22" s="314"/>
      <c r="DW22" s="314"/>
      <c r="DX22" s="314"/>
      <c r="DY22" s="314"/>
      <c r="DZ22" s="314"/>
      <c r="EA22" s="314"/>
      <c r="EB22" s="314"/>
      <c r="EC22" s="314"/>
      <c r="ED22" s="314"/>
      <c r="EE22" s="314"/>
      <c r="EF22" s="314"/>
      <c r="EG22" s="314"/>
      <c r="EH22" s="314"/>
      <c r="EI22" s="314"/>
      <c r="EJ22" s="314"/>
      <c r="EK22" s="314"/>
      <c r="EL22" s="314"/>
      <c r="EM22" s="314"/>
      <c r="EN22" s="314"/>
      <c r="EO22" s="314"/>
      <c r="EP22" s="314"/>
      <c r="EQ22" s="314"/>
      <c r="ER22" s="314"/>
      <c r="ES22" s="314"/>
      <c r="ET22" s="314"/>
      <c r="EU22" s="314"/>
      <c r="EV22" s="314"/>
      <c r="EW22" s="314"/>
      <c r="EX22" s="314"/>
      <c r="EY22" s="314"/>
      <c r="EZ22" s="314"/>
      <c r="FA22" s="314"/>
      <c r="FB22" s="314"/>
      <c r="FC22" s="314"/>
      <c r="FD22" s="314"/>
      <c r="FE22" s="314"/>
      <c r="FF22" s="314"/>
      <c r="FG22" s="314"/>
      <c r="FH22" s="314"/>
      <c r="FI22" s="314"/>
      <c r="FJ22" s="314"/>
      <c r="FK22" s="314"/>
      <c r="FL22" s="314"/>
      <c r="FM22" s="314"/>
      <c r="FN22" s="314"/>
      <c r="FO22" s="314"/>
      <c r="FP22" s="314"/>
      <c r="FQ22" s="314"/>
      <c r="FR22" s="314"/>
      <c r="FS22" s="314"/>
      <c r="FT22" s="314"/>
      <c r="FU22" s="314"/>
      <c r="FV22" s="314"/>
      <c r="FW22" s="314"/>
      <c r="FX22" s="314"/>
      <c r="FY22" s="314"/>
      <c r="FZ22" s="314"/>
      <c r="GA22" s="314"/>
      <c r="GB22" s="314"/>
      <c r="GC22" s="314"/>
      <c r="GD22" s="314"/>
      <c r="GE22" s="314"/>
      <c r="GF22" s="314"/>
      <c r="GG22" s="314"/>
      <c r="GH22" s="314"/>
      <c r="GI22" s="314"/>
      <c r="GJ22" s="314"/>
      <c r="GK22" s="314"/>
      <c r="GL22" s="314"/>
      <c r="GM22" s="314"/>
      <c r="GN22" s="314"/>
      <c r="GO22" s="314"/>
      <c r="GP22" s="314"/>
      <c r="GQ22" s="314"/>
      <c r="GR22" s="314"/>
      <c r="GS22" s="314"/>
      <c r="GT22" s="314"/>
      <c r="GU22" s="314"/>
      <c r="GV22" s="314"/>
      <c r="GW22" s="314"/>
      <c r="GY22" s="499"/>
      <c r="GZ22" s="499"/>
      <c r="HA22" s="499"/>
      <c r="HB22" s="499"/>
      <c r="HC22" s="499"/>
      <c r="HD22" s="161"/>
      <c r="HE22" s="278"/>
      <c r="HF22" s="278"/>
      <c r="HG22" s="278"/>
      <c r="HH22" s="285"/>
      <c r="HI22" s="285"/>
      <c r="HJ22" s="285"/>
      <c r="HK22" s="285"/>
      <c r="HL22" s="285"/>
      <c r="HM22" s="285"/>
      <c r="HN22" s="285"/>
      <c r="HO22" s="285"/>
      <c r="HP22" s="125"/>
      <c r="HQ22" s="314"/>
      <c r="HR22" s="314"/>
      <c r="HS22" s="314"/>
      <c r="HT22" s="314"/>
      <c r="HU22" s="314"/>
      <c r="HV22" s="314"/>
      <c r="HW22" s="314"/>
      <c r="HX22" s="314"/>
      <c r="HY22" s="314"/>
      <c r="HZ22" s="314"/>
      <c r="IA22" s="314"/>
      <c r="IB22" s="314"/>
      <c r="IC22" s="314"/>
      <c r="ID22" s="314"/>
      <c r="IE22" s="314"/>
      <c r="IF22" s="314"/>
      <c r="IG22" s="314"/>
      <c r="IH22" s="314"/>
      <c r="II22" s="314"/>
      <c r="IJ22" s="314"/>
      <c r="IK22" s="314"/>
      <c r="IL22" s="314"/>
      <c r="IM22" s="314"/>
      <c r="IN22" s="314"/>
      <c r="IO22" s="314"/>
      <c r="IP22" s="314"/>
      <c r="IQ22" s="314"/>
      <c r="IR22" s="314"/>
      <c r="IS22" s="314"/>
      <c r="IT22" s="314"/>
      <c r="IU22" s="314"/>
      <c r="IV22" s="314"/>
      <c r="IW22" s="314"/>
      <c r="IX22" s="314"/>
      <c r="IY22" s="314"/>
      <c r="IZ22" s="314"/>
      <c r="JA22" s="314"/>
      <c r="JB22" s="314"/>
      <c r="JC22" s="314"/>
      <c r="JD22" s="314"/>
      <c r="JE22" s="314"/>
      <c r="JF22" s="314"/>
      <c r="JG22" s="314"/>
      <c r="JH22" s="314"/>
      <c r="JI22" s="314"/>
      <c r="JJ22" s="314"/>
      <c r="JK22" s="314"/>
      <c r="JL22" s="314"/>
      <c r="JM22" s="314"/>
      <c r="JN22" s="314"/>
      <c r="JO22" s="314"/>
      <c r="JP22" s="314"/>
      <c r="JQ22" s="314"/>
      <c r="JR22" s="314"/>
      <c r="JS22" s="314"/>
      <c r="JT22" s="314"/>
      <c r="JU22" s="314"/>
      <c r="JV22" s="314"/>
      <c r="JW22" s="314"/>
      <c r="JX22" s="314"/>
      <c r="JY22" s="314"/>
      <c r="JZ22" s="314"/>
      <c r="KA22" s="314"/>
      <c r="KB22" s="314"/>
      <c r="KC22" s="314"/>
      <c r="KD22" s="314"/>
      <c r="KE22" s="314"/>
      <c r="KF22" s="314"/>
      <c r="KG22" s="314"/>
      <c r="KH22" s="314"/>
      <c r="KI22" s="314"/>
      <c r="KJ22" s="314"/>
      <c r="KK22" s="314"/>
      <c r="KL22" s="314"/>
      <c r="KM22" s="314"/>
      <c r="KN22" s="314"/>
      <c r="KO22" s="314"/>
      <c r="KP22" s="314"/>
      <c r="KQ22" s="314"/>
      <c r="KR22" s="314"/>
      <c r="KS22" s="314"/>
      <c r="KT22" s="314"/>
      <c r="KU22" s="314"/>
      <c r="KV22" s="314"/>
      <c r="KW22" s="314"/>
      <c r="KX22" s="314"/>
      <c r="KY22" s="124"/>
      <c r="KZ22" s="499"/>
      <c r="LA22" s="499"/>
      <c r="LB22" s="499"/>
      <c r="LC22" s="499"/>
      <c r="LD22" s="499"/>
    </row>
    <row r="23" spans="1:316" ht="14.4" customHeight="1" x14ac:dyDescent="0.45">
      <c r="A23" s="278"/>
      <c r="B23" s="278"/>
      <c r="C23" s="278"/>
      <c r="D23" s="285"/>
      <c r="E23" s="285"/>
      <c r="F23" s="285"/>
      <c r="G23" s="285"/>
      <c r="H23" s="285"/>
      <c r="I23" s="285"/>
      <c r="J23" s="285"/>
      <c r="K23" s="285"/>
      <c r="L23" s="125"/>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4"/>
      <c r="AM23" s="314"/>
      <c r="AN23" s="314"/>
      <c r="AO23" s="314"/>
      <c r="AP23" s="314"/>
      <c r="AQ23" s="314"/>
      <c r="AR23" s="314"/>
      <c r="AS23" s="314"/>
      <c r="AT23" s="314"/>
      <c r="AU23" s="314"/>
      <c r="AV23" s="314"/>
      <c r="AW23" s="314"/>
      <c r="AX23" s="314"/>
      <c r="AY23" s="314"/>
      <c r="AZ23" s="314"/>
      <c r="BA23" s="314"/>
      <c r="BB23" s="314"/>
      <c r="BC23" s="314"/>
      <c r="BD23" s="314"/>
      <c r="BE23" s="314"/>
      <c r="BF23" s="314"/>
      <c r="BG23" s="314"/>
      <c r="BH23" s="314"/>
      <c r="BI23" s="314"/>
      <c r="BJ23" s="314"/>
      <c r="BK23" s="314"/>
      <c r="BL23" s="314"/>
      <c r="BM23" s="314"/>
      <c r="BN23" s="314"/>
      <c r="BO23" s="314"/>
      <c r="BP23" s="314"/>
      <c r="BQ23" s="314"/>
      <c r="BR23" s="314"/>
      <c r="BS23" s="314"/>
      <c r="BT23" s="314"/>
      <c r="BU23" s="314"/>
      <c r="BV23" s="314"/>
      <c r="BW23" s="314"/>
      <c r="BX23" s="314"/>
      <c r="BY23" s="314"/>
      <c r="BZ23" s="314"/>
      <c r="CA23" s="314"/>
      <c r="CB23" s="314"/>
      <c r="CC23" s="314"/>
      <c r="CD23" s="314"/>
      <c r="CE23" s="314"/>
      <c r="CF23" s="314"/>
      <c r="CG23" s="314"/>
      <c r="CH23" s="314"/>
      <c r="CI23" s="314"/>
      <c r="CJ23" s="314"/>
      <c r="CK23" s="314"/>
      <c r="CL23" s="314"/>
      <c r="CM23" s="314"/>
      <c r="CN23" s="314"/>
      <c r="CO23" s="314"/>
      <c r="CP23" s="314"/>
      <c r="CQ23" s="314"/>
      <c r="CR23" s="314"/>
      <c r="CS23" s="314"/>
      <c r="CT23" s="314"/>
      <c r="CU23" s="314"/>
      <c r="CV23" s="314"/>
      <c r="CW23" s="314"/>
      <c r="CX23"/>
      <c r="CY23" s="316"/>
      <c r="CZ23" s="316"/>
      <c r="DA23" s="316"/>
      <c r="DB23" s="316"/>
      <c r="DC23" s="280"/>
      <c r="DD23" s="278"/>
      <c r="DE23" s="278"/>
      <c r="DF23" s="285"/>
      <c r="DG23" s="285"/>
      <c r="DH23" s="285"/>
      <c r="DI23" s="285"/>
      <c r="DJ23" s="285"/>
      <c r="DK23" s="285"/>
      <c r="DL23" s="285"/>
      <c r="DM23" s="285"/>
      <c r="DN23" s="125"/>
      <c r="DO23" s="314"/>
      <c r="DP23" s="314"/>
      <c r="DQ23" s="314"/>
      <c r="DR23" s="314"/>
      <c r="DS23" s="314"/>
      <c r="DT23" s="314"/>
      <c r="DU23" s="314"/>
      <c r="DV23" s="314"/>
      <c r="DW23" s="314"/>
      <c r="DX23" s="314"/>
      <c r="DY23" s="314"/>
      <c r="DZ23" s="314"/>
      <c r="EA23" s="314"/>
      <c r="EB23" s="314"/>
      <c r="EC23" s="314"/>
      <c r="ED23" s="314"/>
      <c r="EE23" s="314"/>
      <c r="EF23" s="314"/>
      <c r="EG23" s="314"/>
      <c r="EH23" s="314"/>
      <c r="EI23" s="314"/>
      <c r="EJ23" s="314"/>
      <c r="EK23" s="314"/>
      <c r="EL23" s="314"/>
      <c r="EM23" s="314"/>
      <c r="EN23" s="314"/>
      <c r="EO23" s="314"/>
      <c r="EP23" s="314"/>
      <c r="EQ23" s="314"/>
      <c r="ER23" s="314"/>
      <c r="ES23" s="314"/>
      <c r="ET23" s="314"/>
      <c r="EU23" s="314"/>
      <c r="EV23" s="314"/>
      <c r="EW23" s="314"/>
      <c r="EX23" s="314"/>
      <c r="EY23" s="314"/>
      <c r="EZ23" s="314"/>
      <c r="FA23" s="314"/>
      <c r="FB23" s="314"/>
      <c r="FC23" s="314"/>
      <c r="FD23" s="314"/>
      <c r="FE23" s="314"/>
      <c r="FF23" s="314"/>
      <c r="FG23" s="314"/>
      <c r="FH23" s="314"/>
      <c r="FI23" s="314"/>
      <c r="FJ23" s="314"/>
      <c r="FK23" s="314"/>
      <c r="FL23" s="314"/>
      <c r="FM23" s="314"/>
      <c r="FN23" s="314"/>
      <c r="FO23" s="314"/>
      <c r="FP23" s="314"/>
      <c r="FQ23" s="314"/>
      <c r="FR23" s="314"/>
      <c r="FS23" s="314"/>
      <c r="FT23" s="314"/>
      <c r="FU23" s="314"/>
      <c r="FV23" s="314"/>
      <c r="FW23" s="314"/>
      <c r="FX23" s="314"/>
      <c r="FY23" s="314"/>
      <c r="FZ23" s="314"/>
      <c r="GA23" s="314"/>
      <c r="GB23" s="314"/>
      <c r="GC23" s="314"/>
      <c r="GD23" s="314"/>
      <c r="GE23" s="314"/>
      <c r="GF23" s="314"/>
      <c r="GG23" s="314"/>
      <c r="GH23" s="314"/>
      <c r="GI23" s="314"/>
      <c r="GJ23" s="314"/>
      <c r="GK23" s="314"/>
      <c r="GL23" s="314"/>
      <c r="GM23" s="314"/>
      <c r="GN23" s="314"/>
      <c r="GO23" s="314"/>
      <c r="GP23" s="314"/>
      <c r="GQ23" s="314"/>
      <c r="GR23" s="314"/>
      <c r="GS23" s="314"/>
      <c r="GT23" s="314"/>
      <c r="GU23" s="314"/>
      <c r="GV23" s="314"/>
      <c r="GW23" s="314"/>
      <c r="GY23" s="499"/>
      <c r="GZ23" s="499"/>
      <c r="HA23" s="499"/>
      <c r="HB23" s="499"/>
      <c r="HC23" s="499"/>
      <c r="HD23" s="161"/>
      <c r="HE23" s="278"/>
      <c r="HF23" s="278"/>
      <c r="HG23" s="278"/>
      <c r="HH23" s="285"/>
      <c r="HI23" s="285"/>
      <c r="HJ23" s="285"/>
      <c r="HK23" s="285"/>
      <c r="HL23" s="285"/>
      <c r="HM23" s="285"/>
      <c r="HN23" s="285"/>
      <c r="HO23" s="285"/>
      <c r="HP23" s="125"/>
      <c r="HQ23" s="314"/>
      <c r="HR23" s="314"/>
      <c r="HS23" s="314"/>
      <c r="HT23" s="314"/>
      <c r="HU23" s="314"/>
      <c r="HV23" s="314"/>
      <c r="HW23" s="314"/>
      <c r="HX23" s="314"/>
      <c r="HY23" s="314"/>
      <c r="HZ23" s="314"/>
      <c r="IA23" s="314"/>
      <c r="IB23" s="314"/>
      <c r="IC23" s="314"/>
      <c r="ID23" s="314"/>
      <c r="IE23" s="314"/>
      <c r="IF23" s="314"/>
      <c r="IG23" s="314"/>
      <c r="IH23" s="314"/>
      <c r="II23" s="314"/>
      <c r="IJ23" s="314"/>
      <c r="IK23" s="314"/>
      <c r="IL23" s="314"/>
      <c r="IM23" s="314"/>
      <c r="IN23" s="314"/>
      <c r="IO23" s="314"/>
      <c r="IP23" s="314"/>
      <c r="IQ23" s="314"/>
      <c r="IR23" s="314"/>
      <c r="IS23" s="314"/>
      <c r="IT23" s="314"/>
      <c r="IU23" s="314"/>
      <c r="IV23" s="314"/>
      <c r="IW23" s="314"/>
      <c r="IX23" s="314"/>
      <c r="IY23" s="314"/>
      <c r="IZ23" s="314"/>
      <c r="JA23" s="314"/>
      <c r="JB23" s="314"/>
      <c r="JC23" s="314"/>
      <c r="JD23" s="314"/>
      <c r="JE23" s="314"/>
      <c r="JF23" s="314"/>
      <c r="JG23" s="314"/>
      <c r="JH23" s="314"/>
      <c r="JI23" s="314"/>
      <c r="JJ23" s="314"/>
      <c r="JK23" s="314"/>
      <c r="JL23" s="314"/>
      <c r="JM23" s="314"/>
      <c r="JN23" s="314"/>
      <c r="JO23" s="314"/>
      <c r="JP23" s="314"/>
      <c r="JQ23" s="314"/>
      <c r="JR23" s="314"/>
      <c r="JS23" s="314"/>
      <c r="JT23" s="314"/>
      <c r="JU23" s="314"/>
      <c r="JV23" s="314"/>
      <c r="JW23" s="314"/>
      <c r="JX23" s="314"/>
      <c r="JY23" s="314"/>
      <c r="JZ23" s="314"/>
      <c r="KA23" s="314"/>
      <c r="KB23" s="314"/>
      <c r="KC23" s="314"/>
      <c r="KD23" s="314"/>
      <c r="KE23" s="314"/>
      <c r="KF23" s="314"/>
      <c r="KG23" s="314"/>
      <c r="KH23" s="314"/>
      <c r="KI23" s="314"/>
      <c r="KJ23" s="314"/>
      <c r="KK23" s="314"/>
      <c r="KL23" s="314"/>
      <c r="KM23" s="314"/>
      <c r="KN23" s="314"/>
      <c r="KO23" s="314"/>
      <c r="KP23" s="314"/>
      <c r="KQ23" s="314"/>
      <c r="KR23" s="314"/>
      <c r="KS23" s="314"/>
      <c r="KT23" s="314"/>
      <c r="KU23" s="314"/>
      <c r="KV23" s="314"/>
      <c r="KW23" s="314"/>
      <c r="KX23" s="314"/>
      <c r="KY23" s="124"/>
      <c r="KZ23" s="499"/>
      <c r="LA23" s="499"/>
      <c r="LB23" s="499"/>
      <c r="LC23" s="499"/>
      <c r="LD23" s="499"/>
    </row>
    <row r="24" spans="1:316" ht="14.4" customHeight="1" x14ac:dyDescent="0.45">
      <c r="A24" s="278"/>
      <c r="B24" s="278"/>
      <c r="C24" s="278"/>
      <c r="L24" s="125"/>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314"/>
      <c r="AP24" s="314"/>
      <c r="AQ24" s="314"/>
      <c r="AR24" s="314"/>
      <c r="AS24" s="314"/>
      <c r="AT24" s="314"/>
      <c r="AU24" s="314"/>
      <c r="AV24" s="314"/>
      <c r="AW24" s="314"/>
      <c r="AX24" s="314"/>
      <c r="AY24" s="314"/>
      <c r="AZ24" s="314"/>
      <c r="BA24" s="314"/>
      <c r="BB24" s="314"/>
      <c r="BC24" s="314"/>
      <c r="BD24" s="314"/>
      <c r="BE24" s="314"/>
      <c r="BF24" s="314"/>
      <c r="BG24" s="314"/>
      <c r="BH24" s="314"/>
      <c r="BI24" s="314"/>
      <c r="BJ24" s="314"/>
      <c r="BK24" s="314"/>
      <c r="BL24" s="314"/>
      <c r="BM24" s="314"/>
      <c r="BN24" s="314"/>
      <c r="BO24" s="314"/>
      <c r="BP24" s="314"/>
      <c r="BQ24" s="314"/>
      <c r="BR24" s="314"/>
      <c r="BS24" s="314"/>
      <c r="BT24" s="314"/>
      <c r="BU24" s="314"/>
      <c r="BV24" s="314"/>
      <c r="BW24" s="314"/>
      <c r="BX24" s="314"/>
      <c r="BY24" s="314"/>
      <c r="BZ24" s="314"/>
      <c r="CA24" s="314"/>
      <c r="CB24" s="314"/>
      <c r="CC24" s="314"/>
      <c r="CD24" s="314"/>
      <c r="CE24" s="314"/>
      <c r="CF24" s="314"/>
      <c r="CG24" s="314"/>
      <c r="CH24" s="314"/>
      <c r="CI24" s="314"/>
      <c r="CJ24" s="314"/>
      <c r="CK24" s="314"/>
      <c r="CL24" s="314"/>
      <c r="CM24" s="314"/>
      <c r="CN24" s="314"/>
      <c r="CO24" s="314"/>
      <c r="CP24" s="314"/>
      <c r="CQ24" s="314"/>
      <c r="CR24" s="314"/>
      <c r="CS24" s="314"/>
      <c r="CT24" s="314"/>
      <c r="CU24" s="314"/>
      <c r="CV24" s="314"/>
      <c r="CW24" s="314"/>
      <c r="CY24" s="316"/>
      <c r="CZ24" s="316"/>
      <c r="DA24" s="316"/>
      <c r="DB24" s="316"/>
      <c r="DC24" s="280"/>
      <c r="DD24" s="278"/>
      <c r="DE24" s="278"/>
      <c r="DN24" s="125"/>
      <c r="DO24" s="314"/>
      <c r="DP24" s="314"/>
      <c r="DQ24" s="314"/>
      <c r="DR24" s="314"/>
      <c r="DS24" s="314"/>
      <c r="DT24" s="314"/>
      <c r="DU24" s="314"/>
      <c r="DV24" s="314"/>
      <c r="DW24" s="314"/>
      <c r="DX24" s="314"/>
      <c r="DY24" s="314"/>
      <c r="DZ24" s="314"/>
      <c r="EA24" s="314"/>
      <c r="EB24" s="314"/>
      <c r="EC24" s="314"/>
      <c r="ED24" s="314"/>
      <c r="EE24" s="314"/>
      <c r="EF24" s="314"/>
      <c r="EG24" s="314"/>
      <c r="EH24" s="314"/>
      <c r="EI24" s="314"/>
      <c r="EJ24" s="314"/>
      <c r="EK24" s="314"/>
      <c r="EL24" s="314"/>
      <c r="EM24" s="314"/>
      <c r="EN24" s="314"/>
      <c r="EO24" s="314"/>
      <c r="EP24" s="314"/>
      <c r="EQ24" s="314"/>
      <c r="ER24" s="314"/>
      <c r="ES24" s="314"/>
      <c r="ET24" s="314"/>
      <c r="EU24" s="314"/>
      <c r="EV24" s="314"/>
      <c r="EW24" s="314"/>
      <c r="EX24" s="314"/>
      <c r="EY24" s="314"/>
      <c r="EZ24" s="314"/>
      <c r="FA24" s="314"/>
      <c r="FB24" s="314"/>
      <c r="FC24" s="314"/>
      <c r="FD24" s="314"/>
      <c r="FE24" s="314"/>
      <c r="FF24" s="314"/>
      <c r="FG24" s="314"/>
      <c r="FH24" s="314"/>
      <c r="FI24" s="314"/>
      <c r="FJ24" s="314"/>
      <c r="FK24" s="314"/>
      <c r="FL24" s="314"/>
      <c r="FM24" s="314"/>
      <c r="FN24" s="314"/>
      <c r="FO24" s="314"/>
      <c r="FP24" s="314"/>
      <c r="FQ24" s="314"/>
      <c r="FR24" s="314"/>
      <c r="FS24" s="314"/>
      <c r="FT24" s="314"/>
      <c r="FU24" s="314"/>
      <c r="FV24" s="314"/>
      <c r="FW24" s="314"/>
      <c r="FX24" s="314"/>
      <c r="FY24" s="314"/>
      <c r="FZ24" s="314"/>
      <c r="GA24" s="314"/>
      <c r="GB24" s="314"/>
      <c r="GC24" s="314"/>
      <c r="GD24" s="314"/>
      <c r="GE24" s="314"/>
      <c r="GF24" s="314"/>
      <c r="GG24" s="314"/>
      <c r="GH24" s="314"/>
      <c r="GI24" s="314"/>
      <c r="GJ24" s="314"/>
      <c r="GK24" s="314"/>
      <c r="GL24" s="314"/>
      <c r="GM24" s="314"/>
      <c r="GN24" s="314"/>
      <c r="GO24" s="314"/>
      <c r="GP24" s="314"/>
      <c r="GQ24" s="314"/>
      <c r="GR24" s="314"/>
      <c r="GS24" s="314"/>
      <c r="GT24" s="314"/>
      <c r="GU24" s="314"/>
      <c r="GV24" s="314"/>
      <c r="GW24" s="314"/>
      <c r="GY24" s="499"/>
      <c r="GZ24" s="499"/>
      <c r="HA24" s="499"/>
      <c r="HB24" s="499"/>
      <c r="HC24" s="499"/>
      <c r="HD24" s="161"/>
      <c r="HE24" s="278"/>
      <c r="HF24" s="278"/>
      <c r="HG24" s="278"/>
      <c r="HP24" s="125"/>
      <c r="HQ24" s="314"/>
      <c r="HR24" s="314"/>
      <c r="HS24" s="314"/>
      <c r="HT24" s="314"/>
      <c r="HU24" s="314"/>
      <c r="HV24" s="314"/>
      <c r="HW24" s="314"/>
      <c r="HX24" s="314"/>
      <c r="HY24" s="314"/>
      <c r="HZ24" s="314"/>
      <c r="IA24" s="314"/>
      <c r="IB24" s="314"/>
      <c r="IC24" s="314"/>
      <c r="ID24" s="314"/>
      <c r="IE24" s="314"/>
      <c r="IF24" s="314"/>
      <c r="IG24" s="314"/>
      <c r="IH24" s="314"/>
      <c r="II24" s="314"/>
      <c r="IJ24" s="314"/>
      <c r="IK24" s="314"/>
      <c r="IL24" s="314"/>
      <c r="IM24" s="314"/>
      <c r="IN24" s="314"/>
      <c r="IO24" s="314"/>
      <c r="IP24" s="314"/>
      <c r="IQ24" s="314"/>
      <c r="IR24" s="314"/>
      <c r="IS24" s="314"/>
      <c r="IT24" s="314"/>
      <c r="IU24" s="314"/>
      <c r="IV24" s="314"/>
      <c r="IW24" s="314"/>
      <c r="IX24" s="314"/>
      <c r="IY24" s="314"/>
      <c r="IZ24" s="314"/>
      <c r="JA24" s="314"/>
      <c r="JB24" s="314"/>
      <c r="JC24" s="314"/>
      <c r="JD24" s="314"/>
      <c r="JE24" s="314"/>
      <c r="JF24" s="314"/>
      <c r="JG24" s="314"/>
      <c r="JH24" s="314"/>
      <c r="JI24" s="314"/>
      <c r="JJ24" s="314"/>
      <c r="JK24" s="314"/>
      <c r="JL24" s="314"/>
      <c r="JM24" s="314"/>
      <c r="JN24" s="314"/>
      <c r="JO24" s="314"/>
      <c r="JP24" s="314"/>
      <c r="JQ24" s="314"/>
      <c r="JR24" s="314"/>
      <c r="JS24" s="314"/>
      <c r="JT24" s="314"/>
      <c r="JU24" s="314"/>
      <c r="JV24" s="314"/>
      <c r="JW24" s="314"/>
      <c r="JX24" s="314"/>
      <c r="JY24" s="314"/>
      <c r="JZ24" s="314"/>
      <c r="KA24" s="314"/>
      <c r="KB24" s="314"/>
      <c r="KC24" s="314"/>
      <c r="KD24" s="314"/>
      <c r="KE24" s="314"/>
      <c r="KF24" s="314"/>
      <c r="KG24" s="314"/>
      <c r="KH24" s="314"/>
      <c r="KI24" s="314"/>
      <c r="KJ24" s="314"/>
      <c r="KK24" s="314"/>
      <c r="KL24" s="314"/>
      <c r="KM24" s="314"/>
      <c r="KN24" s="314"/>
      <c r="KO24" s="314"/>
      <c r="KP24" s="314"/>
      <c r="KQ24" s="314"/>
      <c r="KR24" s="314"/>
      <c r="KS24" s="314"/>
      <c r="KT24" s="314"/>
      <c r="KU24" s="314"/>
      <c r="KV24" s="314"/>
      <c r="KW24" s="314"/>
      <c r="KX24" s="314"/>
      <c r="KY24" s="124"/>
      <c r="KZ24" s="499"/>
      <c r="LA24" s="499"/>
      <c r="LB24" s="499"/>
      <c r="LC24" s="499"/>
      <c r="LD24" s="499"/>
    </row>
    <row r="25" spans="1:316" ht="14.4" customHeight="1" x14ac:dyDescent="0.45">
      <c r="A25" s="278"/>
      <c r="B25" s="278"/>
      <c r="C25" s="278"/>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DC25" s="280"/>
      <c r="DD25" s="278"/>
      <c r="DE25" s="278"/>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c r="FH25" s="125"/>
      <c r="FI25" s="125"/>
      <c r="FJ25" s="125"/>
      <c r="FK25" s="125"/>
      <c r="FL25" s="125"/>
      <c r="FM25" s="125"/>
      <c r="FN25" s="125"/>
      <c r="FO25" s="125"/>
      <c r="FP25" s="125"/>
      <c r="FQ25" s="125"/>
      <c r="FR25" s="125"/>
      <c r="FS25" s="125"/>
      <c r="FT25" s="125"/>
      <c r="FU25" s="125"/>
      <c r="FV25" s="125"/>
      <c r="FW25" s="125"/>
      <c r="FX25" s="125"/>
      <c r="FY25" s="125"/>
      <c r="FZ25" s="125"/>
      <c r="GA25" s="125"/>
      <c r="GB25" s="125"/>
      <c r="GC25" s="125"/>
      <c r="GD25" s="125"/>
      <c r="GE25" s="125"/>
      <c r="GF25" s="125"/>
      <c r="GG25" s="125"/>
      <c r="GH25" s="125"/>
      <c r="GI25" s="125"/>
      <c r="GJ25" s="125"/>
      <c r="GK25" s="125"/>
      <c r="GL25" s="125"/>
      <c r="GM25" s="125"/>
      <c r="GN25" s="125"/>
      <c r="GO25" s="125"/>
      <c r="GP25" s="125"/>
      <c r="GQ25" s="125"/>
      <c r="GR25" s="125"/>
      <c r="GS25" s="125"/>
      <c r="GT25" s="125"/>
      <c r="HD25" s="161"/>
      <c r="HE25" s="278"/>
      <c r="HF25" s="278"/>
      <c r="HG25" s="278"/>
      <c r="HP25" s="125"/>
      <c r="HQ25" s="125"/>
      <c r="HR25" s="125"/>
      <c r="HS25" s="125"/>
      <c r="HT25" s="125"/>
      <c r="HU25" s="125"/>
      <c r="HV25" s="125"/>
      <c r="HW25" s="125"/>
      <c r="HX25" s="125"/>
      <c r="HY25" s="125"/>
      <c r="HZ25" s="125"/>
      <c r="IA25" s="125"/>
      <c r="IB25" s="125"/>
      <c r="IC25" s="125"/>
      <c r="ID25" s="125"/>
      <c r="IE25" s="125"/>
      <c r="IF25" s="125"/>
      <c r="IG25" s="125"/>
      <c r="IH25" s="125"/>
      <c r="II25" s="125"/>
      <c r="IJ25" s="125"/>
      <c r="IK25" s="125"/>
      <c r="IL25" s="125"/>
      <c r="IM25" s="125"/>
      <c r="IN25" s="125"/>
      <c r="IO25" s="125"/>
      <c r="IP25" s="125"/>
      <c r="IQ25" s="125"/>
      <c r="IR25" s="125"/>
      <c r="IS25" s="125"/>
      <c r="IT25" s="125"/>
      <c r="IU25" s="125"/>
      <c r="IV25" s="125"/>
      <c r="IW25" s="125"/>
      <c r="IX25" s="125"/>
      <c r="IY25" s="125"/>
      <c r="IZ25" s="125"/>
      <c r="JA25" s="125"/>
      <c r="JB25" s="125"/>
      <c r="JC25" s="125"/>
      <c r="JD25" s="125"/>
      <c r="JE25" s="125"/>
      <c r="JF25" s="125"/>
      <c r="JG25" s="125"/>
      <c r="JH25" s="125"/>
      <c r="JI25" s="125"/>
      <c r="JJ25" s="125"/>
      <c r="JK25" s="125"/>
      <c r="JL25" s="125"/>
      <c r="JM25" s="125"/>
      <c r="JN25" s="125"/>
      <c r="JO25" s="125"/>
      <c r="JP25" s="125"/>
      <c r="JQ25" s="125"/>
      <c r="JR25" s="125"/>
      <c r="JS25" s="125"/>
      <c r="JT25" s="125"/>
      <c r="JU25" s="125"/>
      <c r="JV25" s="125"/>
      <c r="JW25" s="125"/>
      <c r="JX25" s="125"/>
      <c r="JY25" s="125"/>
      <c r="JZ25" s="125"/>
      <c r="KA25" s="125"/>
      <c r="KB25" s="125"/>
      <c r="KC25" s="125"/>
      <c r="KD25" s="125"/>
      <c r="KE25" s="125"/>
      <c r="KF25" s="125"/>
      <c r="KG25" s="125"/>
      <c r="KH25" s="125"/>
      <c r="KI25" s="125"/>
      <c r="KJ25" s="125"/>
      <c r="KK25" s="125"/>
      <c r="KL25" s="125"/>
      <c r="KM25" s="125"/>
      <c r="KN25" s="125"/>
      <c r="KO25" s="125"/>
      <c r="KP25" s="125"/>
      <c r="KQ25" s="125"/>
      <c r="KR25" s="125"/>
      <c r="KS25" s="125"/>
      <c r="KT25" s="125"/>
      <c r="KU25" s="125"/>
      <c r="KV25" s="125"/>
    </row>
    <row r="26" spans="1:316" ht="14.4" customHeight="1" x14ac:dyDescent="0.45">
      <c r="A26" s="278"/>
      <c r="B26" s="278"/>
      <c r="C26" s="278"/>
      <c r="D26" s="90"/>
      <c r="E26" s="91"/>
      <c r="F26" s="92"/>
      <c r="G26" s="493" t="s">
        <v>48</v>
      </c>
      <c r="H26" s="494"/>
      <c r="I26" s="494"/>
      <c r="J26" s="494"/>
      <c r="K26" s="494"/>
      <c r="L26" s="494"/>
      <c r="M26" s="494"/>
      <c r="N26" s="494"/>
      <c r="O26" s="494"/>
      <c r="P26" s="494"/>
      <c r="Q26" s="93"/>
      <c r="R26" s="123"/>
      <c r="S26" s="493" t="s">
        <v>49</v>
      </c>
      <c r="T26" s="494"/>
      <c r="U26" s="494"/>
      <c r="V26" s="494"/>
      <c r="W26" s="494"/>
      <c r="X26" s="494"/>
      <c r="Y26" s="494"/>
      <c r="Z26" s="494"/>
      <c r="AA26" s="494"/>
      <c r="AB26" s="494"/>
      <c r="AC26" s="93"/>
      <c r="AD26" s="123"/>
      <c r="AE26" s="496" t="s">
        <v>50</v>
      </c>
      <c r="AF26" s="497"/>
      <c r="AG26" s="497"/>
      <c r="AH26" s="497"/>
      <c r="AI26" s="497"/>
      <c r="AJ26" s="497"/>
      <c r="AK26" s="497"/>
      <c r="AL26" s="497"/>
      <c r="AM26" s="497"/>
      <c r="AN26" s="497"/>
      <c r="AO26" s="497"/>
      <c r="AP26" s="497"/>
      <c r="AQ26" s="497"/>
      <c r="AR26" s="497"/>
      <c r="AS26" s="497"/>
      <c r="AT26" s="497"/>
      <c r="AU26" s="93"/>
      <c r="AV26" s="123"/>
      <c r="AW26" s="496" t="s">
        <v>99</v>
      </c>
      <c r="AX26" s="497"/>
      <c r="AY26" s="497"/>
      <c r="AZ26" s="497"/>
      <c r="BA26" s="497"/>
      <c r="BB26" s="497"/>
      <c r="BC26" s="497"/>
      <c r="BD26" s="497"/>
      <c r="BE26" s="497"/>
      <c r="BF26" s="497"/>
      <c r="BG26" s="497"/>
      <c r="BH26" s="497"/>
      <c r="BI26" s="497"/>
      <c r="BJ26" s="497"/>
      <c r="BK26" s="497"/>
      <c r="BL26" s="497"/>
      <c r="BM26" s="497"/>
      <c r="BN26" s="497"/>
      <c r="BO26" s="497"/>
      <c r="BP26" s="497"/>
      <c r="BQ26" s="497"/>
      <c r="BR26" s="497"/>
      <c r="BS26" s="497"/>
      <c r="BT26" s="497"/>
      <c r="BU26" s="497"/>
      <c r="BV26" s="497"/>
      <c r="BW26" s="497"/>
      <c r="BX26" s="497"/>
      <c r="BY26" s="497"/>
      <c r="BZ26" s="497"/>
      <c r="CA26" s="497"/>
      <c r="CB26" s="497"/>
      <c r="CC26" s="497"/>
      <c r="CD26" s="497"/>
      <c r="CE26" s="497"/>
      <c r="CF26" s="497"/>
      <c r="CG26" s="497"/>
      <c r="CH26" s="497"/>
      <c r="CI26" s="497"/>
      <c r="CJ26" s="497"/>
      <c r="CK26" s="93"/>
      <c r="CL26" s="123"/>
      <c r="CM26" s="493" t="s">
        <v>51</v>
      </c>
      <c r="CN26" s="528"/>
      <c r="CO26" s="528"/>
      <c r="CP26" s="528"/>
      <c r="CQ26" s="528"/>
      <c r="CR26" s="528"/>
      <c r="CS26" s="528"/>
      <c r="CT26" s="528"/>
      <c r="CU26" s="528"/>
      <c r="CV26" s="528"/>
      <c r="CW26" s="94"/>
      <c r="CX26" s="91"/>
      <c r="CY26" s="95"/>
      <c r="DC26" s="280"/>
      <c r="DD26" s="278"/>
      <c r="DE26" s="278"/>
      <c r="DH26" s="49"/>
      <c r="DI26" s="500" t="s">
        <v>48</v>
      </c>
      <c r="DJ26" s="527"/>
      <c r="DK26" s="527"/>
      <c r="DL26" s="527"/>
      <c r="DM26" s="527"/>
      <c r="DN26" s="527"/>
      <c r="DO26" s="527"/>
      <c r="DP26" s="527"/>
      <c r="DQ26" s="527"/>
      <c r="DR26" s="527"/>
      <c r="DS26" s="502"/>
      <c r="DT26" s="500" t="s">
        <v>52</v>
      </c>
      <c r="DU26" s="501"/>
      <c r="DV26" s="501"/>
      <c r="DW26" s="501"/>
      <c r="DX26" s="501"/>
      <c r="DY26" s="501"/>
      <c r="DZ26" s="501"/>
      <c r="EA26" s="501"/>
      <c r="EB26" s="501"/>
      <c r="EC26" s="501"/>
      <c r="ED26" s="501"/>
      <c r="EE26" s="502"/>
      <c r="EF26" s="500" t="s">
        <v>50</v>
      </c>
      <c r="EG26" s="501"/>
      <c r="EH26" s="501"/>
      <c r="EI26" s="501"/>
      <c r="EJ26" s="501"/>
      <c r="EK26" s="501"/>
      <c r="EL26" s="501"/>
      <c r="EM26" s="501"/>
      <c r="EN26" s="501"/>
      <c r="EO26" s="501"/>
      <c r="EP26" s="501"/>
      <c r="EQ26" s="501"/>
      <c r="ER26" s="501"/>
      <c r="ES26" s="501"/>
      <c r="ET26" s="501"/>
      <c r="EU26" s="501"/>
      <c r="EV26" s="501"/>
      <c r="EW26" s="501"/>
      <c r="EX26" s="500" t="s">
        <v>100</v>
      </c>
      <c r="EY26" s="501"/>
      <c r="EZ26" s="501"/>
      <c r="FA26" s="501"/>
      <c r="FB26" s="501"/>
      <c r="FC26" s="501"/>
      <c r="FD26" s="501"/>
      <c r="FE26" s="501"/>
      <c r="FF26" s="501"/>
      <c r="FG26" s="501"/>
      <c r="FH26" s="501"/>
      <c r="FI26" s="501"/>
      <c r="FJ26" s="501"/>
      <c r="FK26" s="501"/>
      <c r="FL26" s="501"/>
      <c r="FM26" s="501"/>
      <c r="FN26" s="501"/>
      <c r="FO26" s="501"/>
      <c r="FP26" s="501"/>
      <c r="FQ26" s="501"/>
      <c r="FR26" s="501"/>
      <c r="FS26" s="501"/>
      <c r="FT26" s="501"/>
      <c r="FU26" s="501"/>
      <c r="FV26" s="501"/>
      <c r="FW26" s="501"/>
      <c r="FX26" s="501"/>
      <c r="FY26" s="501"/>
      <c r="FZ26" s="501"/>
      <c r="GA26" s="501"/>
      <c r="GB26" s="501"/>
      <c r="GC26" s="501"/>
      <c r="GD26" s="501"/>
      <c r="GE26" s="501"/>
      <c r="GF26" s="501"/>
      <c r="GG26" s="501"/>
      <c r="GH26" s="501"/>
      <c r="GI26" s="501"/>
      <c r="GJ26" s="501"/>
      <c r="GK26" s="501"/>
      <c r="GL26" s="501"/>
      <c r="GM26" s="502"/>
      <c r="GN26" s="500" t="s">
        <v>51</v>
      </c>
      <c r="GO26" s="501"/>
      <c r="GP26" s="501"/>
      <c r="GQ26" s="501"/>
      <c r="GR26" s="501"/>
      <c r="GS26" s="501"/>
      <c r="GT26" s="501"/>
      <c r="GU26" s="501"/>
      <c r="GV26" s="501"/>
      <c r="GW26" s="501"/>
      <c r="GX26" s="501"/>
      <c r="GY26" s="502"/>
      <c r="GZ26" s="50"/>
      <c r="HD26" s="161"/>
      <c r="HE26" s="278"/>
      <c r="HF26" s="278"/>
      <c r="HG26" s="278"/>
      <c r="HJ26" s="49"/>
      <c r="HK26" s="500" t="s">
        <v>48</v>
      </c>
      <c r="HL26" s="527"/>
      <c r="HM26" s="527"/>
      <c r="HN26" s="527"/>
      <c r="HO26" s="527"/>
      <c r="HP26" s="527"/>
      <c r="HQ26" s="527"/>
      <c r="HR26" s="527"/>
      <c r="HS26" s="527"/>
      <c r="HT26" s="527"/>
      <c r="HU26" s="502"/>
      <c r="HV26" s="500" t="s">
        <v>52</v>
      </c>
      <c r="HW26" s="501"/>
      <c r="HX26" s="501"/>
      <c r="HY26" s="501"/>
      <c r="HZ26" s="501"/>
      <c r="IA26" s="501"/>
      <c r="IB26" s="501"/>
      <c r="IC26" s="501"/>
      <c r="ID26" s="501"/>
      <c r="IE26" s="501"/>
      <c r="IF26" s="501"/>
      <c r="IG26" s="502"/>
      <c r="IH26" s="500" t="s">
        <v>50</v>
      </c>
      <c r="II26" s="501"/>
      <c r="IJ26" s="501"/>
      <c r="IK26" s="501"/>
      <c r="IL26" s="501"/>
      <c r="IM26" s="501"/>
      <c r="IN26" s="501"/>
      <c r="IO26" s="501"/>
      <c r="IP26" s="501"/>
      <c r="IQ26" s="501"/>
      <c r="IR26" s="501"/>
      <c r="IS26" s="501"/>
      <c r="IT26" s="501"/>
      <c r="IU26" s="501"/>
      <c r="IV26" s="501"/>
      <c r="IW26" s="501"/>
      <c r="IX26" s="501"/>
      <c r="IY26" s="501"/>
      <c r="IZ26" s="500" t="s">
        <v>100</v>
      </c>
      <c r="JA26" s="501"/>
      <c r="JB26" s="501"/>
      <c r="JC26" s="501"/>
      <c r="JD26" s="501"/>
      <c r="JE26" s="501"/>
      <c r="JF26" s="501"/>
      <c r="JG26" s="501"/>
      <c r="JH26" s="501"/>
      <c r="JI26" s="501"/>
      <c r="JJ26" s="501"/>
      <c r="JK26" s="501"/>
      <c r="JL26" s="501"/>
      <c r="JM26" s="501"/>
      <c r="JN26" s="501"/>
      <c r="JO26" s="501"/>
      <c r="JP26" s="501"/>
      <c r="JQ26" s="501"/>
      <c r="JR26" s="501"/>
      <c r="JS26" s="501"/>
      <c r="JT26" s="501"/>
      <c r="JU26" s="501"/>
      <c r="JV26" s="501"/>
      <c r="JW26" s="501"/>
      <c r="JX26" s="501"/>
      <c r="JY26" s="501"/>
      <c r="JZ26" s="501"/>
      <c r="KA26" s="501"/>
      <c r="KB26" s="501"/>
      <c r="KC26" s="501"/>
      <c r="KD26" s="501"/>
      <c r="KE26" s="501"/>
      <c r="KF26" s="501"/>
      <c r="KG26" s="501"/>
      <c r="KH26" s="501"/>
      <c r="KI26" s="501"/>
      <c r="KJ26" s="501"/>
      <c r="KK26" s="501"/>
      <c r="KL26" s="501"/>
      <c r="KM26" s="501"/>
      <c r="KN26" s="501"/>
      <c r="KO26" s="502"/>
      <c r="KP26" s="500" t="s">
        <v>51</v>
      </c>
      <c r="KQ26" s="501"/>
      <c r="KR26" s="501"/>
      <c r="KS26" s="501"/>
      <c r="KT26" s="501"/>
      <c r="KU26" s="501"/>
      <c r="KV26" s="501"/>
      <c r="KW26" s="501"/>
      <c r="KX26" s="501"/>
      <c r="KY26" s="501"/>
      <c r="KZ26" s="501"/>
      <c r="LA26" s="502"/>
      <c r="LB26" s="50"/>
    </row>
    <row r="27" spans="1:316" ht="14.4" customHeight="1" thickBot="1" x14ac:dyDescent="0.5">
      <c r="A27" s="278"/>
      <c r="B27" s="278"/>
      <c r="C27" s="278"/>
      <c r="D27" s="96"/>
      <c r="E27" s="97"/>
      <c r="F27" s="98"/>
      <c r="G27" s="495"/>
      <c r="H27" s="495"/>
      <c r="I27" s="495"/>
      <c r="J27" s="495"/>
      <c r="K27" s="495"/>
      <c r="L27" s="495"/>
      <c r="M27" s="495"/>
      <c r="N27" s="495"/>
      <c r="O27" s="495"/>
      <c r="P27" s="495"/>
      <c r="Q27" s="99"/>
      <c r="R27" s="99"/>
      <c r="S27" s="495"/>
      <c r="T27" s="495"/>
      <c r="U27" s="495"/>
      <c r="V27" s="495"/>
      <c r="W27" s="495"/>
      <c r="X27" s="495"/>
      <c r="Y27" s="495"/>
      <c r="Z27" s="495"/>
      <c r="AA27" s="495"/>
      <c r="AB27" s="495"/>
      <c r="AC27" s="99"/>
      <c r="AD27" s="99"/>
      <c r="AE27" s="498"/>
      <c r="AF27" s="498"/>
      <c r="AG27" s="498"/>
      <c r="AH27" s="498"/>
      <c r="AI27" s="498"/>
      <c r="AJ27" s="498"/>
      <c r="AK27" s="498"/>
      <c r="AL27" s="498"/>
      <c r="AM27" s="498"/>
      <c r="AN27" s="498"/>
      <c r="AO27" s="498"/>
      <c r="AP27" s="498"/>
      <c r="AQ27" s="498"/>
      <c r="AR27" s="498"/>
      <c r="AS27" s="498"/>
      <c r="AT27" s="498"/>
      <c r="AU27" s="99"/>
      <c r="AV27" s="99"/>
      <c r="AW27" s="498"/>
      <c r="AX27" s="498"/>
      <c r="AY27" s="498"/>
      <c r="AZ27" s="498"/>
      <c r="BA27" s="498"/>
      <c r="BB27" s="498"/>
      <c r="BC27" s="498"/>
      <c r="BD27" s="498"/>
      <c r="BE27" s="498"/>
      <c r="BF27" s="498"/>
      <c r="BG27" s="498"/>
      <c r="BH27" s="498"/>
      <c r="BI27" s="498"/>
      <c r="BJ27" s="498"/>
      <c r="BK27" s="498"/>
      <c r="BL27" s="498"/>
      <c r="BM27" s="498"/>
      <c r="BN27" s="498"/>
      <c r="BO27" s="498"/>
      <c r="BP27" s="498"/>
      <c r="BQ27" s="498"/>
      <c r="BR27" s="498"/>
      <c r="BS27" s="498"/>
      <c r="BT27" s="498"/>
      <c r="BU27" s="498"/>
      <c r="BV27" s="498"/>
      <c r="BW27" s="498"/>
      <c r="BX27" s="498"/>
      <c r="BY27" s="498"/>
      <c r="BZ27" s="498"/>
      <c r="CA27" s="498"/>
      <c r="CB27" s="498"/>
      <c r="CC27" s="498"/>
      <c r="CD27" s="498"/>
      <c r="CE27" s="498"/>
      <c r="CF27" s="498"/>
      <c r="CG27" s="498"/>
      <c r="CH27" s="498"/>
      <c r="CI27" s="498"/>
      <c r="CJ27" s="498"/>
      <c r="CK27" s="99"/>
      <c r="CL27" s="99"/>
      <c r="CM27" s="495"/>
      <c r="CN27" s="495"/>
      <c r="CO27" s="495"/>
      <c r="CP27" s="495"/>
      <c r="CQ27" s="495"/>
      <c r="CR27" s="495"/>
      <c r="CS27" s="495"/>
      <c r="CT27" s="495"/>
      <c r="CU27" s="495"/>
      <c r="CV27" s="495"/>
      <c r="CW27" s="98"/>
      <c r="CX27" s="97"/>
      <c r="CY27" s="100"/>
      <c r="DC27" s="280"/>
      <c r="DD27" s="278"/>
      <c r="DE27" s="278"/>
      <c r="DH27" s="52"/>
      <c r="DI27" s="503"/>
      <c r="DJ27" s="504"/>
      <c r="DK27" s="504"/>
      <c r="DL27" s="504"/>
      <c r="DM27" s="504"/>
      <c r="DN27" s="504"/>
      <c r="DO27" s="504"/>
      <c r="DP27" s="504"/>
      <c r="DQ27" s="504"/>
      <c r="DR27" s="504"/>
      <c r="DS27" s="505"/>
      <c r="DT27" s="503"/>
      <c r="DU27" s="504"/>
      <c r="DV27" s="504"/>
      <c r="DW27" s="504"/>
      <c r="DX27" s="504"/>
      <c r="DY27" s="504"/>
      <c r="DZ27" s="504"/>
      <c r="EA27" s="504"/>
      <c r="EB27" s="504"/>
      <c r="EC27" s="504"/>
      <c r="ED27" s="504"/>
      <c r="EE27" s="505"/>
      <c r="EF27" s="503"/>
      <c r="EG27" s="504"/>
      <c r="EH27" s="504"/>
      <c r="EI27" s="504"/>
      <c r="EJ27" s="504"/>
      <c r="EK27" s="504"/>
      <c r="EL27" s="504"/>
      <c r="EM27" s="504"/>
      <c r="EN27" s="504"/>
      <c r="EO27" s="504"/>
      <c r="EP27" s="504"/>
      <c r="EQ27" s="504"/>
      <c r="ER27" s="504"/>
      <c r="ES27" s="504"/>
      <c r="ET27" s="504"/>
      <c r="EU27" s="504"/>
      <c r="EV27" s="504"/>
      <c r="EW27" s="504"/>
      <c r="EX27" s="503"/>
      <c r="EY27" s="504"/>
      <c r="EZ27" s="504"/>
      <c r="FA27" s="504"/>
      <c r="FB27" s="504"/>
      <c r="FC27" s="504"/>
      <c r="FD27" s="504"/>
      <c r="FE27" s="504"/>
      <c r="FF27" s="504"/>
      <c r="FG27" s="504"/>
      <c r="FH27" s="504"/>
      <c r="FI27" s="504"/>
      <c r="FJ27" s="504"/>
      <c r="FK27" s="504"/>
      <c r="FL27" s="504"/>
      <c r="FM27" s="504"/>
      <c r="FN27" s="504"/>
      <c r="FO27" s="504"/>
      <c r="FP27" s="504"/>
      <c r="FQ27" s="504"/>
      <c r="FR27" s="504"/>
      <c r="FS27" s="504"/>
      <c r="FT27" s="504"/>
      <c r="FU27" s="504"/>
      <c r="FV27" s="504"/>
      <c r="FW27" s="504"/>
      <c r="FX27" s="504"/>
      <c r="FY27" s="504"/>
      <c r="FZ27" s="504"/>
      <c r="GA27" s="504"/>
      <c r="GB27" s="504"/>
      <c r="GC27" s="504"/>
      <c r="GD27" s="504"/>
      <c r="GE27" s="504"/>
      <c r="GF27" s="504"/>
      <c r="GG27" s="504"/>
      <c r="GH27" s="504"/>
      <c r="GI27" s="504"/>
      <c r="GJ27" s="504"/>
      <c r="GK27" s="504"/>
      <c r="GL27" s="504"/>
      <c r="GM27" s="505"/>
      <c r="GN27" s="503"/>
      <c r="GO27" s="504"/>
      <c r="GP27" s="504"/>
      <c r="GQ27" s="504"/>
      <c r="GR27" s="504"/>
      <c r="GS27" s="504"/>
      <c r="GT27" s="504"/>
      <c r="GU27" s="504"/>
      <c r="GV27" s="504"/>
      <c r="GW27" s="504"/>
      <c r="GX27" s="504"/>
      <c r="GY27" s="505"/>
      <c r="GZ27" s="50"/>
      <c r="HD27" s="161"/>
      <c r="HE27" s="278"/>
      <c r="HF27" s="278"/>
      <c r="HG27" s="278"/>
      <c r="HJ27" s="52"/>
      <c r="HK27" s="503"/>
      <c r="HL27" s="504"/>
      <c r="HM27" s="504"/>
      <c r="HN27" s="504"/>
      <c r="HO27" s="504"/>
      <c r="HP27" s="504"/>
      <c r="HQ27" s="504"/>
      <c r="HR27" s="504"/>
      <c r="HS27" s="504"/>
      <c r="HT27" s="504"/>
      <c r="HU27" s="505"/>
      <c r="HV27" s="503"/>
      <c r="HW27" s="504"/>
      <c r="HX27" s="504"/>
      <c r="HY27" s="504"/>
      <c r="HZ27" s="504"/>
      <c r="IA27" s="504"/>
      <c r="IB27" s="504"/>
      <c r="IC27" s="504"/>
      <c r="ID27" s="504"/>
      <c r="IE27" s="504"/>
      <c r="IF27" s="504"/>
      <c r="IG27" s="505"/>
      <c r="IH27" s="503"/>
      <c r="II27" s="504"/>
      <c r="IJ27" s="504"/>
      <c r="IK27" s="504"/>
      <c r="IL27" s="504"/>
      <c r="IM27" s="504"/>
      <c r="IN27" s="504"/>
      <c r="IO27" s="504"/>
      <c r="IP27" s="504"/>
      <c r="IQ27" s="504"/>
      <c r="IR27" s="504"/>
      <c r="IS27" s="504"/>
      <c r="IT27" s="504"/>
      <c r="IU27" s="504"/>
      <c r="IV27" s="504"/>
      <c r="IW27" s="504"/>
      <c r="IX27" s="504"/>
      <c r="IY27" s="504"/>
      <c r="IZ27" s="503"/>
      <c r="JA27" s="504"/>
      <c r="JB27" s="504"/>
      <c r="JC27" s="504"/>
      <c r="JD27" s="504"/>
      <c r="JE27" s="504"/>
      <c r="JF27" s="504"/>
      <c r="JG27" s="504"/>
      <c r="JH27" s="504"/>
      <c r="JI27" s="504"/>
      <c r="JJ27" s="504"/>
      <c r="JK27" s="504"/>
      <c r="JL27" s="504"/>
      <c r="JM27" s="504"/>
      <c r="JN27" s="504"/>
      <c r="JO27" s="504"/>
      <c r="JP27" s="504"/>
      <c r="JQ27" s="504"/>
      <c r="JR27" s="504"/>
      <c r="JS27" s="504"/>
      <c r="JT27" s="504"/>
      <c r="JU27" s="504"/>
      <c r="JV27" s="504"/>
      <c r="JW27" s="504"/>
      <c r="JX27" s="504"/>
      <c r="JY27" s="504"/>
      <c r="JZ27" s="504"/>
      <c r="KA27" s="504"/>
      <c r="KB27" s="504"/>
      <c r="KC27" s="504"/>
      <c r="KD27" s="504"/>
      <c r="KE27" s="504"/>
      <c r="KF27" s="504"/>
      <c r="KG27" s="504"/>
      <c r="KH27" s="504"/>
      <c r="KI27" s="504"/>
      <c r="KJ27" s="504"/>
      <c r="KK27" s="504"/>
      <c r="KL27" s="504"/>
      <c r="KM27" s="504"/>
      <c r="KN27" s="504"/>
      <c r="KO27" s="505"/>
      <c r="KP27" s="503"/>
      <c r="KQ27" s="504"/>
      <c r="KR27" s="504"/>
      <c r="KS27" s="504"/>
      <c r="KT27" s="504"/>
      <c r="KU27" s="504"/>
      <c r="KV27" s="504"/>
      <c r="KW27" s="504"/>
      <c r="KX27" s="504"/>
      <c r="KY27" s="504"/>
      <c r="KZ27" s="504"/>
      <c r="LA27" s="505"/>
      <c r="LB27" s="50"/>
    </row>
    <row r="28" spans="1:316" ht="14.4" customHeight="1" x14ac:dyDescent="0.45">
      <c r="A28" s="278"/>
      <c r="B28" s="278"/>
      <c r="C28" s="278"/>
      <c r="D28" s="96"/>
      <c r="E28" s="97"/>
      <c r="F28" s="97"/>
      <c r="G28" s="467">
        <v>1</v>
      </c>
      <c r="H28" s="468"/>
      <c r="I28" s="468"/>
      <c r="J28" s="469"/>
      <c r="K28" s="129"/>
      <c r="L28" s="129"/>
      <c r="M28" s="467">
        <v>3</v>
      </c>
      <c r="N28" s="468"/>
      <c r="O28" s="468"/>
      <c r="P28" s="469"/>
      <c r="Q28" s="129"/>
      <c r="R28" s="129"/>
      <c r="S28" s="467">
        <v>3</v>
      </c>
      <c r="T28" s="468"/>
      <c r="U28" s="468"/>
      <c r="V28" s="469"/>
      <c r="W28" s="129"/>
      <c r="X28" s="129"/>
      <c r="Y28" s="467">
        <v>1</v>
      </c>
      <c r="Z28" s="468"/>
      <c r="AA28" s="468"/>
      <c r="AB28" s="469"/>
      <c r="AC28" s="129"/>
      <c r="AD28" s="129"/>
      <c r="AE28" s="484">
        <v>5</v>
      </c>
      <c r="AF28" s="485"/>
      <c r="AG28" s="485"/>
      <c r="AH28" s="486"/>
      <c r="AI28" s="129"/>
      <c r="AJ28" s="129"/>
      <c r="AK28" s="467" t="str">
        <f>IF(入力シート!D10="","",IF(入力シート!P10&lt;0,0,LEFT(入力シート!D10,1)))</f>
        <v/>
      </c>
      <c r="AL28" s="468"/>
      <c r="AM28" s="468"/>
      <c r="AN28" s="469"/>
      <c r="AO28" s="129"/>
      <c r="AP28" s="129"/>
      <c r="AQ28" s="467" t="str">
        <f>IF(入力シート!D10="","",RIGHT(入力シート!D10,1))</f>
        <v/>
      </c>
      <c r="AR28" s="468"/>
      <c r="AS28" s="468"/>
      <c r="AT28" s="469"/>
      <c r="AU28" s="129"/>
      <c r="AV28" s="129"/>
      <c r="AW28" s="467" t="str">
        <f>IF(入力シート!C11="","",入力シート!M11)</f>
        <v/>
      </c>
      <c r="AX28" s="468"/>
      <c r="AY28" s="468"/>
      <c r="AZ28" s="469"/>
      <c r="BA28" s="129"/>
      <c r="BB28" s="129"/>
      <c r="BC28" s="467" t="str">
        <f>IF(入力シート!D11="","",IF(入力シート!P11&lt;0,0,LEFT(入力シート!D11,1)))</f>
        <v/>
      </c>
      <c r="BD28" s="468"/>
      <c r="BE28" s="468"/>
      <c r="BF28" s="469"/>
      <c r="BG28" s="129"/>
      <c r="BH28" s="129"/>
      <c r="BI28" s="467" t="str">
        <f>IF(入力シート!D11="","",RIGHT(入力シート!D11,1))</f>
        <v/>
      </c>
      <c r="BJ28" s="468"/>
      <c r="BK28" s="468"/>
      <c r="BL28" s="469"/>
      <c r="BM28" s="129"/>
      <c r="BN28" s="129"/>
      <c r="BO28" s="467" t="str">
        <f>IF(入力シート!G11="","",IF(入力シート!Q11&lt;0,0,LEFT(入力シート!G11,1)))</f>
        <v/>
      </c>
      <c r="BP28" s="468"/>
      <c r="BQ28" s="468"/>
      <c r="BR28" s="469"/>
      <c r="BS28" s="129"/>
      <c r="BT28" s="129"/>
      <c r="BU28" s="467" t="str">
        <f>IF(入力シート!G11="","",RIGHT(入力シート!G11,1))</f>
        <v/>
      </c>
      <c r="BV28" s="468"/>
      <c r="BW28" s="468"/>
      <c r="BX28" s="469"/>
      <c r="BY28" s="129"/>
      <c r="BZ28" s="129"/>
      <c r="CA28" s="467" t="str">
        <f>IF(入力シート!J11="","",IF(入力シート!R11&lt;0,0,LEFT(入力シート!J11,1)))</f>
        <v/>
      </c>
      <c r="CB28" s="468"/>
      <c r="CC28" s="468"/>
      <c r="CD28" s="469"/>
      <c r="CE28" s="129"/>
      <c r="CF28" s="129"/>
      <c r="CG28" s="467" t="str">
        <f>IF(入力シート!J11="","",RIGHT(入力シート!J11,1))</f>
        <v/>
      </c>
      <c r="CH28" s="468"/>
      <c r="CI28" s="468"/>
      <c r="CJ28" s="469"/>
      <c r="CK28" s="129"/>
      <c r="CL28" s="129"/>
      <c r="CM28" s="484">
        <v>0</v>
      </c>
      <c r="CN28" s="485"/>
      <c r="CO28" s="485"/>
      <c r="CP28" s="486"/>
      <c r="CQ28" s="101"/>
      <c r="CR28" s="101"/>
      <c r="CS28" s="484">
        <v>1</v>
      </c>
      <c r="CT28" s="485"/>
      <c r="CU28" s="485"/>
      <c r="CV28" s="486"/>
      <c r="CW28" s="97"/>
      <c r="CX28" s="97"/>
      <c r="CY28" s="100"/>
      <c r="DC28" s="280"/>
      <c r="DD28" s="278"/>
      <c r="DE28" s="278"/>
      <c r="DH28" s="51"/>
      <c r="DI28" s="459">
        <v>13</v>
      </c>
      <c r="DJ28" s="304"/>
      <c r="DK28" s="304"/>
      <c r="DL28" s="304"/>
      <c r="DM28" s="304"/>
      <c r="DN28" s="304"/>
      <c r="DO28" s="304"/>
      <c r="DP28" s="304"/>
      <c r="DQ28" s="304"/>
      <c r="DR28" s="304"/>
      <c r="DS28" s="476"/>
      <c r="DT28" s="478" t="s">
        <v>98</v>
      </c>
      <c r="DU28" s="479"/>
      <c r="DV28" s="479"/>
      <c r="DW28" s="479"/>
      <c r="DX28" s="479"/>
      <c r="DY28" s="479"/>
      <c r="DZ28" s="479"/>
      <c r="EA28" s="479"/>
      <c r="EB28" s="479"/>
      <c r="EC28" s="479"/>
      <c r="ED28" s="479"/>
      <c r="EE28" s="480"/>
      <c r="EF28" s="459" t="str">
        <f>AE28&amp;AK28&amp;AQ28</f>
        <v>5</v>
      </c>
      <c r="EG28" s="304"/>
      <c r="EH28" s="304"/>
      <c r="EI28" s="304"/>
      <c r="EJ28" s="304"/>
      <c r="EK28" s="304"/>
      <c r="EL28" s="304"/>
      <c r="EM28" s="304"/>
      <c r="EN28" s="304"/>
      <c r="EO28" s="304"/>
      <c r="EP28" s="304"/>
      <c r="EQ28" s="304"/>
      <c r="ER28" s="304"/>
      <c r="ES28" s="304"/>
      <c r="ET28" s="304"/>
      <c r="EU28" s="462" t="s">
        <v>15</v>
      </c>
      <c r="EV28" s="464"/>
      <c r="EW28" s="53"/>
      <c r="EX28" s="459" t="str">
        <f>AW28&amp;BC28&amp;BI28</f>
        <v/>
      </c>
      <c r="EY28" s="304"/>
      <c r="EZ28" s="304"/>
      <c r="FA28" s="304"/>
      <c r="FB28" s="304"/>
      <c r="FC28" s="304"/>
      <c r="FD28" s="304"/>
      <c r="FE28" s="304"/>
      <c r="FF28" s="304"/>
      <c r="FG28" s="304"/>
      <c r="FH28" s="304"/>
      <c r="FI28" s="304"/>
      <c r="FJ28" s="304"/>
      <c r="FK28" s="304"/>
      <c r="FL28" s="304"/>
      <c r="FM28" s="462" t="s">
        <v>15</v>
      </c>
      <c r="FN28" s="463"/>
      <c r="FO28" s="304" t="str">
        <f>BO28&amp;BU28</f>
        <v/>
      </c>
      <c r="FP28" s="304"/>
      <c r="FQ28" s="304"/>
      <c r="FR28" s="304"/>
      <c r="FS28" s="304"/>
      <c r="FT28" s="304"/>
      <c r="FU28" s="304"/>
      <c r="FV28" s="304"/>
      <c r="FW28" s="304"/>
      <c r="FX28" s="304"/>
      <c r="FY28" s="462" t="s">
        <v>16</v>
      </c>
      <c r="FZ28" s="463"/>
      <c r="GA28" s="439" t="str">
        <f>CA28&amp;CG28</f>
        <v/>
      </c>
      <c r="GB28" s="439"/>
      <c r="GC28" s="439"/>
      <c r="GD28" s="439"/>
      <c r="GE28" s="439"/>
      <c r="GF28" s="439"/>
      <c r="GG28" s="439"/>
      <c r="GH28" s="439"/>
      <c r="GI28" s="439"/>
      <c r="GJ28" s="439"/>
      <c r="GK28" s="462" t="s">
        <v>17</v>
      </c>
      <c r="GL28" s="463"/>
      <c r="GM28" s="48"/>
      <c r="GN28" s="438">
        <v>1</v>
      </c>
      <c r="GO28" s="439"/>
      <c r="GP28" s="439"/>
      <c r="GQ28" s="439"/>
      <c r="GR28" s="439"/>
      <c r="GS28" s="439"/>
      <c r="GT28" s="439"/>
      <c r="GU28" s="439"/>
      <c r="GV28" s="439"/>
      <c r="GW28" s="439"/>
      <c r="GX28" s="439"/>
      <c r="GY28" s="440"/>
      <c r="GZ28" s="50"/>
      <c r="HD28" s="161"/>
      <c r="HE28" s="278"/>
      <c r="HF28" s="278"/>
      <c r="HG28" s="278"/>
      <c r="HJ28" s="51"/>
      <c r="HK28" s="459">
        <f>DI28</f>
        <v>13</v>
      </c>
      <c r="HL28" s="304"/>
      <c r="HM28" s="304"/>
      <c r="HN28" s="304"/>
      <c r="HO28" s="304"/>
      <c r="HP28" s="304"/>
      <c r="HQ28" s="304"/>
      <c r="HR28" s="304"/>
      <c r="HS28" s="304"/>
      <c r="HT28" s="304"/>
      <c r="HU28" s="476"/>
      <c r="HV28" s="478" t="s">
        <v>98</v>
      </c>
      <c r="HW28" s="479"/>
      <c r="HX28" s="479"/>
      <c r="HY28" s="479"/>
      <c r="HZ28" s="479"/>
      <c r="IA28" s="479"/>
      <c r="IB28" s="479"/>
      <c r="IC28" s="479"/>
      <c r="ID28" s="479"/>
      <c r="IE28" s="479"/>
      <c r="IF28" s="479"/>
      <c r="IG28" s="480"/>
      <c r="IH28" s="459" t="str">
        <f>EF28</f>
        <v>5</v>
      </c>
      <c r="II28" s="304"/>
      <c r="IJ28" s="304"/>
      <c r="IK28" s="304"/>
      <c r="IL28" s="304"/>
      <c r="IM28" s="304"/>
      <c r="IN28" s="304"/>
      <c r="IO28" s="304"/>
      <c r="IP28" s="304"/>
      <c r="IQ28" s="304"/>
      <c r="IR28" s="304"/>
      <c r="IS28" s="304"/>
      <c r="IT28" s="304"/>
      <c r="IU28" s="304"/>
      <c r="IV28" s="304"/>
      <c r="IW28" s="462" t="s">
        <v>15</v>
      </c>
      <c r="IX28" s="464"/>
      <c r="IY28" s="53"/>
      <c r="IZ28" s="459" t="str">
        <f>EX28</f>
        <v/>
      </c>
      <c r="JA28" s="304"/>
      <c r="JB28" s="304"/>
      <c r="JC28" s="304"/>
      <c r="JD28" s="304"/>
      <c r="JE28" s="304"/>
      <c r="JF28" s="304"/>
      <c r="JG28" s="304"/>
      <c r="JH28" s="304"/>
      <c r="JI28" s="304"/>
      <c r="JJ28" s="304"/>
      <c r="JK28" s="304"/>
      <c r="JL28" s="304"/>
      <c r="JM28" s="304"/>
      <c r="JN28" s="304"/>
      <c r="JO28" s="462" t="s">
        <v>15</v>
      </c>
      <c r="JP28" s="463"/>
      <c r="JQ28" s="304" t="str">
        <f>FO28</f>
        <v/>
      </c>
      <c r="JR28" s="304"/>
      <c r="JS28" s="304"/>
      <c r="JT28" s="304"/>
      <c r="JU28" s="304"/>
      <c r="JV28" s="304"/>
      <c r="JW28" s="304"/>
      <c r="JX28" s="304"/>
      <c r="JY28" s="304"/>
      <c r="JZ28" s="304"/>
      <c r="KA28" s="462" t="s">
        <v>16</v>
      </c>
      <c r="KB28" s="463"/>
      <c r="KC28" s="439" t="str">
        <f>GA28</f>
        <v/>
      </c>
      <c r="KD28" s="439"/>
      <c r="KE28" s="439"/>
      <c r="KF28" s="439"/>
      <c r="KG28" s="439"/>
      <c r="KH28" s="439"/>
      <c r="KI28" s="439"/>
      <c r="KJ28" s="439"/>
      <c r="KK28" s="439"/>
      <c r="KL28" s="439"/>
      <c r="KM28" s="462" t="s">
        <v>17</v>
      </c>
      <c r="KN28" s="463"/>
      <c r="KO28" s="48"/>
      <c r="KP28" s="438">
        <v>1</v>
      </c>
      <c r="KQ28" s="439"/>
      <c r="KR28" s="439"/>
      <c r="KS28" s="439"/>
      <c r="KT28" s="439"/>
      <c r="KU28" s="439"/>
      <c r="KV28" s="439"/>
      <c r="KW28" s="439"/>
      <c r="KX28" s="439"/>
      <c r="KY28" s="439"/>
      <c r="KZ28" s="439"/>
      <c r="LA28" s="440"/>
      <c r="LB28" s="50"/>
    </row>
    <row r="29" spans="1:316" ht="14.4" customHeight="1" x14ac:dyDescent="0.45">
      <c r="A29" s="278"/>
      <c r="B29" s="278"/>
      <c r="C29" s="278"/>
      <c r="D29" s="96"/>
      <c r="E29" s="97"/>
      <c r="F29" s="97"/>
      <c r="G29" s="470"/>
      <c r="H29" s="471"/>
      <c r="I29" s="471"/>
      <c r="J29" s="472"/>
      <c r="K29" s="129"/>
      <c r="L29" s="129"/>
      <c r="M29" s="470"/>
      <c r="N29" s="471"/>
      <c r="O29" s="471"/>
      <c r="P29" s="472"/>
      <c r="Q29" s="447"/>
      <c r="R29" s="448"/>
      <c r="S29" s="470"/>
      <c r="T29" s="471"/>
      <c r="U29" s="471"/>
      <c r="V29" s="472"/>
      <c r="W29" s="129"/>
      <c r="X29" s="129"/>
      <c r="Y29" s="470"/>
      <c r="Z29" s="471"/>
      <c r="AA29" s="471"/>
      <c r="AB29" s="472"/>
      <c r="AC29" s="447"/>
      <c r="AD29" s="448"/>
      <c r="AE29" s="487"/>
      <c r="AF29" s="488"/>
      <c r="AG29" s="488"/>
      <c r="AH29" s="489"/>
      <c r="AI29" s="129"/>
      <c r="AJ29" s="129"/>
      <c r="AK29" s="470"/>
      <c r="AL29" s="471"/>
      <c r="AM29" s="471"/>
      <c r="AN29" s="472"/>
      <c r="AO29" s="129"/>
      <c r="AP29" s="129"/>
      <c r="AQ29" s="470"/>
      <c r="AR29" s="471"/>
      <c r="AS29" s="471"/>
      <c r="AT29" s="472"/>
      <c r="AU29" s="447"/>
      <c r="AV29" s="448"/>
      <c r="AW29" s="470"/>
      <c r="AX29" s="471"/>
      <c r="AY29" s="471"/>
      <c r="AZ29" s="472"/>
      <c r="BA29" s="129"/>
      <c r="BB29" s="129"/>
      <c r="BC29" s="470"/>
      <c r="BD29" s="471"/>
      <c r="BE29" s="471"/>
      <c r="BF29" s="472"/>
      <c r="BG29" s="129"/>
      <c r="BH29" s="129"/>
      <c r="BI29" s="470"/>
      <c r="BJ29" s="471"/>
      <c r="BK29" s="471"/>
      <c r="BL29" s="472"/>
      <c r="BM29" s="447"/>
      <c r="BN29" s="448"/>
      <c r="BO29" s="470"/>
      <c r="BP29" s="471"/>
      <c r="BQ29" s="471"/>
      <c r="BR29" s="472"/>
      <c r="BS29" s="129"/>
      <c r="BT29" s="129"/>
      <c r="BU29" s="470"/>
      <c r="BV29" s="471"/>
      <c r="BW29" s="471"/>
      <c r="BX29" s="472"/>
      <c r="BY29" s="447"/>
      <c r="BZ29" s="448"/>
      <c r="CA29" s="470"/>
      <c r="CB29" s="471"/>
      <c r="CC29" s="471"/>
      <c r="CD29" s="472"/>
      <c r="CE29" s="129"/>
      <c r="CF29" s="129"/>
      <c r="CG29" s="470"/>
      <c r="CH29" s="471"/>
      <c r="CI29" s="471"/>
      <c r="CJ29" s="472"/>
      <c r="CK29" s="447"/>
      <c r="CL29" s="448"/>
      <c r="CM29" s="487"/>
      <c r="CN29" s="488"/>
      <c r="CO29" s="488"/>
      <c r="CP29" s="489"/>
      <c r="CQ29" s="101"/>
      <c r="CR29" s="101"/>
      <c r="CS29" s="487"/>
      <c r="CT29" s="488"/>
      <c r="CU29" s="488"/>
      <c r="CV29" s="489"/>
      <c r="CW29" s="97"/>
      <c r="CX29" s="97"/>
      <c r="CY29" s="100"/>
      <c r="DC29" s="280"/>
      <c r="DD29" s="278"/>
      <c r="DE29" s="278"/>
      <c r="DH29" s="51"/>
      <c r="DI29" s="460"/>
      <c r="DJ29" s="305"/>
      <c r="DK29" s="305"/>
      <c r="DL29" s="305"/>
      <c r="DM29" s="305"/>
      <c r="DN29" s="305"/>
      <c r="DO29" s="305"/>
      <c r="DP29" s="305"/>
      <c r="DQ29" s="305"/>
      <c r="DR29" s="305"/>
      <c r="DS29" s="477"/>
      <c r="DT29" s="481"/>
      <c r="DU29" s="482"/>
      <c r="DV29" s="482"/>
      <c r="DW29" s="482"/>
      <c r="DX29" s="482"/>
      <c r="DY29" s="482"/>
      <c r="DZ29" s="482"/>
      <c r="EA29" s="482"/>
      <c r="EB29" s="482"/>
      <c r="EC29" s="482"/>
      <c r="ED29" s="482"/>
      <c r="EE29" s="483"/>
      <c r="EF29" s="460"/>
      <c r="EG29" s="305"/>
      <c r="EH29" s="305"/>
      <c r="EI29" s="305"/>
      <c r="EJ29" s="305"/>
      <c r="EK29" s="305"/>
      <c r="EL29" s="305"/>
      <c r="EM29" s="305"/>
      <c r="EN29" s="305"/>
      <c r="EO29" s="305"/>
      <c r="EP29" s="305"/>
      <c r="EQ29" s="305"/>
      <c r="ER29" s="305"/>
      <c r="ES29" s="305"/>
      <c r="ET29" s="305"/>
      <c r="EU29" s="37"/>
      <c r="EW29" s="51"/>
      <c r="EX29" s="460"/>
      <c r="EY29" s="305"/>
      <c r="EZ29" s="305"/>
      <c r="FA29" s="305"/>
      <c r="FB29" s="305"/>
      <c r="FC29" s="305"/>
      <c r="FD29" s="305"/>
      <c r="FE29" s="305"/>
      <c r="FF29" s="305"/>
      <c r="FG29" s="305"/>
      <c r="FH29" s="305"/>
      <c r="FI29" s="305"/>
      <c r="FJ29" s="305"/>
      <c r="FK29" s="305"/>
      <c r="FL29" s="305"/>
      <c r="FO29" s="305"/>
      <c r="FP29" s="305"/>
      <c r="FQ29" s="305"/>
      <c r="FR29" s="305"/>
      <c r="FS29" s="305"/>
      <c r="FT29" s="305"/>
      <c r="FU29" s="305"/>
      <c r="FV29" s="305"/>
      <c r="FW29" s="305"/>
      <c r="FX29" s="305"/>
      <c r="GA29" s="442"/>
      <c r="GB29" s="442"/>
      <c r="GC29" s="442"/>
      <c r="GD29" s="442"/>
      <c r="GE29" s="442"/>
      <c r="GF29" s="442"/>
      <c r="GG29" s="442"/>
      <c r="GH29" s="442"/>
      <c r="GI29" s="442"/>
      <c r="GJ29" s="442"/>
      <c r="GM29" s="51"/>
      <c r="GN29" s="441"/>
      <c r="GO29" s="442"/>
      <c r="GP29" s="442"/>
      <c r="GQ29" s="442"/>
      <c r="GR29" s="442"/>
      <c r="GS29" s="442"/>
      <c r="GT29" s="442"/>
      <c r="GU29" s="442"/>
      <c r="GV29" s="442"/>
      <c r="GW29" s="442"/>
      <c r="GX29" s="442"/>
      <c r="GY29" s="443"/>
      <c r="GZ29" s="50"/>
      <c r="HD29" s="161"/>
      <c r="HE29" s="278"/>
      <c r="HF29" s="278"/>
      <c r="HG29" s="278"/>
      <c r="HJ29" s="51"/>
      <c r="HK29" s="460"/>
      <c r="HL29" s="305"/>
      <c r="HM29" s="305"/>
      <c r="HN29" s="305"/>
      <c r="HO29" s="305"/>
      <c r="HP29" s="305"/>
      <c r="HQ29" s="305"/>
      <c r="HR29" s="305"/>
      <c r="HS29" s="305"/>
      <c r="HT29" s="305"/>
      <c r="HU29" s="477"/>
      <c r="HV29" s="481"/>
      <c r="HW29" s="482"/>
      <c r="HX29" s="482"/>
      <c r="HY29" s="482"/>
      <c r="HZ29" s="482"/>
      <c r="IA29" s="482"/>
      <c r="IB29" s="482"/>
      <c r="IC29" s="482"/>
      <c r="ID29" s="482"/>
      <c r="IE29" s="482"/>
      <c r="IF29" s="482"/>
      <c r="IG29" s="483"/>
      <c r="IH29" s="460"/>
      <c r="II29" s="305"/>
      <c r="IJ29" s="305"/>
      <c r="IK29" s="305"/>
      <c r="IL29" s="305"/>
      <c r="IM29" s="305"/>
      <c r="IN29" s="305"/>
      <c r="IO29" s="305"/>
      <c r="IP29" s="305"/>
      <c r="IQ29" s="305"/>
      <c r="IR29" s="305"/>
      <c r="IS29" s="305"/>
      <c r="IT29" s="305"/>
      <c r="IU29" s="305"/>
      <c r="IV29" s="305"/>
      <c r="IW29" s="37"/>
      <c r="IY29" s="51"/>
      <c r="IZ29" s="460"/>
      <c r="JA29" s="305"/>
      <c r="JB29" s="305"/>
      <c r="JC29" s="305"/>
      <c r="JD29" s="305"/>
      <c r="JE29" s="305"/>
      <c r="JF29" s="305"/>
      <c r="JG29" s="305"/>
      <c r="JH29" s="305"/>
      <c r="JI29" s="305"/>
      <c r="JJ29" s="305"/>
      <c r="JK29" s="305"/>
      <c r="JL29" s="305"/>
      <c r="JM29" s="305"/>
      <c r="JN29" s="305"/>
      <c r="JQ29" s="305"/>
      <c r="JR29" s="305"/>
      <c r="JS29" s="305"/>
      <c r="JT29" s="305"/>
      <c r="JU29" s="305"/>
      <c r="JV29" s="305"/>
      <c r="JW29" s="305"/>
      <c r="JX29" s="305"/>
      <c r="JY29" s="305"/>
      <c r="JZ29" s="305"/>
      <c r="KC29" s="442"/>
      <c r="KD29" s="442"/>
      <c r="KE29" s="442"/>
      <c r="KF29" s="442"/>
      <c r="KG29" s="442"/>
      <c r="KH29" s="442"/>
      <c r="KI29" s="442"/>
      <c r="KJ29" s="442"/>
      <c r="KK29" s="442"/>
      <c r="KL29" s="442"/>
      <c r="KO29" s="51"/>
      <c r="KP29" s="441"/>
      <c r="KQ29" s="442"/>
      <c r="KR29" s="442"/>
      <c r="KS29" s="442"/>
      <c r="KT29" s="442"/>
      <c r="KU29" s="442"/>
      <c r="KV29" s="442"/>
      <c r="KW29" s="442"/>
      <c r="KX29" s="442"/>
      <c r="KY29" s="442"/>
      <c r="KZ29" s="442"/>
      <c r="LA29" s="443"/>
      <c r="LB29" s="50"/>
    </row>
    <row r="30" spans="1:316" ht="14.4" customHeight="1" x14ac:dyDescent="0.45">
      <c r="A30" s="278"/>
      <c r="B30" s="278"/>
      <c r="C30" s="278"/>
      <c r="D30" s="96"/>
      <c r="E30" s="97"/>
      <c r="F30" s="97"/>
      <c r="G30" s="470"/>
      <c r="H30" s="471"/>
      <c r="I30" s="471"/>
      <c r="J30" s="472"/>
      <c r="K30" s="129"/>
      <c r="L30" s="129"/>
      <c r="M30" s="470"/>
      <c r="N30" s="471"/>
      <c r="O30" s="471"/>
      <c r="P30" s="472"/>
      <c r="Q30" s="448"/>
      <c r="R30" s="448"/>
      <c r="S30" s="470"/>
      <c r="T30" s="471"/>
      <c r="U30" s="471"/>
      <c r="V30" s="472"/>
      <c r="W30" s="129"/>
      <c r="X30" s="129"/>
      <c r="Y30" s="470"/>
      <c r="Z30" s="471"/>
      <c r="AA30" s="471"/>
      <c r="AB30" s="472"/>
      <c r="AC30" s="448"/>
      <c r="AD30" s="448"/>
      <c r="AE30" s="487"/>
      <c r="AF30" s="488"/>
      <c r="AG30" s="488"/>
      <c r="AH30" s="489"/>
      <c r="AI30" s="129"/>
      <c r="AJ30" s="129"/>
      <c r="AK30" s="470"/>
      <c r="AL30" s="471"/>
      <c r="AM30" s="471"/>
      <c r="AN30" s="472"/>
      <c r="AO30" s="129"/>
      <c r="AP30" s="129"/>
      <c r="AQ30" s="470"/>
      <c r="AR30" s="471"/>
      <c r="AS30" s="471"/>
      <c r="AT30" s="472"/>
      <c r="AU30" s="448"/>
      <c r="AV30" s="448"/>
      <c r="AW30" s="470"/>
      <c r="AX30" s="471"/>
      <c r="AY30" s="471"/>
      <c r="AZ30" s="472"/>
      <c r="BA30" s="129"/>
      <c r="BB30" s="129"/>
      <c r="BC30" s="470"/>
      <c r="BD30" s="471"/>
      <c r="BE30" s="471"/>
      <c r="BF30" s="472"/>
      <c r="BG30" s="129"/>
      <c r="BH30" s="129"/>
      <c r="BI30" s="470"/>
      <c r="BJ30" s="471"/>
      <c r="BK30" s="471"/>
      <c r="BL30" s="472"/>
      <c r="BM30" s="448"/>
      <c r="BN30" s="448"/>
      <c r="BO30" s="470"/>
      <c r="BP30" s="471"/>
      <c r="BQ30" s="471"/>
      <c r="BR30" s="472"/>
      <c r="BS30" s="129"/>
      <c r="BT30" s="129"/>
      <c r="BU30" s="470"/>
      <c r="BV30" s="471"/>
      <c r="BW30" s="471"/>
      <c r="BX30" s="472"/>
      <c r="BY30" s="448"/>
      <c r="BZ30" s="448"/>
      <c r="CA30" s="470"/>
      <c r="CB30" s="471"/>
      <c r="CC30" s="471"/>
      <c r="CD30" s="472"/>
      <c r="CE30" s="129"/>
      <c r="CF30" s="129"/>
      <c r="CG30" s="470"/>
      <c r="CH30" s="471"/>
      <c r="CI30" s="471"/>
      <c r="CJ30" s="472"/>
      <c r="CK30" s="448"/>
      <c r="CL30" s="448"/>
      <c r="CM30" s="487"/>
      <c r="CN30" s="488"/>
      <c r="CO30" s="488"/>
      <c r="CP30" s="489"/>
      <c r="CQ30" s="101"/>
      <c r="CR30" s="101"/>
      <c r="CS30" s="487"/>
      <c r="CT30" s="488"/>
      <c r="CU30" s="488"/>
      <c r="CV30" s="489"/>
      <c r="CW30" s="97"/>
      <c r="CX30" s="97"/>
      <c r="CY30" s="100"/>
      <c r="CZ30" s="449" t="s">
        <v>46</v>
      </c>
      <c r="DA30" s="450"/>
      <c r="DB30" s="451"/>
      <c r="DC30" s="280"/>
      <c r="DD30" s="278"/>
      <c r="DE30" s="278"/>
      <c r="DH30" s="51"/>
      <c r="DI30" s="460"/>
      <c r="DJ30" s="305"/>
      <c r="DK30" s="305"/>
      <c r="DL30" s="305"/>
      <c r="DM30" s="305"/>
      <c r="DN30" s="305"/>
      <c r="DO30" s="305"/>
      <c r="DP30" s="305"/>
      <c r="DQ30" s="305"/>
      <c r="DR30" s="305"/>
      <c r="DS30" s="477"/>
      <c r="DT30" s="481"/>
      <c r="DU30" s="482"/>
      <c r="DV30" s="482"/>
      <c r="DW30" s="482"/>
      <c r="DX30" s="482"/>
      <c r="DY30" s="482"/>
      <c r="DZ30" s="482"/>
      <c r="EA30" s="482"/>
      <c r="EB30" s="482"/>
      <c r="EC30" s="482"/>
      <c r="ED30" s="482"/>
      <c r="EE30" s="483"/>
      <c r="EF30" s="460"/>
      <c r="EG30" s="305"/>
      <c r="EH30" s="305"/>
      <c r="EI30" s="305"/>
      <c r="EJ30" s="305"/>
      <c r="EK30" s="305"/>
      <c r="EL30" s="305"/>
      <c r="EM30" s="305"/>
      <c r="EN30" s="305"/>
      <c r="EO30" s="305"/>
      <c r="EP30" s="305"/>
      <c r="EQ30" s="305"/>
      <c r="ER30" s="305"/>
      <c r="ES30" s="305"/>
      <c r="ET30" s="305"/>
      <c r="EU30" s="37"/>
      <c r="EW30" s="54"/>
      <c r="EX30" s="460"/>
      <c r="EY30" s="305"/>
      <c r="EZ30" s="305"/>
      <c r="FA30" s="305"/>
      <c r="FB30" s="305"/>
      <c r="FC30" s="305"/>
      <c r="FD30" s="305"/>
      <c r="FE30" s="305"/>
      <c r="FF30" s="305"/>
      <c r="FG30" s="305"/>
      <c r="FH30" s="305"/>
      <c r="FI30" s="305"/>
      <c r="FJ30" s="305"/>
      <c r="FK30" s="305"/>
      <c r="FL30" s="305"/>
      <c r="FO30" s="305"/>
      <c r="FP30" s="305"/>
      <c r="FQ30" s="305"/>
      <c r="FR30" s="305"/>
      <c r="FS30" s="305"/>
      <c r="FT30" s="305"/>
      <c r="FU30" s="305"/>
      <c r="FV30" s="305"/>
      <c r="FW30" s="305"/>
      <c r="FX30" s="305"/>
      <c r="GA30" s="442"/>
      <c r="GB30" s="442"/>
      <c r="GC30" s="442"/>
      <c r="GD30" s="442"/>
      <c r="GE30" s="442"/>
      <c r="GF30" s="442"/>
      <c r="GG30" s="442"/>
      <c r="GH30" s="442"/>
      <c r="GI30" s="442"/>
      <c r="GJ30" s="442"/>
      <c r="GM30" s="54"/>
      <c r="GN30" s="441"/>
      <c r="GO30" s="442"/>
      <c r="GP30" s="442"/>
      <c r="GQ30" s="442"/>
      <c r="GR30" s="442"/>
      <c r="GS30" s="442"/>
      <c r="GT30" s="442"/>
      <c r="GU30" s="442"/>
      <c r="GV30" s="442"/>
      <c r="GW30" s="442"/>
      <c r="GX30" s="442"/>
      <c r="GY30" s="443"/>
      <c r="GZ30" s="50"/>
      <c r="HB30" s="453"/>
      <c r="HC30" s="454"/>
      <c r="HD30" s="455"/>
      <c r="HE30" s="278"/>
      <c r="HF30" s="278"/>
      <c r="HG30" s="278"/>
      <c r="HJ30" s="51"/>
      <c r="HK30" s="460"/>
      <c r="HL30" s="305"/>
      <c r="HM30" s="305"/>
      <c r="HN30" s="305"/>
      <c r="HO30" s="305"/>
      <c r="HP30" s="305"/>
      <c r="HQ30" s="305"/>
      <c r="HR30" s="305"/>
      <c r="HS30" s="305"/>
      <c r="HT30" s="305"/>
      <c r="HU30" s="477"/>
      <c r="HV30" s="481"/>
      <c r="HW30" s="482"/>
      <c r="HX30" s="482"/>
      <c r="HY30" s="482"/>
      <c r="HZ30" s="482"/>
      <c r="IA30" s="482"/>
      <c r="IB30" s="482"/>
      <c r="IC30" s="482"/>
      <c r="ID30" s="482"/>
      <c r="IE30" s="482"/>
      <c r="IF30" s="482"/>
      <c r="IG30" s="483"/>
      <c r="IH30" s="460"/>
      <c r="II30" s="305"/>
      <c r="IJ30" s="305"/>
      <c r="IK30" s="305"/>
      <c r="IL30" s="305"/>
      <c r="IM30" s="305"/>
      <c r="IN30" s="305"/>
      <c r="IO30" s="305"/>
      <c r="IP30" s="305"/>
      <c r="IQ30" s="305"/>
      <c r="IR30" s="305"/>
      <c r="IS30" s="305"/>
      <c r="IT30" s="305"/>
      <c r="IU30" s="305"/>
      <c r="IV30" s="305"/>
      <c r="IW30" s="37"/>
      <c r="IY30" s="54"/>
      <c r="IZ30" s="460"/>
      <c r="JA30" s="305"/>
      <c r="JB30" s="305"/>
      <c r="JC30" s="305"/>
      <c r="JD30" s="305"/>
      <c r="JE30" s="305"/>
      <c r="JF30" s="305"/>
      <c r="JG30" s="305"/>
      <c r="JH30" s="305"/>
      <c r="JI30" s="305"/>
      <c r="JJ30" s="305"/>
      <c r="JK30" s="305"/>
      <c r="JL30" s="305"/>
      <c r="JM30" s="305"/>
      <c r="JN30" s="305"/>
      <c r="JQ30" s="305"/>
      <c r="JR30" s="305"/>
      <c r="JS30" s="305"/>
      <c r="JT30" s="305"/>
      <c r="JU30" s="305"/>
      <c r="JV30" s="305"/>
      <c r="JW30" s="305"/>
      <c r="JX30" s="305"/>
      <c r="JY30" s="305"/>
      <c r="JZ30" s="305"/>
      <c r="KC30" s="442"/>
      <c r="KD30" s="442"/>
      <c r="KE30" s="442"/>
      <c r="KF30" s="442"/>
      <c r="KG30" s="442"/>
      <c r="KH30" s="442"/>
      <c r="KI30" s="442"/>
      <c r="KJ30" s="442"/>
      <c r="KK30" s="442"/>
      <c r="KL30" s="442"/>
      <c r="KO30" s="54"/>
      <c r="KP30" s="441"/>
      <c r="KQ30" s="442"/>
      <c r="KR30" s="442"/>
      <c r="KS30" s="442"/>
      <c r="KT30" s="442"/>
      <c r="KU30" s="442"/>
      <c r="KV30" s="442"/>
      <c r="KW30" s="442"/>
      <c r="KX30" s="442"/>
      <c r="KY30" s="442"/>
      <c r="KZ30" s="442"/>
      <c r="LA30" s="443"/>
      <c r="LB30" s="50"/>
    </row>
    <row r="31" spans="1:316" ht="14.4" customHeight="1" thickBot="1" x14ac:dyDescent="0.5">
      <c r="A31" s="278"/>
      <c r="B31" s="278"/>
      <c r="C31" s="278"/>
      <c r="D31" s="96"/>
      <c r="E31" s="97"/>
      <c r="F31" s="97"/>
      <c r="G31" s="473"/>
      <c r="H31" s="474"/>
      <c r="I31" s="474"/>
      <c r="J31" s="475"/>
      <c r="K31" s="129"/>
      <c r="L31" s="129"/>
      <c r="M31" s="473"/>
      <c r="N31" s="474"/>
      <c r="O31" s="474"/>
      <c r="P31" s="475"/>
      <c r="Q31" s="129"/>
      <c r="R31" s="129"/>
      <c r="S31" s="473"/>
      <c r="T31" s="474"/>
      <c r="U31" s="474"/>
      <c r="V31" s="475"/>
      <c r="W31" s="129"/>
      <c r="X31" s="129"/>
      <c r="Y31" s="473"/>
      <c r="Z31" s="474"/>
      <c r="AA31" s="474"/>
      <c r="AB31" s="475"/>
      <c r="AC31" s="129"/>
      <c r="AD31" s="129"/>
      <c r="AE31" s="490"/>
      <c r="AF31" s="491"/>
      <c r="AG31" s="491"/>
      <c r="AH31" s="492"/>
      <c r="AI31" s="129"/>
      <c r="AJ31" s="129"/>
      <c r="AK31" s="473"/>
      <c r="AL31" s="474"/>
      <c r="AM31" s="474"/>
      <c r="AN31" s="475"/>
      <c r="AO31" s="129"/>
      <c r="AP31" s="129"/>
      <c r="AQ31" s="473"/>
      <c r="AR31" s="474"/>
      <c r="AS31" s="474"/>
      <c r="AT31" s="475"/>
      <c r="AU31" s="129"/>
      <c r="AV31" s="129"/>
      <c r="AW31" s="473"/>
      <c r="AX31" s="474"/>
      <c r="AY31" s="474"/>
      <c r="AZ31" s="475"/>
      <c r="BA31" s="129"/>
      <c r="BB31" s="129"/>
      <c r="BC31" s="473"/>
      <c r="BD31" s="474"/>
      <c r="BE31" s="474"/>
      <c r="BF31" s="475"/>
      <c r="BG31" s="129"/>
      <c r="BH31" s="129"/>
      <c r="BI31" s="473"/>
      <c r="BJ31" s="474"/>
      <c r="BK31" s="474"/>
      <c r="BL31" s="475"/>
      <c r="BM31" s="129"/>
      <c r="BN31" s="129"/>
      <c r="BO31" s="473"/>
      <c r="BP31" s="474"/>
      <c r="BQ31" s="474"/>
      <c r="BR31" s="475"/>
      <c r="BS31" s="129"/>
      <c r="BT31" s="129"/>
      <c r="BU31" s="473"/>
      <c r="BV31" s="474"/>
      <c r="BW31" s="474"/>
      <c r="BX31" s="475"/>
      <c r="BY31" s="129"/>
      <c r="BZ31" s="129"/>
      <c r="CA31" s="473"/>
      <c r="CB31" s="474"/>
      <c r="CC31" s="474"/>
      <c r="CD31" s="475"/>
      <c r="CE31" s="129"/>
      <c r="CF31" s="129"/>
      <c r="CG31" s="473"/>
      <c r="CH31" s="474"/>
      <c r="CI31" s="474"/>
      <c r="CJ31" s="475"/>
      <c r="CK31" s="129"/>
      <c r="CL31" s="129"/>
      <c r="CM31" s="490"/>
      <c r="CN31" s="491"/>
      <c r="CO31" s="491"/>
      <c r="CP31" s="492"/>
      <c r="CQ31" s="101"/>
      <c r="CR31" s="101"/>
      <c r="CS31" s="490"/>
      <c r="CT31" s="491"/>
      <c r="CU31" s="491"/>
      <c r="CV31" s="492"/>
      <c r="CW31" s="97"/>
      <c r="CX31" s="97"/>
      <c r="CY31" s="100"/>
      <c r="CZ31" s="452"/>
      <c r="DA31" s="450"/>
      <c r="DB31" s="451"/>
      <c r="DC31" s="280"/>
      <c r="DD31" s="278"/>
      <c r="DE31" s="278"/>
      <c r="DH31" s="51"/>
      <c r="DI31" s="460"/>
      <c r="DJ31" s="305"/>
      <c r="DK31" s="305"/>
      <c r="DL31" s="305"/>
      <c r="DM31" s="305"/>
      <c r="DN31" s="305"/>
      <c r="DO31" s="305"/>
      <c r="DP31" s="305"/>
      <c r="DQ31" s="305"/>
      <c r="DR31" s="305"/>
      <c r="DS31" s="477"/>
      <c r="DT31" s="481"/>
      <c r="DU31" s="482"/>
      <c r="DV31" s="482"/>
      <c r="DW31" s="482"/>
      <c r="DX31" s="482"/>
      <c r="DY31" s="482"/>
      <c r="DZ31" s="482"/>
      <c r="EA31" s="482"/>
      <c r="EB31" s="482"/>
      <c r="EC31" s="482"/>
      <c r="ED31" s="482"/>
      <c r="EE31" s="483"/>
      <c r="EF31" s="460"/>
      <c r="EG31" s="305"/>
      <c r="EH31" s="305"/>
      <c r="EI31" s="305"/>
      <c r="EJ31" s="305"/>
      <c r="EK31" s="305"/>
      <c r="EL31" s="305"/>
      <c r="EM31" s="305"/>
      <c r="EN31" s="305"/>
      <c r="EO31" s="305"/>
      <c r="EP31" s="305"/>
      <c r="EQ31" s="305"/>
      <c r="ER31" s="305"/>
      <c r="ES31" s="305"/>
      <c r="ET31" s="305"/>
      <c r="EU31" s="37"/>
      <c r="EW31" s="51"/>
      <c r="EX31" s="460"/>
      <c r="EY31" s="305"/>
      <c r="EZ31" s="305"/>
      <c r="FA31" s="305"/>
      <c r="FB31" s="305"/>
      <c r="FC31" s="305"/>
      <c r="FD31" s="305"/>
      <c r="FE31" s="305"/>
      <c r="FF31" s="305"/>
      <c r="FG31" s="305"/>
      <c r="FH31" s="305"/>
      <c r="FI31" s="305"/>
      <c r="FJ31" s="305"/>
      <c r="FK31" s="305"/>
      <c r="FL31" s="305"/>
      <c r="FO31" s="305"/>
      <c r="FP31" s="305"/>
      <c r="FQ31" s="305"/>
      <c r="FR31" s="305"/>
      <c r="FS31" s="305"/>
      <c r="FT31" s="305"/>
      <c r="FU31" s="305"/>
      <c r="FV31" s="305"/>
      <c r="FW31" s="305"/>
      <c r="FX31" s="305"/>
      <c r="GA31" s="442"/>
      <c r="GB31" s="442"/>
      <c r="GC31" s="442"/>
      <c r="GD31" s="442"/>
      <c r="GE31" s="442"/>
      <c r="GF31" s="442"/>
      <c r="GG31" s="442"/>
      <c r="GH31" s="442"/>
      <c r="GI31" s="442"/>
      <c r="GJ31" s="442"/>
      <c r="GM31" s="51"/>
      <c r="GN31" s="441"/>
      <c r="GO31" s="442"/>
      <c r="GP31" s="442"/>
      <c r="GQ31" s="442"/>
      <c r="GR31" s="442"/>
      <c r="GS31" s="442"/>
      <c r="GT31" s="442"/>
      <c r="GU31" s="442"/>
      <c r="GV31" s="442"/>
      <c r="GW31" s="442"/>
      <c r="GX31" s="442"/>
      <c r="GY31" s="443"/>
      <c r="GZ31" s="50"/>
      <c r="HB31" s="454"/>
      <c r="HC31" s="454"/>
      <c r="HD31" s="455"/>
      <c r="HE31" s="278"/>
      <c r="HF31" s="278"/>
      <c r="HG31" s="278"/>
      <c r="HJ31" s="51"/>
      <c r="HK31" s="460"/>
      <c r="HL31" s="305"/>
      <c r="HM31" s="305"/>
      <c r="HN31" s="305"/>
      <c r="HO31" s="305"/>
      <c r="HP31" s="305"/>
      <c r="HQ31" s="305"/>
      <c r="HR31" s="305"/>
      <c r="HS31" s="305"/>
      <c r="HT31" s="305"/>
      <c r="HU31" s="477"/>
      <c r="HV31" s="481"/>
      <c r="HW31" s="482"/>
      <c r="HX31" s="482"/>
      <c r="HY31" s="482"/>
      <c r="HZ31" s="482"/>
      <c r="IA31" s="482"/>
      <c r="IB31" s="482"/>
      <c r="IC31" s="482"/>
      <c r="ID31" s="482"/>
      <c r="IE31" s="482"/>
      <c r="IF31" s="482"/>
      <c r="IG31" s="483"/>
      <c r="IH31" s="460"/>
      <c r="II31" s="305"/>
      <c r="IJ31" s="305"/>
      <c r="IK31" s="305"/>
      <c r="IL31" s="305"/>
      <c r="IM31" s="305"/>
      <c r="IN31" s="305"/>
      <c r="IO31" s="305"/>
      <c r="IP31" s="305"/>
      <c r="IQ31" s="305"/>
      <c r="IR31" s="305"/>
      <c r="IS31" s="305"/>
      <c r="IT31" s="305"/>
      <c r="IU31" s="305"/>
      <c r="IV31" s="305"/>
      <c r="IW31" s="37"/>
      <c r="IY31" s="51"/>
      <c r="IZ31" s="460"/>
      <c r="JA31" s="305"/>
      <c r="JB31" s="305"/>
      <c r="JC31" s="305"/>
      <c r="JD31" s="305"/>
      <c r="JE31" s="305"/>
      <c r="JF31" s="305"/>
      <c r="JG31" s="305"/>
      <c r="JH31" s="305"/>
      <c r="JI31" s="305"/>
      <c r="JJ31" s="305"/>
      <c r="JK31" s="305"/>
      <c r="JL31" s="305"/>
      <c r="JM31" s="305"/>
      <c r="JN31" s="305"/>
      <c r="JQ31" s="305"/>
      <c r="JR31" s="305"/>
      <c r="JS31" s="305"/>
      <c r="JT31" s="305"/>
      <c r="JU31" s="305"/>
      <c r="JV31" s="305"/>
      <c r="JW31" s="305"/>
      <c r="JX31" s="305"/>
      <c r="JY31" s="305"/>
      <c r="JZ31" s="305"/>
      <c r="KC31" s="442"/>
      <c r="KD31" s="442"/>
      <c r="KE31" s="442"/>
      <c r="KF31" s="442"/>
      <c r="KG31" s="442"/>
      <c r="KH31" s="442"/>
      <c r="KI31" s="442"/>
      <c r="KJ31" s="442"/>
      <c r="KK31" s="442"/>
      <c r="KL31" s="442"/>
      <c r="KO31" s="51"/>
      <c r="KP31" s="441"/>
      <c r="KQ31" s="442"/>
      <c r="KR31" s="442"/>
      <c r="KS31" s="442"/>
      <c r="KT31" s="442"/>
      <c r="KU31" s="442"/>
      <c r="KV31" s="442"/>
      <c r="KW31" s="442"/>
      <c r="KX31" s="442"/>
      <c r="KY31" s="442"/>
      <c r="KZ31" s="442"/>
      <c r="LA31" s="443"/>
      <c r="LB31" s="50"/>
    </row>
    <row r="32" spans="1:316" ht="14.4" customHeight="1" x14ac:dyDescent="0.45">
      <c r="A32" s="278"/>
      <c r="B32" s="278"/>
      <c r="C32" s="278"/>
      <c r="D32" s="96"/>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457" t="s">
        <v>13</v>
      </c>
      <c r="AF32" s="457"/>
      <c r="AG32" s="457"/>
      <c r="AH32" s="457"/>
      <c r="AI32" s="102"/>
      <c r="AJ32" s="102"/>
      <c r="AK32" s="102"/>
      <c r="AL32" s="102"/>
      <c r="AM32" s="103"/>
      <c r="AN32" s="465" t="s">
        <v>14</v>
      </c>
      <c r="AO32" s="465"/>
      <c r="AP32" s="465"/>
      <c r="AQ32" s="465"/>
      <c r="AR32" s="104"/>
      <c r="AS32" s="105"/>
      <c r="AT32" s="102"/>
      <c r="AU32" s="102"/>
      <c r="AV32" s="102"/>
      <c r="AW32" s="457" t="s">
        <v>13</v>
      </c>
      <c r="AX32" s="457"/>
      <c r="AY32" s="457"/>
      <c r="AZ32" s="457"/>
      <c r="BA32" s="102"/>
      <c r="BB32" s="102"/>
      <c r="BC32" s="102"/>
      <c r="BD32" s="102"/>
      <c r="BE32" s="103"/>
      <c r="BF32" s="465" t="s">
        <v>15</v>
      </c>
      <c r="BG32" s="465"/>
      <c r="BH32" s="465"/>
      <c r="BI32" s="465"/>
      <c r="BJ32" s="104"/>
      <c r="BK32" s="105"/>
      <c r="BL32" s="102"/>
      <c r="BM32" s="102"/>
      <c r="BN32" s="102"/>
      <c r="BO32" s="102"/>
      <c r="BP32" s="102"/>
      <c r="BQ32" s="103"/>
      <c r="BR32" s="465" t="s">
        <v>16</v>
      </c>
      <c r="BS32" s="465"/>
      <c r="BT32" s="465"/>
      <c r="BU32" s="465"/>
      <c r="BV32" s="104"/>
      <c r="BW32" s="105"/>
      <c r="BX32" s="102"/>
      <c r="BY32" s="102"/>
      <c r="BZ32" s="102"/>
      <c r="CA32" s="102"/>
      <c r="CB32" s="102"/>
      <c r="CC32" s="103"/>
      <c r="CD32" s="465" t="s">
        <v>17</v>
      </c>
      <c r="CE32" s="465"/>
      <c r="CF32" s="465"/>
      <c r="CG32" s="465"/>
      <c r="CH32" s="104"/>
      <c r="CI32" s="105"/>
      <c r="CJ32" s="102"/>
      <c r="CK32" s="102"/>
      <c r="CL32" s="102"/>
      <c r="CM32" s="102"/>
      <c r="CN32" s="102"/>
      <c r="CO32" s="102"/>
      <c r="CP32" s="102"/>
      <c r="CQ32" s="102"/>
      <c r="CR32" s="102"/>
      <c r="CS32" s="102"/>
      <c r="CT32" s="102"/>
      <c r="CU32" s="97"/>
      <c r="CV32" s="97"/>
      <c r="CW32" s="97"/>
      <c r="CX32" s="97"/>
      <c r="CY32" s="100"/>
      <c r="CZ32" s="452"/>
      <c r="DA32" s="450"/>
      <c r="DB32" s="451"/>
      <c r="DC32" s="280"/>
      <c r="DD32" s="278"/>
      <c r="DE32" s="278"/>
      <c r="DH32" s="51"/>
      <c r="DI32" s="460"/>
      <c r="DJ32" s="305"/>
      <c r="DK32" s="305"/>
      <c r="DL32" s="305"/>
      <c r="DM32" s="305"/>
      <c r="DN32" s="305"/>
      <c r="DO32" s="305"/>
      <c r="DP32" s="305"/>
      <c r="DQ32" s="305"/>
      <c r="DR32" s="305"/>
      <c r="DS32" s="477"/>
      <c r="DT32" s="481"/>
      <c r="DU32" s="482"/>
      <c r="DV32" s="482"/>
      <c r="DW32" s="482"/>
      <c r="DX32" s="482"/>
      <c r="DY32" s="482"/>
      <c r="DZ32" s="482"/>
      <c r="EA32" s="482"/>
      <c r="EB32" s="482"/>
      <c r="EC32" s="482"/>
      <c r="ED32" s="482"/>
      <c r="EE32" s="483"/>
      <c r="EF32" s="460"/>
      <c r="EG32" s="305"/>
      <c r="EH32" s="305"/>
      <c r="EI32" s="305"/>
      <c r="EJ32" s="305"/>
      <c r="EK32" s="305"/>
      <c r="EL32" s="305"/>
      <c r="EM32" s="305"/>
      <c r="EN32" s="305"/>
      <c r="EO32" s="305"/>
      <c r="EP32" s="305"/>
      <c r="EQ32" s="305"/>
      <c r="ER32" s="305"/>
      <c r="ES32" s="305"/>
      <c r="ET32" s="305"/>
      <c r="EU32" s="37"/>
      <c r="EV32" s="55"/>
      <c r="EW32" s="57"/>
      <c r="EX32" s="460"/>
      <c r="EY32" s="305"/>
      <c r="EZ32" s="305"/>
      <c r="FA32" s="305"/>
      <c r="FB32" s="305"/>
      <c r="FC32" s="305"/>
      <c r="FD32" s="305"/>
      <c r="FE32" s="305"/>
      <c r="FF32" s="305"/>
      <c r="FG32" s="305"/>
      <c r="FH32" s="305"/>
      <c r="FI32" s="305"/>
      <c r="FJ32" s="305"/>
      <c r="FK32" s="305"/>
      <c r="FL32" s="305"/>
      <c r="FM32" s="55"/>
      <c r="FN32" s="55"/>
      <c r="FO32" s="305"/>
      <c r="FP32" s="305"/>
      <c r="FQ32" s="305"/>
      <c r="FR32" s="305"/>
      <c r="FS32" s="305"/>
      <c r="FT32" s="305"/>
      <c r="FU32" s="305"/>
      <c r="FV32" s="305"/>
      <c r="FW32" s="305"/>
      <c r="FX32" s="305"/>
      <c r="FY32" s="55"/>
      <c r="FZ32" s="55"/>
      <c r="GA32" s="442"/>
      <c r="GB32" s="442"/>
      <c r="GC32" s="442"/>
      <c r="GD32" s="442"/>
      <c r="GE32" s="442"/>
      <c r="GF32" s="442"/>
      <c r="GG32" s="442"/>
      <c r="GH32" s="442"/>
      <c r="GI32" s="442"/>
      <c r="GJ32" s="442"/>
      <c r="GK32" s="55"/>
      <c r="GL32" s="55"/>
      <c r="GM32" s="57"/>
      <c r="GN32" s="441"/>
      <c r="GO32" s="442"/>
      <c r="GP32" s="442"/>
      <c r="GQ32" s="442"/>
      <c r="GR32" s="442"/>
      <c r="GS32" s="442"/>
      <c r="GT32" s="442"/>
      <c r="GU32" s="442"/>
      <c r="GV32" s="442"/>
      <c r="GW32" s="442"/>
      <c r="GX32" s="442"/>
      <c r="GY32" s="443"/>
      <c r="GZ32" s="50"/>
      <c r="HB32" s="454"/>
      <c r="HC32" s="454"/>
      <c r="HD32" s="455"/>
      <c r="HE32" s="278"/>
      <c r="HF32" s="278"/>
      <c r="HG32" s="278"/>
      <c r="HJ32" s="51"/>
      <c r="HK32" s="460"/>
      <c r="HL32" s="305"/>
      <c r="HM32" s="305"/>
      <c r="HN32" s="305"/>
      <c r="HO32" s="305"/>
      <c r="HP32" s="305"/>
      <c r="HQ32" s="305"/>
      <c r="HR32" s="305"/>
      <c r="HS32" s="305"/>
      <c r="HT32" s="305"/>
      <c r="HU32" s="477"/>
      <c r="HV32" s="481"/>
      <c r="HW32" s="482"/>
      <c r="HX32" s="482"/>
      <c r="HY32" s="482"/>
      <c r="HZ32" s="482"/>
      <c r="IA32" s="482"/>
      <c r="IB32" s="482"/>
      <c r="IC32" s="482"/>
      <c r="ID32" s="482"/>
      <c r="IE32" s="482"/>
      <c r="IF32" s="482"/>
      <c r="IG32" s="483"/>
      <c r="IH32" s="460"/>
      <c r="II32" s="305"/>
      <c r="IJ32" s="305"/>
      <c r="IK32" s="305"/>
      <c r="IL32" s="305"/>
      <c r="IM32" s="305"/>
      <c r="IN32" s="305"/>
      <c r="IO32" s="305"/>
      <c r="IP32" s="305"/>
      <c r="IQ32" s="305"/>
      <c r="IR32" s="305"/>
      <c r="IS32" s="305"/>
      <c r="IT32" s="305"/>
      <c r="IU32" s="305"/>
      <c r="IV32" s="305"/>
      <c r="IW32" s="37"/>
      <c r="IX32" s="55"/>
      <c r="IY32" s="57"/>
      <c r="IZ32" s="460"/>
      <c r="JA32" s="305"/>
      <c r="JB32" s="305"/>
      <c r="JC32" s="305"/>
      <c r="JD32" s="305"/>
      <c r="JE32" s="305"/>
      <c r="JF32" s="305"/>
      <c r="JG32" s="305"/>
      <c r="JH32" s="305"/>
      <c r="JI32" s="305"/>
      <c r="JJ32" s="305"/>
      <c r="JK32" s="305"/>
      <c r="JL32" s="305"/>
      <c r="JM32" s="305"/>
      <c r="JN32" s="305"/>
      <c r="JO32" s="55"/>
      <c r="JP32" s="55"/>
      <c r="JQ32" s="305"/>
      <c r="JR32" s="305"/>
      <c r="JS32" s="305"/>
      <c r="JT32" s="305"/>
      <c r="JU32" s="305"/>
      <c r="JV32" s="305"/>
      <c r="JW32" s="305"/>
      <c r="JX32" s="305"/>
      <c r="JY32" s="305"/>
      <c r="JZ32" s="305"/>
      <c r="KA32" s="55"/>
      <c r="KB32" s="55"/>
      <c r="KC32" s="442"/>
      <c r="KD32" s="442"/>
      <c r="KE32" s="442"/>
      <c r="KF32" s="442"/>
      <c r="KG32" s="442"/>
      <c r="KH32" s="442"/>
      <c r="KI32" s="442"/>
      <c r="KJ32" s="442"/>
      <c r="KK32" s="442"/>
      <c r="KL32" s="442"/>
      <c r="KM32" s="55"/>
      <c r="KN32" s="55"/>
      <c r="KO32" s="57"/>
      <c r="KP32" s="441"/>
      <c r="KQ32" s="442"/>
      <c r="KR32" s="442"/>
      <c r="KS32" s="442"/>
      <c r="KT32" s="442"/>
      <c r="KU32" s="442"/>
      <c r="KV32" s="442"/>
      <c r="KW32" s="442"/>
      <c r="KX32" s="442"/>
      <c r="KY32" s="442"/>
      <c r="KZ32" s="442"/>
      <c r="LA32" s="443"/>
      <c r="LB32" s="50"/>
    </row>
    <row r="33" spans="1:315" ht="14.4" customHeight="1" x14ac:dyDescent="0.45">
      <c r="A33" s="278"/>
      <c r="B33" s="278"/>
      <c r="C33" s="278"/>
      <c r="D33" s="106"/>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458"/>
      <c r="AF33" s="458"/>
      <c r="AG33" s="458"/>
      <c r="AH33" s="458"/>
      <c r="AI33" s="108"/>
      <c r="AJ33" s="108"/>
      <c r="AK33" s="108"/>
      <c r="AL33" s="108"/>
      <c r="AM33" s="108"/>
      <c r="AN33" s="466"/>
      <c r="AO33" s="466"/>
      <c r="AP33" s="466"/>
      <c r="AQ33" s="466"/>
      <c r="AR33" s="108"/>
      <c r="AS33" s="108"/>
      <c r="AT33" s="108"/>
      <c r="AU33" s="108"/>
      <c r="AV33" s="108"/>
      <c r="AW33" s="458"/>
      <c r="AX33" s="458"/>
      <c r="AY33" s="458"/>
      <c r="AZ33" s="458"/>
      <c r="BA33" s="108"/>
      <c r="BB33" s="108"/>
      <c r="BC33" s="108"/>
      <c r="BD33" s="108"/>
      <c r="BE33" s="108"/>
      <c r="BF33" s="466"/>
      <c r="BG33" s="466"/>
      <c r="BH33" s="466"/>
      <c r="BI33" s="466"/>
      <c r="BJ33" s="108"/>
      <c r="BK33" s="108"/>
      <c r="BL33" s="108"/>
      <c r="BM33" s="108"/>
      <c r="BN33" s="108"/>
      <c r="BO33" s="108"/>
      <c r="BP33" s="108"/>
      <c r="BQ33" s="108"/>
      <c r="BR33" s="466"/>
      <c r="BS33" s="466"/>
      <c r="BT33" s="466"/>
      <c r="BU33" s="466"/>
      <c r="BV33" s="108"/>
      <c r="BW33" s="108"/>
      <c r="BX33" s="108"/>
      <c r="BY33" s="108"/>
      <c r="BZ33" s="108"/>
      <c r="CA33" s="108"/>
      <c r="CB33" s="108"/>
      <c r="CC33" s="108"/>
      <c r="CD33" s="466"/>
      <c r="CE33" s="466"/>
      <c r="CF33" s="466"/>
      <c r="CG33" s="466"/>
      <c r="CH33" s="108"/>
      <c r="CI33" s="108"/>
      <c r="CJ33" s="108"/>
      <c r="CK33" s="108"/>
      <c r="CL33" s="108"/>
      <c r="CM33" s="108"/>
      <c r="CN33" s="108"/>
      <c r="CO33" s="108"/>
      <c r="CP33" s="108"/>
      <c r="CQ33" s="108"/>
      <c r="CR33" s="108"/>
      <c r="CS33" s="108"/>
      <c r="CT33" s="108"/>
      <c r="CU33" s="107"/>
      <c r="CV33" s="107"/>
      <c r="CW33" s="107"/>
      <c r="CX33" s="107"/>
      <c r="CY33" s="109"/>
      <c r="CZ33" s="452"/>
      <c r="DA33" s="450"/>
      <c r="DB33" s="451"/>
      <c r="DC33" s="280"/>
      <c r="DD33" s="278"/>
      <c r="DE33" s="278"/>
      <c r="DH33" s="51"/>
      <c r="DI33" s="460"/>
      <c r="DJ33" s="305"/>
      <c r="DK33" s="305"/>
      <c r="DL33" s="305"/>
      <c r="DM33" s="305"/>
      <c r="DN33" s="305"/>
      <c r="DO33" s="305"/>
      <c r="DP33" s="305"/>
      <c r="DQ33" s="305"/>
      <c r="DR33" s="305"/>
      <c r="DS33" s="477"/>
      <c r="DT33" s="481"/>
      <c r="DU33" s="482"/>
      <c r="DV33" s="482"/>
      <c r="DW33" s="482"/>
      <c r="DX33" s="482"/>
      <c r="DY33" s="482"/>
      <c r="DZ33" s="482"/>
      <c r="EA33" s="482"/>
      <c r="EB33" s="482"/>
      <c r="EC33" s="482"/>
      <c r="ED33" s="482"/>
      <c r="EE33" s="483"/>
      <c r="EF33" s="461"/>
      <c r="EG33" s="311"/>
      <c r="EH33" s="311"/>
      <c r="EI33" s="311"/>
      <c r="EJ33" s="311"/>
      <c r="EK33" s="311"/>
      <c r="EL33" s="311"/>
      <c r="EM33" s="311"/>
      <c r="EN33" s="311"/>
      <c r="EO33" s="311"/>
      <c r="EP33" s="311"/>
      <c r="EQ33" s="311"/>
      <c r="ER33" s="311"/>
      <c r="ES33" s="311"/>
      <c r="ET33" s="311"/>
      <c r="EU33" s="131"/>
      <c r="EV33" s="60"/>
      <c r="EW33" s="56"/>
      <c r="EX33" s="461"/>
      <c r="EY33" s="311"/>
      <c r="EZ33" s="311"/>
      <c r="FA33" s="311"/>
      <c r="FB33" s="311"/>
      <c r="FC33" s="311"/>
      <c r="FD33" s="311"/>
      <c r="FE33" s="311"/>
      <c r="FF33" s="311"/>
      <c r="FG33" s="311"/>
      <c r="FH33" s="311"/>
      <c r="FI33" s="311"/>
      <c r="FJ33" s="311"/>
      <c r="FK33" s="311"/>
      <c r="FL33" s="311"/>
      <c r="FM33" s="60"/>
      <c r="FN33" s="60"/>
      <c r="FO33" s="311"/>
      <c r="FP33" s="311"/>
      <c r="FQ33" s="311"/>
      <c r="FR33" s="311"/>
      <c r="FS33" s="311"/>
      <c r="FT33" s="311"/>
      <c r="FU33" s="311"/>
      <c r="FV33" s="311"/>
      <c r="FW33" s="311"/>
      <c r="FX33" s="311"/>
      <c r="FY33" s="60"/>
      <c r="FZ33" s="60"/>
      <c r="GA33" s="445"/>
      <c r="GB33" s="445"/>
      <c r="GC33" s="445"/>
      <c r="GD33" s="445"/>
      <c r="GE33" s="445"/>
      <c r="GF33" s="445"/>
      <c r="GG33" s="445"/>
      <c r="GH33" s="445"/>
      <c r="GI33" s="445"/>
      <c r="GJ33" s="445"/>
      <c r="GK33" s="60"/>
      <c r="GL33" s="60"/>
      <c r="GM33" s="56"/>
      <c r="GN33" s="444"/>
      <c r="GO33" s="445"/>
      <c r="GP33" s="445"/>
      <c r="GQ33" s="445"/>
      <c r="GR33" s="445"/>
      <c r="GS33" s="445"/>
      <c r="GT33" s="445"/>
      <c r="GU33" s="445"/>
      <c r="GV33" s="445"/>
      <c r="GW33" s="445"/>
      <c r="GX33" s="445"/>
      <c r="GY33" s="446"/>
      <c r="GZ33" s="58"/>
      <c r="HA33" s="59"/>
      <c r="HB33" s="454"/>
      <c r="HC33" s="454"/>
      <c r="HD33" s="455"/>
      <c r="HE33" s="278"/>
      <c r="HF33" s="278"/>
      <c r="HG33" s="278"/>
      <c r="HJ33" s="51"/>
      <c r="HK33" s="460"/>
      <c r="HL33" s="305"/>
      <c r="HM33" s="305"/>
      <c r="HN33" s="305"/>
      <c r="HO33" s="305"/>
      <c r="HP33" s="305"/>
      <c r="HQ33" s="305"/>
      <c r="HR33" s="305"/>
      <c r="HS33" s="305"/>
      <c r="HT33" s="305"/>
      <c r="HU33" s="477"/>
      <c r="HV33" s="481"/>
      <c r="HW33" s="482"/>
      <c r="HX33" s="482"/>
      <c r="HY33" s="482"/>
      <c r="HZ33" s="482"/>
      <c r="IA33" s="482"/>
      <c r="IB33" s="482"/>
      <c r="IC33" s="482"/>
      <c r="ID33" s="482"/>
      <c r="IE33" s="482"/>
      <c r="IF33" s="482"/>
      <c r="IG33" s="483"/>
      <c r="IH33" s="461"/>
      <c r="II33" s="311"/>
      <c r="IJ33" s="311"/>
      <c r="IK33" s="311"/>
      <c r="IL33" s="311"/>
      <c r="IM33" s="311"/>
      <c r="IN33" s="311"/>
      <c r="IO33" s="311"/>
      <c r="IP33" s="311"/>
      <c r="IQ33" s="311"/>
      <c r="IR33" s="311"/>
      <c r="IS33" s="311"/>
      <c r="IT33" s="311"/>
      <c r="IU33" s="311"/>
      <c r="IV33" s="311"/>
      <c r="IW33" s="131"/>
      <c r="IX33" s="60"/>
      <c r="IY33" s="56"/>
      <c r="IZ33" s="461"/>
      <c r="JA33" s="311"/>
      <c r="JB33" s="311"/>
      <c r="JC33" s="311"/>
      <c r="JD33" s="311"/>
      <c r="JE33" s="311"/>
      <c r="JF33" s="311"/>
      <c r="JG33" s="311"/>
      <c r="JH33" s="311"/>
      <c r="JI33" s="311"/>
      <c r="JJ33" s="311"/>
      <c r="JK33" s="311"/>
      <c r="JL33" s="311"/>
      <c r="JM33" s="311"/>
      <c r="JN33" s="311"/>
      <c r="JO33" s="60"/>
      <c r="JP33" s="60"/>
      <c r="JQ33" s="311"/>
      <c r="JR33" s="311"/>
      <c r="JS33" s="311"/>
      <c r="JT33" s="311"/>
      <c r="JU33" s="311"/>
      <c r="JV33" s="311"/>
      <c r="JW33" s="311"/>
      <c r="JX33" s="311"/>
      <c r="JY33" s="311"/>
      <c r="JZ33" s="311"/>
      <c r="KA33" s="60"/>
      <c r="KB33" s="60"/>
      <c r="KC33" s="445"/>
      <c r="KD33" s="445"/>
      <c r="KE33" s="445"/>
      <c r="KF33" s="445"/>
      <c r="KG33" s="445"/>
      <c r="KH33" s="445"/>
      <c r="KI33" s="445"/>
      <c r="KJ33" s="445"/>
      <c r="KK33" s="445"/>
      <c r="KL33" s="445"/>
      <c r="KM33" s="60"/>
      <c r="KN33" s="60"/>
      <c r="KO33" s="56"/>
      <c r="KP33" s="444"/>
      <c r="KQ33" s="445"/>
      <c r="KR33" s="445"/>
      <c r="KS33" s="445"/>
      <c r="KT33" s="445"/>
      <c r="KU33" s="445"/>
      <c r="KV33" s="445"/>
      <c r="KW33" s="445"/>
      <c r="KX33" s="445"/>
      <c r="KY33" s="445"/>
      <c r="KZ33" s="445"/>
      <c r="LA33" s="446"/>
      <c r="LB33" s="58"/>
      <c r="LC33" s="59"/>
    </row>
    <row r="34" spans="1:315" ht="22.2" customHeight="1" x14ac:dyDescent="0.45">
      <c r="A34" s="278"/>
      <c r="B34" s="278"/>
      <c r="C34" s="278"/>
      <c r="D34" s="426" t="s">
        <v>93</v>
      </c>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8"/>
      <c r="AC34" s="143"/>
      <c r="AD34" s="144"/>
      <c r="AE34" s="144" t="s">
        <v>18</v>
      </c>
      <c r="AF34" s="144"/>
      <c r="AG34" s="144"/>
      <c r="AH34" s="144"/>
      <c r="AI34" s="144"/>
      <c r="AJ34" s="144"/>
      <c r="AK34" s="144"/>
      <c r="AL34" s="144"/>
      <c r="AM34" s="144"/>
      <c r="AN34" s="144"/>
      <c r="AO34" s="144"/>
      <c r="AP34" s="144"/>
      <c r="AQ34" s="144"/>
      <c r="AR34" s="144"/>
      <c r="AS34" s="144"/>
      <c r="AT34" s="144"/>
      <c r="AU34" s="144"/>
      <c r="AV34" s="144"/>
      <c r="AW34" s="110"/>
      <c r="AX34" s="110"/>
      <c r="AY34" s="110"/>
      <c r="AZ34" s="110"/>
      <c r="BA34" s="110"/>
      <c r="BB34" s="110"/>
      <c r="BC34" s="110"/>
      <c r="BD34" s="110"/>
      <c r="BE34" s="110"/>
      <c r="BF34" s="110"/>
      <c r="BG34" s="110"/>
      <c r="BH34" s="110"/>
      <c r="BI34" s="110"/>
      <c r="BJ34" s="110"/>
      <c r="BK34" s="110"/>
      <c r="BL34" s="110"/>
      <c r="BM34" s="110"/>
      <c r="BN34" s="110"/>
      <c r="BO34" s="110" t="s">
        <v>19</v>
      </c>
      <c r="BP34" s="110"/>
      <c r="BQ34" s="110"/>
      <c r="BR34" s="110"/>
      <c r="BS34" s="110"/>
      <c r="BT34" s="110"/>
      <c r="BU34" s="110"/>
      <c r="BV34" s="110"/>
      <c r="BW34" s="110"/>
      <c r="BX34" s="110"/>
      <c r="BY34" s="110"/>
      <c r="BZ34" s="110"/>
      <c r="CA34" s="110"/>
      <c r="CB34" s="110"/>
      <c r="CC34" s="110"/>
      <c r="CD34" s="110"/>
      <c r="CE34" s="110"/>
      <c r="CF34" s="110"/>
      <c r="CG34" s="110"/>
      <c r="CH34" s="110"/>
      <c r="CI34" s="110"/>
      <c r="CJ34" s="110" t="s">
        <v>20</v>
      </c>
      <c r="CK34" s="110"/>
      <c r="CL34" s="110"/>
      <c r="CM34" s="110"/>
      <c r="CN34" s="110"/>
      <c r="CO34" s="110"/>
      <c r="CP34" s="110"/>
      <c r="CQ34" s="110" t="s">
        <v>21</v>
      </c>
      <c r="CR34" s="110"/>
      <c r="CS34" s="110"/>
      <c r="CT34" s="110"/>
      <c r="CU34" s="110"/>
      <c r="CV34" s="91"/>
      <c r="CW34" s="91"/>
      <c r="CX34" s="91"/>
      <c r="CY34" s="95"/>
      <c r="CZ34" s="452"/>
      <c r="DA34" s="450"/>
      <c r="DB34" s="451"/>
      <c r="DC34" s="280"/>
      <c r="DD34" s="278"/>
      <c r="DE34" s="278"/>
      <c r="DF34" s="423" t="s">
        <v>93</v>
      </c>
      <c r="DG34" s="424"/>
      <c r="DH34" s="424"/>
      <c r="DI34" s="424"/>
      <c r="DJ34" s="424"/>
      <c r="DK34" s="424"/>
      <c r="DL34" s="424"/>
      <c r="DM34" s="424"/>
      <c r="DN34" s="424"/>
      <c r="DO34" s="424"/>
      <c r="DP34" s="424"/>
      <c r="DQ34" s="424"/>
      <c r="DR34" s="424"/>
      <c r="DS34" s="424"/>
      <c r="DT34" s="424"/>
      <c r="DU34" s="424"/>
      <c r="DV34" s="424"/>
      <c r="DW34" s="424"/>
      <c r="DX34" s="424"/>
      <c r="DY34" s="424"/>
      <c r="DZ34" s="424"/>
      <c r="EA34" s="424"/>
      <c r="EB34" s="424"/>
      <c r="EC34" s="424"/>
      <c r="ED34" s="424"/>
      <c r="EE34" s="425"/>
      <c r="EF34" s="425"/>
      <c r="EG34" s="425"/>
      <c r="EH34" s="425"/>
      <c r="EI34" s="425"/>
      <c r="EJ34" s="425"/>
      <c r="EK34" s="425"/>
      <c r="EL34" s="386" t="s">
        <v>22</v>
      </c>
      <c r="EM34" s="387"/>
      <c r="EN34" s="387"/>
      <c r="EO34" s="387"/>
      <c r="EP34" s="387"/>
      <c r="EQ34" s="387"/>
      <c r="ER34" s="392" t="s">
        <v>23</v>
      </c>
      <c r="ES34" s="387"/>
      <c r="ET34" s="387"/>
      <c r="EU34" s="387"/>
      <c r="EV34" s="387"/>
      <c r="EW34" s="393"/>
      <c r="EX34" s="386" t="s">
        <v>27</v>
      </c>
      <c r="EY34" s="387"/>
      <c r="EZ34" s="387"/>
      <c r="FA34" s="387"/>
      <c r="FB34" s="387"/>
      <c r="FC34" s="387"/>
      <c r="FD34" s="392" t="s">
        <v>25</v>
      </c>
      <c r="FE34" s="387"/>
      <c r="FF34" s="387"/>
      <c r="FG34" s="387"/>
      <c r="FH34" s="387"/>
      <c r="FI34" s="387"/>
      <c r="FJ34" s="392" t="s">
        <v>22</v>
      </c>
      <c r="FK34" s="387"/>
      <c r="FL34" s="387"/>
      <c r="FM34" s="387"/>
      <c r="FN34" s="387"/>
      <c r="FO34" s="393"/>
      <c r="FP34" s="386" t="s">
        <v>23</v>
      </c>
      <c r="FQ34" s="387"/>
      <c r="FR34" s="387"/>
      <c r="FS34" s="387"/>
      <c r="FT34" s="387"/>
      <c r="FU34" s="387"/>
      <c r="FV34" s="392" t="s">
        <v>26</v>
      </c>
      <c r="FW34" s="387"/>
      <c r="FX34" s="387"/>
      <c r="FY34" s="387"/>
      <c r="FZ34" s="387"/>
      <c r="GA34" s="387"/>
      <c r="GB34" s="392" t="s">
        <v>25</v>
      </c>
      <c r="GC34" s="387"/>
      <c r="GD34" s="387"/>
      <c r="GE34" s="387"/>
      <c r="GF34" s="387"/>
      <c r="GG34" s="393"/>
      <c r="GH34" s="396" t="s">
        <v>22</v>
      </c>
      <c r="GI34" s="387"/>
      <c r="GJ34" s="387"/>
      <c r="GK34" s="387"/>
      <c r="GL34" s="387"/>
      <c r="GM34" s="387"/>
      <c r="GN34" s="392" t="s">
        <v>23</v>
      </c>
      <c r="GO34" s="387"/>
      <c r="GP34" s="387"/>
      <c r="GQ34" s="387"/>
      <c r="GR34" s="387"/>
      <c r="GS34" s="387"/>
      <c r="GT34" s="392" t="s">
        <v>24</v>
      </c>
      <c r="GU34" s="387"/>
      <c r="GV34" s="387"/>
      <c r="GW34" s="387"/>
      <c r="GX34" s="387"/>
      <c r="GY34" s="399"/>
      <c r="GZ34" s="47"/>
      <c r="HA34" s="48"/>
      <c r="HB34" s="456"/>
      <c r="HC34" s="454"/>
      <c r="HD34" s="455"/>
      <c r="HE34" s="278"/>
      <c r="HF34" s="278"/>
      <c r="HG34" s="278"/>
      <c r="HH34" s="423" t="s">
        <v>93</v>
      </c>
      <c r="HI34" s="424"/>
      <c r="HJ34" s="424"/>
      <c r="HK34" s="424"/>
      <c r="HL34" s="424"/>
      <c r="HM34" s="424"/>
      <c r="HN34" s="424"/>
      <c r="HO34" s="424"/>
      <c r="HP34" s="424"/>
      <c r="HQ34" s="424"/>
      <c r="HR34" s="424"/>
      <c r="HS34" s="424"/>
      <c r="HT34" s="424"/>
      <c r="HU34" s="424"/>
      <c r="HV34" s="424"/>
      <c r="HW34" s="424"/>
      <c r="HX34" s="424"/>
      <c r="HY34" s="424"/>
      <c r="HZ34" s="424"/>
      <c r="IA34" s="424"/>
      <c r="IB34" s="424"/>
      <c r="IC34" s="424"/>
      <c r="ID34" s="424"/>
      <c r="IE34" s="424"/>
      <c r="IF34" s="424"/>
      <c r="IG34" s="425"/>
      <c r="IH34" s="425"/>
      <c r="II34" s="425"/>
      <c r="IJ34" s="425"/>
      <c r="IK34" s="425"/>
      <c r="IL34" s="425"/>
      <c r="IM34" s="425"/>
      <c r="IN34" s="386" t="s">
        <v>22</v>
      </c>
      <c r="IO34" s="387"/>
      <c r="IP34" s="387"/>
      <c r="IQ34" s="387"/>
      <c r="IR34" s="387"/>
      <c r="IS34" s="387"/>
      <c r="IT34" s="392" t="s">
        <v>23</v>
      </c>
      <c r="IU34" s="387"/>
      <c r="IV34" s="387"/>
      <c r="IW34" s="387"/>
      <c r="IX34" s="387"/>
      <c r="IY34" s="393"/>
      <c r="IZ34" s="386" t="s">
        <v>27</v>
      </c>
      <c r="JA34" s="387"/>
      <c r="JB34" s="387"/>
      <c r="JC34" s="387"/>
      <c r="JD34" s="387"/>
      <c r="JE34" s="387"/>
      <c r="JF34" s="392" t="s">
        <v>25</v>
      </c>
      <c r="JG34" s="387"/>
      <c r="JH34" s="387"/>
      <c r="JI34" s="387"/>
      <c r="JJ34" s="387"/>
      <c r="JK34" s="387"/>
      <c r="JL34" s="392" t="s">
        <v>22</v>
      </c>
      <c r="JM34" s="387"/>
      <c r="JN34" s="387"/>
      <c r="JO34" s="387"/>
      <c r="JP34" s="387"/>
      <c r="JQ34" s="393"/>
      <c r="JR34" s="386" t="s">
        <v>23</v>
      </c>
      <c r="JS34" s="387"/>
      <c r="JT34" s="387"/>
      <c r="JU34" s="387"/>
      <c r="JV34" s="387"/>
      <c r="JW34" s="387"/>
      <c r="JX34" s="392" t="s">
        <v>26</v>
      </c>
      <c r="JY34" s="387"/>
      <c r="JZ34" s="387"/>
      <c r="KA34" s="387"/>
      <c r="KB34" s="387"/>
      <c r="KC34" s="387"/>
      <c r="KD34" s="392" t="s">
        <v>25</v>
      </c>
      <c r="KE34" s="387"/>
      <c r="KF34" s="387"/>
      <c r="KG34" s="387"/>
      <c r="KH34" s="387"/>
      <c r="KI34" s="393"/>
      <c r="KJ34" s="396" t="s">
        <v>22</v>
      </c>
      <c r="KK34" s="387"/>
      <c r="KL34" s="387"/>
      <c r="KM34" s="387"/>
      <c r="KN34" s="387"/>
      <c r="KO34" s="387"/>
      <c r="KP34" s="392" t="s">
        <v>23</v>
      </c>
      <c r="KQ34" s="387"/>
      <c r="KR34" s="387"/>
      <c r="KS34" s="387"/>
      <c r="KT34" s="387"/>
      <c r="KU34" s="387"/>
      <c r="KV34" s="392" t="s">
        <v>24</v>
      </c>
      <c r="KW34" s="387"/>
      <c r="KX34" s="387"/>
      <c r="KY34" s="387"/>
      <c r="KZ34" s="387"/>
      <c r="LA34" s="399"/>
      <c r="LB34" s="47"/>
      <c r="LC34" s="48"/>
    </row>
    <row r="35" spans="1:315" ht="14.4" customHeight="1" x14ac:dyDescent="0.45">
      <c r="A35" s="278"/>
      <c r="B35" s="278"/>
      <c r="C35" s="278"/>
      <c r="D35" s="408" t="str">
        <f>IF(入力シート!D12="","",入力シート!D12)</f>
        <v/>
      </c>
      <c r="E35" s="409"/>
      <c r="F35" s="409"/>
      <c r="G35" s="409"/>
      <c r="H35" s="409"/>
      <c r="I35" s="409"/>
      <c r="J35" s="409"/>
      <c r="K35" s="409"/>
      <c r="L35" s="409"/>
      <c r="M35" s="409"/>
      <c r="N35" s="409"/>
      <c r="O35" s="409"/>
      <c r="P35" s="409"/>
      <c r="Q35" s="409"/>
      <c r="R35" s="409"/>
      <c r="S35" s="409"/>
      <c r="T35" s="409"/>
      <c r="U35" s="409"/>
      <c r="V35" s="409"/>
      <c r="W35" s="409"/>
      <c r="X35" s="409"/>
      <c r="Y35" s="409"/>
      <c r="Z35" s="409"/>
      <c r="AA35" s="409"/>
      <c r="AB35" s="410"/>
      <c r="AC35" s="145"/>
      <c r="AD35" s="146"/>
      <c r="AE35" s="417" t="str">
        <f>IF(入力シート!D4="","",LEFT(入力シート!D4,1))</f>
        <v/>
      </c>
      <c r="AF35" s="418"/>
      <c r="AG35" s="418"/>
      <c r="AH35" s="418" t="str">
        <f>IF(入力シート!D4="","",MIDB(入力シート!D4,2,1))</f>
        <v/>
      </c>
      <c r="AI35" s="418"/>
      <c r="AJ35" s="418"/>
      <c r="AK35" s="418"/>
      <c r="AL35" s="418" t="str">
        <f>IF(入力シート!D4="","",MIDB(入力シート!D4,3,1))</f>
        <v/>
      </c>
      <c r="AM35" s="418"/>
      <c r="AN35" s="418"/>
      <c r="AO35" s="418" t="str">
        <f>IF(入力シート!D4="","",MIDB(入力シート!D4,4,1))</f>
        <v/>
      </c>
      <c r="AP35" s="418"/>
      <c r="AQ35" s="418"/>
      <c r="AR35" s="418"/>
      <c r="AS35" s="418" t="str">
        <f>IF(入力シート!D4="","",MIDB(入力シート!D4,5,1))</f>
        <v/>
      </c>
      <c r="AT35" s="418"/>
      <c r="AU35" s="418"/>
      <c r="AV35" s="418"/>
      <c r="AW35" s="377" t="str">
        <f>IF(入力シート!D4="","",MIDB(入力シート!D4,6,1))</f>
        <v/>
      </c>
      <c r="AX35" s="377"/>
      <c r="AY35" s="377"/>
      <c r="AZ35" s="377" t="str">
        <f>IF(入力シート!D4="","",MIDB(入力シート!D4,7,1))</f>
        <v/>
      </c>
      <c r="BA35" s="377"/>
      <c r="BB35" s="377"/>
      <c r="BC35" s="377"/>
      <c r="BD35" s="377" t="str">
        <f>IF(入力シート!D4="","",MIDB(入力シート!D4,8,1))</f>
        <v/>
      </c>
      <c r="BE35" s="377"/>
      <c r="BF35" s="377"/>
      <c r="BG35" s="377" t="str">
        <f>IF(入力シート!D4="","",MIDB(入力シート!D4,9,1))</f>
        <v/>
      </c>
      <c r="BH35" s="377"/>
      <c r="BI35" s="377"/>
      <c r="BJ35" s="377"/>
      <c r="BK35" s="377" t="str">
        <f>IF(入力シート!D4="","",RIGHT(入力シート!D4,1))</f>
        <v/>
      </c>
      <c r="BL35" s="377"/>
      <c r="BM35" s="377"/>
      <c r="BN35" s="380"/>
      <c r="BO35" s="383" t="str">
        <f>IF(入力シート!D12="","",LEFT(入力シート!P12,1))</f>
        <v/>
      </c>
      <c r="BP35" s="377"/>
      <c r="BQ35" s="377"/>
      <c r="BR35" s="377" t="str">
        <f>IF(入力シート!D12="","",MIDB(入力シート!P12,2,1))</f>
        <v/>
      </c>
      <c r="BS35" s="377"/>
      <c r="BT35" s="377"/>
      <c r="BU35" s="377"/>
      <c r="BV35" s="377" t="str">
        <f>IF(入力シート!D12="","",MIDB(入力シート!P12,3,1))</f>
        <v/>
      </c>
      <c r="BW35" s="377"/>
      <c r="BX35" s="377"/>
      <c r="BY35" s="377" t="str">
        <f>IF(入力シート!D12="","",MIDB(入力シート!P12,4,1))</f>
        <v/>
      </c>
      <c r="BZ35" s="377"/>
      <c r="CA35" s="377"/>
      <c r="CB35" s="377"/>
      <c r="CC35" s="377" t="str">
        <f>IF(入力シート!D12="","",MIDB(入力シート!P12,5,1))</f>
        <v/>
      </c>
      <c r="CD35" s="377"/>
      <c r="CE35" s="377"/>
      <c r="CF35" s="377"/>
      <c r="CG35" s="377" t="str">
        <f>IF(入力シート!D12="","",RIGHT(入力シート!P12,1))</f>
        <v/>
      </c>
      <c r="CH35" s="377"/>
      <c r="CI35" s="380"/>
      <c r="CJ35" s="383">
        <v>0</v>
      </c>
      <c r="CK35" s="377"/>
      <c r="CL35" s="377"/>
      <c r="CM35" s="377"/>
      <c r="CN35" s="377">
        <v>1</v>
      </c>
      <c r="CO35" s="377"/>
      <c r="CP35" s="380"/>
      <c r="CQ35" s="429"/>
      <c r="CR35" s="430"/>
      <c r="CS35" s="430"/>
      <c r="CT35" s="431"/>
      <c r="CU35" s="97"/>
      <c r="CV35" s="97"/>
      <c r="CW35" s="97"/>
      <c r="CX35" s="97"/>
      <c r="CY35" s="100"/>
      <c r="CZ35" s="452"/>
      <c r="DA35" s="450"/>
      <c r="DB35" s="451"/>
      <c r="DC35" s="280"/>
      <c r="DD35" s="278"/>
      <c r="DE35" s="278"/>
      <c r="DF35" s="402" t="str">
        <f>IF(D35="","",D35)</f>
        <v/>
      </c>
      <c r="DG35" s="403"/>
      <c r="DH35" s="403"/>
      <c r="DI35" s="403"/>
      <c r="DJ35" s="403"/>
      <c r="DK35" s="403"/>
      <c r="DL35" s="403"/>
      <c r="DM35" s="403"/>
      <c r="DN35" s="403"/>
      <c r="DO35" s="403"/>
      <c r="DP35" s="403"/>
      <c r="DQ35" s="403"/>
      <c r="DR35" s="403"/>
      <c r="DS35" s="403"/>
      <c r="DT35" s="403"/>
      <c r="DU35" s="403"/>
      <c r="DV35" s="403"/>
      <c r="DW35" s="403"/>
      <c r="DX35" s="403"/>
      <c r="DY35" s="403"/>
      <c r="DZ35" s="403"/>
      <c r="EA35" s="403"/>
      <c r="EB35" s="403"/>
      <c r="EC35" s="403"/>
      <c r="ED35" s="403"/>
      <c r="EE35" s="403"/>
      <c r="EF35" s="403"/>
      <c r="EG35" s="403"/>
      <c r="EH35" s="403"/>
      <c r="EI35" s="403"/>
      <c r="EJ35" s="403"/>
      <c r="EK35" s="403"/>
      <c r="EL35" s="388"/>
      <c r="EM35" s="389"/>
      <c r="EN35" s="389"/>
      <c r="EO35" s="389"/>
      <c r="EP35" s="389"/>
      <c r="EQ35" s="389"/>
      <c r="ER35" s="389"/>
      <c r="ES35" s="389"/>
      <c r="ET35" s="389"/>
      <c r="EU35" s="389"/>
      <c r="EV35" s="389"/>
      <c r="EW35" s="394"/>
      <c r="EX35" s="388"/>
      <c r="EY35" s="389"/>
      <c r="EZ35" s="389"/>
      <c r="FA35" s="389"/>
      <c r="FB35" s="389"/>
      <c r="FC35" s="389"/>
      <c r="FD35" s="389"/>
      <c r="FE35" s="389"/>
      <c r="FF35" s="389"/>
      <c r="FG35" s="389"/>
      <c r="FH35" s="389"/>
      <c r="FI35" s="389"/>
      <c r="FJ35" s="389"/>
      <c r="FK35" s="389"/>
      <c r="FL35" s="389"/>
      <c r="FM35" s="389"/>
      <c r="FN35" s="389"/>
      <c r="FO35" s="394"/>
      <c r="FP35" s="388"/>
      <c r="FQ35" s="389"/>
      <c r="FR35" s="389"/>
      <c r="FS35" s="389"/>
      <c r="FT35" s="389"/>
      <c r="FU35" s="389"/>
      <c r="FV35" s="389"/>
      <c r="FW35" s="389"/>
      <c r="FX35" s="389"/>
      <c r="FY35" s="389"/>
      <c r="FZ35" s="389"/>
      <c r="GA35" s="389"/>
      <c r="GB35" s="389"/>
      <c r="GC35" s="389"/>
      <c r="GD35" s="389"/>
      <c r="GE35" s="389"/>
      <c r="GF35" s="389"/>
      <c r="GG35" s="394"/>
      <c r="GH35" s="397"/>
      <c r="GI35" s="389"/>
      <c r="GJ35" s="389"/>
      <c r="GK35" s="389"/>
      <c r="GL35" s="389"/>
      <c r="GM35" s="389"/>
      <c r="GN35" s="389"/>
      <c r="GO35" s="389"/>
      <c r="GP35" s="389"/>
      <c r="GQ35" s="389"/>
      <c r="GR35" s="389"/>
      <c r="GS35" s="389"/>
      <c r="GT35" s="389"/>
      <c r="GU35" s="389"/>
      <c r="GV35" s="389"/>
      <c r="GW35" s="389"/>
      <c r="GX35" s="389"/>
      <c r="GY35" s="400"/>
      <c r="HA35" s="51"/>
      <c r="HB35" s="456"/>
      <c r="HC35" s="454"/>
      <c r="HD35" s="455"/>
      <c r="HE35" s="278"/>
      <c r="HF35" s="278"/>
      <c r="HG35" s="278"/>
      <c r="HH35" s="402" t="str">
        <f>IF(DF35="","",DF35)</f>
        <v/>
      </c>
      <c r="HI35" s="403"/>
      <c r="HJ35" s="403"/>
      <c r="HK35" s="403"/>
      <c r="HL35" s="403"/>
      <c r="HM35" s="403"/>
      <c r="HN35" s="403"/>
      <c r="HO35" s="403"/>
      <c r="HP35" s="403"/>
      <c r="HQ35" s="403"/>
      <c r="HR35" s="403"/>
      <c r="HS35" s="403"/>
      <c r="HT35" s="403"/>
      <c r="HU35" s="403"/>
      <c r="HV35" s="403"/>
      <c r="HW35" s="403"/>
      <c r="HX35" s="403"/>
      <c r="HY35" s="403"/>
      <c r="HZ35" s="403"/>
      <c r="IA35" s="403"/>
      <c r="IB35" s="403"/>
      <c r="IC35" s="403"/>
      <c r="ID35" s="403"/>
      <c r="IE35" s="403"/>
      <c r="IF35" s="403"/>
      <c r="IG35" s="403"/>
      <c r="IH35" s="403"/>
      <c r="II35" s="403"/>
      <c r="IJ35" s="403"/>
      <c r="IK35" s="403"/>
      <c r="IL35" s="403"/>
      <c r="IM35" s="403"/>
      <c r="IN35" s="388"/>
      <c r="IO35" s="389"/>
      <c r="IP35" s="389"/>
      <c r="IQ35" s="389"/>
      <c r="IR35" s="389"/>
      <c r="IS35" s="389"/>
      <c r="IT35" s="389"/>
      <c r="IU35" s="389"/>
      <c r="IV35" s="389"/>
      <c r="IW35" s="389"/>
      <c r="IX35" s="389"/>
      <c r="IY35" s="394"/>
      <c r="IZ35" s="388"/>
      <c r="JA35" s="389"/>
      <c r="JB35" s="389"/>
      <c r="JC35" s="389"/>
      <c r="JD35" s="389"/>
      <c r="JE35" s="389"/>
      <c r="JF35" s="389"/>
      <c r="JG35" s="389"/>
      <c r="JH35" s="389"/>
      <c r="JI35" s="389"/>
      <c r="JJ35" s="389"/>
      <c r="JK35" s="389"/>
      <c r="JL35" s="389"/>
      <c r="JM35" s="389"/>
      <c r="JN35" s="389"/>
      <c r="JO35" s="389"/>
      <c r="JP35" s="389"/>
      <c r="JQ35" s="394"/>
      <c r="JR35" s="388"/>
      <c r="JS35" s="389"/>
      <c r="JT35" s="389"/>
      <c r="JU35" s="389"/>
      <c r="JV35" s="389"/>
      <c r="JW35" s="389"/>
      <c r="JX35" s="389"/>
      <c r="JY35" s="389"/>
      <c r="JZ35" s="389"/>
      <c r="KA35" s="389"/>
      <c r="KB35" s="389"/>
      <c r="KC35" s="389"/>
      <c r="KD35" s="389"/>
      <c r="KE35" s="389"/>
      <c r="KF35" s="389"/>
      <c r="KG35" s="389"/>
      <c r="KH35" s="389"/>
      <c r="KI35" s="394"/>
      <c r="KJ35" s="397"/>
      <c r="KK35" s="389"/>
      <c r="KL35" s="389"/>
      <c r="KM35" s="389"/>
      <c r="KN35" s="389"/>
      <c r="KO35" s="389"/>
      <c r="KP35" s="389"/>
      <c r="KQ35" s="389"/>
      <c r="KR35" s="389"/>
      <c r="KS35" s="389"/>
      <c r="KT35" s="389"/>
      <c r="KU35" s="389"/>
      <c r="KV35" s="389"/>
      <c r="KW35" s="389"/>
      <c r="KX35" s="389"/>
      <c r="KY35" s="389"/>
      <c r="KZ35" s="389"/>
      <c r="LA35" s="400"/>
      <c r="LC35" s="51"/>
    </row>
    <row r="36" spans="1:315" ht="14.4" customHeight="1" x14ac:dyDescent="0.45">
      <c r="A36" s="278"/>
      <c r="B36" s="278"/>
      <c r="C36" s="278"/>
      <c r="D36" s="411"/>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3"/>
      <c r="AC36" s="145"/>
      <c r="AD36" s="146"/>
      <c r="AE36" s="419"/>
      <c r="AF36" s="420"/>
      <c r="AG36" s="420"/>
      <c r="AH36" s="420"/>
      <c r="AI36" s="420"/>
      <c r="AJ36" s="420"/>
      <c r="AK36" s="420"/>
      <c r="AL36" s="420"/>
      <c r="AM36" s="420"/>
      <c r="AN36" s="420"/>
      <c r="AO36" s="420"/>
      <c r="AP36" s="420"/>
      <c r="AQ36" s="420"/>
      <c r="AR36" s="420"/>
      <c r="AS36" s="420"/>
      <c r="AT36" s="420"/>
      <c r="AU36" s="420"/>
      <c r="AV36" s="420"/>
      <c r="AW36" s="378"/>
      <c r="AX36" s="378"/>
      <c r="AY36" s="378"/>
      <c r="AZ36" s="378"/>
      <c r="BA36" s="378"/>
      <c r="BB36" s="378"/>
      <c r="BC36" s="378"/>
      <c r="BD36" s="378"/>
      <c r="BE36" s="378"/>
      <c r="BF36" s="378"/>
      <c r="BG36" s="378"/>
      <c r="BH36" s="378"/>
      <c r="BI36" s="378"/>
      <c r="BJ36" s="378"/>
      <c r="BK36" s="378"/>
      <c r="BL36" s="378"/>
      <c r="BM36" s="378"/>
      <c r="BN36" s="381"/>
      <c r="BO36" s="384"/>
      <c r="BP36" s="378"/>
      <c r="BQ36" s="378"/>
      <c r="BR36" s="378"/>
      <c r="BS36" s="378"/>
      <c r="BT36" s="378"/>
      <c r="BU36" s="378"/>
      <c r="BV36" s="378"/>
      <c r="BW36" s="378"/>
      <c r="BX36" s="378"/>
      <c r="BY36" s="378"/>
      <c r="BZ36" s="378"/>
      <c r="CA36" s="378"/>
      <c r="CB36" s="378"/>
      <c r="CC36" s="378"/>
      <c r="CD36" s="378"/>
      <c r="CE36" s="378"/>
      <c r="CF36" s="378"/>
      <c r="CG36" s="378"/>
      <c r="CH36" s="378"/>
      <c r="CI36" s="381"/>
      <c r="CJ36" s="384"/>
      <c r="CK36" s="378"/>
      <c r="CL36" s="378"/>
      <c r="CM36" s="378"/>
      <c r="CN36" s="378"/>
      <c r="CO36" s="378"/>
      <c r="CP36" s="381"/>
      <c r="CQ36" s="432"/>
      <c r="CR36" s="433"/>
      <c r="CS36" s="433"/>
      <c r="CT36" s="434"/>
      <c r="CU36" s="97"/>
      <c r="CV36" s="97"/>
      <c r="CW36" s="97"/>
      <c r="CX36" s="97"/>
      <c r="CY36" s="100"/>
      <c r="CZ36" s="452"/>
      <c r="DA36" s="450"/>
      <c r="DB36" s="451"/>
      <c r="DC36" s="280"/>
      <c r="DD36" s="278"/>
      <c r="DE36" s="278"/>
      <c r="DF36" s="404"/>
      <c r="DG36" s="405"/>
      <c r="DH36" s="405"/>
      <c r="DI36" s="405"/>
      <c r="DJ36" s="405"/>
      <c r="DK36" s="405"/>
      <c r="DL36" s="405"/>
      <c r="DM36" s="405"/>
      <c r="DN36" s="405"/>
      <c r="DO36" s="405"/>
      <c r="DP36" s="405"/>
      <c r="DQ36" s="405"/>
      <c r="DR36" s="405"/>
      <c r="DS36" s="405"/>
      <c r="DT36" s="405"/>
      <c r="DU36" s="405"/>
      <c r="DV36" s="405"/>
      <c r="DW36" s="405"/>
      <c r="DX36" s="405"/>
      <c r="DY36" s="405"/>
      <c r="DZ36" s="405"/>
      <c r="EA36" s="405"/>
      <c r="EB36" s="405"/>
      <c r="EC36" s="405"/>
      <c r="ED36" s="405"/>
      <c r="EE36" s="405"/>
      <c r="EF36" s="405"/>
      <c r="EG36" s="405"/>
      <c r="EH36" s="405"/>
      <c r="EI36" s="405"/>
      <c r="EJ36" s="405"/>
      <c r="EK36" s="405"/>
      <c r="EL36" s="388"/>
      <c r="EM36" s="389"/>
      <c r="EN36" s="389"/>
      <c r="EO36" s="389"/>
      <c r="EP36" s="389"/>
      <c r="EQ36" s="389"/>
      <c r="ER36" s="389"/>
      <c r="ES36" s="389"/>
      <c r="ET36" s="389"/>
      <c r="EU36" s="389"/>
      <c r="EV36" s="389"/>
      <c r="EW36" s="394"/>
      <c r="EX36" s="388"/>
      <c r="EY36" s="389"/>
      <c r="EZ36" s="389"/>
      <c r="FA36" s="389"/>
      <c r="FB36" s="389"/>
      <c r="FC36" s="389"/>
      <c r="FD36" s="389"/>
      <c r="FE36" s="389"/>
      <c r="FF36" s="389"/>
      <c r="FG36" s="389"/>
      <c r="FH36" s="389"/>
      <c r="FI36" s="389"/>
      <c r="FJ36" s="389"/>
      <c r="FK36" s="389"/>
      <c r="FL36" s="389"/>
      <c r="FM36" s="389"/>
      <c r="FN36" s="389"/>
      <c r="FO36" s="394"/>
      <c r="FP36" s="388"/>
      <c r="FQ36" s="389"/>
      <c r="FR36" s="389"/>
      <c r="FS36" s="389"/>
      <c r="FT36" s="389"/>
      <c r="FU36" s="389"/>
      <c r="FV36" s="389"/>
      <c r="FW36" s="389"/>
      <c r="FX36" s="389"/>
      <c r="FY36" s="389"/>
      <c r="FZ36" s="389"/>
      <c r="GA36" s="389"/>
      <c r="GB36" s="389"/>
      <c r="GC36" s="389"/>
      <c r="GD36" s="389"/>
      <c r="GE36" s="389"/>
      <c r="GF36" s="389"/>
      <c r="GG36" s="394"/>
      <c r="GH36" s="397"/>
      <c r="GI36" s="389"/>
      <c r="GJ36" s="389"/>
      <c r="GK36" s="389"/>
      <c r="GL36" s="389"/>
      <c r="GM36" s="389"/>
      <c r="GN36" s="389"/>
      <c r="GO36" s="389"/>
      <c r="GP36" s="389"/>
      <c r="GQ36" s="389"/>
      <c r="GR36" s="389"/>
      <c r="GS36" s="389"/>
      <c r="GT36" s="389"/>
      <c r="GU36" s="389"/>
      <c r="GV36" s="389"/>
      <c r="GW36" s="389"/>
      <c r="GX36" s="389"/>
      <c r="GY36" s="400"/>
      <c r="HA36" s="51"/>
      <c r="HB36" s="456"/>
      <c r="HC36" s="454"/>
      <c r="HD36" s="455"/>
      <c r="HE36" s="278"/>
      <c r="HF36" s="278"/>
      <c r="HG36" s="278"/>
      <c r="HH36" s="404"/>
      <c r="HI36" s="405"/>
      <c r="HJ36" s="405"/>
      <c r="HK36" s="405"/>
      <c r="HL36" s="405"/>
      <c r="HM36" s="405"/>
      <c r="HN36" s="405"/>
      <c r="HO36" s="405"/>
      <c r="HP36" s="405"/>
      <c r="HQ36" s="405"/>
      <c r="HR36" s="405"/>
      <c r="HS36" s="405"/>
      <c r="HT36" s="405"/>
      <c r="HU36" s="405"/>
      <c r="HV36" s="405"/>
      <c r="HW36" s="405"/>
      <c r="HX36" s="405"/>
      <c r="HY36" s="405"/>
      <c r="HZ36" s="405"/>
      <c r="IA36" s="405"/>
      <c r="IB36" s="405"/>
      <c r="IC36" s="405"/>
      <c r="ID36" s="405"/>
      <c r="IE36" s="405"/>
      <c r="IF36" s="405"/>
      <c r="IG36" s="405"/>
      <c r="IH36" s="405"/>
      <c r="II36" s="405"/>
      <c r="IJ36" s="405"/>
      <c r="IK36" s="405"/>
      <c r="IL36" s="405"/>
      <c r="IM36" s="405"/>
      <c r="IN36" s="388"/>
      <c r="IO36" s="389"/>
      <c r="IP36" s="389"/>
      <c r="IQ36" s="389"/>
      <c r="IR36" s="389"/>
      <c r="IS36" s="389"/>
      <c r="IT36" s="389"/>
      <c r="IU36" s="389"/>
      <c r="IV36" s="389"/>
      <c r="IW36" s="389"/>
      <c r="IX36" s="389"/>
      <c r="IY36" s="394"/>
      <c r="IZ36" s="388"/>
      <c r="JA36" s="389"/>
      <c r="JB36" s="389"/>
      <c r="JC36" s="389"/>
      <c r="JD36" s="389"/>
      <c r="JE36" s="389"/>
      <c r="JF36" s="389"/>
      <c r="JG36" s="389"/>
      <c r="JH36" s="389"/>
      <c r="JI36" s="389"/>
      <c r="JJ36" s="389"/>
      <c r="JK36" s="389"/>
      <c r="JL36" s="389"/>
      <c r="JM36" s="389"/>
      <c r="JN36" s="389"/>
      <c r="JO36" s="389"/>
      <c r="JP36" s="389"/>
      <c r="JQ36" s="394"/>
      <c r="JR36" s="388"/>
      <c r="JS36" s="389"/>
      <c r="JT36" s="389"/>
      <c r="JU36" s="389"/>
      <c r="JV36" s="389"/>
      <c r="JW36" s="389"/>
      <c r="JX36" s="389"/>
      <c r="JY36" s="389"/>
      <c r="JZ36" s="389"/>
      <c r="KA36" s="389"/>
      <c r="KB36" s="389"/>
      <c r="KC36" s="389"/>
      <c r="KD36" s="389"/>
      <c r="KE36" s="389"/>
      <c r="KF36" s="389"/>
      <c r="KG36" s="389"/>
      <c r="KH36" s="389"/>
      <c r="KI36" s="394"/>
      <c r="KJ36" s="397"/>
      <c r="KK36" s="389"/>
      <c r="KL36" s="389"/>
      <c r="KM36" s="389"/>
      <c r="KN36" s="389"/>
      <c r="KO36" s="389"/>
      <c r="KP36" s="389"/>
      <c r="KQ36" s="389"/>
      <c r="KR36" s="389"/>
      <c r="KS36" s="389"/>
      <c r="KT36" s="389"/>
      <c r="KU36" s="389"/>
      <c r="KV36" s="389"/>
      <c r="KW36" s="389"/>
      <c r="KX36" s="389"/>
      <c r="KY36" s="389"/>
      <c r="KZ36" s="389"/>
      <c r="LA36" s="400"/>
      <c r="LC36" s="51"/>
    </row>
    <row r="37" spans="1:315" ht="14.4" customHeight="1" x14ac:dyDescent="0.45">
      <c r="A37" s="278"/>
      <c r="B37" s="278"/>
      <c r="C37" s="278"/>
      <c r="D37" s="411"/>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3"/>
      <c r="AC37" s="145"/>
      <c r="AD37" s="146"/>
      <c r="AE37" s="421"/>
      <c r="AF37" s="422"/>
      <c r="AG37" s="422"/>
      <c r="AH37" s="422"/>
      <c r="AI37" s="422"/>
      <c r="AJ37" s="422"/>
      <c r="AK37" s="422"/>
      <c r="AL37" s="422"/>
      <c r="AM37" s="422"/>
      <c r="AN37" s="422"/>
      <c r="AO37" s="422"/>
      <c r="AP37" s="422"/>
      <c r="AQ37" s="422"/>
      <c r="AR37" s="422"/>
      <c r="AS37" s="422"/>
      <c r="AT37" s="422"/>
      <c r="AU37" s="422"/>
      <c r="AV37" s="422"/>
      <c r="AW37" s="379"/>
      <c r="AX37" s="379"/>
      <c r="AY37" s="379"/>
      <c r="AZ37" s="379"/>
      <c r="BA37" s="379"/>
      <c r="BB37" s="379"/>
      <c r="BC37" s="379"/>
      <c r="BD37" s="379"/>
      <c r="BE37" s="379"/>
      <c r="BF37" s="379"/>
      <c r="BG37" s="379"/>
      <c r="BH37" s="379"/>
      <c r="BI37" s="379"/>
      <c r="BJ37" s="379"/>
      <c r="BK37" s="379"/>
      <c r="BL37" s="379"/>
      <c r="BM37" s="379"/>
      <c r="BN37" s="382"/>
      <c r="BO37" s="385"/>
      <c r="BP37" s="379"/>
      <c r="BQ37" s="379"/>
      <c r="BR37" s="379"/>
      <c r="BS37" s="379"/>
      <c r="BT37" s="379"/>
      <c r="BU37" s="379"/>
      <c r="BV37" s="379"/>
      <c r="BW37" s="379"/>
      <c r="BX37" s="379"/>
      <c r="BY37" s="379"/>
      <c r="BZ37" s="379"/>
      <c r="CA37" s="379"/>
      <c r="CB37" s="379"/>
      <c r="CC37" s="379"/>
      <c r="CD37" s="379"/>
      <c r="CE37" s="379"/>
      <c r="CF37" s="379"/>
      <c r="CG37" s="379"/>
      <c r="CH37" s="379"/>
      <c r="CI37" s="382"/>
      <c r="CJ37" s="385"/>
      <c r="CK37" s="379"/>
      <c r="CL37" s="379"/>
      <c r="CM37" s="379"/>
      <c r="CN37" s="379"/>
      <c r="CO37" s="379"/>
      <c r="CP37" s="382"/>
      <c r="CQ37" s="435"/>
      <c r="CR37" s="436"/>
      <c r="CS37" s="436"/>
      <c r="CT37" s="437"/>
      <c r="CU37" s="97"/>
      <c r="CV37" s="97"/>
      <c r="CW37" s="97"/>
      <c r="CX37" s="97"/>
      <c r="CY37" s="100"/>
      <c r="CZ37" s="452"/>
      <c r="DA37" s="450"/>
      <c r="DB37" s="451"/>
      <c r="DC37" s="280"/>
      <c r="DD37" s="278"/>
      <c r="DE37" s="278"/>
      <c r="DF37" s="404"/>
      <c r="DG37" s="405"/>
      <c r="DH37" s="405"/>
      <c r="DI37" s="405"/>
      <c r="DJ37" s="405"/>
      <c r="DK37" s="405"/>
      <c r="DL37" s="405"/>
      <c r="DM37" s="405"/>
      <c r="DN37" s="405"/>
      <c r="DO37" s="405"/>
      <c r="DP37" s="405"/>
      <c r="DQ37" s="405"/>
      <c r="DR37" s="405"/>
      <c r="DS37" s="405"/>
      <c r="DT37" s="405"/>
      <c r="DU37" s="405"/>
      <c r="DV37" s="405"/>
      <c r="DW37" s="405"/>
      <c r="DX37" s="405"/>
      <c r="DY37" s="405"/>
      <c r="DZ37" s="405"/>
      <c r="EA37" s="405"/>
      <c r="EB37" s="405"/>
      <c r="EC37" s="405"/>
      <c r="ED37" s="405"/>
      <c r="EE37" s="405"/>
      <c r="EF37" s="405"/>
      <c r="EG37" s="405"/>
      <c r="EH37" s="405"/>
      <c r="EI37" s="405"/>
      <c r="EJ37" s="405"/>
      <c r="EK37" s="405"/>
      <c r="EL37" s="388"/>
      <c r="EM37" s="389"/>
      <c r="EN37" s="389"/>
      <c r="EO37" s="389"/>
      <c r="EP37" s="389"/>
      <c r="EQ37" s="389"/>
      <c r="ER37" s="389"/>
      <c r="ES37" s="389"/>
      <c r="ET37" s="389"/>
      <c r="EU37" s="389"/>
      <c r="EV37" s="389"/>
      <c r="EW37" s="394"/>
      <c r="EX37" s="388"/>
      <c r="EY37" s="389"/>
      <c r="EZ37" s="389"/>
      <c r="FA37" s="389"/>
      <c r="FB37" s="389"/>
      <c r="FC37" s="389"/>
      <c r="FD37" s="389"/>
      <c r="FE37" s="389"/>
      <c r="FF37" s="389"/>
      <c r="FG37" s="389"/>
      <c r="FH37" s="389"/>
      <c r="FI37" s="389"/>
      <c r="FJ37" s="389"/>
      <c r="FK37" s="389"/>
      <c r="FL37" s="389"/>
      <c r="FM37" s="389"/>
      <c r="FN37" s="389"/>
      <c r="FO37" s="394"/>
      <c r="FP37" s="388"/>
      <c r="FQ37" s="389"/>
      <c r="FR37" s="389"/>
      <c r="FS37" s="389"/>
      <c r="FT37" s="389"/>
      <c r="FU37" s="389"/>
      <c r="FV37" s="389"/>
      <c r="FW37" s="389"/>
      <c r="FX37" s="389"/>
      <c r="FY37" s="389"/>
      <c r="FZ37" s="389"/>
      <c r="GA37" s="389"/>
      <c r="GB37" s="389"/>
      <c r="GC37" s="389"/>
      <c r="GD37" s="389"/>
      <c r="GE37" s="389"/>
      <c r="GF37" s="389"/>
      <c r="GG37" s="394"/>
      <c r="GH37" s="397"/>
      <c r="GI37" s="389"/>
      <c r="GJ37" s="389"/>
      <c r="GK37" s="389"/>
      <c r="GL37" s="389"/>
      <c r="GM37" s="389"/>
      <c r="GN37" s="389"/>
      <c r="GO37" s="389"/>
      <c r="GP37" s="389"/>
      <c r="GQ37" s="389"/>
      <c r="GR37" s="389"/>
      <c r="GS37" s="389"/>
      <c r="GT37" s="389"/>
      <c r="GU37" s="389"/>
      <c r="GV37" s="389"/>
      <c r="GW37" s="389"/>
      <c r="GX37" s="389"/>
      <c r="GY37" s="400"/>
      <c r="HA37" s="51"/>
      <c r="HB37" s="456"/>
      <c r="HC37" s="454"/>
      <c r="HD37" s="455"/>
      <c r="HE37" s="278"/>
      <c r="HF37" s="278"/>
      <c r="HG37" s="278"/>
      <c r="HH37" s="404"/>
      <c r="HI37" s="405"/>
      <c r="HJ37" s="405"/>
      <c r="HK37" s="405"/>
      <c r="HL37" s="405"/>
      <c r="HM37" s="405"/>
      <c r="HN37" s="405"/>
      <c r="HO37" s="405"/>
      <c r="HP37" s="405"/>
      <c r="HQ37" s="405"/>
      <c r="HR37" s="405"/>
      <c r="HS37" s="405"/>
      <c r="HT37" s="405"/>
      <c r="HU37" s="405"/>
      <c r="HV37" s="405"/>
      <c r="HW37" s="405"/>
      <c r="HX37" s="405"/>
      <c r="HY37" s="405"/>
      <c r="HZ37" s="405"/>
      <c r="IA37" s="405"/>
      <c r="IB37" s="405"/>
      <c r="IC37" s="405"/>
      <c r="ID37" s="405"/>
      <c r="IE37" s="405"/>
      <c r="IF37" s="405"/>
      <c r="IG37" s="405"/>
      <c r="IH37" s="405"/>
      <c r="II37" s="405"/>
      <c r="IJ37" s="405"/>
      <c r="IK37" s="405"/>
      <c r="IL37" s="405"/>
      <c r="IM37" s="405"/>
      <c r="IN37" s="388"/>
      <c r="IO37" s="389"/>
      <c r="IP37" s="389"/>
      <c r="IQ37" s="389"/>
      <c r="IR37" s="389"/>
      <c r="IS37" s="389"/>
      <c r="IT37" s="389"/>
      <c r="IU37" s="389"/>
      <c r="IV37" s="389"/>
      <c r="IW37" s="389"/>
      <c r="IX37" s="389"/>
      <c r="IY37" s="394"/>
      <c r="IZ37" s="388"/>
      <c r="JA37" s="389"/>
      <c r="JB37" s="389"/>
      <c r="JC37" s="389"/>
      <c r="JD37" s="389"/>
      <c r="JE37" s="389"/>
      <c r="JF37" s="389"/>
      <c r="JG37" s="389"/>
      <c r="JH37" s="389"/>
      <c r="JI37" s="389"/>
      <c r="JJ37" s="389"/>
      <c r="JK37" s="389"/>
      <c r="JL37" s="389"/>
      <c r="JM37" s="389"/>
      <c r="JN37" s="389"/>
      <c r="JO37" s="389"/>
      <c r="JP37" s="389"/>
      <c r="JQ37" s="394"/>
      <c r="JR37" s="388"/>
      <c r="JS37" s="389"/>
      <c r="JT37" s="389"/>
      <c r="JU37" s="389"/>
      <c r="JV37" s="389"/>
      <c r="JW37" s="389"/>
      <c r="JX37" s="389"/>
      <c r="JY37" s="389"/>
      <c r="JZ37" s="389"/>
      <c r="KA37" s="389"/>
      <c r="KB37" s="389"/>
      <c r="KC37" s="389"/>
      <c r="KD37" s="389"/>
      <c r="KE37" s="389"/>
      <c r="KF37" s="389"/>
      <c r="KG37" s="389"/>
      <c r="KH37" s="389"/>
      <c r="KI37" s="394"/>
      <c r="KJ37" s="397"/>
      <c r="KK37" s="389"/>
      <c r="KL37" s="389"/>
      <c r="KM37" s="389"/>
      <c r="KN37" s="389"/>
      <c r="KO37" s="389"/>
      <c r="KP37" s="389"/>
      <c r="KQ37" s="389"/>
      <c r="KR37" s="389"/>
      <c r="KS37" s="389"/>
      <c r="KT37" s="389"/>
      <c r="KU37" s="389"/>
      <c r="KV37" s="389"/>
      <c r="KW37" s="389"/>
      <c r="KX37" s="389"/>
      <c r="KY37" s="389"/>
      <c r="KZ37" s="389"/>
      <c r="LA37" s="400"/>
      <c r="LC37" s="51"/>
    </row>
    <row r="38" spans="1:315" ht="14.4" customHeight="1" x14ac:dyDescent="0.45">
      <c r="A38" s="278"/>
      <c r="B38" s="278"/>
      <c r="C38" s="278"/>
      <c r="D38" s="414"/>
      <c r="E38" s="415"/>
      <c r="F38" s="415"/>
      <c r="G38" s="415"/>
      <c r="H38" s="415"/>
      <c r="I38" s="415"/>
      <c r="J38" s="415"/>
      <c r="K38" s="415"/>
      <c r="L38" s="415"/>
      <c r="M38" s="415"/>
      <c r="N38" s="415"/>
      <c r="O38" s="415"/>
      <c r="P38" s="415"/>
      <c r="Q38" s="415"/>
      <c r="R38" s="415"/>
      <c r="S38" s="415"/>
      <c r="T38" s="415"/>
      <c r="U38" s="415"/>
      <c r="V38" s="415"/>
      <c r="W38" s="415"/>
      <c r="X38" s="415"/>
      <c r="Y38" s="415"/>
      <c r="Z38" s="415"/>
      <c r="AA38" s="415"/>
      <c r="AB38" s="416"/>
      <c r="AC38" s="147"/>
      <c r="AD38" s="148"/>
      <c r="AE38" s="148"/>
      <c r="AF38" s="148"/>
      <c r="AG38" s="148"/>
      <c r="AH38" s="148"/>
      <c r="AI38" s="148"/>
      <c r="AJ38" s="148"/>
      <c r="AK38" s="148"/>
      <c r="AL38" s="148"/>
      <c r="AM38" s="148"/>
      <c r="AN38" s="148"/>
      <c r="AO38" s="148"/>
      <c r="AP38" s="148"/>
      <c r="AQ38" s="148"/>
      <c r="AR38" s="148"/>
      <c r="AS38" s="148"/>
      <c r="AT38" s="148"/>
      <c r="AU38" s="148"/>
      <c r="AV38" s="148"/>
      <c r="AW38" s="107"/>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7"/>
      <c r="CK38" s="107"/>
      <c r="CL38" s="107"/>
      <c r="CM38" s="107"/>
      <c r="CN38" s="107"/>
      <c r="CO38" s="107"/>
      <c r="CP38" s="107"/>
      <c r="CQ38" s="107"/>
      <c r="CR38" s="107"/>
      <c r="CS38" s="107"/>
      <c r="CT38" s="107"/>
      <c r="CU38" s="107"/>
      <c r="CV38" s="107"/>
      <c r="CW38" s="107"/>
      <c r="CX38" s="107"/>
      <c r="CY38" s="109"/>
      <c r="CZ38" s="452"/>
      <c r="DA38" s="450"/>
      <c r="DB38" s="451"/>
      <c r="DC38" s="280"/>
      <c r="DD38" s="278"/>
      <c r="DE38" s="278"/>
      <c r="DF38" s="406"/>
      <c r="DG38" s="407"/>
      <c r="DH38" s="407"/>
      <c r="DI38" s="407"/>
      <c r="DJ38" s="407"/>
      <c r="DK38" s="407"/>
      <c r="DL38" s="407"/>
      <c r="DM38" s="407"/>
      <c r="DN38" s="407"/>
      <c r="DO38" s="407"/>
      <c r="DP38" s="407"/>
      <c r="DQ38" s="407"/>
      <c r="DR38" s="407"/>
      <c r="DS38" s="407"/>
      <c r="DT38" s="407"/>
      <c r="DU38" s="407"/>
      <c r="DV38" s="407"/>
      <c r="DW38" s="407"/>
      <c r="DX38" s="407"/>
      <c r="DY38" s="407"/>
      <c r="DZ38" s="407"/>
      <c r="EA38" s="407"/>
      <c r="EB38" s="407"/>
      <c r="EC38" s="407"/>
      <c r="ED38" s="407"/>
      <c r="EE38" s="407"/>
      <c r="EF38" s="407"/>
      <c r="EG38" s="407"/>
      <c r="EH38" s="407"/>
      <c r="EI38" s="407"/>
      <c r="EJ38" s="407"/>
      <c r="EK38" s="407"/>
      <c r="EL38" s="390"/>
      <c r="EM38" s="391"/>
      <c r="EN38" s="391"/>
      <c r="EO38" s="391"/>
      <c r="EP38" s="391"/>
      <c r="EQ38" s="391"/>
      <c r="ER38" s="391"/>
      <c r="ES38" s="391"/>
      <c r="ET38" s="391"/>
      <c r="EU38" s="391"/>
      <c r="EV38" s="391"/>
      <c r="EW38" s="395"/>
      <c r="EX38" s="390"/>
      <c r="EY38" s="391"/>
      <c r="EZ38" s="391"/>
      <c r="FA38" s="391"/>
      <c r="FB38" s="391"/>
      <c r="FC38" s="391"/>
      <c r="FD38" s="391"/>
      <c r="FE38" s="391"/>
      <c r="FF38" s="391"/>
      <c r="FG38" s="391"/>
      <c r="FH38" s="391"/>
      <c r="FI38" s="391"/>
      <c r="FJ38" s="391"/>
      <c r="FK38" s="391"/>
      <c r="FL38" s="391"/>
      <c r="FM38" s="391"/>
      <c r="FN38" s="391"/>
      <c r="FO38" s="395"/>
      <c r="FP38" s="390"/>
      <c r="FQ38" s="391"/>
      <c r="FR38" s="391"/>
      <c r="FS38" s="391"/>
      <c r="FT38" s="391"/>
      <c r="FU38" s="391"/>
      <c r="FV38" s="391"/>
      <c r="FW38" s="391"/>
      <c r="FX38" s="391"/>
      <c r="FY38" s="391"/>
      <c r="FZ38" s="391"/>
      <c r="GA38" s="391"/>
      <c r="GB38" s="391"/>
      <c r="GC38" s="391"/>
      <c r="GD38" s="391"/>
      <c r="GE38" s="391"/>
      <c r="GF38" s="391"/>
      <c r="GG38" s="395"/>
      <c r="GH38" s="398"/>
      <c r="GI38" s="391"/>
      <c r="GJ38" s="391"/>
      <c r="GK38" s="391"/>
      <c r="GL38" s="391"/>
      <c r="GM38" s="391"/>
      <c r="GN38" s="391"/>
      <c r="GO38" s="391"/>
      <c r="GP38" s="391"/>
      <c r="GQ38" s="391"/>
      <c r="GR38" s="391"/>
      <c r="GS38" s="391"/>
      <c r="GT38" s="391"/>
      <c r="GU38" s="391"/>
      <c r="GV38" s="391"/>
      <c r="GW38" s="391"/>
      <c r="GX38" s="391"/>
      <c r="GY38" s="401"/>
      <c r="GZ38" s="59"/>
      <c r="HA38" s="61"/>
      <c r="HB38" s="456"/>
      <c r="HC38" s="454"/>
      <c r="HD38" s="455"/>
      <c r="HE38" s="278"/>
      <c r="HF38" s="278"/>
      <c r="HG38" s="278"/>
      <c r="HH38" s="406"/>
      <c r="HI38" s="407"/>
      <c r="HJ38" s="407"/>
      <c r="HK38" s="407"/>
      <c r="HL38" s="407"/>
      <c r="HM38" s="407"/>
      <c r="HN38" s="407"/>
      <c r="HO38" s="407"/>
      <c r="HP38" s="407"/>
      <c r="HQ38" s="407"/>
      <c r="HR38" s="407"/>
      <c r="HS38" s="407"/>
      <c r="HT38" s="407"/>
      <c r="HU38" s="407"/>
      <c r="HV38" s="407"/>
      <c r="HW38" s="407"/>
      <c r="HX38" s="407"/>
      <c r="HY38" s="407"/>
      <c r="HZ38" s="407"/>
      <c r="IA38" s="407"/>
      <c r="IB38" s="407"/>
      <c r="IC38" s="407"/>
      <c r="ID38" s="407"/>
      <c r="IE38" s="407"/>
      <c r="IF38" s="407"/>
      <c r="IG38" s="407"/>
      <c r="IH38" s="407"/>
      <c r="II38" s="407"/>
      <c r="IJ38" s="407"/>
      <c r="IK38" s="407"/>
      <c r="IL38" s="407"/>
      <c r="IM38" s="407"/>
      <c r="IN38" s="390"/>
      <c r="IO38" s="391"/>
      <c r="IP38" s="391"/>
      <c r="IQ38" s="391"/>
      <c r="IR38" s="391"/>
      <c r="IS38" s="391"/>
      <c r="IT38" s="391"/>
      <c r="IU38" s="391"/>
      <c r="IV38" s="391"/>
      <c r="IW38" s="391"/>
      <c r="IX38" s="391"/>
      <c r="IY38" s="395"/>
      <c r="IZ38" s="390"/>
      <c r="JA38" s="391"/>
      <c r="JB38" s="391"/>
      <c r="JC38" s="391"/>
      <c r="JD38" s="391"/>
      <c r="JE38" s="391"/>
      <c r="JF38" s="391"/>
      <c r="JG38" s="391"/>
      <c r="JH38" s="391"/>
      <c r="JI38" s="391"/>
      <c r="JJ38" s="391"/>
      <c r="JK38" s="391"/>
      <c r="JL38" s="391"/>
      <c r="JM38" s="391"/>
      <c r="JN38" s="391"/>
      <c r="JO38" s="391"/>
      <c r="JP38" s="391"/>
      <c r="JQ38" s="395"/>
      <c r="JR38" s="390"/>
      <c r="JS38" s="391"/>
      <c r="JT38" s="391"/>
      <c r="JU38" s="391"/>
      <c r="JV38" s="391"/>
      <c r="JW38" s="391"/>
      <c r="JX38" s="391"/>
      <c r="JY38" s="391"/>
      <c r="JZ38" s="391"/>
      <c r="KA38" s="391"/>
      <c r="KB38" s="391"/>
      <c r="KC38" s="391"/>
      <c r="KD38" s="391"/>
      <c r="KE38" s="391"/>
      <c r="KF38" s="391"/>
      <c r="KG38" s="391"/>
      <c r="KH38" s="391"/>
      <c r="KI38" s="395"/>
      <c r="KJ38" s="398"/>
      <c r="KK38" s="391"/>
      <c r="KL38" s="391"/>
      <c r="KM38" s="391"/>
      <c r="KN38" s="391"/>
      <c r="KO38" s="391"/>
      <c r="KP38" s="391"/>
      <c r="KQ38" s="391"/>
      <c r="KR38" s="391"/>
      <c r="KS38" s="391"/>
      <c r="KT38" s="391"/>
      <c r="KU38" s="391"/>
      <c r="KV38" s="391"/>
      <c r="KW38" s="391"/>
      <c r="KX38" s="391"/>
      <c r="KY38" s="391"/>
      <c r="KZ38" s="391"/>
      <c r="LA38" s="401"/>
      <c r="LB38" s="59"/>
      <c r="LC38" s="61"/>
    </row>
    <row r="39" spans="1:315" ht="14.4" customHeight="1" thickBot="1" x14ac:dyDescent="0.5">
      <c r="A39" s="278"/>
      <c r="B39" s="278"/>
      <c r="C39" s="278"/>
      <c r="D39" s="281" t="s">
        <v>77</v>
      </c>
      <c r="E39" s="282"/>
      <c r="F39" s="282"/>
      <c r="G39" s="282"/>
      <c r="H39" s="283"/>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49"/>
      <c r="AJ39" s="149"/>
      <c r="AK39" s="376" t="s">
        <v>22</v>
      </c>
      <c r="AL39" s="376"/>
      <c r="AM39" s="376"/>
      <c r="AN39" s="376"/>
      <c r="AO39" s="376"/>
      <c r="AP39" s="150"/>
      <c r="AQ39" s="376" t="s">
        <v>23</v>
      </c>
      <c r="AR39" s="376"/>
      <c r="AS39" s="376"/>
      <c r="AT39" s="376"/>
      <c r="AU39" s="376"/>
      <c r="AV39" s="150"/>
      <c r="AW39" s="375" t="s">
        <v>27</v>
      </c>
      <c r="AX39" s="375"/>
      <c r="AY39" s="375"/>
      <c r="AZ39" s="375"/>
      <c r="BA39" s="375"/>
      <c r="BB39" s="123"/>
      <c r="BC39" s="375" t="s">
        <v>25</v>
      </c>
      <c r="BD39" s="375"/>
      <c r="BE39" s="375"/>
      <c r="BF39" s="375"/>
      <c r="BG39" s="375"/>
      <c r="BH39" s="123"/>
      <c r="BI39" s="375" t="s">
        <v>22</v>
      </c>
      <c r="BJ39" s="375"/>
      <c r="BK39" s="375"/>
      <c r="BL39" s="375"/>
      <c r="BM39" s="375"/>
      <c r="BN39" s="123"/>
      <c r="BO39" s="375" t="s">
        <v>23</v>
      </c>
      <c r="BP39" s="375"/>
      <c r="BQ39" s="375"/>
      <c r="BR39" s="375"/>
      <c r="BS39" s="375"/>
      <c r="BT39" s="123"/>
      <c r="BU39" s="375" t="s">
        <v>26</v>
      </c>
      <c r="BV39" s="375"/>
      <c r="BW39" s="375"/>
      <c r="BX39" s="375"/>
      <c r="BY39" s="375"/>
      <c r="BZ39" s="123"/>
      <c r="CA39" s="375" t="s">
        <v>25</v>
      </c>
      <c r="CB39" s="375"/>
      <c r="CC39" s="375"/>
      <c r="CD39" s="375"/>
      <c r="CE39" s="375"/>
      <c r="CF39" s="123"/>
      <c r="CG39" s="375" t="s">
        <v>22</v>
      </c>
      <c r="CH39" s="375"/>
      <c r="CI39" s="375"/>
      <c r="CJ39" s="375"/>
      <c r="CK39" s="375"/>
      <c r="CL39" s="123"/>
      <c r="CM39" s="375" t="s">
        <v>23</v>
      </c>
      <c r="CN39" s="375"/>
      <c r="CO39" s="375"/>
      <c r="CP39" s="375"/>
      <c r="CQ39" s="375"/>
      <c r="CR39" s="123"/>
      <c r="CS39" s="375" t="s">
        <v>24</v>
      </c>
      <c r="CT39" s="375"/>
      <c r="CU39" s="375"/>
      <c r="CV39" s="375"/>
      <c r="CW39" s="375"/>
      <c r="CX39" s="91"/>
      <c r="CY39" s="95"/>
      <c r="CZ39" s="452"/>
      <c r="DA39" s="450"/>
      <c r="DB39" s="451"/>
      <c r="DC39" s="280"/>
      <c r="DD39" s="278"/>
      <c r="DE39" s="278"/>
      <c r="DF39" s="287" t="s">
        <v>77</v>
      </c>
      <c r="DG39" s="288"/>
      <c r="DH39" s="288"/>
      <c r="DI39" s="288"/>
      <c r="DJ39" s="289"/>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47"/>
      <c r="EL39" s="300" t="str">
        <f>AK40</f>
        <v/>
      </c>
      <c r="EM39" s="294"/>
      <c r="EN39" s="294"/>
      <c r="EO39" s="294"/>
      <c r="EP39" s="294"/>
      <c r="EQ39" s="294"/>
      <c r="ER39" s="294" t="str">
        <f>AQ40</f>
        <v/>
      </c>
      <c r="ES39" s="294"/>
      <c r="ET39" s="294"/>
      <c r="EU39" s="294"/>
      <c r="EV39" s="294"/>
      <c r="EW39" s="295"/>
      <c r="EX39" s="310" t="str">
        <f>AW40</f>
        <v/>
      </c>
      <c r="EY39" s="294"/>
      <c r="EZ39" s="294"/>
      <c r="FA39" s="294"/>
      <c r="FB39" s="294"/>
      <c r="FC39" s="294"/>
      <c r="FD39" s="294" t="str">
        <f>BC40</f>
        <v/>
      </c>
      <c r="FE39" s="294"/>
      <c r="FF39" s="294"/>
      <c r="FG39" s="294"/>
      <c r="FH39" s="294"/>
      <c r="FI39" s="294"/>
      <c r="FJ39" s="294" t="str">
        <f>BI40</f>
        <v/>
      </c>
      <c r="FK39" s="294"/>
      <c r="FL39" s="294"/>
      <c r="FM39" s="294"/>
      <c r="FN39" s="294"/>
      <c r="FO39" s="295"/>
      <c r="FP39" s="373" t="str">
        <f>BO40</f>
        <v/>
      </c>
      <c r="FQ39" s="304"/>
      <c r="FR39" s="304"/>
      <c r="FS39" s="304"/>
      <c r="FT39" s="304"/>
      <c r="FU39" s="307"/>
      <c r="FV39" s="294" t="str">
        <f>BU40</f>
        <v/>
      </c>
      <c r="FW39" s="294"/>
      <c r="FX39" s="294"/>
      <c r="FY39" s="294"/>
      <c r="FZ39" s="294"/>
      <c r="GA39" s="294"/>
      <c r="GB39" s="294" t="str">
        <f>CA40</f>
        <v/>
      </c>
      <c r="GC39" s="294"/>
      <c r="GD39" s="294"/>
      <c r="GE39" s="294"/>
      <c r="GF39" s="294"/>
      <c r="GG39" s="295"/>
      <c r="GH39" s="303" t="str">
        <f>CG40</f>
        <v/>
      </c>
      <c r="GI39" s="304"/>
      <c r="GJ39" s="304"/>
      <c r="GK39" s="304"/>
      <c r="GL39" s="304"/>
      <c r="GM39" s="304"/>
      <c r="GN39" s="306" t="str">
        <f>CM40</f>
        <v/>
      </c>
      <c r="GO39" s="304"/>
      <c r="GP39" s="304"/>
      <c r="GQ39" s="304"/>
      <c r="GR39" s="304"/>
      <c r="GS39" s="307"/>
      <c r="GT39" s="304" t="str">
        <f>CS40</f>
        <v/>
      </c>
      <c r="GU39" s="304"/>
      <c r="GV39" s="304"/>
      <c r="GW39" s="304"/>
      <c r="GX39" s="304"/>
      <c r="GY39" s="304"/>
      <c r="GZ39" s="47"/>
      <c r="HA39" s="48"/>
      <c r="HB39" s="456"/>
      <c r="HC39" s="454"/>
      <c r="HD39" s="455"/>
      <c r="HE39" s="278"/>
      <c r="HF39" s="278"/>
      <c r="HG39" s="278"/>
      <c r="HH39" s="287" t="s">
        <v>77</v>
      </c>
      <c r="HI39" s="288"/>
      <c r="HJ39" s="288"/>
      <c r="HK39" s="288"/>
      <c r="HL39" s="289"/>
      <c r="HM39" s="63"/>
      <c r="HN39" s="63"/>
      <c r="HO39" s="63"/>
      <c r="HP39" s="63"/>
      <c r="HQ39" s="63"/>
      <c r="HR39" s="63"/>
      <c r="HS39" s="63"/>
      <c r="HT39" s="63"/>
      <c r="HU39" s="63"/>
      <c r="HV39" s="63"/>
      <c r="HW39" s="63"/>
      <c r="HX39" s="63"/>
      <c r="HY39" s="63"/>
      <c r="HZ39" s="63"/>
      <c r="IA39" s="63"/>
      <c r="IB39" s="63"/>
      <c r="IC39" s="63"/>
      <c r="ID39" s="63"/>
      <c r="IE39" s="63"/>
      <c r="IF39" s="63"/>
      <c r="IG39" s="63"/>
      <c r="IH39" s="63"/>
      <c r="II39" s="63"/>
      <c r="IJ39" s="63"/>
      <c r="IK39" s="63"/>
      <c r="IL39" s="63"/>
      <c r="IM39" s="47"/>
      <c r="IN39" s="300" t="str">
        <f>EL39</f>
        <v/>
      </c>
      <c r="IO39" s="294"/>
      <c r="IP39" s="294"/>
      <c r="IQ39" s="294"/>
      <c r="IR39" s="294"/>
      <c r="IS39" s="294"/>
      <c r="IT39" s="294" t="str">
        <f>ER39</f>
        <v/>
      </c>
      <c r="IU39" s="294"/>
      <c r="IV39" s="294"/>
      <c r="IW39" s="294"/>
      <c r="IX39" s="294"/>
      <c r="IY39" s="295"/>
      <c r="IZ39" s="310" t="str">
        <f>EX39</f>
        <v/>
      </c>
      <c r="JA39" s="294"/>
      <c r="JB39" s="294"/>
      <c r="JC39" s="294"/>
      <c r="JD39" s="294"/>
      <c r="JE39" s="294"/>
      <c r="JF39" s="294" t="str">
        <f>FD39</f>
        <v/>
      </c>
      <c r="JG39" s="294"/>
      <c r="JH39" s="294"/>
      <c r="JI39" s="294"/>
      <c r="JJ39" s="294"/>
      <c r="JK39" s="294"/>
      <c r="JL39" s="294" t="str">
        <f>FJ39</f>
        <v/>
      </c>
      <c r="JM39" s="294"/>
      <c r="JN39" s="294"/>
      <c r="JO39" s="294"/>
      <c r="JP39" s="294"/>
      <c r="JQ39" s="295"/>
      <c r="JR39" s="373" t="str">
        <f>FP39</f>
        <v/>
      </c>
      <c r="JS39" s="304"/>
      <c r="JT39" s="304"/>
      <c r="JU39" s="304"/>
      <c r="JV39" s="304"/>
      <c r="JW39" s="307"/>
      <c r="JX39" s="294" t="str">
        <f>FV39</f>
        <v/>
      </c>
      <c r="JY39" s="294"/>
      <c r="JZ39" s="294"/>
      <c r="KA39" s="294"/>
      <c r="KB39" s="294"/>
      <c r="KC39" s="294"/>
      <c r="KD39" s="294" t="str">
        <f>GB39</f>
        <v/>
      </c>
      <c r="KE39" s="294"/>
      <c r="KF39" s="294"/>
      <c r="KG39" s="294"/>
      <c r="KH39" s="294"/>
      <c r="KI39" s="295"/>
      <c r="KJ39" s="303" t="str">
        <f>GH39</f>
        <v/>
      </c>
      <c r="KK39" s="304"/>
      <c r="KL39" s="304"/>
      <c r="KM39" s="304"/>
      <c r="KN39" s="304"/>
      <c r="KO39" s="304"/>
      <c r="KP39" s="306" t="str">
        <f>GN39</f>
        <v/>
      </c>
      <c r="KQ39" s="304"/>
      <c r="KR39" s="304"/>
      <c r="KS39" s="304"/>
      <c r="KT39" s="304"/>
      <c r="KU39" s="307"/>
      <c r="KV39" s="304" t="str">
        <f>GT39</f>
        <v/>
      </c>
      <c r="KW39" s="304"/>
      <c r="KX39" s="304"/>
      <c r="KY39" s="304"/>
      <c r="KZ39" s="304"/>
      <c r="LA39" s="304"/>
      <c r="LB39" s="47"/>
      <c r="LC39" s="48"/>
    </row>
    <row r="40" spans="1:315" ht="14.4" customHeight="1" x14ac:dyDescent="0.45">
      <c r="A40" s="278"/>
      <c r="B40" s="278"/>
      <c r="C40" s="278"/>
      <c r="D40" s="281"/>
      <c r="E40" s="282"/>
      <c r="F40" s="282"/>
      <c r="G40" s="282"/>
      <c r="H40" s="283"/>
      <c r="I40" s="155"/>
      <c r="J40" s="263" t="s">
        <v>79</v>
      </c>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146"/>
      <c r="AJ40" s="146"/>
      <c r="AK40" s="248" t="str">
        <f>入力シート!Q14</f>
        <v/>
      </c>
      <c r="AL40" s="249"/>
      <c r="AM40" s="249"/>
      <c r="AN40" s="249"/>
      <c r="AO40" s="250"/>
      <c r="AP40" s="151"/>
      <c r="AQ40" s="248" t="str">
        <f>入力シート!R14</f>
        <v/>
      </c>
      <c r="AR40" s="249"/>
      <c r="AS40" s="249"/>
      <c r="AT40" s="249"/>
      <c r="AU40" s="250"/>
      <c r="AV40" s="151"/>
      <c r="AW40" s="268" t="str">
        <f>入力シート!S14</f>
        <v/>
      </c>
      <c r="AX40" s="269"/>
      <c r="AY40" s="269"/>
      <c r="AZ40" s="269"/>
      <c r="BA40" s="270"/>
      <c r="BB40" s="114"/>
      <c r="BC40" s="268" t="str">
        <f>入力シート!T14</f>
        <v/>
      </c>
      <c r="BD40" s="269"/>
      <c r="BE40" s="269"/>
      <c r="BF40" s="269"/>
      <c r="BG40" s="270"/>
      <c r="BH40" s="114"/>
      <c r="BI40" s="268" t="str">
        <f>入力シート!U14</f>
        <v/>
      </c>
      <c r="BJ40" s="269"/>
      <c r="BK40" s="269"/>
      <c r="BL40" s="269"/>
      <c r="BM40" s="270"/>
      <c r="BN40" s="114"/>
      <c r="BO40" s="268" t="str">
        <f>入力シート!V14</f>
        <v/>
      </c>
      <c r="BP40" s="269"/>
      <c r="BQ40" s="269"/>
      <c r="BR40" s="269"/>
      <c r="BS40" s="270"/>
      <c r="BT40" s="114"/>
      <c r="BU40" s="268" t="str">
        <f>入力シート!W14</f>
        <v/>
      </c>
      <c r="BV40" s="269"/>
      <c r="BW40" s="269"/>
      <c r="BX40" s="269"/>
      <c r="BY40" s="270"/>
      <c r="BZ40" s="114"/>
      <c r="CA40" s="268" t="str">
        <f>入力シート!X14</f>
        <v/>
      </c>
      <c r="CB40" s="269"/>
      <c r="CC40" s="269"/>
      <c r="CD40" s="269"/>
      <c r="CE40" s="270"/>
      <c r="CF40" s="114"/>
      <c r="CG40" s="268" t="str">
        <f>入力シート!Y14</f>
        <v/>
      </c>
      <c r="CH40" s="269"/>
      <c r="CI40" s="269"/>
      <c r="CJ40" s="269"/>
      <c r="CK40" s="270"/>
      <c r="CL40" s="114"/>
      <c r="CM40" s="268" t="str">
        <f>入力シート!Z14</f>
        <v/>
      </c>
      <c r="CN40" s="269"/>
      <c r="CO40" s="269"/>
      <c r="CP40" s="269"/>
      <c r="CQ40" s="270"/>
      <c r="CR40" s="114"/>
      <c r="CS40" s="268" t="str">
        <f>入力シート!AA14</f>
        <v/>
      </c>
      <c r="CT40" s="269"/>
      <c r="CU40" s="269"/>
      <c r="CV40" s="269"/>
      <c r="CW40" s="270"/>
      <c r="CX40" s="97"/>
      <c r="CY40" s="100"/>
      <c r="CZ40" s="452"/>
      <c r="DA40" s="450"/>
      <c r="DB40" s="451"/>
      <c r="DC40" s="280"/>
      <c r="DD40" s="278"/>
      <c r="DE40" s="278"/>
      <c r="DF40" s="287"/>
      <c r="DG40" s="288"/>
      <c r="DH40" s="288"/>
      <c r="DI40" s="288"/>
      <c r="DJ40" s="289"/>
      <c r="DK40" s="142"/>
      <c r="DL40" s="286" t="s">
        <v>79</v>
      </c>
      <c r="DM40" s="286"/>
      <c r="DN40" s="286"/>
      <c r="DO40" s="286"/>
      <c r="DP40" s="286"/>
      <c r="DQ40" s="286"/>
      <c r="DR40" s="286"/>
      <c r="DS40" s="286"/>
      <c r="DT40" s="286"/>
      <c r="DU40" s="286"/>
      <c r="DV40" s="286"/>
      <c r="DW40" s="286"/>
      <c r="DX40" s="286"/>
      <c r="DY40" s="286"/>
      <c r="DZ40" s="286"/>
      <c r="EA40" s="286"/>
      <c r="EB40" s="286"/>
      <c r="EC40" s="286"/>
      <c r="ED40" s="286"/>
      <c r="EE40" s="286"/>
      <c r="EF40" s="286"/>
      <c r="EG40" s="286"/>
      <c r="EH40" s="286"/>
      <c r="EI40" s="286"/>
      <c r="EJ40" s="286"/>
      <c r="EL40" s="301"/>
      <c r="EM40" s="296"/>
      <c r="EN40" s="296"/>
      <c r="EO40" s="296"/>
      <c r="EP40" s="296"/>
      <c r="EQ40" s="296"/>
      <c r="ER40" s="296"/>
      <c r="ES40" s="296"/>
      <c r="ET40" s="296"/>
      <c r="EU40" s="296"/>
      <c r="EV40" s="296"/>
      <c r="EW40" s="297"/>
      <c r="EX40" s="301"/>
      <c r="EY40" s="296"/>
      <c r="EZ40" s="296"/>
      <c r="FA40" s="296"/>
      <c r="FB40" s="296"/>
      <c r="FC40" s="296"/>
      <c r="FD40" s="296"/>
      <c r="FE40" s="296"/>
      <c r="FF40" s="296"/>
      <c r="FG40" s="296"/>
      <c r="FH40" s="296"/>
      <c r="FI40" s="296"/>
      <c r="FJ40" s="296"/>
      <c r="FK40" s="296"/>
      <c r="FL40" s="296"/>
      <c r="FM40" s="296"/>
      <c r="FN40" s="296"/>
      <c r="FO40" s="297"/>
      <c r="FP40" s="374"/>
      <c r="FQ40" s="305"/>
      <c r="FR40" s="305"/>
      <c r="FS40" s="305"/>
      <c r="FT40" s="305"/>
      <c r="FU40" s="309"/>
      <c r="FV40" s="296"/>
      <c r="FW40" s="296"/>
      <c r="FX40" s="296"/>
      <c r="FY40" s="296"/>
      <c r="FZ40" s="296"/>
      <c r="GA40" s="296"/>
      <c r="GB40" s="296"/>
      <c r="GC40" s="296"/>
      <c r="GD40" s="296"/>
      <c r="GE40" s="296"/>
      <c r="GF40" s="296"/>
      <c r="GG40" s="297"/>
      <c r="GH40" s="305"/>
      <c r="GI40" s="305"/>
      <c r="GJ40" s="305"/>
      <c r="GK40" s="305"/>
      <c r="GL40" s="305"/>
      <c r="GM40" s="305"/>
      <c r="GN40" s="308"/>
      <c r="GO40" s="305"/>
      <c r="GP40" s="305"/>
      <c r="GQ40" s="305"/>
      <c r="GR40" s="305"/>
      <c r="GS40" s="309"/>
      <c r="GT40" s="305"/>
      <c r="GU40" s="305"/>
      <c r="GV40" s="305"/>
      <c r="GW40" s="305"/>
      <c r="GX40" s="305"/>
      <c r="GY40" s="305"/>
      <c r="HA40" s="51"/>
      <c r="HB40" s="456"/>
      <c r="HC40" s="454"/>
      <c r="HD40" s="455"/>
      <c r="HE40" s="278"/>
      <c r="HF40" s="278"/>
      <c r="HG40" s="278"/>
      <c r="HH40" s="287"/>
      <c r="HI40" s="288"/>
      <c r="HJ40" s="288"/>
      <c r="HK40" s="288"/>
      <c r="HL40" s="289"/>
      <c r="HM40" s="142"/>
      <c r="HN40" s="286" t="s">
        <v>79</v>
      </c>
      <c r="HO40" s="286"/>
      <c r="HP40" s="286"/>
      <c r="HQ40" s="286"/>
      <c r="HR40" s="286"/>
      <c r="HS40" s="286"/>
      <c r="HT40" s="286"/>
      <c r="HU40" s="286"/>
      <c r="HV40" s="286"/>
      <c r="HW40" s="286"/>
      <c r="HX40" s="286"/>
      <c r="HY40" s="286"/>
      <c r="HZ40" s="286"/>
      <c r="IA40" s="286"/>
      <c r="IB40" s="286"/>
      <c r="IC40" s="286"/>
      <c r="ID40" s="286"/>
      <c r="IE40" s="286"/>
      <c r="IF40" s="286"/>
      <c r="IG40" s="286"/>
      <c r="IH40" s="286"/>
      <c r="II40" s="286"/>
      <c r="IJ40" s="286"/>
      <c r="IK40" s="286"/>
      <c r="IL40" s="286"/>
      <c r="IN40" s="301"/>
      <c r="IO40" s="296"/>
      <c r="IP40" s="296"/>
      <c r="IQ40" s="296"/>
      <c r="IR40" s="296"/>
      <c r="IS40" s="296"/>
      <c r="IT40" s="296"/>
      <c r="IU40" s="296"/>
      <c r="IV40" s="296"/>
      <c r="IW40" s="296"/>
      <c r="IX40" s="296"/>
      <c r="IY40" s="297"/>
      <c r="IZ40" s="301"/>
      <c r="JA40" s="296"/>
      <c r="JB40" s="296"/>
      <c r="JC40" s="296"/>
      <c r="JD40" s="296"/>
      <c r="JE40" s="296"/>
      <c r="JF40" s="296"/>
      <c r="JG40" s="296"/>
      <c r="JH40" s="296"/>
      <c r="JI40" s="296"/>
      <c r="JJ40" s="296"/>
      <c r="JK40" s="296"/>
      <c r="JL40" s="296"/>
      <c r="JM40" s="296"/>
      <c r="JN40" s="296"/>
      <c r="JO40" s="296"/>
      <c r="JP40" s="296"/>
      <c r="JQ40" s="297"/>
      <c r="JR40" s="374"/>
      <c r="JS40" s="305"/>
      <c r="JT40" s="305"/>
      <c r="JU40" s="305"/>
      <c r="JV40" s="305"/>
      <c r="JW40" s="309"/>
      <c r="JX40" s="296"/>
      <c r="JY40" s="296"/>
      <c r="JZ40" s="296"/>
      <c r="KA40" s="296"/>
      <c r="KB40" s="296"/>
      <c r="KC40" s="296"/>
      <c r="KD40" s="296"/>
      <c r="KE40" s="296"/>
      <c r="KF40" s="296"/>
      <c r="KG40" s="296"/>
      <c r="KH40" s="296"/>
      <c r="KI40" s="297"/>
      <c r="KJ40" s="305"/>
      <c r="KK40" s="305"/>
      <c r="KL40" s="305"/>
      <c r="KM40" s="305"/>
      <c r="KN40" s="305"/>
      <c r="KO40" s="305"/>
      <c r="KP40" s="308"/>
      <c r="KQ40" s="305"/>
      <c r="KR40" s="305"/>
      <c r="KS40" s="305"/>
      <c r="KT40" s="305"/>
      <c r="KU40" s="309"/>
      <c r="KV40" s="305"/>
      <c r="KW40" s="305"/>
      <c r="KX40" s="305"/>
      <c r="KY40" s="305"/>
      <c r="KZ40" s="305"/>
      <c r="LA40" s="305"/>
      <c r="LC40" s="51"/>
    </row>
    <row r="41" spans="1:315" ht="14.4" customHeight="1" x14ac:dyDescent="0.45">
      <c r="A41" s="278"/>
      <c r="B41" s="278"/>
      <c r="C41" s="278"/>
      <c r="D41" s="281"/>
      <c r="E41" s="282"/>
      <c r="F41" s="282"/>
      <c r="G41" s="282"/>
      <c r="H41" s="283"/>
      <c r="I41" s="155"/>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146"/>
      <c r="AJ41" s="146"/>
      <c r="AK41" s="251"/>
      <c r="AL41" s="252"/>
      <c r="AM41" s="252"/>
      <c r="AN41" s="252"/>
      <c r="AO41" s="253"/>
      <c r="AP41" s="151"/>
      <c r="AQ41" s="251"/>
      <c r="AR41" s="252"/>
      <c r="AS41" s="252"/>
      <c r="AT41" s="252"/>
      <c r="AU41" s="253"/>
      <c r="AV41" s="151"/>
      <c r="AW41" s="271"/>
      <c r="AX41" s="272"/>
      <c r="AY41" s="272"/>
      <c r="AZ41" s="272"/>
      <c r="BA41" s="273"/>
      <c r="BB41" s="114"/>
      <c r="BC41" s="271"/>
      <c r="BD41" s="272"/>
      <c r="BE41" s="272"/>
      <c r="BF41" s="272"/>
      <c r="BG41" s="273"/>
      <c r="BH41" s="114"/>
      <c r="BI41" s="271"/>
      <c r="BJ41" s="272"/>
      <c r="BK41" s="272"/>
      <c r="BL41" s="272"/>
      <c r="BM41" s="273"/>
      <c r="BN41" s="114"/>
      <c r="BO41" s="271"/>
      <c r="BP41" s="272"/>
      <c r="BQ41" s="272"/>
      <c r="BR41" s="272"/>
      <c r="BS41" s="273"/>
      <c r="BT41" s="114"/>
      <c r="BU41" s="271"/>
      <c r="BV41" s="272"/>
      <c r="BW41" s="272"/>
      <c r="BX41" s="272"/>
      <c r="BY41" s="273"/>
      <c r="BZ41" s="114"/>
      <c r="CA41" s="271"/>
      <c r="CB41" s="272"/>
      <c r="CC41" s="272"/>
      <c r="CD41" s="272"/>
      <c r="CE41" s="273"/>
      <c r="CF41" s="114"/>
      <c r="CG41" s="271"/>
      <c r="CH41" s="272"/>
      <c r="CI41" s="272"/>
      <c r="CJ41" s="272"/>
      <c r="CK41" s="273"/>
      <c r="CL41" s="114"/>
      <c r="CM41" s="271"/>
      <c r="CN41" s="272"/>
      <c r="CO41" s="272"/>
      <c r="CP41" s="272"/>
      <c r="CQ41" s="273"/>
      <c r="CR41" s="114"/>
      <c r="CS41" s="271"/>
      <c r="CT41" s="272"/>
      <c r="CU41" s="272"/>
      <c r="CV41" s="272"/>
      <c r="CW41" s="273"/>
      <c r="CX41" s="97"/>
      <c r="CY41" s="100"/>
      <c r="CZ41" s="452"/>
      <c r="DA41" s="450"/>
      <c r="DB41" s="451"/>
      <c r="DC41" s="280"/>
      <c r="DD41" s="278"/>
      <c r="DE41" s="278"/>
      <c r="DF41" s="287"/>
      <c r="DG41" s="288"/>
      <c r="DH41" s="288"/>
      <c r="DI41" s="288"/>
      <c r="DJ41" s="289"/>
      <c r="DK41" s="142"/>
      <c r="DL41" s="286"/>
      <c r="DM41" s="286"/>
      <c r="DN41" s="286"/>
      <c r="DO41" s="286"/>
      <c r="DP41" s="286"/>
      <c r="DQ41" s="286"/>
      <c r="DR41" s="286"/>
      <c r="DS41" s="286"/>
      <c r="DT41" s="286"/>
      <c r="DU41" s="286"/>
      <c r="DV41" s="286"/>
      <c r="DW41" s="286"/>
      <c r="DX41" s="286"/>
      <c r="DY41" s="286"/>
      <c r="DZ41" s="286"/>
      <c r="EA41" s="286"/>
      <c r="EB41" s="286"/>
      <c r="EC41" s="286"/>
      <c r="ED41" s="286"/>
      <c r="EE41" s="286"/>
      <c r="EF41" s="286"/>
      <c r="EG41" s="286"/>
      <c r="EH41" s="286"/>
      <c r="EI41" s="286"/>
      <c r="EJ41" s="286"/>
      <c r="EL41" s="301"/>
      <c r="EM41" s="296"/>
      <c r="EN41" s="296"/>
      <c r="EO41" s="296"/>
      <c r="EP41" s="296"/>
      <c r="EQ41" s="296"/>
      <c r="ER41" s="296"/>
      <c r="ES41" s="296"/>
      <c r="ET41" s="296"/>
      <c r="EU41" s="296"/>
      <c r="EV41" s="296"/>
      <c r="EW41" s="297"/>
      <c r="EX41" s="301"/>
      <c r="EY41" s="296"/>
      <c r="EZ41" s="296"/>
      <c r="FA41" s="296"/>
      <c r="FB41" s="296"/>
      <c r="FC41" s="296"/>
      <c r="FD41" s="296"/>
      <c r="FE41" s="296"/>
      <c r="FF41" s="296"/>
      <c r="FG41" s="296"/>
      <c r="FH41" s="296"/>
      <c r="FI41" s="296"/>
      <c r="FJ41" s="296"/>
      <c r="FK41" s="296"/>
      <c r="FL41" s="296"/>
      <c r="FM41" s="296"/>
      <c r="FN41" s="296"/>
      <c r="FO41" s="297"/>
      <c r="FP41" s="374"/>
      <c r="FQ41" s="305"/>
      <c r="FR41" s="305"/>
      <c r="FS41" s="305"/>
      <c r="FT41" s="305"/>
      <c r="FU41" s="309"/>
      <c r="FV41" s="296"/>
      <c r="FW41" s="296"/>
      <c r="FX41" s="296"/>
      <c r="FY41" s="296"/>
      <c r="FZ41" s="296"/>
      <c r="GA41" s="296"/>
      <c r="GB41" s="296"/>
      <c r="GC41" s="296"/>
      <c r="GD41" s="296"/>
      <c r="GE41" s="296"/>
      <c r="GF41" s="296"/>
      <c r="GG41" s="297"/>
      <c r="GH41" s="305"/>
      <c r="GI41" s="305"/>
      <c r="GJ41" s="305"/>
      <c r="GK41" s="305"/>
      <c r="GL41" s="305"/>
      <c r="GM41" s="305"/>
      <c r="GN41" s="308"/>
      <c r="GO41" s="305"/>
      <c r="GP41" s="305"/>
      <c r="GQ41" s="305"/>
      <c r="GR41" s="305"/>
      <c r="GS41" s="309"/>
      <c r="GT41" s="305"/>
      <c r="GU41" s="305"/>
      <c r="GV41" s="305"/>
      <c r="GW41" s="305"/>
      <c r="GX41" s="305"/>
      <c r="GY41" s="305"/>
      <c r="HA41" s="51"/>
      <c r="HB41" s="456"/>
      <c r="HC41" s="454"/>
      <c r="HD41" s="455"/>
      <c r="HE41" s="278"/>
      <c r="HF41" s="278"/>
      <c r="HG41" s="278"/>
      <c r="HH41" s="287"/>
      <c r="HI41" s="288"/>
      <c r="HJ41" s="288"/>
      <c r="HK41" s="288"/>
      <c r="HL41" s="289"/>
      <c r="HM41" s="142"/>
      <c r="HN41" s="286"/>
      <c r="HO41" s="286"/>
      <c r="HP41" s="286"/>
      <c r="HQ41" s="286"/>
      <c r="HR41" s="286"/>
      <c r="HS41" s="286"/>
      <c r="HT41" s="286"/>
      <c r="HU41" s="286"/>
      <c r="HV41" s="286"/>
      <c r="HW41" s="286"/>
      <c r="HX41" s="286"/>
      <c r="HY41" s="286"/>
      <c r="HZ41" s="286"/>
      <c r="IA41" s="286"/>
      <c r="IB41" s="286"/>
      <c r="IC41" s="286"/>
      <c r="ID41" s="286"/>
      <c r="IE41" s="286"/>
      <c r="IF41" s="286"/>
      <c r="IG41" s="286"/>
      <c r="IH41" s="286"/>
      <c r="II41" s="286"/>
      <c r="IJ41" s="286"/>
      <c r="IK41" s="286"/>
      <c r="IL41" s="286"/>
      <c r="IN41" s="301"/>
      <c r="IO41" s="296"/>
      <c r="IP41" s="296"/>
      <c r="IQ41" s="296"/>
      <c r="IR41" s="296"/>
      <c r="IS41" s="296"/>
      <c r="IT41" s="296"/>
      <c r="IU41" s="296"/>
      <c r="IV41" s="296"/>
      <c r="IW41" s="296"/>
      <c r="IX41" s="296"/>
      <c r="IY41" s="297"/>
      <c r="IZ41" s="301"/>
      <c r="JA41" s="296"/>
      <c r="JB41" s="296"/>
      <c r="JC41" s="296"/>
      <c r="JD41" s="296"/>
      <c r="JE41" s="296"/>
      <c r="JF41" s="296"/>
      <c r="JG41" s="296"/>
      <c r="JH41" s="296"/>
      <c r="JI41" s="296"/>
      <c r="JJ41" s="296"/>
      <c r="JK41" s="296"/>
      <c r="JL41" s="296"/>
      <c r="JM41" s="296"/>
      <c r="JN41" s="296"/>
      <c r="JO41" s="296"/>
      <c r="JP41" s="296"/>
      <c r="JQ41" s="297"/>
      <c r="JR41" s="374"/>
      <c r="JS41" s="305"/>
      <c r="JT41" s="305"/>
      <c r="JU41" s="305"/>
      <c r="JV41" s="305"/>
      <c r="JW41" s="309"/>
      <c r="JX41" s="296"/>
      <c r="JY41" s="296"/>
      <c r="JZ41" s="296"/>
      <c r="KA41" s="296"/>
      <c r="KB41" s="296"/>
      <c r="KC41" s="296"/>
      <c r="KD41" s="296"/>
      <c r="KE41" s="296"/>
      <c r="KF41" s="296"/>
      <c r="KG41" s="296"/>
      <c r="KH41" s="296"/>
      <c r="KI41" s="297"/>
      <c r="KJ41" s="305"/>
      <c r="KK41" s="305"/>
      <c r="KL41" s="305"/>
      <c r="KM41" s="305"/>
      <c r="KN41" s="305"/>
      <c r="KO41" s="305"/>
      <c r="KP41" s="308"/>
      <c r="KQ41" s="305"/>
      <c r="KR41" s="305"/>
      <c r="KS41" s="305"/>
      <c r="KT41" s="305"/>
      <c r="KU41" s="309"/>
      <c r="KV41" s="305"/>
      <c r="KW41" s="305"/>
      <c r="KX41" s="305"/>
      <c r="KY41" s="305"/>
      <c r="KZ41" s="305"/>
      <c r="LA41" s="305"/>
      <c r="LC41" s="51"/>
    </row>
    <row r="42" spans="1:315" ht="14.4" customHeight="1" x14ac:dyDescent="0.45">
      <c r="A42" s="278"/>
      <c r="B42" s="278"/>
      <c r="C42" s="278"/>
      <c r="D42" s="281"/>
      <c r="E42" s="282"/>
      <c r="F42" s="282"/>
      <c r="G42" s="282"/>
      <c r="H42" s="283"/>
      <c r="I42" s="155"/>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146"/>
      <c r="AJ42" s="146"/>
      <c r="AK42" s="251"/>
      <c r="AL42" s="252"/>
      <c r="AM42" s="252"/>
      <c r="AN42" s="252"/>
      <c r="AO42" s="253"/>
      <c r="AP42" s="151"/>
      <c r="AQ42" s="251"/>
      <c r="AR42" s="252"/>
      <c r="AS42" s="252"/>
      <c r="AT42" s="252"/>
      <c r="AU42" s="253"/>
      <c r="AV42" s="151"/>
      <c r="AW42" s="271"/>
      <c r="AX42" s="272"/>
      <c r="AY42" s="272"/>
      <c r="AZ42" s="272"/>
      <c r="BA42" s="273"/>
      <c r="BB42" s="114"/>
      <c r="BC42" s="271"/>
      <c r="BD42" s="272"/>
      <c r="BE42" s="272"/>
      <c r="BF42" s="272"/>
      <c r="BG42" s="273"/>
      <c r="BH42" s="114"/>
      <c r="BI42" s="271"/>
      <c r="BJ42" s="272"/>
      <c r="BK42" s="272"/>
      <c r="BL42" s="272"/>
      <c r="BM42" s="273"/>
      <c r="BN42" s="114"/>
      <c r="BO42" s="271"/>
      <c r="BP42" s="272"/>
      <c r="BQ42" s="272"/>
      <c r="BR42" s="272"/>
      <c r="BS42" s="273"/>
      <c r="BT42" s="114"/>
      <c r="BU42" s="271"/>
      <c r="BV42" s="272"/>
      <c r="BW42" s="272"/>
      <c r="BX42" s="272"/>
      <c r="BY42" s="273"/>
      <c r="BZ42" s="114"/>
      <c r="CA42" s="271"/>
      <c r="CB42" s="272"/>
      <c r="CC42" s="272"/>
      <c r="CD42" s="272"/>
      <c r="CE42" s="273"/>
      <c r="CF42" s="114"/>
      <c r="CG42" s="271"/>
      <c r="CH42" s="272"/>
      <c r="CI42" s="272"/>
      <c r="CJ42" s="272"/>
      <c r="CK42" s="273"/>
      <c r="CL42" s="114"/>
      <c r="CM42" s="271"/>
      <c r="CN42" s="272"/>
      <c r="CO42" s="272"/>
      <c r="CP42" s="272"/>
      <c r="CQ42" s="273"/>
      <c r="CR42" s="114"/>
      <c r="CS42" s="271"/>
      <c r="CT42" s="272"/>
      <c r="CU42" s="272"/>
      <c r="CV42" s="272"/>
      <c r="CW42" s="273"/>
      <c r="CX42" s="97"/>
      <c r="CY42" s="100"/>
      <c r="CZ42" s="452"/>
      <c r="DA42" s="450"/>
      <c r="DB42" s="451"/>
      <c r="DC42" s="280"/>
      <c r="DD42" s="278"/>
      <c r="DE42" s="278"/>
      <c r="DF42" s="287"/>
      <c r="DG42" s="288"/>
      <c r="DH42" s="288"/>
      <c r="DI42" s="288"/>
      <c r="DJ42" s="289"/>
      <c r="DK42" s="142"/>
      <c r="DL42" s="286"/>
      <c r="DM42" s="286"/>
      <c r="DN42" s="286"/>
      <c r="DO42" s="286"/>
      <c r="DP42" s="286"/>
      <c r="DQ42" s="286"/>
      <c r="DR42" s="286"/>
      <c r="DS42" s="286"/>
      <c r="DT42" s="286"/>
      <c r="DU42" s="286"/>
      <c r="DV42" s="286"/>
      <c r="DW42" s="286"/>
      <c r="DX42" s="286"/>
      <c r="DY42" s="286"/>
      <c r="DZ42" s="286"/>
      <c r="EA42" s="286"/>
      <c r="EB42" s="286"/>
      <c r="EC42" s="286"/>
      <c r="ED42" s="286"/>
      <c r="EE42" s="286"/>
      <c r="EF42" s="286"/>
      <c r="EG42" s="286"/>
      <c r="EH42" s="286"/>
      <c r="EI42" s="286"/>
      <c r="EJ42" s="286"/>
      <c r="EL42" s="301"/>
      <c r="EM42" s="296"/>
      <c r="EN42" s="296"/>
      <c r="EO42" s="296"/>
      <c r="EP42" s="296"/>
      <c r="EQ42" s="296"/>
      <c r="ER42" s="296"/>
      <c r="ES42" s="296"/>
      <c r="ET42" s="296"/>
      <c r="EU42" s="296"/>
      <c r="EV42" s="296"/>
      <c r="EW42" s="297"/>
      <c r="EX42" s="301"/>
      <c r="EY42" s="296"/>
      <c r="EZ42" s="296"/>
      <c r="FA42" s="296"/>
      <c r="FB42" s="296"/>
      <c r="FC42" s="296"/>
      <c r="FD42" s="296"/>
      <c r="FE42" s="296"/>
      <c r="FF42" s="296"/>
      <c r="FG42" s="296"/>
      <c r="FH42" s="296"/>
      <c r="FI42" s="296"/>
      <c r="FJ42" s="296"/>
      <c r="FK42" s="296"/>
      <c r="FL42" s="296"/>
      <c r="FM42" s="296"/>
      <c r="FN42" s="296"/>
      <c r="FO42" s="297"/>
      <c r="FP42" s="374"/>
      <c r="FQ42" s="305"/>
      <c r="FR42" s="305"/>
      <c r="FS42" s="305"/>
      <c r="FT42" s="305"/>
      <c r="FU42" s="309"/>
      <c r="FV42" s="296"/>
      <c r="FW42" s="296"/>
      <c r="FX42" s="296"/>
      <c r="FY42" s="296"/>
      <c r="FZ42" s="296"/>
      <c r="GA42" s="296"/>
      <c r="GB42" s="296"/>
      <c r="GC42" s="296"/>
      <c r="GD42" s="296"/>
      <c r="GE42" s="296"/>
      <c r="GF42" s="296"/>
      <c r="GG42" s="297"/>
      <c r="GH42" s="305"/>
      <c r="GI42" s="305"/>
      <c r="GJ42" s="305"/>
      <c r="GK42" s="305"/>
      <c r="GL42" s="305"/>
      <c r="GM42" s="305"/>
      <c r="GN42" s="308"/>
      <c r="GO42" s="305"/>
      <c r="GP42" s="305"/>
      <c r="GQ42" s="305"/>
      <c r="GR42" s="305"/>
      <c r="GS42" s="309"/>
      <c r="GT42" s="305"/>
      <c r="GU42" s="305"/>
      <c r="GV42" s="305"/>
      <c r="GW42" s="305"/>
      <c r="GX42" s="305"/>
      <c r="GY42" s="305"/>
      <c r="HA42" s="51"/>
      <c r="HB42" s="456"/>
      <c r="HC42" s="454"/>
      <c r="HD42" s="455"/>
      <c r="HE42" s="278"/>
      <c r="HF42" s="278"/>
      <c r="HG42" s="278"/>
      <c r="HH42" s="287"/>
      <c r="HI42" s="288"/>
      <c r="HJ42" s="288"/>
      <c r="HK42" s="288"/>
      <c r="HL42" s="289"/>
      <c r="HM42" s="142"/>
      <c r="HN42" s="286"/>
      <c r="HO42" s="286"/>
      <c r="HP42" s="286"/>
      <c r="HQ42" s="286"/>
      <c r="HR42" s="286"/>
      <c r="HS42" s="286"/>
      <c r="HT42" s="286"/>
      <c r="HU42" s="286"/>
      <c r="HV42" s="286"/>
      <c r="HW42" s="286"/>
      <c r="HX42" s="286"/>
      <c r="HY42" s="286"/>
      <c r="HZ42" s="286"/>
      <c r="IA42" s="286"/>
      <c r="IB42" s="286"/>
      <c r="IC42" s="286"/>
      <c r="ID42" s="286"/>
      <c r="IE42" s="286"/>
      <c r="IF42" s="286"/>
      <c r="IG42" s="286"/>
      <c r="IH42" s="286"/>
      <c r="II42" s="286"/>
      <c r="IJ42" s="286"/>
      <c r="IK42" s="286"/>
      <c r="IL42" s="286"/>
      <c r="IN42" s="301"/>
      <c r="IO42" s="296"/>
      <c r="IP42" s="296"/>
      <c r="IQ42" s="296"/>
      <c r="IR42" s="296"/>
      <c r="IS42" s="296"/>
      <c r="IT42" s="296"/>
      <c r="IU42" s="296"/>
      <c r="IV42" s="296"/>
      <c r="IW42" s="296"/>
      <c r="IX42" s="296"/>
      <c r="IY42" s="297"/>
      <c r="IZ42" s="301"/>
      <c r="JA42" s="296"/>
      <c r="JB42" s="296"/>
      <c r="JC42" s="296"/>
      <c r="JD42" s="296"/>
      <c r="JE42" s="296"/>
      <c r="JF42" s="296"/>
      <c r="JG42" s="296"/>
      <c r="JH42" s="296"/>
      <c r="JI42" s="296"/>
      <c r="JJ42" s="296"/>
      <c r="JK42" s="296"/>
      <c r="JL42" s="296"/>
      <c r="JM42" s="296"/>
      <c r="JN42" s="296"/>
      <c r="JO42" s="296"/>
      <c r="JP42" s="296"/>
      <c r="JQ42" s="297"/>
      <c r="JR42" s="374"/>
      <c r="JS42" s="305"/>
      <c r="JT42" s="305"/>
      <c r="JU42" s="305"/>
      <c r="JV42" s="305"/>
      <c r="JW42" s="309"/>
      <c r="JX42" s="296"/>
      <c r="JY42" s="296"/>
      <c r="JZ42" s="296"/>
      <c r="KA42" s="296"/>
      <c r="KB42" s="296"/>
      <c r="KC42" s="296"/>
      <c r="KD42" s="296"/>
      <c r="KE42" s="296"/>
      <c r="KF42" s="296"/>
      <c r="KG42" s="296"/>
      <c r="KH42" s="296"/>
      <c r="KI42" s="297"/>
      <c r="KJ42" s="305"/>
      <c r="KK42" s="305"/>
      <c r="KL42" s="305"/>
      <c r="KM42" s="305"/>
      <c r="KN42" s="305"/>
      <c r="KO42" s="305"/>
      <c r="KP42" s="308"/>
      <c r="KQ42" s="305"/>
      <c r="KR42" s="305"/>
      <c r="KS42" s="305"/>
      <c r="KT42" s="305"/>
      <c r="KU42" s="309"/>
      <c r="KV42" s="305"/>
      <c r="KW42" s="305"/>
      <c r="KX42" s="305"/>
      <c r="KY42" s="305"/>
      <c r="KZ42" s="305"/>
      <c r="LA42" s="305"/>
      <c r="LC42" s="51"/>
    </row>
    <row r="43" spans="1:315" ht="14.4" customHeight="1" thickBot="1" x14ac:dyDescent="0.5">
      <c r="A43" s="278"/>
      <c r="B43" s="278"/>
      <c r="C43" s="278"/>
      <c r="D43" s="281"/>
      <c r="E43" s="282"/>
      <c r="F43" s="282"/>
      <c r="G43" s="282"/>
      <c r="H43" s="283"/>
      <c r="I43" s="155"/>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146"/>
      <c r="AJ43" s="146"/>
      <c r="AK43" s="254"/>
      <c r="AL43" s="255"/>
      <c r="AM43" s="255"/>
      <c r="AN43" s="255"/>
      <c r="AO43" s="256"/>
      <c r="AP43" s="151"/>
      <c r="AQ43" s="254"/>
      <c r="AR43" s="255"/>
      <c r="AS43" s="255"/>
      <c r="AT43" s="255"/>
      <c r="AU43" s="256"/>
      <c r="AV43" s="265" t="s">
        <v>29</v>
      </c>
      <c r="AW43" s="274"/>
      <c r="AX43" s="275"/>
      <c r="AY43" s="275"/>
      <c r="AZ43" s="275"/>
      <c r="BA43" s="276"/>
      <c r="BB43" s="114"/>
      <c r="BC43" s="274"/>
      <c r="BD43" s="275"/>
      <c r="BE43" s="275"/>
      <c r="BF43" s="275"/>
      <c r="BG43" s="276"/>
      <c r="BH43" s="114"/>
      <c r="BI43" s="274"/>
      <c r="BJ43" s="275"/>
      <c r="BK43" s="275"/>
      <c r="BL43" s="275"/>
      <c r="BM43" s="276"/>
      <c r="BN43" s="259" t="s">
        <v>29</v>
      </c>
      <c r="BO43" s="274"/>
      <c r="BP43" s="275"/>
      <c r="BQ43" s="275"/>
      <c r="BR43" s="275"/>
      <c r="BS43" s="276"/>
      <c r="BT43" s="114"/>
      <c r="BU43" s="274"/>
      <c r="BV43" s="275"/>
      <c r="BW43" s="275"/>
      <c r="BX43" s="275"/>
      <c r="BY43" s="276"/>
      <c r="BZ43" s="114"/>
      <c r="CA43" s="274"/>
      <c r="CB43" s="275"/>
      <c r="CC43" s="275"/>
      <c r="CD43" s="275"/>
      <c r="CE43" s="276"/>
      <c r="CF43" s="259" t="s">
        <v>29</v>
      </c>
      <c r="CG43" s="274"/>
      <c r="CH43" s="275"/>
      <c r="CI43" s="275"/>
      <c r="CJ43" s="275"/>
      <c r="CK43" s="276"/>
      <c r="CL43" s="114"/>
      <c r="CM43" s="274"/>
      <c r="CN43" s="275"/>
      <c r="CO43" s="275"/>
      <c r="CP43" s="275"/>
      <c r="CQ43" s="276"/>
      <c r="CR43" s="114"/>
      <c r="CS43" s="274"/>
      <c r="CT43" s="275"/>
      <c r="CU43" s="275"/>
      <c r="CV43" s="275"/>
      <c r="CW43" s="276"/>
      <c r="CX43" s="97"/>
      <c r="CY43" s="100"/>
      <c r="CZ43" s="452"/>
      <c r="DA43" s="450"/>
      <c r="DB43" s="451"/>
      <c r="DC43" s="280"/>
      <c r="DD43" s="278"/>
      <c r="DE43" s="278"/>
      <c r="DF43" s="287"/>
      <c r="DG43" s="288"/>
      <c r="DH43" s="288"/>
      <c r="DI43" s="288"/>
      <c r="DJ43" s="289"/>
      <c r="DK43" s="142"/>
      <c r="DL43" s="286"/>
      <c r="DM43" s="286"/>
      <c r="DN43" s="286"/>
      <c r="DO43" s="286"/>
      <c r="DP43" s="286"/>
      <c r="DQ43" s="286"/>
      <c r="DR43" s="286"/>
      <c r="DS43" s="286"/>
      <c r="DT43" s="286"/>
      <c r="DU43" s="286"/>
      <c r="DV43" s="286"/>
      <c r="DW43" s="286"/>
      <c r="DX43" s="286"/>
      <c r="DY43" s="286"/>
      <c r="DZ43" s="286"/>
      <c r="EA43" s="286"/>
      <c r="EB43" s="286"/>
      <c r="EC43" s="286"/>
      <c r="ED43" s="286"/>
      <c r="EE43" s="286"/>
      <c r="EF43" s="286"/>
      <c r="EG43" s="286"/>
      <c r="EH43" s="286"/>
      <c r="EI43" s="286"/>
      <c r="EJ43" s="286"/>
      <c r="EL43" s="301"/>
      <c r="EM43" s="296"/>
      <c r="EN43" s="296"/>
      <c r="EO43" s="296"/>
      <c r="EP43" s="296"/>
      <c r="EQ43" s="296"/>
      <c r="ER43" s="296"/>
      <c r="ES43" s="296"/>
      <c r="ET43" s="296"/>
      <c r="EU43" s="296"/>
      <c r="EV43" s="296"/>
      <c r="EW43" s="297"/>
      <c r="EX43" s="301"/>
      <c r="EY43" s="296"/>
      <c r="EZ43" s="296"/>
      <c r="FA43" s="296"/>
      <c r="FB43" s="296"/>
      <c r="FC43" s="296"/>
      <c r="FD43" s="296"/>
      <c r="FE43" s="296"/>
      <c r="FF43" s="296"/>
      <c r="FG43" s="296"/>
      <c r="FH43" s="296"/>
      <c r="FI43" s="296"/>
      <c r="FJ43" s="296"/>
      <c r="FK43" s="296"/>
      <c r="FL43" s="296"/>
      <c r="FM43" s="296"/>
      <c r="FN43" s="296"/>
      <c r="FO43" s="297"/>
      <c r="FP43" s="374"/>
      <c r="FQ43" s="305"/>
      <c r="FR43" s="305"/>
      <c r="FS43" s="305"/>
      <c r="FT43" s="305"/>
      <c r="FU43" s="309"/>
      <c r="FV43" s="296"/>
      <c r="FW43" s="296"/>
      <c r="FX43" s="296"/>
      <c r="FY43" s="296"/>
      <c r="FZ43" s="296"/>
      <c r="GA43" s="296"/>
      <c r="GB43" s="296"/>
      <c r="GC43" s="296"/>
      <c r="GD43" s="296"/>
      <c r="GE43" s="296"/>
      <c r="GF43" s="296"/>
      <c r="GG43" s="297"/>
      <c r="GH43" s="305"/>
      <c r="GI43" s="305"/>
      <c r="GJ43" s="305"/>
      <c r="GK43" s="305"/>
      <c r="GL43" s="305"/>
      <c r="GM43" s="305"/>
      <c r="GN43" s="308"/>
      <c r="GO43" s="305"/>
      <c r="GP43" s="305"/>
      <c r="GQ43" s="305"/>
      <c r="GR43" s="305"/>
      <c r="GS43" s="309"/>
      <c r="GT43" s="305"/>
      <c r="GU43" s="305"/>
      <c r="GV43" s="305"/>
      <c r="GW43" s="305"/>
      <c r="GX43" s="305"/>
      <c r="GY43" s="305"/>
      <c r="HA43" s="51"/>
      <c r="HB43" s="456"/>
      <c r="HC43" s="454"/>
      <c r="HD43" s="455"/>
      <c r="HE43" s="278"/>
      <c r="HF43" s="278"/>
      <c r="HG43" s="278"/>
      <c r="HH43" s="287"/>
      <c r="HI43" s="288"/>
      <c r="HJ43" s="288"/>
      <c r="HK43" s="288"/>
      <c r="HL43" s="289"/>
      <c r="HM43" s="142"/>
      <c r="HN43" s="286"/>
      <c r="HO43" s="286"/>
      <c r="HP43" s="286"/>
      <c r="HQ43" s="286"/>
      <c r="HR43" s="286"/>
      <c r="HS43" s="286"/>
      <c r="HT43" s="286"/>
      <c r="HU43" s="286"/>
      <c r="HV43" s="286"/>
      <c r="HW43" s="286"/>
      <c r="HX43" s="286"/>
      <c r="HY43" s="286"/>
      <c r="HZ43" s="286"/>
      <c r="IA43" s="286"/>
      <c r="IB43" s="286"/>
      <c r="IC43" s="286"/>
      <c r="ID43" s="286"/>
      <c r="IE43" s="286"/>
      <c r="IF43" s="286"/>
      <c r="IG43" s="286"/>
      <c r="IH43" s="286"/>
      <c r="II43" s="286"/>
      <c r="IJ43" s="286"/>
      <c r="IK43" s="286"/>
      <c r="IL43" s="286"/>
      <c r="IN43" s="301"/>
      <c r="IO43" s="296"/>
      <c r="IP43" s="296"/>
      <c r="IQ43" s="296"/>
      <c r="IR43" s="296"/>
      <c r="IS43" s="296"/>
      <c r="IT43" s="296"/>
      <c r="IU43" s="296"/>
      <c r="IV43" s="296"/>
      <c r="IW43" s="296"/>
      <c r="IX43" s="296"/>
      <c r="IY43" s="297"/>
      <c r="IZ43" s="301"/>
      <c r="JA43" s="296"/>
      <c r="JB43" s="296"/>
      <c r="JC43" s="296"/>
      <c r="JD43" s="296"/>
      <c r="JE43" s="296"/>
      <c r="JF43" s="296"/>
      <c r="JG43" s="296"/>
      <c r="JH43" s="296"/>
      <c r="JI43" s="296"/>
      <c r="JJ43" s="296"/>
      <c r="JK43" s="296"/>
      <c r="JL43" s="296"/>
      <c r="JM43" s="296"/>
      <c r="JN43" s="296"/>
      <c r="JO43" s="296"/>
      <c r="JP43" s="296"/>
      <c r="JQ43" s="297"/>
      <c r="JR43" s="374"/>
      <c r="JS43" s="305"/>
      <c r="JT43" s="305"/>
      <c r="JU43" s="305"/>
      <c r="JV43" s="305"/>
      <c r="JW43" s="309"/>
      <c r="JX43" s="296"/>
      <c r="JY43" s="296"/>
      <c r="JZ43" s="296"/>
      <c r="KA43" s="296"/>
      <c r="KB43" s="296"/>
      <c r="KC43" s="296"/>
      <c r="KD43" s="296"/>
      <c r="KE43" s="296"/>
      <c r="KF43" s="296"/>
      <c r="KG43" s="296"/>
      <c r="KH43" s="296"/>
      <c r="KI43" s="297"/>
      <c r="KJ43" s="305"/>
      <c r="KK43" s="305"/>
      <c r="KL43" s="305"/>
      <c r="KM43" s="305"/>
      <c r="KN43" s="305"/>
      <c r="KO43" s="305"/>
      <c r="KP43" s="308"/>
      <c r="KQ43" s="305"/>
      <c r="KR43" s="305"/>
      <c r="KS43" s="305"/>
      <c r="KT43" s="305"/>
      <c r="KU43" s="309"/>
      <c r="KV43" s="305"/>
      <c r="KW43" s="305"/>
      <c r="KX43" s="305"/>
      <c r="KY43" s="305"/>
      <c r="KZ43" s="305"/>
      <c r="LA43" s="305"/>
      <c r="LC43" s="51"/>
    </row>
    <row r="44" spans="1:315" ht="10.8" customHeight="1" x14ac:dyDescent="0.45">
      <c r="A44" s="278"/>
      <c r="B44" s="278"/>
      <c r="C44" s="278"/>
      <c r="D44" s="281"/>
      <c r="E44" s="282"/>
      <c r="F44" s="282"/>
      <c r="G44" s="282"/>
      <c r="H44" s="283"/>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7"/>
      <c r="AH44" s="157"/>
      <c r="AI44" s="148"/>
      <c r="AJ44" s="148"/>
      <c r="AK44" s="152"/>
      <c r="AL44" s="152"/>
      <c r="AM44" s="152"/>
      <c r="AN44" s="152"/>
      <c r="AO44" s="152"/>
      <c r="AP44" s="152"/>
      <c r="AQ44" s="152"/>
      <c r="AR44" s="152"/>
      <c r="AS44" s="152"/>
      <c r="AT44" s="152"/>
      <c r="AU44" s="152"/>
      <c r="AV44" s="266"/>
      <c r="AW44" s="121"/>
      <c r="AX44" s="121"/>
      <c r="AY44" s="121"/>
      <c r="AZ44" s="121"/>
      <c r="BA44" s="121"/>
      <c r="BB44" s="121"/>
      <c r="BC44" s="121"/>
      <c r="BD44" s="121"/>
      <c r="BE44" s="121"/>
      <c r="BF44" s="121"/>
      <c r="BG44" s="121"/>
      <c r="BH44" s="121"/>
      <c r="BI44" s="121"/>
      <c r="BJ44" s="121"/>
      <c r="BK44" s="121"/>
      <c r="BL44" s="121"/>
      <c r="BM44" s="121"/>
      <c r="BN44" s="260"/>
      <c r="BO44" s="121"/>
      <c r="BP44" s="121"/>
      <c r="BQ44" s="121"/>
      <c r="BR44" s="121"/>
      <c r="BS44" s="121"/>
      <c r="BT44" s="121"/>
      <c r="BU44" s="121"/>
      <c r="BV44" s="121"/>
      <c r="BW44" s="121"/>
      <c r="BX44" s="121"/>
      <c r="BY44" s="121"/>
      <c r="BZ44" s="121"/>
      <c r="CA44" s="121"/>
      <c r="CB44" s="121"/>
      <c r="CC44" s="121"/>
      <c r="CD44" s="121"/>
      <c r="CE44" s="121"/>
      <c r="CF44" s="260"/>
      <c r="CG44" s="121"/>
      <c r="CH44" s="121"/>
      <c r="CI44" s="121"/>
      <c r="CJ44" s="121"/>
      <c r="CK44" s="121"/>
      <c r="CL44" s="121"/>
      <c r="CM44" s="121"/>
      <c r="CN44" s="121"/>
      <c r="CO44" s="121"/>
      <c r="CP44" s="121"/>
      <c r="CQ44" s="121"/>
      <c r="CR44" s="121"/>
      <c r="CS44" s="121"/>
      <c r="CT44" s="121"/>
      <c r="CU44" s="121"/>
      <c r="CV44" s="121"/>
      <c r="CW44" s="121"/>
      <c r="CX44" s="107"/>
      <c r="CY44" s="109"/>
      <c r="CZ44" s="452"/>
      <c r="DA44" s="450"/>
      <c r="DB44" s="451"/>
      <c r="DC44" s="280"/>
      <c r="DD44" s="278"/>
      <c r="DE44" s="278"/>
      <c r="DF44" s="287"/>
      <c r="DG44" s="288"/>
      <c r="DH44" s="288"/>
      <c r="DI44" s="288"/>
      <c r="DJ44" s="289"/>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4"/>
      <c r="EJ44" s="64"/>
      <c r="EK44" s="59"/>
      <c r="EL44" s="301"/>
      <c r="EM44" s="296"/>
      <c r="EN44" s="296"/>
      <c r="EO44" s="296"/>
      <c r="EP44" s="296"/>
      <c r="EQ44" s="296"/>
      <c r="ER44" s="296"/>
      <c r="ES44" s="296"/>
      <c r="ET44" s="296"/>
      <c r="EU44" s="296"/>
      <c r="EV44" s="296"/>
      <c r="EW44" s="297"/>
      <c r="EX44" s="301"/>
      <c r="EY44" s="296"/>
      <c r="EZ44" s="296"/>
      <c r="FA44" s="296"/>
      <c r="FB44" s="296"/>
      <c r="FC44" s="296"/>
      <c r="FD44" s="296"/>
      <c r="FE44" s="296"/>
      <c r="FF44" s="296"/>
      <c r="FG44" s="296"/>
      <c r="FH44" s="296"/>
      <c r="FI44" s="296"/>
      <c r="FJ44" s="296"/>
      <c r="FK44" s="296"/>
      <c r="FL44" s="296"/>
      <c r="FM44" s="296"/>
      <c r="FN44" s="296"/>
      <c r="FO44" s="297"/>
      <c r="FP44" s="374"/>
      <c r="FQ44" s="305"/>
      <c r="FR44" s="305"/>
      <c r="FS44" s="305"/>
      <c r="FT44" s="305"/>
      <c r="FU44" s="309"/>
      <c r="FV44" s="296"/>
      <c r="FW44" s="296"/>
      <c r="FX44" s="296"/>
      <c r="FY44" s="296"/>
      <c r="FZ44" s="296"/>
      <c r="GA44" s="296"/>
      <c r="GB44" s="296"/>
      <c r="GC44" s="296"/>
      <c r="GD44" s="296"/>
      <c r="GE44" s="296"/>
      <c r="GF44" s="296"/>
      <c r="GG44" s="297"/>
      <c r="GH44" s="311"/>
      <c r="GI44" s="311"/>
      <c r="GJ44" s="311"/>
      <c r="GK44" s="311"/>
      <c r="GL44" s="311"/>
      <c r="GM44" s="311"/>
      <c r="GN44" s="312"/>
      <c r="GO44" s="311"/>
      <c r="GP44" s="311"/>
      <c r="GQ44" s="311"/>
      <c r="GR44" s="311"/>
      <c r="GS44" s="313"/>
      <c r="GT44" s="311"/>
      <c r="GU44" s="311"/>
      <c r="GV44" s="311"/>
      <c r="GW44" s="311"/>
      <c r="GX44" s="311"/>
      <c r="GY44" s="311"/>
      <c r="GZ44" s="59"/>
      <c r="HA44" s="61"/>
      <c r="HB44" s="456"/>
      <c r="HC44" s="454"/>
      <c r="HD44" s="455"/>
      <c r="HE44" s="278"/>
      <c r="HF44" s="278"/>
      <c r="HG44" s="278"/>
      <c r="HH44" s="287"/>
      <c r="HI44" s="288"/>
      <c r="HJ44" s="288"/>
      <c r="HK44" s="288"/>
      <c r="HL44" s="289"/>
      <c r="HM44" s="65"/>
      <c r="HN44" s="65"/>
      <c r="HO44" s="65"/>
      <c r="HP44" s="65"/>
      <c r="HQ44" s="65"/>
      <c r="HR44" s="65"/>
      <c r="HS44" s="65"/>
      <c r="HT44" s="65"/>
      <c r="HU44" s="65"/>
      <c r="HV44" s="65"/>
      <c r="HW44" s="65"/>
      <c r="HX44" s="65"/>
      <c r="HY44" s="65"/>
      <c r="HZ44" s="65"/>
      <c r="IA44" s="65"/>
      <c r="IB44" s="65"/>
      <c r="IC44" s="65"/>
      <c r="ID44" s="65"/>
      <c r="IE44" s="65"/>
      <c r="IF44" s="65"/>
      <c r="IG44" s="65"/>
      <c r="IH44" s="65"/>
      <c r="II44" s="65"/>
      <c r="IJ44" s="65"/>
      <c r="IK44" s="64"/>
      <c r="IL44" s="64"/>
      <c r="IM44" s="59"/>
      <c r="IN44" s="301"/>
      <c r="IO44" s="296"/>
      <c r="IP44" s="296"/>
      <c r="IQ44" s="296"/>
      <c r="IR44" s="296"/>
      <c r="IS44" s="296"/>
      <c r="IT44" s="296"/>
      <c r="IU44" s="296"/>
      <c r="IV44" s="296"/>
      <c r="IW44" s="296"/>
      <c r="IX44" s="296"/>
      <c r="IY44" s="297"/>
      <c r="IZ44" s="301"/>
      <c r="JA44" s="296"/>
      <c r="JB44" s="296"/>
      <c r="JC44" s="296"/>
      <c r="JD44" s="296"/>
      <c r="JE44" s="296"/>
      <c r="JF44" s="296"/>
      <c r="JG44" s="296"/>
      <c r="JH44" s="296"/>
      <c r="JI44" s="296"/>
      <c r="JJ44" s="296"/>
      <c r="JK44" s="296"/>
      <c r="JL44" s="296"/>
      <c r="JM44" s="296"/>
      <c r="JN44" s="296"/>
      <c r="JO44" s="296"/>
      <c r="JP44" s="296"/>
      <c r="JQ44" s="297"/>
      <c r="JR44" s="374"/>
      <c r="JS44" s="305"/>
      <c r="JT44" s="305"/>
      <c r="JU44" s="305"/>
      <c r="JV44" s="305"/>
      <c r="JW44" s="309"/>
      <c r="JX44" s="296"/>
      <c r="JY44" s="296"/>
      <c r="JZ44" s="296"/>
      <c r="KA44" s="296"/>
      <c r="KB44" s="296"/>
      <c r="KC44" s="296"/>
      <c r="KD44" s="296"/>
      <c r="KE44" s="296"/>
      <c r="KF44" s="296"/>
      <c r="KG44" s="296"/>
      <c r="KH44" s="296"/>
      <c r="KI44" s="297"/>
      <c r="KJ44" s="311"/>
      <c r="KK44" s="311"/>
      <c r="KL44" s="311"/>
      <c r="KM44" s="311"/>
      <c r="KN44" s="311"/>
      <c r="KO44" s="311"/>
      <c r="KP44" s="312"/>
      <c r="KQ44" s="311"/>
      <c r="KR44" s="311"/>
      <c r="KS44" s="311"/>
      <c r="KT44" s="311"/>
      <c r="KU44" s="313"/>
      <c r="KV44" s="311"/>
      <c r="KW44" s="311"/>
      <c r="KX44" s="311"/>
      <c r="KY44" s="311"/>
      <c r="KZ44" s="311"/>
      <c r="LA44" s="311"/>
      <c r="LB44" s="59"/>
      <c r="LC44" s="61"/>
    </row>
    <row r="45" spans="1:315" ht="7.2" customHeight="1" thickBot="1" x14ac:dyDescent="0.5">
      <c r="A45" s="278"/>
      <c r="B45" s="278"/>
      <c r="C45" s="278"/>
      <c r="D45" s="281"/>
      <c r="E45" s="282"/>
      <c r="F45" s="282"/>
      <c r="G45" s="282"/>
      <c r="H45" s="283"/>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9"/>
      <c r="AH45" s="159"/>
      <c r="AI45" s="149"/>
      <c r="AJ45" s="149"/>
      <c r="AK45" s="257"/>
      <c r="AL45" s="257"/>
      <c r="AM45" s="257"/>
      <c r="AN45" s="257"/>
      <c r="AO45" s="257"/>
      <c r="AP45" s="153"/>
      <c r="AQ45" s="257"/>
      <c r="AR45" s="257"/>
      <c r="AS45" s="257"/>
      <c r="AT45" s="257"/>
      <c r="AU45" s="257"/>
      <c r="AV45" s="153"/>
      <c r="AW45" s="258"/>
      <c r="AX45" s="258"/>
      <c r="AY45" s="258"/>
      <c r="AZ45" s="258"/>
      <c r="BA45" s="258"/>
      <c r="BB45" s="122"/>
      <c r="BC45" s="258"/>
      <c r="BD45" s="258"/>
      <c r="BE45" s="258"/>
      <c r="BF45" s="258"/>
      <c r="BG45" s="258"/>
      <c r="BH45" s="122"/>
      <c r="BI45" s="258"/>
      <c r="BJ45" s="258"/>
      <c r="BK45" s="258"/>
      <c r="BL45" s="258"/>
      <c r="BM45" s="258"/>
      <c r="BN45" s="122"/>
      <c r="BO45" s="258"/>
      <c r="BP45" s="258"/>
      <c r="BQ45" s="258"/>
      <c r="BR45" s="258"/>
      <c r="BS45" s="258"/>
      <c r="BT45" s="122"/>
      <c r="BU45" s="258"/>
      <c r="BV45" s="258"/>
      <c r="BW45" s="258"/>
      <c r="BX45" s="258"/>
      <c r="BY45" s="258"/>
      <c r="BZ45" s="122"/>
      <c r="CA45" s="258"/>
      <c r="CB45" s="258"/>
      <c r="CC45" s="258"/>
      <c r="CD45" s="258"/>
      <c r="CE45" s="258"/>
      <c r="CF45" s="122"/>
      <c r="CG45" s="258"/>
      <c r="CH45" s="258"/>
      <c r="CI45" s="258"/>
      <c r="CJ45" s="258"/>
      <c r="CK45" s="258"/>
      <c r="CL45" s="122"/>
      <c r="CM45" s="258"/>
      <c r="CN45" s="258"/>
      <c r="CO45" s="258"/>
      <c r="CP45" s="258"/>
      <c r="CQ45" s="258"/>
      <c r="CR45" s="122"/>
      <c r="CS45" s="258"/>
      <c r="CT45" s="258"/>
      <c r="CU45" s="258"/>
      <c r="CV45" s="258"/>
      <c r="CW45" s="258"/>
      <c r="CX45" s="91"/>
      <c r="CY45" s="95"/>
      <c r="CZ45" s="452"/>
      <c r="DA45" s="450"/>
      <c r="DB45" s="451"/>
      <c r="DC45" s="280"/>
      <c r="DD45" s="278"/>
      <c r="DE45" s="278"/>
      <c r="DF45" s="287"/>
      <c r="DG45" s="288"/>
      <c r="DH45" s="288"/>
      <c r="DI45" s="288"/>
      <c r="DJ45" s="289"/>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2"/>
      <c r="EJ45" s="62"/>
      <c r="EK45" s="47"/>
      <c r="EL45" s="300" t="str">
        <f>AK46</f>
        <v/>
      </c>
      <c r="EM45" s="294"/>
      <c r="EN45" s="294"/>
      <c r="EO45" s="294"/>
      <c r="EP45" s="294"/>
      <c r="EQ45" s="294"/>
      <c r="ER45" s="294" t="str">
        <f>AQ46</f>
        <v/>
      </c>
      <c r="ES45" s="294"/>
      <c r="ET45" s="294"/>
      <c r="EU45" s="294"/>
      <c r="EV45" s="294"/>
      <c r="EW45" s="295"/>
      <c r="EX45" s="310" t="str">
        <f>AW46</f>
        <v/>
      </c>
      <c r="EY45" s="294"/>
      <c r="EZ45" s="294"/>
      <c r="FA45" s="294"/>
      <c r="FB45" s="294"/>
      <c r="FC45" s="294"/>
      <c r="FD45" s="294" t="str">
        <f>BC46</f>
        <v/>
      </c>
      <c r="FE45" s="294"/>
      <c r="FF45" s="294"/>
      <c r="FG45" s="294"/>
      <c r="FH45" s="294"/>
      <c r="FI45" s="294"/>
      <c r="FJ45" s="294" t="str">
        <f>BI46</f>
        <v/>
      </c>
      <c r="FK45" s="294"/>
      <c r="FL45" s="294"/>
      <c r="FM45" s="294"/>
      <c r="FN45" s="294"/>
      <c r="FO45" s="295"/>
      <c r="FP45" s="300" t="str">
        <f>BO46</f>
        <v/>
      </c>
      <c r="FQ45" s="294"/>
      <c r="FR45" s="294"/>
      <c r="FS45" s="294"/>
      <c r="FT45" s="294"/>
      <c r="FU45" s="294"/>
      <c r="FV45" s="294" t="str">
        <f>BU46</f>
        <v/>
      </c>
      <c r="FW45" s="294"/>
      <c r="FX45" s="294"/>
      <c r="FY45" s="294"/>
      <c r="FZ45" s="294"/>
      <c r="GA45" s="294"/>
      <c r="GB45" s="294" t="str">
        <f>CA46</f>
        <v/>
      </c>
      <c r="GC45" s="294"/>
      <c r="GD45" s="294"/>
      <c r="GE45" s="294"/>
      <c r="GF45" s="294"/>
      <c r="GG45" s="295"/>
      <c r="GH45" s="303" t="str">
        <f>CG46</f>
        <v/>
      </c>
      <c r="GI45" s="304"/>
      <c r="GJ45" s="304"/>
      <c r="GK45" s="304"/>
      <c r="GL45" s="304"/>
      <c r="GM45" s="304"/>
      <c r="GN45" s="306" t="str">
        <f>CM46</f>
        <v/>
      </c>
      <c r="GO45" s="304"/>
      <c r="GP45" s="304"/>
      <c r="GQ45" s="304"/>
      <c r="GR45" s="304"/>
      <c r="GS45" s="307"/>
      <c r="GT45" s="304" t="str">
        <f>CS46</f>
        <v/>
      </c>
      <c r="GU45" s="304"/>
      <c r="GV45" s="304"/>
      <c r="GW45" s="304"/>
      <c r="GX45" s="304"/>
      <c r="GY45" s="304"/>
      <c r="GZ45" s="47"/>
      <c r="HA45" s="48"/>
      <c r="HB45" s="456"/>
      <c r="HC45" s="454"/>
      <c r="HD45" s="455"/>
      <c r="HE45" s="278"/>
      <c r="HF45" s="278"/>
      <c r="HG45" s="278"/>
      <c r="HH45" s="287"/>
      <c r="HI45" s="288"/>
      <c r="HJ45" s="288"/>
      <c r="HK45" s="288"/>
      <c r="HL45" s="289"/>
      <c r="HM45" s="66"/>
      <c r="HN45" s="66"/>
      <c r="HO45" s="66"/>
      <c r="HP45" s="66"/>
      <c r="HQ45" s="66"/>
      <c r="HR45" s="66"/>
      <c r="HS45" s="66"/>
      <c r="HT45" s="66"/>
      <c r="HU45" s="66"/>
      <c r="HV45" s="66"/>
      <c r="HW45" s="66"/>
      <c r="HX45" s="66"/>
      <c r="HY45" s="66"/>
      <c r="HZ45" s="66"/>
      <c r="IA45" s="66"/>
      <c r="IB45" s="66"/>
      <c r="IC45" s="66"/>
      <c r="ID45" s="66"/>
      <c r="IE45" s="66"/>
      <c r="IF45" s="66"/>
      <c r="IG45" s="66"/>
      <c r="IH45" s="66"/>
      <c r="II45" s="66"/>
      <c r="IJ45" s="66"/>
      <c r="IK45" s="62"/>
      <c r="IL45" s="62"/>
      <c r="IM45" s="47"/>
      <c r="IN45" s="300" t="str">
        <f>EL45</f>
        <v/>
      </c>
      <c r="IO45" s="294"/>
      <c r="IP45" s="294"/>
      <c r="IQ45" s="294"/>
      <c r="IR45" s="294"/>
      <c r="IS45" s="294"/>
      <c r="IT45" s="294" t="str">
        <f>ER45</f>
        <v/>
      </c>
      <c r="IU45" s="294"/>
      <c r="IV45" s="294"/>
      <c r="IW45" s="294"/>
      <c r="IX45" s="294"/>
      <c r="IY45" s="295"/>
      <c r="IZ45" s="310" t="str">
        <f>EX45</f>
        <v/>
      </c>
      <c r="JA45" s="294"/>
      <c r="JB45" s="294"/>
      <c r="JC45" s="294"/>
      <c r="JD45" s="294"/>
      <c r="JE45" s="294"/>
      <c r="JF45" s="294" t="str">
        <f>FD45</f>
        <v/>
      </c>
      <c r="JG45" s="294"/>
      <c r="JH45" s="294"/>
      <c r="JI45" s="294"/>
      <c r="JJ45" s="294"/>
      <c r="JK45" s="294"/>
      <c r="JL45" s="294" t="str">
        <f>FJ45</f>
        <v/>
      </c>
      <c r="JM45" s="294"/>
      <c r="JN45" s="294"/>
      <c r="JO45" s="294"/>
      <c r="JP45" s="294"/>
      <c r="JQ45" s="295"/>
      <c r="JR45" s="300" t="str">
        <f>FP45</f>
        <v/>
      </c>
      <c r="JS45" s="294"/>
      <c r="JT45" s="294"/>
      <c r="JU45" s="294"/>
      <c r="JV45" s="294"/>
      <c r="JW45" s="294"/>
      <c r="JX45" s="294" t="str">
        <f>FV45</f>
        <v/>
      </c>
      <c r="JY45" s="294"/>
      <c r="JZ45" s="294"/>
      <c r="KA45" s="294"/>
      <c r="KB45" s="294"/>
      <c r="KC45" s="294"/>
      <c r="KD45" s="294" t="str">
        <f>GB45</f>
        <v/>
      </c>
      <c r="KE45" s="294"/>
      <c r="KF45" s="294"/>
      <c r="KG45" s="294"/>
      <c r="KH45" s="294"/>
      <c r="KI45" s="295"/>
      <c r="KJ45" s="303" t="str">
        <f>GH45</f>
        <v/>
      </c>
      <c r="KK45" s="304"/>
      <c r="KL45" s="304"/>
      <c r="KM45" s="304"/>
      <c r="KN45" s="304"/>
      <c r="KO45" s="304"/>
      <c r="KP45" s="306" t="str">
        <f>GN45</f>
        <v/>
      </c>
      <c r="KQ45" s="304"/>
      <c r="KR45" s="304"/>
      <c r="KS45" s="304"/>
      <c r="KT45" s="304"/>
      <c r="KU45" s="307"/>
      <c r="KV45" s="304" t="str">
        <f>GT45</f>
        <v/>
      </c>
      <c r="KW45" s="304"/>
      <c r="KX45" s="304"/>
      <c r="KY45" s="304"/>
      <c r="KZ45" s="304"/>
      <c r="LA45" s="304"/>
      <c r="LB45" s="47"/>
      <c r="LC45" s="48"/>
    </row>
    <row r="46" spans="1:315" ht="14.4" customHeight="1" x14ac:dyDescent="0.45">
      <c r="A46" s="278"/>
      <c r="B46" s="278"/>
      <c r="C46" s="278"/>
      <c r="D46" s="281"/>
      <c r="E46" s="282"/>
      <c r="F46" s="282"/>
      <c r="G46" s="282"/>
      <c r="H46" s="283"/>
      <c r="I46" s="155"/>
      <c r="J46" s="263" t="s">
        <v>80</v>
      </c>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146"/>
      <c r="AJ46" s="146"/>
      <c r="AK46" s="248" t="str">
        <f>入力シート!Q15</f>
        <v/>
      </c>
      <c r="AL46" s="249"/>
      <c r="AM46" s="249"/>
      <c r="AN46" s="249"/>
      <c r="AO46" s="250"/>
      <c r="AP46" s="151"/>
      <c r="AQ46" s="248" t="str">
        <f>入力シート!R15</f>
        <v/>
      </c>
      <c r="AR46" s="249"/>
      <c r="AS46" s="249"/>
      <c r="AT46" s="249"/>
      <c r="AU46" s="250"/>
      <c r="AV46" s="151"/>
      <c r="AW46" s="268" t="str">
        <f>入力シート!S15</f>
        <v/>
      </c>
      <c r="AX46" s="269"/>
      <c r="AY46" s="269"/>
      <c r="AZ46" s="269"/>
      <c r="BA46" s="270"/>
      <c r="BB46" s="114"/>
      <c r="BC46" s="268" t="str">
        <f>入力シート!T15</f>
        <v/>
      </c>
      <c r="BD46" s="269"/>
      <c r="BE46" s="269"/>
      <c r="BF46" s="269"/>
      <c r="BG46" s="270"/>
      <c r="BH46" s="114"/>
      <c r="BI46" s="268" t="str">
        <f>入力シート!U15</f>
        <v/>
      </c>
      <c r="BJ46" s="269"/>
      <c r="BK46" s="269"/>
      <c r="BL46" s="269"/>
      <c r="BM46" s="270"/>
      <c r="BN46" s="114"/>
      <c r="BO46" s="268" t="str">
        <f>入力シート!V15</f>
        <v/>
      </c>
      <c r="BP46" s="269"/>
      <c r="BQ46" s="269"/>
      <c r="BR46" s="269"/>
      <c r="BS46" s="270"/>
      <c r="BT46" s="114"/>
      <c r="BU46" s="268" t="str">
        <f>入力シート!W15</f>
        <v/>
      </c>
      <c r="BV46" s="269"/>
      <c r="BW46" s="269"/>
      <c r="BX46" s="269"/>
      <c r="BY46" s="270"/>
      <c r="BZ46" s="114"/>
      <c r="CA46" s="268" t="str">
        <f>入力シート!X15</f>
        <v/>
      </c>
      <c r="CB46" s="269"/>
      <c r="CC46" s="269"/>
      <c r="CD46" s="269"/>
      <c r="CE46" s="270"/>
      <c r="CF46" s="114"/>
      <c r="CG46" s="268" t="str">
        <f>入力シート!Y15</f>
        <v/>
      </c>
      <c r="CH46" s="269"/>
      <c r="CI46" s="269"/>
      <c r="CJ46" s="269"/>
      <c r="CK46" s="270"/>
      <c r="CL46" s="114"/>
      <c r="CM46" s="268" t="str">
        <f>入力シート!Z15</f>
        <v/>
      </c>
      <c r="CN46" s="269"/>
      <c r="CO46" s="269"/>
      <c r="CP46" s="269"/>
      <c r="CQ46" s="270"/>
      <c r="CR46" s="114"/>
      <c r="CS46" s="268" t="str">
        <f>入力シート!AA15</f>
        <v/>
      </c>
      <c r="CT46" s="269"/>
      <c r="CU46" s="269"/>
      <c r="CV46" s="269"/>
      <c r="CW46" s="270"/>
      <c r="CX46" s="97"/>
      <c r="CY46" s="100"/>
      <c r="CZ46" s="452"/>
      <c r="DA46" s="450"/>
      <c r="DB46" s="451"/>
      <c r="DC46" s="280"/>
      <c r="DD46" s="278"/>
      <c r="DE46" s="278"/>
      <c r="DF46" s="287"/>
      <c r="DG46" s="288"/>
      <c r="DH46" s="288"/>
      <c r="DI46" s="288"/>
      <c r="DJ46" s="289"/>
      <c r="DK46" s="142"/>
      <c r="DL46" s="286" t="s">
        <v>80</v>
      </c>
      <c r="DM46" s="286"/>
      <c r="DN46" s="286"/>
      <c r="DO46" s="286"/>
      <c r="DP46" s="286"/>
      <c r="DQ46" s="286"/>
      <c r="DR46" s="286"/>
      <c r="DS46" s="286"/>
      <c r="DT46" s="286"/>
      <c r="DU46" s="286"/>
      <c r="DV46" s="286"/>
      <c r="DW46" s="286"/>
      <c r="DX46" s="286"/>
      <c r="DY46" s="286"/>
      <c r="DZ46" s="286"/>
      <c r="EA46" s="286"/>
      <c r="EB46" s="286"/>
      <c r="EC46" s="286"/>
      <c r="ED46" s="286"/>
      <c r="EE46" s="286"/>
      <c r="EF46" s="286"/>
      <c r="EG46" s="286"/>
      <c r="EH46" s="286"/>
      <c r="EI46" s="286"/>
      <c r="EJ46" s="286"/>
      <c r="EL46" s="301"/>
      <c r="EM46" s="296"/>
      <c r="EN46" s="296"/>
      <c r="EO46" s="296"/>
      <c r="EP46" s="296"/>
      <c r="EQ46" s="296"/>
      <c r="ER46" s="296"/>
      <c r="ES46" s="296"/>
      <c r="ET46" s="296"/>
      <c r="EU46" s="296"/>
      <c r="EV46" s="296"/>
      <c r="EW46" s="297"/>
      <c r="EX46" s="301"/>
      <c r="EY46" s="296"/>
      <c r="EZ46" s="296"/>
      <c r="FA46" s="296"/>
      <c r="FB46" s="296"/>
      <c r="FC46" s="296"/>
      <c r="FD46" s="296"/>
      <c r="FE46" s="296"/>
      <c r="FF46" s="296"/>
      <c r="FG46" s="296"/>
      <c r="FH46" s="296"/>
      <c r="FI46" s="296"/>
      <c r="FJ46" s="296"/>
      <c r="FK46" s="296"/>
      <c r="FL46" s="296"/>
      <c r="FM46" s="296"/>
      <c r="FN46" s="296"/>
      <c r="FO46" s="297"/>
      <c r="FP46" s="301"/>
      <c r="FQ46" s="296"/>
      <c r="FR46" s="296"/>
      <c r="FS46" s="296"/>
      <c r="FT46" s="296"/>
      <c r="FU46" s="296"/>
      <c r="FV46" s="296"/>
      <c r="FW46" s="296"/>
      <c r="FX46" s="296"/>
      <c r="FY46" s="296"/>
      <c r="FZ46" s="296"/>
      <c r="GA46" s="296"/>
      <c r="GB46" s="296"/>
      <c r="GC46" s="296"/>
      <c r="GD46" s="296"/>
      <c r="GE46" s="296"/>
      <c r="GF46" s="296"/>
      <c r="GG46" s="297"/>
      <c r="GH46" s="305"/>
      <c r="GI46" s="305"/>
      <c r="GJ46" s="305"/>
      <c r="GK46" s="305"/>
      <c r="GL46" s="305"/>
      <c r="GM46" s="305"/>
      <c r="GN46" s="308"/>
      <c r="GO46" s="305"/>
      <c r="GP46" s="305"/>
      <c r="GQ46" s="305"/>
      <c r="GR46" s="305"/>
      <c r="GS46" s="309"/>
      <c r="GT46" s="305"/>
      <c r="GU46" s="305"/>
      <c r="GV46" s="305"/>
      <c r="GW46" s="305"/>
      <c r="GX46" s="305"/>
      <c r="GY46" s="305"/>
      <c r="HA46" s="51"/>
      <c r="HB46" s="456"/>
      <c r="HC46" s="454"/>
      <c r="HD46" s="455"/>
      <c r="HE46" s="278"/>
      <c r="HF46" s="278"/>
      <c r="HG46" s="278"/>
      <c r="HH46" s="287"/>
      <c r="HI46" s="288"/>
      <c r="HJ46" s="288"/>
      <c r="HK46" s="288"/>
      <c r="HL46" s="289"/>
      <c r="HM46" s="142"/>
      <c r="HN46" s="286" t="s">
        <v>80</v>
      </c>
      <c r="HO46" s="286"/>
      <c r="HP46" s="286"/>
      <c r="HQ46" s="286"/>
      <c r="HR46" s="286"/>
      <c r="HS46" s="286"/>
      <c r="HT46" s="286"/>
      <c r="HU46" s="286"/>
      <c r="HV46" s="286"/>
      <c r="HW46" s="286"/>
      <c r="HX46" s="286"/>
      <c r="HY46" s="286"/>
      <c r="HZ46" s="286"/>
      <c r="IA46" s="286"/>
      <c r="IB46" s="286"/>
      <c r="IC46" s="286"/>
      <c r="ID46" s="286"/>
      <c r="IE46" s="286"/>
      <c r="IF46" s="286"/>
      <c r="IG46" s="286"/>
      <c r="IH46" s="286"/>
      <c r="II46" s="286"/>
      <c r="IJ46" s="286"/>
      <c r="IK46" s="286"/>
      <c r="IL46" s="286"/>
      <c r="IN46" s="301"/>
      <c r="IO46" s="296"/>
      <c r="IP46" s="296"/>
      <c r="IQ46" s="296"/>
      <c r="IR46" s="296"/>
      <c r="IS46" s="296"/>
      <c r="IT46" s="296"/>
      <c r="IU46" s="296"/>
      <c r="IV46" s="296"/>
      <c r="IW46" s="296"/>
      <c r="IX46" s="296"/>
      <c r="IY46" s="297"/>
      <c r="IZ46" s="301"/>
      <c r="JA46" s="296"/>
      <c r="JB46" s="296"/>
      <c r="JC46" s="296"/>
      <c r="JD46" s="296"/>
      <c r="JE46" s="296"/>
      <c r="JF46" s="296"/>
      <c r="JG46" s="296"/>
      <c r="JH46" s="296"/>
      <c r="JI46" s="296"/>
      <c r="JJ46" s="296"/>
      <c r="JK46" s="296"/>
      <c r="JL46" s="296"/>
      <c r="JM46" s="296"/>
      <c r="JN46" s="296"/>
      <c r="JO46" s="296"/>
      <c r="JP46" s="296"/>
      <c r="JQ46" s="297"/>
      <c r="JR46" s="301"/>
      <c r="JS46" s="296"/>
      <c r="JT46" s="296"/>
      <c r="JU46" s="296"/>
      <c r="JV46" s="296"/>
      <c r="JW46" s="296"/>
      <c r="JX46" s="296"/>
      <c r="JY46" s="296"/>
      <c r="JZ46" s="296"/>
      <c r="KA46" s="296"/>
      <c r="KB46" s="296"/>
      <c r="KC46" s="296"/>
      <c r="KD46" s="296"/>
      <c r="KE46" s="296"/>
      <c r="KF46" s="296"/>
      <c r="KG46" s="296"/>
      <c r="KH46" s="296"/>
      <c r="KI46" s="297"/>
      <c r="KJ46" s="305"/>
      <c r="KK46" s="305"/>
      <c r="KL46" s="305"/>
      <c r="KM46" s="305"/>
      <c r="KN46" s="305"/>
      <c r="KO46" s="305"/>
      <c r="KP46" s="308"/>
      <c r="KQ46" s="305"/>
      <c r="KR46" s="305"/>
      <c r="KS46" s="305"/>
      <c r="KT46" s="305"/>
      <c r="KU46" s="309"/>
      <c r="KV46" s="305"/>
      <c r="KW46" s="305"/>
      <c r="KX46" s="305"/>
      <c r="KY46" s="305"/>
      <c r="KZ46" s="305"/>
      <c r="LA46" s="305"/>
      <c r="LC46" s="51"/>
    </row>
    <row r="47" spans="1:315" ht="14.4" customHeight="1" x14ac:dyDescent="0.45">
      <c r="A47" s="278"/>
      <c r="B47" s="278"/>
      <c r="C47" s="278"/>
      <c r="D47" s="281"/>
      <c r="E47" s="282"/>
      <c r="F47" s="282"/>
      <c r="G47" s="282"/>
      <c r="H47" s="283"/>
      <c r="I47" s="155"/>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146"/>
      <c r="AJ47" s="146"/>
      <c r="AK47" s="251"/>
      <c r="AL47" s="252"/>
      <c r="AM47" s="252"/>
      <c r="AN47" s="252"/>
      <c r="AO47" s="253"/>
      <c r="AP47" s="151"/>
      <c r="AQ47" s="251"/>
      <c r="AR47" s="252"/>
      <c r="AS47" s="252"/>
      <c r="AT47" s="252"/>
      <c r="AU47" s="253"/>
      <c r="AV47" s="151"/>
      <c r="AW47" s="271"/>
      <c r="AX47" s="272"/>
      <c r="AY47" s="272"/>
      <c r="AZ47" s="272"/>
      <c r="BA47" s="273"/>
      <c r="BB47" s="114"/>
      <c r="BC47" s="271"/>
      <c r="BD47" s="272"/>
      <c r="BE47" s="272"/>
      <c r="BF47" s="272"/>
      <c r="BG47" s="273"/>
      <c r="BH47" s="114"/>
      <c r="BI47" s="271"/>
      <c r="BJ47" s="272"/>
      <c r="BK47" s="272"/>
      <c r="BL47" s="272"/>
      <c r="BM47" s="273"/>
      <c r="BN47" s="114"/>
      <c r="BO47" s="271"/>
      <c r="BP47" s="272"/>
      <c r="BQ47" s="272"/>
      <c r="BR47" s="272"/>
      <c r="BS47" s="273"/>
      <c r="BT47" s="114"/>
      <c r="BU47" s="271"/>
      <c r="BV47" s="272"/>
      <c r="BW47" s="272"/>
      <c r="BX47" s="272"/>
      <c r="BY47" s="273"/>
      <c r="BZ47" s="114"/>
      <c r="CA47" s="271"/>
      <c r="CB47" s="272"/>
      <c r="CC47" s="272"/>
      <c r="CD47" s="272"/>
      <c r="CE47" s="273"/>
      <c r="CF47" s="114"/>
      <c r="CG47" s="271"/>
      <c r="CH47" s="272"/>
      <c r="CI47" s="272"/>
      <c r="CJ47" s="272"/>
      <c r="CK47" s="273"/>
      <c r="CL47" s="114"/>
      <c r="CM47" s="271"/>
      <c r="CN47" s="272"/>
      <c r="CO47" s="272"/>
      <c r="CP47" s="272"/>
      <c r="CQ47" s="273"/>
      <c r="CR47" s="114"/>
      <c r="CS47" s="271"/>
      <c r="CT47" s="272"/>
      <c r="CU47" s="272"/>
      <c r="CV47" s="272"/>
      <c r="CW47" s="273"/>
      <c r="CX47" s="97"/>
      <c r="CY47" s="100"/>
      <c r="CZ47" s="452"/>
      <c r="DA47" s="450"/>
      <c r="DB47" s="451"/>
      <c r="DC47" s="280"/>
      <c r="DD47" s="278"/>
      <c r="DE47" s="278"/>
      <c r="DF47" s="287"/>
      <c r="DG47" s="288"/>
      <c r="DH47" s="288"/>
      <c r="DI47" s="288"/>
      <c r="DJ47" s="289"/>
      <c r="DK47" s="142"/>
      <c r="DL47" s="286"/>
      <c r="DM47" s="286"/>
      <c r="DN47" s="286"/>
      <c r="DO47" s="286"/>
      <c r="DP47" s="286"/>
      <c r="DQ47" s="286"/>
      <c r="DR47" s="286"/>
      <c r="DS47" s="286"/>
      <c r="DT47" s="286"/>
      <c r="DU47" s="286"/>
      <c r="DV47" s="286"/>
      <c r="DW47" s="286"/>
      <c r="DX47" s="286"/>
      <c r="DY47" s="286"/>
      <c r="DZ47" s="286"/>
      <c r="EA47" s="286"/>
      <c r="EB47" s="286"/>
      <c r="EC47" s="286"/>
      <c r="ED47" s="286"/>
      <c r="EE47" s="286"/>
      <c r="EF47" s="286"/>
      <c r="EG47" s="286"/>
      <c r="EH47" s="286"/>
      <c r="EI47" s="286"/>
      <c r="EJ47" s="286"/>
      <c r="EL47" s="301"/>
      <c r="EM47" s="296"/>
      <c r="EN47" s="296"/>
      <c r="EO47" s="296"/>
      <c r="EP47" s="296"/>
      <c r="EQ47" s="296"/>
      <c r="ER47" s="296"/>
      <c r="ES47" s="296"/>
      <c r="ET47" s="296"/>
      <c r="EU47" s="296"/>
      <c r="EV47" s="296"/>
      <c r="EW47" s="297"/>
      <c r="EX47" s="301"/>
      <c r="EY47" s="296"/>
      <c r="EZ47" s="296"/>
      <c r="FA47" s="296"/>
      <c r="FB47" s="296"/>
      <c r="FC47" s="296"/>
      <c r="FD47" s="296"/>
      <c r="FE47" s="296"/>
      <c r="FF47" s="296"/>
      <c r="FG47" s="296"/>
      <c r="FH47" s="296"/>
      <c r="FI47" s="296"/>
      <c r="FJ47" s="296"/>
      <c r="FK47" s="296"/>
      <c r="FL47" s="296"/>
      <c r="FM47" s="296"/>
      <c r="FN47" s="296"/>
      <c r="FO47" s="297"/>
      <c r="FP47" s="301"/>
      <c r="FQ47" s="296"/>
      <c r="FR47" s="296"/>
      <c r="FS47" s="296"/>
      <c r="FT47" s="296"/>
      <c r="FU47" s="296"/>
      <c r="FV47" s="296"/>
      <c r="FW47" s="296"/>
      <c r="FX47" s="296"/>
      <c r="FY47" s="296"/>
      <c r="FZ47" s="296"/>
      <c r="GA47" s="296"/>
      <c r="GB47" s="296"/>
      <c r="GC47" s="296"/>
      <c r="GD47" s="296"/>
      <c r="GE47" s="296"/>
      <c r="GF47" s="296"/>
      <c r="GG47" s="297"/>
      <c r="GH47" s="305"/>
      <c r="GI47" s="305"/>
      <c r="GJ47" s="305"/>
      <c r="GK47" s="305"/>
      <c r="GL47" s="305"/>
      <c r="GM47" s="305"/>
      <c r="GN47" s="308"/>
      <c r="GO47" s="305"/>
      <c r="GP47" s="305"/>
      <c r="GQ47" s="305"/>
      <c r="GR47" s="305"/>
      <c r="GS47" s="309"/>
      <c r="GT47" s="305"/>
      <c r="GU47" s="305"/>
      <c r="GV47" s="305"/>
      <c r="GW47" s="305"/>
      <c r="GX47" s="305"/>
      <c r="GY47" s="305"/>
      <c r="HA47" s="51"/>
      <c r="HB47" s="456"/>
      <c r="HC47" s="454"/>
      <c r="HD47" s="455"/>
      <c r="HE47" s="278"/>
      <c r="HF47" s="278"/>
      <c r="HG47" s="278"/>
      <c r="HH47" s="287"/>
      <c r="HI47" s="288"/>
      <c r="HJ47" s="288"/>
      <c r="HK47" s="288"/>
      <c r="HL47" s="289"/>
      <c r="HM47" s="142"/>
      <c r="HN47" s="286"/>
      <c r="HO47" s="286"/>
      <c r="HP47" s="286"/>
      <c r="HQ47" s="286"/>
      <c r="HR47" s="286"/>
      <c r="HS47" s="286"/>
      <c r="HT47" s="286"/>
      <c r="HU47" s="286"/>
      <c r="HV47" s="286"/>
      <c r="HW47" s="286"/>
      <c r="HX47" s="286"/>
      <c r="HY47" s="286"/>
      <c r="HZ47" s="286"/>
      <c r="IA47" s="286"/>
      <c r="IB47" s="286"/>
      <c r="IC47" s="286"/>
      <c r="ID47" s="286"/>
      <c r="IE47" s="286"/>
      <c r="IF47" s="286"/>
      <c r="IG47" s="286"/>
      <c r="IH47" s="286"/>
      <c r="II47" s="286"/>
      <c r="IJ47" s="286"/>
      <c r="IK47" s="286"/>
      <c r="IL47" s="286"/>
      <c r="IN47" s="301"/>
      <c r="IO47" s="296"/>
      <c r="IP47" s="296"/>
      <c r="IQ47" s="296"/>
      <c r="IR47" s="296"/>
      <c r="IS47" s="296"/>
      <c r="IT47" s="296"/>
      <c r="IU47" s="296"/>
      <c r="IV47" s="296"/>
      <c r="IW47" s="296"/>
      <c r="IX47" s="296"/>
      <c r="IY47" s="297"/>
      <c r="IZ47" s="301"/>
      <c r="JA47" s="296"/>
      <c r="JB47" s="296"/>
      <c r="JC47" s="296"/>
      <c r="JD47" s="296"/>
      <c r="JE47" s="296"/>
      <c r="JF47" s="296"/>
      <c r="JG47" s="296"/>
      <c r="JH47" s="296"/>
      <c r="JI47" s="296"/>
      <c r="JJ47" s="296"/>
      <c r="JK47" s="296"/>
      <c r="JL47" s="296"/>
      <c r="JM47" s="296"/>
      <c r="JN47" s="296"/>
      <c r="JO47" s="296"/>
      <c r="JP47" s="296"/>
      <c r="JQ47" s="297"/>
      <c r="JR47" s="301"/>
      <c r="JS47" s="296"/>
      <c r="JT47" s="296"/>
      <c r="JU47" s="296"/>
      <c r="JV47" s="296"/>
      <c r="JW47" s="296"/>
      <c r="JX47" s="296"/>
      <c r="JY47" s="296"/>
      <c r="JZ47" s="296"/>
      <c r="KA47" s="296"/>
      <c r="KB47" s="296"/>
      <c r="KC47" s="296"/>
      <c r="KD47" s="296"/>
      <c r="KE47" s="296"/>
      <c r="KF47" s="296"/>
      <c r="KG47" s="296"/>
      <c r="KH47" s="296"/>
      <c r="KI47" s="297"/>
      <c r="KJ47" s="305"/>
      <c r="KK47" s="305"/>
      <c r="KL47" s="305"/>
      <c r="KM47" s="305"/>
      <c r="KN47" s="305"/>
      <c r="KO47" s="305"/>
      <c r="KP47" s="308"/>
      <c r="KQ47" s="305"/>
      <c r="KR47" s="305"/>
      <c r="KS47" s="305"/>
      <c r="KT47" s="305"/>
      <c r="KU47" s="309"/>
      <c r="KV47" s="305"/>
      <c r="KW47" s="305"/>
      <c r="KX47" s="305"/>
      <c r="KY47" s="305"/>
      <c r="KZ47" s="305"/>
      <c r="LA47" s="305"/>
      <c r="LC47" s="51"/>
    </row>
    <row r="48" spans="1:315" ht="14.4" customHeight="1" x14ac:dyDescent="0.45">
      <c r="A48" s="278"/>
      <c r="B48" s="278"/>
      <c r="C48" s="278"/>
      <c r="D48" s="281"/>
      <c r="E48" s="282"/>
      <c r="F48" s="282"/>
      <c r="G48" s="282"/>
      <c r="H48" s="283"/>
      <c r="I48" s="155"/>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146"/>
      <c r="AJ48" s="146"/>
      <c r="AK48" s="251"/>
      <c r="AL48" s="252"/>
      <c r="AM48" s="252"/>
      <c r="AN48" s="252"/>
      <c r="AO48" s="253"/>
      <c r="AP48" s="151"/>
      <c r="AQ48" s="251"/>
      <c r="AR48" s="252"/>
      <c r="AS48" s="252"/>
      <c r="AT48" s="252"/>
      <c r="AU48" s="253"/>
      <c r="AV48" s="151"/>
      <c r="AW48" s="271"/>
      <c r="AX48" s="272"/>
      <c r="AY48" s="272"/>
      <c r="AZ48" s="272"/>
      <c r="BA48" s="273"/>
      <c r="BB48" s="114"/>
      <c r="BC48" s="271"/>
      <c r="BD48" s="272"/>
      <c r="BE48" s="272"/>
      <c r="BF48" s="272"/>
      <c r="BG48" s="273"/>
      <c r="BH48" s="114"/>
      <c r="BI48" s="271"/>
      <c r="BJ48" s="272"/>
      <c r="BK48" s="272"/>
      <c r="BL48" s="272"/>
      <c r="BM48" s="273"/>
      <c r="BN48" s="114"/>
      <c r="BO48" s="271"/>
      <c r="BP48" s="272"/>
      <c r="BQ48" s="272"/>
      <c r="BR48" s="272"/>
      <c r="BS48" s="273"/>
      <c r="BT48" s="114"/>
      <c r="BU48" s="271"/>
      <c r="BV48" s="272"/>
      <c r="BW48" s="272"/>
      <c r="BX48" s="272"/>
      <c r="BY48" s="273"/>
      <c r="BZ48" s="114"/>
      <c r="CA48" s="271"/>
      <c r="CB48" s="272"/>
      <c r="CC48" s="272"/>
      <c r="CD48" s="272"/>
      <c r="CE48" s="273"/>
      <c r="CF48" s="114"/>
      <c r="CG48" s="271"/>
      <c r="CH48" s="272"/>
      <c r="CI48" s="272"/>
      <c r="CJ48" s="272"/>
      <c r="CK48" s="273"/>
      <c r="CL48" s="114"/>
      <c r="CM48" s="271"/>
      <c r="CN48" s="272"/>
      <c r="CO48" s="272"/>
      <c r="CP48" s="272"/>
      <c r="CQ48" s="273"/>
      <c r="CR48" s="114"/>
      <c r="CS48" s="271"/>
      <c r="CT48" s="272"/>
      <c r="CU48" s="272"/>
      <c r="CV48" s="272"/>
      <c r="CW48" s="273"/>
      <c r="CX48" s="97"/>
      <c r="CY48" s="100"/>
      <c r="CZ48" s="452"/>
      <c r="DA48" s="450"/>
      <c r="DB48" s="451"/>
      <c r="DC48" s="280"/>
      <c r="DD48" s="278"/>
      <c r="DE48" s="278"/>
      <c r="DF48" s="287"/>
      <c r="DG48" s="288"/>
      <c r="DH48" s="288"/>
      <c r="DI48" s="288"/>
      <c r="DJ48" s="289"/>
      <c r="DK48" s="142"/>
      <c r="DL48" s="286"/>
      <c r="DM48" s="286"/>
      <c r="DN48" s="286"/>
      <c r="DO48" s="286"/>
      <c r="DP48" s="286"/>
      <c r="DQ48" s="286"/>
      <c r="DR48" s="286"/>
      <c r="DS48" s="286"/>
      <c r="DT48" s="286"/>
      <c r="DU48" s="286"/>
      <c r="DV48" s="286"/>
      <c r="DW48" s="286"/>
      <c r="DX48" s="286"/>
      <c r="DY48" s="286"/>
      <c r="DZ48" s="286"/>
      <c r="EA48" s="286"/>
      <c r="EB48" s="286"/>
      <c r="EC48" s="286"/>
      <c r="ED48" s="286"/>
      <c r="EE48" s="286"/>
      <c r="EF48" s="286"/>
      <c r="EG48" s="286"/>
      <c r="EH48" s="286"/>
      <c r="EI48" s="286"/>
      <c r="EJ48" s="286"/>
      <c r="EL48" s="301"/>
      <c r="EM48" s="296"/>
      <c r="EN48" s="296"/>
      <c r="EO48" s="296"/>
      <c r="EP48" s="296"/>
      <c r="EQ48" s="296"/>
      <c r="ER48" s="296"/>
      <c r="ES48" s="296"/>
      <c r="ET48" s="296"/>
      <c r="EU48" s="296"/>
      <c r="EV48" s="296"/>
      <c r="EW48" s="297"/>
      <c r="EX48" s="301"/>
      <c r="EY48" s="296"/>
      <c r="EZ48" s="296"/>
      <c r="FA48" s="296"/>
      <c r="FB48" s="296"/>
      <c r="FC48" s="296"/>
      <c r="FD48" s="296"/>
      <c r="FE48" s="296"/>
      <c r="FF48" s="296"/>
      <c r="FG48" s="296"/>
      <c r="FH48" s="296"/>
      <c r="FI48" s="296"/>
      <c r="FJ48" s="296"/>
      <c r="FK48" s="296"/>
      <c r="FL48" s="296"/>
      <c r="FM48" s="296"/>
      <c r="FN48" s="296"/>
      <c r="FO48" s="297"/>
      <c r="FP48" s="301"/>
      <c r="FQ48" s="296"/>
      <c r="FR48" s="296"/>
      <c r="FS48" s="296"/>
      <c r="FT48" s="296"/>
      <c r="FU48" s="296"/>
      <c r="FV48" s="296"/>
      <c r="FW48" s="296"/>
      <c r="FX48" s="296"/>
      <c r="FY48" s="296"/>
      <c r="FZ48" s="296"/>
      <c r="GA48" s="296"/>
      <c r="GB48" s="296"/>
      <c r="GC48" s="296"/>
      <c r="GD48" s="296"/>
      <c r="GE48" s="296"/>
      <c r="GF48" s="296"/>
      <c r="GG48" s="297"/>
      <c r="GH48" s="305"/>
      <c r="GI48" s="305"/>
      <c r="GJ48" s="305"/>
      <c r="GK48" s="305"/>
      <c r="GL48" s="305"/>
      <c r="GM48" s="305"/>
      <c r="GN48" s="308"/>
      <c r="GO48" s="305"/>
      <c r="GP48" s="305"/>
      <c r="GQ48" s="305"/>
      <c r="GR48" s="305"/>
      <c r="GS48" s="309"/>
      <c r="GT48" s="305"/>
      <c r="GU48" s="305"/>
      <c r="GV48" s="305"/>
      <c r="GW48" s="305"/>
      <c r="GX48" s="305"/>
      <c r="GY48" s="305"/>
      <c r="HA48" s="51"/>
      <c r="HB48" s="456"/>
      <c r="HC48" s="454"/>
      <c r="HD48" s="455"/>
      <c r="HE48" s="278"/>
      <c r="HF48" s="278"/>
      <c r="HG48" s="278"/>
      <c r="HH48" s="287"/>
      <c r="HI48" s="288"/>
      <c r="HJ48" s="288"/>
      <c r="HK48" s="288"/>
      <c r="HL48" s="289"/>
      <c r="HM48" s="142"/>
      <c r="HN48" s="286"/>
      <c r="HO48" s="286"/>
      <c r="HP48" s="286"/>
      <c r="HQ48" s="286"/>
      <c r="HR48" s="286"/>
      <c r="HS48" s="286"/>
      <c r="HT48" s="286"/>
      <c r="HU48" s="286"/>
      <c r="HV48" s="286"/>
      <c r="HW48" s="286"/>
      <c r="HX48" s="286"/>
      <c r="HY48" s="286"/>
      <c r="HZ48" s="286"/>
      <c r="IA48" s="286"/>
      <c r="IB48" s="286"/>
      <c r="IC48" s="286"/>
      <c r="ID48" s="286"/>
      <c r="IE48" s="286"/>
      <c r="IF48" s="286"/>
      <c r="IG48" s="286"/>
      <c r="IH48" s="286"/>
      <c r="II48" s="286"/>
      <c r="IJ48" s="286"/>
      <c r="IK48" s="286"/>
      <c r="IL48" s="286"/>
      <c r="IN48" s="301"/>
      <c r="IO48" s="296"/>
      <c r="IP48" s="296"/>
      <c r="IQ48" s="296"/>
      <c r="IR48" s="296"/>
      <c r="IS48" s="296"/>
      <c r="IT48" s="296"/>
      <c r="IU48" s="296"/>
      <c r="IV48" s="296"/>
      <c r="IW48" s="296"/>
      <c r="IX48" s="296"/>
      <c r="IY48" s="297"/>
      <c r="IZ48" s="301"/>
      <c r="JA48" s="296"/>
      <c r="JB48" s="296"/>
      <c r="JC48" s="296"/>
      <c r="JD48" s="296"/>
      <c r="JE48" s="296"/>
      <c r="JF48" s="296"/>
      <c r="JG48" s="296"/>
      <c r="JH48" s="296"/>
      <c r="JI48" s="296"/>
      <c r="JJ48" s="296"/>
      <c r="JK48" s="296"/>
      <c r="JL48" s="296"/>
      <c r="JM48" s="296"/>
      <c r="JN48" s="296"/>
      <c r="JO48" s="296"/>
      <c r="JP48" s="296"/>
      <c r="JQ48" s="297"/>
      <c r="JR48" s="301"/>
      <c r="JS48" s="296"/>
      <c r="JT48" s="296"/>
      <c r="JU48" s="296"/>
      <c r="JV48" s="296"/>
      <c r="JW48" s="296"/>
      <c r="JX48" s="296"/>
      <c r="JY48" s="296"/>
      <c r="JZ48" s="296"/>
      <c r="KA48" s="296"/>
      <c r="KB48" s="296"/>
      <c r="KC48" s="296"/>
      <c r="KD48" s="296"/>
      <c r="KE48" s="296"/>
      <c r="KF48" s="296"/>
      <c r="KG48" s="296"/>
      <c r="KH48" s="296"/>
      <c r="KI48" s="297"/>
      <c r="KJ48" s="305"/>
      <c r="KK48" s="305"/>
      <c r="KL48" s="305"/>
      <c r="KM48" s="305"/>
      <c r="KN48" s="305"/>
      <c r="KO48" s="305"/>
      <c r="KP48" s="308"/>
      <c r="KQ48" s="305"/>
      <c r="KR48" s="305"/>
      <c r="KS48" s="305"/>
      <c r="KT48" s="305"/>
      <c r="KU48" s="309"/>
      <c r="KV48" s="305"/>
      <c r="KW48" s="305"/>
      <c r="KX48" s="305"/>
      <c r="KY48" s="305"/>
      <c r="KZ48" s="305"/>
      <c r="LA48" s="305"/>
      <c r="LC48" s="51"/>
    </row>
    <row r="49" spans="1:315" ht="14.4" customHeight="1" thickBot="1" x14ac:dyDescent="0.5">
      <c r="A49" s="278"/>
      <c r="B49" s="278"/>
      <c r="C49" s="278"/>
      <c r="D49" s="281"/>
      <c r="E49" s="282"/>
      <c r="F49" s="282"/>
      <c r="G49" s="282"/>
      <c r="H49" s="283"/>
      <c r="I49" s="155"/>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146"/>
      <c r="AJ49" s="146"/>
      <c r="AK49" s="254"/>
      <c r="AL49" s="255"/>
      <c r="AM49" s="255"/>
      <c r="AN49" s="255"/>
      <c r="AO49" s="256"/>
      <c r="AP49" s="151"/>
      <c r="AQ49" s="254"/>
      <c r="AR49" s="255"/>
      <c r="AS49" s="255"/>
      <c r="AT49" s="255"/>
      <c r="AU49" s="256"/>
      <c r="AV49" s="265" t="s">
        <v>29</v>
      </c>
      <c r="AW49" s="274"/>
      <c r="AX49" s="275"/>
      <c r="AY49" s="275"/>
      <c r="AZ49" s="275"/>
      <c r="BA49" s="276"/>
      <c r="BB49" s="114"/>
      <c r="BC49" s="274"/>
      <c r="BD49" s="275"/>
      <c r="BE49" s="275"/>
      <c r="BF49" s="275"/>
      <c r="BG49" s="276"/>
      <c r="BH49" s="114"/>
      <c r="BI49" s="274"/>
      <c r="BJ49" s="275"/>
      <c r="BK49" s="275"/>
      <c r="BL49" s="275"/>
      <c r="BM49" s="276"/>
      <c r="BN49" s="259" t="s">
        <v>29</v>
      </c>
      <c r="BO49" s="274"/>
      <c r="BP49" s="275"/>
      <c r="BQ49" s="275"/>
      <c r="BR49" s="275"/>
      <c r="BS49" s="276"/>
      <c r="BT49" s="114"/>
      <c r="BU49" s="274"/>
      <c r="BV49" s="275"/>
      <c r="BW49" s="275"/>
      <c r="BX49" s="275"/>
      <c r="BY49" s="276"/>
      <c r="BZ49" s="114"/>
      <c r="CA49" s="274"/>
      <c r="CB49" s="275"/>
      <c r="CC49" s="275"/>
      <c r="CD49" s="275"/>
      <c r="CE49" s="276"/>
      <c r="CF49" s="259" t="s">
        <v>29</v>
      </c>
      <c r="CG49" s="274"/>
      <c r="CH49" s="275"/>
      <c r="CI49" s="275"/>
      <c r="CJ49" s="275"/>
      <c r="CK49" s="276"/>
      <c r="CL49" s="114"/>
      <c r="CM49" s="274"/>
      <c r="CN49" s="275"/>
      <c r="CO49" s="275"/>
      <c r="CP49" s="275"/>
      <c r="CQ49" s="276"/>
      <c r="CR49" s="114"/>
      <c r="CS49" s="274"/>
      <c r="CT49" s="275"/>
      <c r="CU49" s="275"/>
      <c r="CV49" s="275"/>
      <c r="CW49" s="276"/>
      <c r="CX49" s="97"/>
      <c r="CY49" s="100"/>
      <c r="CZ49" s="452"/>
      <c r="DA49" s="450"/>
      <c r="DB49" s="451"/>
      <c r="DC49" s="280"/>
      <c r="DD49" s="278"/>
      <c r="DE49" s="278"/>
      <c r="DF49" s="287"/>
      <c r="DG49" s="288"/>
      <c r="DH49" s="288"/>
      <c r="DI49" s="288"/>
      <c r="DJ49" s="289"/>
      <c r="DK49" s="142"/>
      <c r="DL49" s="286"/>
      <c r="DM49" s="286"/>
      <c r="DN49" s="286"/>
      <c r="DO49" s="286"/>
      <c r="DP49" s="286"/>
      <c r="DQ49" s="286"/>
      <c r="DR49" s="286"/>
      <c r="DS49" s="286"/>
      <c r="DT49" s="286"/>
      <c r="DU49" s="286"/>
      <c r="DV49" s="286"/>
      <c r="DW49" s="286"/>
      <c r="DX49" s="286"/>
      <c r="DY49" s="286"/>
      <c r="DZ49" s="286"/>
      <c r="EA49" s="286"/>
      <c r="EB49" s="286"/>
      <c r="EC49" s="286"/>
      <c r="ED49" s="286"/>
      <c r="EE49" s="286"/>
      <c r="EF49" s="286"/>
      <c r="EG49" s="286"/>
      <c r="EH49" s="286"/>
      <c r="EI49" s="286"/>
      <c r="EJ49" s="286"/>
      <c r="EL49" s="301"/>
      <c r="EM49" s="296"/>
      <c r="EN49" s="296"/>
      <c r="EO49" s="296"/>
      <c r="EP49" s="296"/>
      <c r="EQ49" s="296"/>
      <c r="ER49" s="296"/>
      <c r="ES49" s="296"/>
      <c r="ET49" s="296"/>
      <c r="EU49" s="296"/>
      <c r="EV49" s="296"/>
      <c r="EW49" s="297"/>
      <c r="EX49" s="301"/>
      <c r="EY49" s="296"/>
      <c r="EZ49" s="296"/>
      <c r="FA49" s="296"/>
      <c r="FB49" s="296"/>
      <c r="FC49" s="296"/>
      <c r="FD49" s="296"/>
      <c r="FE49" s="296"/>
      <c r="FF49" s="296"/>
      <c r="FG49" s="296"/>
      <c r="FH49" s="296"/>
      <c r="FI49" s="296"/>
      <c r="FJ49" s="296"/>
      <c r="FK49" s="296"/>
      <c r="FL49" s="296"/>
      <c r="FM49" s="296"/>
      <c r="FN49" s="296"/>
      <c r="FO49" s="297"/>
      <c r="FP49" s="301"/>
      <c r="FQ49" s="296"/>
      <c r="FR49" s="296"/>
      <c r="FS49" s="296"/>
      <c r="FT49" s="296"/>
      <c r="FU49" s="296"/>
      <c r="FV49" s="296"/>
      <c r="FW49" s="296"/>
      <c r="FX49" s="296"/>
      <c r="FY49" s="296"/>
      <c r="FZ49" s="296"/>
      <c r="GA49" s="296"/>
      <c r="GB49" s="296"/>
      <c r="GC49" s="296"/>
      <c r="GD49" s="296"/>
      <c r="GE49" s="296"/>
      <c r="GF49" s="296"/>
      <c r="GG49" s="297"/>
      <c r="GH49" s="305"/>
      <c r="GI49" s="305"/>
      <c r="GJ49" s="305"/>
      <c r="GK49" s="305"/>
      <c r="GL49" s="305"/>
      <c r="GM49" s="305"/>
      <c r="GN49" s="308"/>
      <c r="GO49" s="305"/>
      <c r="GP49" s="305"/>
      <c r="GQ49" s="305"/>
      <c r="GR49" s="305"/>
      <c r="GS49" s="309"/>
      <c r="GT49" s="305"/>
      <c r="GU49" s="305"/>
      <c r="GV49" s="305"/>
      <c r="GW49" s="305"/>
      <c r="GX49" s="305"/>
      <c r="GY49" s="305"/>
      <c r="HA49" s="51"/>
      <c r="HB49" s="456"/>
      <c r="HC49" s="454"/>
      <c r="HD49" s="455"/>
      <c r="HE49" s="278"/>
      <c r="HF49" s="278"/>
      <c r="HG49" s="278"/>
      <c r="HH49" s="287"/>
      <c r="HI49" s="288"/>
      <c r="HJ49" s="288"/>
      <c r="HK49" s="288"/>
      <c r="HL49" s="289"/>
      <c r="HM49" s="142"/>
      <c r="HN49" s="286"/>
      <c r="HO49" s="286"/>
      <c r="HP49" s="286"/>
      <c r="HQ49" s="286"/>
      <c r="HR49" s="286"/>
      <c r="HS49" s="286"/>
      <c r="HT49" s="286"/>
      <c r="HU49" s="286"/>
      <c r="HV49" s="286"/>
      <c r="HW49" s="286"/>
      <c r="HX49" s="286"/>
      <c r="HY49" s="286"/>
      <c r="HZ49" s="286"/>
      <c r="IA49" s="286"/>
      <c r="IB49" s="286"/>
      <c r="IC49" s="286"/>
      <c r="ID49" s="286"/>
      <c r="IE49" s="286"/>
      <c r="IF49" s="286"/>
      <c r="IG49" s="286"/>
      <c r="IH49" s="286"/>
      <c r="II49" s="286"/>
      <c r="IJ49" s="286"/>
      <c r="IK49" s="286"/>
      <c r="IL49" s="286"/>
      <c r="IN49" s="301"/>
      <c r="IO49" s="296"/>
      <c r="IP49" s="296"/>
      <c r="IQ49" s="296"/>
      <c r="IR49" s="296"/>
      <c r="IS49" s="296"/>
      <c r="IT49" s="296"/>
      <c r="IU49" s="296"/>
      <c r="IV49" s="296"/>
      <c r="IW49" s="296"/>
      <c r="IX49" s="296"/>
      <c r="IY49" s="297"/>
      <c r="IZ49" s="301"/>
      <c r="JA49" s="296"/>
      <c r="JB49" s="296"/>
      <c r="JC49" s="296"/>
      <c r="JD49" s="296"/>
      <c r="JE49" s="296"/>
      <c r="JF49" s="296"/>
      <c r="JG49" s="296"/>
      <c r="JH49" s="296"/>
      <c r="JI49" s="296"/>
      <c r="JJ49" s="296"/>
      <c r="JK49" s="296"/>
      <c r="JL49" s="296"/>
      <c r="JM49" s="296"/>
      <c r="JN49" s="296"/>
      <c r="JO49" s="296"/>
      <c r="JP49" s="296"/>
      <c r="JQ49" s="297"/>
      <c r="JR49" s="301"/>
      <c r="JS49" s="296"/>
      <c r="JT49" s="296"/>
      <c r="JU49" s="296"/>
      <c r="JV49" s="296"/>
      <c r="JW49" s="296"/>
      <c r="JX49" s="296"/>
      <c r="JY49" s="296"/>
      <c r="JZ49" s="296"/>
      <c r="KA49" s="296"/>
      <c r="KB49" s="296"/>
      <c r="KC49" s="296"/>
      <c r="KD49" s="296"/>
      <c r="KE49" s="296"/>
      <c r="KF49" s="296"/>
      <c r="KG49" s="296"/>
      <c r="KH49" s="296"/>
      <c r="KI49" s="297"/>
      <c r="KJ49" s="305"/>
      <c r="KK49" s="305"/>
      <c r="KL49" s="305"/>
      <c r="KM49" s="305"/>
      <c r="KN49" s="305"/>
      <c r="KO49" s="305"/>
      <c r="KP49" s="308"/>
      <c r="KQ49" s="305"/>
      <c r="KR49" s="305"/>
      <c r="KS49" s="305"/>
      <c r="KT49" s="305"/>
      <c r="KU49" s="309"/>
      <c r="KV49" s="305"/>
      <c r="KW49" s="305"/>
      <c r="KX49" s="305"/>
      <c r="KY49" s="305"/>
      <c r="KZ49" s="305"/>
      <c r="LA49" s="305"/>
      <c r="LC49" s="51"/>
    </row>
    <row r="50" spans="1:315" ht="10.8" customHeight="1" x14ac:dyDescent="0.45">
      <c r="A50" s="278"/>
      <c r="B50" s="278"/>
      <c r="C50" s="278"/>
      <c r="D50" s="281"/>
      <c r="E50" s="282"/>
      <c r="F50" s="282"/>
      <c r="G50" s="282"/>
      <c r="H50" s="283"/>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7"/>
      <c r="AH50" s="157"/>
      <c r="AI50" s="148"/>
      <c r="AJ50" s="148"/>
      <c r="AK50" s="152"/>
      <c r="AL50" s="152"/>
      <c r="AM50" s="152"/>
      <c r="AN50" s="152"/>
      <c r="AO50" s="152"/>
      <c r="AP50" s="152"/>
      <c r="AQ50" s="152"/>
      <c r="AR50" s="152"/>
      <c r="AS50" s="152"/>
      <c r="AT50" s="152"/>
      <c r="AU50" s="152"/>
      <c r="AV50" s="266"/>
      <c r="AW50" s="121"/>
      <c r="AX50" s="121"/>
      <c r="AY50" s="121"/>
      <c r="AZ50" s="121"/>
      <c r="BA50" s="121"/>
      <c r="BB50" s="121"/>
      <c r="BC50" s="121"/>
      <c r="BD50" s="121"/>
      <c r="BE50" s="121"/>
      <c r="BF50" s="121"/>
      <c r="BG50" s="121"/>
      <c r="BH50" s="121"/>
      <c r="BI50" s="121"/>
      <c r="BJ50" s="121"/>
      <c r="BK50" s="121"/>
      <c r="BL50" s="121"/>
      <c r="BM50" s="121"/>
      <c r="BN50" s="260"/>
      <c r="BO50" s="121"/>
      <c r="BP50" s="121"/>
      <c r="BQ50" s="121"/>
      <c r="BR50" s="121"/>
      <c r="BS50" s="121"/>
      <c r="BT50" s="121"/>
      <c r="BU50" s="121"/>
      <c r="BV50" s="121"/>
      <c r="BW50" s="121"/>
      <c r="BX50" s="121"/>
      <c r="BY50" s="121"/>
      <c r="BZ50" s="121"/>
      <c r="CA50" s="121"/>
      <c r="CB50" s="121"/>
      <c r="CC50" s="121"/>
      <c r="CD50" s="121"/>
      <c r="CE50" s="121"/>
      <c r="CF50" s="260"/>
      <c r="CG50" s="121"/>
      <c r="CH50" s="121"/>
      <c r="CI50" s="121"/>
      <c r="CJ50" s="121"/>
      <c r="CK50" s="121"/>
      <c r="CL50" s="121"/>
      <c r="CM50" s="121"/>
      <c r="CN50" s="121"/>
      <c r="CO50" s="121"/>
      <c r="CP50" s="121"/>
      <c r="CQ50" s="121"/>
      <c r="CR50" s="121"/>
      <c r="CS50" s="121"/>
      <c r="CT50" s="121"/>
      <c r="CU50" s="121"/>
      <c r="CV50" s="121"/>
      <c r="CW50" s="121"/>
      <c r="CX50" s="107"/>
      <c r="CY50" s="109"/>
      <c r="CZ50" s="452"/>
      <c r="DA50" s="450"/>
      <c r="DB50" s="451"/>
      <c r="DC50" s="280"/>
      <c r="DD50" s="278"/>
      <c r="DE50" s="278"/>
      <c r="DF50" s="287"/>
      <c r="DG50" s="288"/>
      <c r="DH50" s="288"/>
      <c r="DI50" s="288"/>
      <c r="DJ50" s="289"/>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4"/>
      <c r="EJ50" s="64"/>
      <c r="EK50" s="59"/>
      <c r="EL50" s="302"/>
      <c r="EM50" s="298"/>
      <c r="EN50" s="298"/>
      <c r="EO50" s="298"/>
      <c r="EP50" s="298"/>
      <c r="EQ50" s="298"/>
      <c r="ER50" s="298"/>
      <c r="ES50" s="298"/>
      <c r="ET50" s="298"/>
      <c r="EU50" s="298"/>
      <c r="EV50" s="298"/>
      <c r="EW50" s="299"/>
      <c r="EX50" s="302"/>
      <c r="EY50" s="298"/>
      <c r="EZ50" s="298"/>
      <c r="FA50" s="298"/>
      <c r="FB50" s="298"/>
      <c r="FC50" s="298"/>
      <c r="FD50" s="298"/>
      <c r="FE50" s="298"/>
      <c r="FF50" s="298"/>
      <c r="FG50" s="298"/>
      <c r="FH50" s="298"/>
      <c r="FI50" s="298"/>
      <c r="FJ50" s="298"/>
      <c r="FK50" s="298"/>
      <c r="FL50" s="298"/>
      <c r="FM50" s="298"/>
      <c r="FN50" s="298"/>
      <c r="FO50" s="299"/>
      <c r="FP50" s="302"/>
      <c r="FQ50" s="298"/>
      <c r="FR50" s="298"/>
      <c r="FS50" s="298"/>
      <c r="FT50" s="298"/>
      <c r="FU50" s="298"/>
      <c r="FV50" s="298"/>
      <c r="FW50" s="298"/>
      <c r="FX50" s="298"/>
      <c r="FY50" s="298"/>
      <c r="FZ50" s="298"/>
      <c r="GA50" s="298"/>
      <c r="GB50" s="298"/>
      <c r="GC50" s="298"/>
      <c r="GD50" s="298"/>
      <c r="GE50" s="298"/>
      <c r="GF50" s="298"/>
      <c r="GG50" s="299"/>
      <c r="GH50" s="311"/>
      <c r="GI50" s="311"/>
      <c r="GJ50" s="311"/>
      <c r="GK50" s="311"/>
      <c r="GL50" s="311"/>
      <c r="GM50" s="311"/>
      <c r="GN50" s="312"/>
      <c r="GO50" s="311"/>
      <c r="GP50" s="311"/>
      <c r="GQ50" s="311"/>
      <c r="GR50" s="311"/>
      <c r="GS50" s="313"/>
      <c r="GT50" s="311"/>
      <c r="GU50" s="311"/>
      <c r="GV50" s="311"/>
      <c r="GW50" s="311"/>
      <c r="GX50" s="311"/>
      <c r="GY50" s="311"/>
      <c r="GZ50" s="59"/>
      <c r="HA50" s="61"/>
      <c r="HB50" s="456"/>
      <c r="HC50" s="454"/>
      <c r="HD50" s="455"/>
      <c r="HE50" s="278"/>
      <c r="HF50" s="278"/>
      <c r="HG50" s="278"/>
      <c r="HH50" s="287"/>
      <c r="HI50" s="288"/>
      <c r="HJ50" s="288"/>
      <c r="HK50" s="288"/>
      <c r="HL50" s="289"/>
      <c r="HM50" s="65"/>
      <c r="HN50" s="65"/>
      <c r="HO50" s="65"/>
      <c r="HP50" s="65"/>
      <c r="HQ50" s="65"/>
      <c r="HR50" s="65"/>
      <c r="HS50" s="65"/>
      <c r="HT50" s="65"/>
      <c r="HU50" s="65"/>
      <c r="HV50" s="65"/>
      <c r="HW50" s="65"/>
      <c r="HX50" s="65"/>
      <c r="HY50" s="65"/>
      <c r="HZ50" s="65"/>
      <c r="IA50" s="65"/>
      <c r="IB50" s="65"/>
      <c r="IC50" s="65"/>
      <c r="ID50" s="65"/>
      <c r="IE50" s="65"/>
      <c r="IF50" s="65"/>
      <c r="IG50" s="65"/>
      <c r="IH50" s="65"/>
      <c r="II50" s="65"/>
      <c r="IJ50" s="65"/>
      <c r="IK50" s="64"/>
      <c r="IL50" s="64"/>
      <c r="IM50" s="59"/>
      <c r="IN50" s="302"/>
      <c r="IO50" s="298"/>
      <c r="IP50" s="298"/>
      <c r="IQ50" s="298"/>
      <c r="IR50" s="298"/>
      <c r="IS50" s="298"/>
      <c r="IT50" s="298"/>
      <c r="IU50" s="298"/>
      <c r="IV50" s="298"/>
      <c r="IW50" s="298"/>
      <c r="IX50" s="298"/>
      <c r="IY50" s="299"/>
      <c r="IZ50" s="302"/>
      <c r="JA50" s="298"/>
      <c r="JB50" s="298"/>
      <c r="JC50" s="298"/>
      <c r="JD50" s="298"/>
      <c r="JE50" s="298"/>
      <c r="JF50" s="298"/>
      <c r="JG50" s="298"/>
      <c r="JH50" s="298"/>
      <c r="JI50" s="298"/>
      <c r="JJ50" s="298"/>
      <c r="JK50" s="298"/>
      <c r="JL50" s="298"/>
      <c r="JM50" s="298"/>
      <c r="JN50" s="298"/>
      <c r="JO50" s="298"/>
      <c r="JP50" s="298"/>
      <c r="JQ50" s="299"/>
      <c r="JR50" s="302"/>
      <c r="JS50" s="298"/>
      <c r="JT50" s="298"/>
      <c r="JU50" s="298"/>
      <c r="JV50" s="298"/>
      <c r="JW50" s="298"/>
      <c r="JX50" s="298"/>
      <c r="JY50" s="298"/>
      <c r="JZ50" s="298"/>
      <c r="KA50" s="298"/>
      <c r="KB50" s="298"/>
      <c r="KC50" s="298"/>
      <c r="KD50" s="298"/>
      <c r="KE50" s="298"/>
      <c r="KF50" s="298"/>
      <c r="KG50" s="298"/>
      <c r="KH50" s="298"/>
      <c r="KI50" s="299"/>
      <c r="KJ50" s="311"/>
      <c r="KK50" s="311"/>
      <c r="KL50" s="311"/>
      <c r="KM50" s="311"/>
      <c r="KN50" s="311"/>
      <c r="KO50" s="311"/>
      <c r="KP50" s="312"/>
      <c r="KQ50" s="311"/>
      <c r="KR50" s="311"/>
      <c r="KS50" s="311"/>
      <c r="KT50" s="311"/>
      <c r="KU50" s="313"/>
      <c r="KV50" s="311"/>
      <c r="KW50" s="311"/>
      <c r="KX50" s="311"/>
      <c r="KY50" s="311"/>
      <c r="KZ50" s="311"/>
      <c r="LA50" s="311"/>
      <c r="LB50" s="59"/>
      <c r="LC50" s="61"/>
    </row>
    <row r="51" spans="1:315" ht="7.2" customHeight="1" thickBot="1" x14ac:dyDescent="0.5">
      <c r="A51" s="278"/>
      <c r="B51" s="278"/>
      <c r="C51" s="278"/>
      <c r="D51" s="281"/>
      <c r="E51" s="282"/>
      <c r="F51" s="282"/>
      <c r="G51" s="282"/>
      <c r="H51" s="283"/>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9"/>
      <c r="AH51" s="159"/>
      <c r="AI51" s="149"/>
      <c r="AJ51" s="149"/>
      <c r="AK51" s="257"/>
      <c r="AL51" s="257"/>
      <c r="AM51" s="257"/>
      <c r="AN51" s="257"/>
      <c r="AO51" s="257"/>
      <c r="AP51" s="153"/>
      <c r="AQ51" s="257"/>
      <c r="AR51" s="257"/>
      <c r="AS51" s="257"/>
      <c r="AT51" s="257"/>
      <c r="AU51" s="257"/>
      <c r="AV51" s="153"/>
      <c r="AW51" s="258"/>
      <c r="AX51" s="258"/>
      <c r="AY51" s="258"/>
      <c r="AZ51" s="258"/>
      <c r="BA51" s="258"/>
      <c r="BB51" s="122"/>
      <c r="BC51" s="258"/>
      <c r="BD51" s="258"/>
      <c r="BE51" s="258"/>
      <c r="BF51" s="258"/>
      <c r="BG51" s="258"/>
      <c r="BH51" s="122"/>
      <c r="BI51" s="258"/>
      <c r="BJ51" s="258"/>
      <c r="BK51" s="258"/>
      <c r="BL51" s="258"/>
      <c r="BM51" s="258"/>
      <c r="BN51" s="122"/>
      <c r="BO51" s="258"/>
      <c r="BP51" s="258"/>
      <c r="BQ51" s="258"/>
      <c r="BR51" s="258"/>
      <c r="BS51" s="258"/>
      <c r="BT51" s="122"/>
      <c r="BU51" s="258"/>
      <c r="BV51" s="258"/>
      <c r="BW51" s="258"/>
      <c r="BX51" s="258"/>
      <c r="BY51" s="258"/>
      <c r="BZ51" s="122"/>
      <c r="CA51" s="258"/>
      <c r="CB51" s="258"/>
      <c r="CC51" s="258"/>
      <c r="CD51" s="258"/>
      <c r="CE51" s="258"/>
      <c r="CF51" s="122"/>
      <c r="CG51" s="258"/>
      <c r="CH51" s="258"/>
      <c r="CI51" s="258"/>
      <c r="CJ51" s="258"/>
      <c r="CK51" s="258"/>
      <c r="CL51" s="122"/>
      <c r="CM51" s="258"/>
      <c r="CN51" s="258"/>
      <c r="CO51" s="258"/>
      <c r="CP51" s="258"/>
      <c r="CQ51" s="258"/>
      <c r="CR51" s="122"/>
      <c r="CS51" s="258"/>
      <c r="CT51" s="258"/>
      <c r="CU51" s="258"/>
      <c r="CV51" s="258"/>
      <c r="CW51" s="258"/>
      <c r="CX51" s="91"/>
      <c r="CY51" s="95"/>
      <c r="CZ51" s="452"/>
      <c r="DA51" s="450"/>
      <c r="DB51" s="451"/>
      <c r="DC51" s="280"/>
      <c r="DD51" s="278"/>
      <c r="DE51" s="278"/>
      <c r="DF51" s="287"/>
      <c r="DG51" s="288"/>
      <c r="DH51" s="288"/>
      <c r="DI51" s="288"/>
      <c r="DJ51" s="289"/>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2"/>
      <c r="EJ51" s="62"/>
      <c r="EK51" s="67"/>
      <c r="EL51" s="300" t="str">
        <f>AK52</f>
        <v/>
      </c>
      <c r="EM51" s="294"/>
      <c r="EN51" s="294"/>
      <c r="EO51" s="294"/>
      <c r="EP51" s="294"/>
      <c r="EQ51" s="294"/>
      <c r="ER51" s="294" t="str">
        <f>AQ52</f>
        <v/>
      </c>
      <c r="ES51" s="294"/>
      <c r="ET51" s="294"/>
      <c r="EU51" s="294"/>
      <c r="EV51" s="294"/>
      <c r="EW51" s="295"/>
      <c r="EX51" s="310" t="str">
        <f>AW52</f>
        <v/>
      </c>
      <c r="EY51" s="294"/>
      <c r="EZ51" s="294"/>
      <c r="FA51" s="294"/>
      <c r="FB51" s="294"/>
      <c r="FC51" s="294"/>
      <c r="FD51" s="294" t="str">
        <f>BC52</f>
        <v/>
      </c>
      <c r="FE51" s="294"/>
      <c r="FF51" s="294"/>
      <c r="FG51" s="294"/>
      <c r="FH51" s="294"/>
      <c r="FI51" s="294"/>
      <c r="FJ51" s="294" t="str">
        <f>BI52</f>
        <v/>
      </c>
      <c r="FK51" s="294"/>
      <c r="FL51" s="294"/>
      <c r="FM51" s="294"/>
      <c r="FN51" s="294"/>
      <c r="FO51" s="295"/>
      <c r="FP51" s="300" t="str">
        <f>BO52</f>
        <v/>
      </c>
      <c r="FQ51" s="294"/>
      <c r="FR51" s="294"/>
      <c r="FS51" s="294"/>
      <c r="FT51" s="294"/>
      <c r="FU51" s="294"/>
      <c r="FV51" s="294" t="str">
        <f>BU52</f>
        <v/>
      </c>
      <c r="FW51" s="294"/>
      <c r="FX51" s="294"/>
      <c r="FY51" s="294"/>
      <c r="FZ51" s="294"/>
      <c r="GA51" s="294"/>
      <c r="GB51" s="294" t="str">
        <f>CA52</f>
        <v/>
      </c>
      <c r="GC51" s="294"/>
      <c r="GD51" s="294"/>
      <c r="GE51" s="294"/>
      <c r="GF51" s="294"/>
      <c r="GG51" s="295"/>
      <c r="GH51" s="303" t="str">
        <f>CG52</f>
        <v/>
      </c>
      <c r="GI51" s="304"/>
      <c r="GJ51" s="304"/>
      <c r="GK51" s="304"/>
      <c r="GL51" s="304"/>
      <c r="GM51" s="304"/>
      <c r="GN51" s="306" t="str">
        <f>CM52</f>
        <v/>
      </c>
      <c r="GO51" s="304"/>
      <c r="GP51" s="304"/>
      <c r="GQ51" s="304"/>
      <c r="GR51" s="304"/>
      <c r="GS51" s="307"/>
      <c r="GT51" s="304" t="str">
        <f>CS52</f>
        <v/>
      </c>
      <c r="GU51" s="304"/>
      <c r="GV51" s="304"/>
      <c r="GW51" s="304"/>
      <c r="GX51" s="304"/>
      <c r="GY51" s="304"/>
      <c r="GZ51" s="47"/>
      <c r="HA51" s="48"/>
      <c r="HB51" s="456"/>
      <c r="HC51" s="454"/>
      <c r="HD51" s="455"/>
      <c r="HE51" s="278"/>
      <c r="HF51" s="278"/>
      <c r="HG51" s="278"/>
      <c r="HH51" s="287"/>
      <c r="HI51" s="288"/>
      <c r="HJ51" s="288"/>
      <c r="HK51" s="288"/>
      <c r="HL51" s="289"/>
      <c r="HM51" s="66"/>
      <c r="HN51" s="66"/>
      <c r="HO51" s="66"/>
      <c r="HP51" s="66"/>
      <c r="HQ51" s="66"/>
      <c r="HR51" s="66"/>
      <c r="HS51" s="66"/>
      <c r="HT51" s="66"/>
      <c r="HU51" s="66"/>
      <c r="HV51" s="66"/>
      <c r="HW51" s="66"/>
      <c r="HX51" s="66"/>
      <c r="HY51" s="66"/>
      <c r="HZ51" s="66"/>
      <c r="IA51" s="66"/>
      <c r="IB51" s="66"/>
      <c r="IC51" s="66"/>
      <c r="ID51" s="66"/>
      <c r="IE51" s="66"/>
      <c r="IF51" s="66"/>
      <c r="IG51" s="66"/>
      <c r="IH51" s="66"/>
      <c r="II51" s="66"/>
      <c r="IJ51" s="66"/>
      <c r="IK51" s="62"/>
      <c r="IL51" s="62"/>
      <c r="IM51" s="67"/>
      <c r="IN51" s="300" t="str">
        <f>EL51</f>
        <v/>
      </c>
      <c r="IO51" s="294"/>
      <c r="IP51" s="294"/>
      <c r="IQ51" s="294"/>
      <c r="IR51" s="294"/>
      <c r="IS51" s="294"/>
      <c r="IT51" s="294" t="str">
        <f>ER51</f>
        <v/>
      </c>
      <c r="IU51" s="294"/>
      <c r="IV51" s="294"/>
      <c r="IW51" s="294"/>
      <c r="IX51" s="294"/>
      <c r="IY51" s="295"/>
      <c r="IZ51" s="310" t="str">
        <f>EX51</f>
        <v/>
      </c>
      <c r="JA51" s="294"/>
      <c r="JB51" s="294"/>
      <c r="JC51" s="294"/>
      <c r="JD51" s="294"/>
      <c r="JE51" s="294"/>
      <c r="JF51" s="294" t="str">
        <f>FD51</f>
        <v/>
      </c>
      <c r="JG51" s="294"/>
      <c r="JH51" s="294"/>
      <c r="JI51" s="294"/>
      <c r="JJ51" s="294"/>
      <c r="JK51" s="294"/>
      <c r="JL51" s="294" t="str">
        <f>FJ51</f>
        <v/>
      </c>
      <c r="JM51" s="294"/>
      <c r="JN51" s="294"/>
      <c r="JO51" s="294"/>
      <c r="JP51" s="294"/>
      <c r="JQ51" s="295"/>
      <c r="JR51" s="300" t="str">
        <f>FP51</f>
        <v/>
      </c>
      <c r="JS51" s="294"/>
      <c r="JT51" s="294"/>
      <c r="JU51" s="294"/>
      <c r="JV51" s="294"/>
      <c r="JW51" s="294"/>
      <c r="JX51" s="294" t="str">
        <f>FV51</f>
        <v/>
      </c>
      <c r="JY51" s="294"/>
      <c r="JZ51" s="294"/>
      <c r="KA51" s="294"/>
      <c r="KB51" s="294"/>
      <c r="KC51" s="294"/>
      <c r="KD51" s="294" t="str">
        <f>GB51</f>
        <v/>
      </c>
      <c r="KE51" s="294"/>
      <c r="KF51" s="294"/>
      <c r="KG51" s="294"/>
      <c r="KH51" s="294"/>
      <c r="KI51" s="295"/>
      <c r="KJ51" s="303" t="str">
        <f>GH51</f>
        <v/>
      </c>
      <c r="KK51" s="304"/>
      <c r="KL51" s="304"/>
      <c r="KM51" s="304"/>
      <c r="KN51" s="304"/>
      <c r="KO51" s="304"/>
      <c r="KP51" s="306" t="str">
        <f>GN51</f>
        <v/>
      </c>
      <c r="KQ51" s="304"/>
      <c r="KR51" s="304"/>
      <c r="KS51" s="304"/>
      <c r="KT51" s="304"/>
      <c r="KU51" s="307"/>
      <c r="KV51" s="304" t="str">
        <f>GT51</f>
        <v/>
      </c>
      <c r="KW51" s="304"/>
      <c r="KX51" s="304"/>
      <c r="KY51" s="304"/>
      <c r="KZ51" s="304"/>
      <c r="LA51" s="304"/>
      <c r="LB51" s="47"/>
      <c r="LC51" s="48"/>
    </row>
    <row r="52" spans="1:315" ht="14.4" customHeight="1" x14ac:dyDescent="0.45">
      <c r="A52" s="278"/>
      <c r="B52" s="278"/>
      <c r="C52" s="278"/>
      <c r="D52" s="281"/>
      <c r="E52" s="282"/>
      <c r="F52" s="282"/>
      <c r="G52" s="282"/>
      <c r="H52" s="283"/>
      <c r="I52" s="155"/>
      <c r="J52" s="263" t="s">
        <v>28</v>
      </c>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146"/>
      <c r="AJ52" s="146"/>
      <c r="AK52" s="248" t="str">
        <f>入力シート!Q16</f>
        <v/>
      </c>
      <c r="AL52" s="249"/>
      <c r="AM52" s="249"/>
      <c r="AN52" s="249"/>
      <c r="AO52" s="250"/>
      <c r="AP52" s="151"/>
      <c r="AQ52" s="248" t="str">
        <f>入力シート!R16</f>
        <v/>
      </c>
      <c r="AR52" s="249"/>
      <c r="AS52" s="249"/>
      <c r="AT52" s="249"/>
      <c r="AU52" s="250"/>
      <c r="AV52" s="151"/>
      <c r="AW52" s="268" t="str">
        <f>入力シート!S16</f>
        <v/>
      </c>
      <c r="AX52" s="269"/>
      <c r="AY52" s="269"/>
      <c r="AZ52" s="269"/>
      <c r="BA52" s="270"/>
      <c r="BB52" s="114"/>
      <c r="BC52" s="268" t="str">
        <f>入力シート!T16</f>
        <v/>
      </c>
      <c r="BD52" s="269"/>
      <c r="BE52" s="269"/>
      <c r="BF52" s="269"/>
      <c r="BG52" s="270"/>
      <c r="BH52" s="114"/>
      <c r="BI52" s="268" t="str">
        <f>入力シート!U16</f>
        <v/>
      </c>
      <c r="BJ52" s="269"/>
      <c r="BK52" s="269"/>
      <c r="BL52" s="269"/>
      <c r="BM52" s="270"/>
      <c r="BN52" s="114"/>
      <c r="BO52" s="268" t="str">
        <f>入力シート!V16</f>
        <v/>
      </c>
      <c r="BP52" s="269"/>
      <c r="BQ52" s="269"/>
      <c r="BR52" s="269"/>
      <c r="BS52" s="270"/>
      <c r="BT52" s="114"/>
      <c r="BU52" s="268" t="str">
        <f>入力シート!W16</f>
        <v/>
      </c>
      <c r="BV52" s="269"/>
      <c r="BW52" s="269"/>
      <c r="BX52" s="269"/>
      <c r="BY52" s="270"/>
      <c r="BZ52" s="114"/>
      <c r="CA52" s="268" t="str">
        <f>入力シート!X16</f>
        <v/>
      </c>
      <c r="CB52" s="269"/>
      <c r="CC52" s="269"/>
      <c r="CD52" s="269"/>
      <c r="CE52" s="270"/>
      <c r="CF52" s="114"/>
      <c r="CG52" s="268" t="str">
        <f>入力シート!Y16</f>
        <v/>
      </c>
      <c r="CH52" s="269"/>
      <c r="CI52" s="269"/>
      <c r="CJ52" s="269"/>
      <c r="CK52" s="270"/>
      <c r="CL52" s="114"/>
      <c r="CM52" s="268" t="str">
        <f>入力シート!Z16</f>
        <v/>
      </c>
      <c r="CN52" s="269"/>
      <c r="CO52" s="269"/>
      <c r="CP52" s="269"/>
      <c r="CQ52" s="270"/>
      <c r="CR52" s="114"/>
      <c r="CS52" s="268" t="str">
        <f>入力シート!AA16</f>
        <v/>
      </c>
      <c r="CT52" s="269"/>
      <c r="CU52" s="269"/>
      <c r="CV52" s="269"/>
      <c r="CW52" s="270"/>
      <c r="CX52" s="97"/>
      <c r="CY52" s="100"/>
      <c r="CZ52" s="452"/>
      <c r="DA52" s="450"/>
      <c r="DB52" s="451"/>
      <c r="DC52" s="280"/>
      <c r="DD52" s="278"/>
      <c r="DE52" s="278"/>
      <c r="DF52" s="287"/>
      <c r="DG52" s="288"/>
      <c r="DH52" s="288"/>
      <c r="DI52" s="288"/>
      <c r="DJ52" s="289"/>
      <c r="DK52" s="142"/>
      <c r="DL52" s="286" t="s">
        <v>28</v>
      </c>
      <c r="DM52" s="286"/>
      <c r="DN52" s="286"/>
      <c r="DO52" s="286"/>
      <c r="DP52" s="286"/>
      <c r="DQ52" s="286"/>
      <c r="DR52" s="286"/>
      <c r="DS52" s="286"/>
      <c r="DT52" s="286"/>
      <c r="DU52" s="286"/>
      <c r="DV52" s="286"/>
      <c r="DW52" s="286"/>
      <c r="DX52" s="286"/>
      <c r="DY52" s="286"/>
      <c r="DZ52" s="286"/>
      <c r="EA52" s="286"/>
      <c r="EB52" s="286"/>
      <c r="EC52" s="286"/>
      <c r="ED52" s="286"/>
      <c r="EE52" s="286"/>
      <c r="EF52" s="286"/>
      <c r="EG52" s="286"/>
      <c r="EH52" s="286"/>
      <c r="EI52" s="286"/>
      <c r="EJ52" s="286"/>
      <c r="EK52" s="68"/>
      <c r="EL52" s="301"/>
      <c r="EM52" s="296"/>
      <c r="EN52" s="296"/>
      <c r="EO52" s="296"/>
      <c r="EP52" s="296"/>
      <c r="EQ52" s="296"/>
      <c r="ER52" s="296"/>
      <c r="ES52" s="296"/>
      <c r="ET52" s="296"/>
      <c r="EU52" s="296"/>
      <c r="EV52" s="296"/>
      <c r="EW52" s="297"/>
      <c r="EX52" s="301"/>
      <c r="EY52" s="296"/>
      <c r="EZ52" s="296"/>
      <c r="FA52" s="296"/>
      <c r="FB52" s="296"/>
      <c r="FC52" s="296"/>
      <c r="FD52" s="296"/>
      <c r="FE52" s="296"/>
      <c r="FF52" s="296"/>
      <c r="FG52" s="296"/>
      <c r="FH52" s="296"/>
      <c r="FI52" s="296"/>
      <c r="FJ52" s="296"/>
      <c r="FK52" s="296"/>
      <c r="FL52" s="296"/>
      <c r="FM52" s="296"/>
      <c r="FN52" s="296"/>
      <c r="FO52" s="297"/>
      <c r="FP52" s="301"/>
      <c r="FQ52" s="296"/>
      <c r="FR52" s="296"/>
      <c r="FS52" s="296"/>
      <c r="FT52" s="296"/>
      <c r="FU52" s="296"/>
      <c r="FV52" s="296"/>
      <c r="FW52" s="296"/>
      <c r="FX52" s="296"/>
      <c r="FY52" s="296"/>
      <c r="FZ52" s="296"/>
      <c r="GA52" s="296"/>
      <c r="GB52" s="296"/>
      <c r="GC52" s="296"/>
      <c r="GD52" s="296"/>
      <c r="GE52" s="296"/>
      <c r="GF52" s="296"/>
      <c r="GG52" s="297"/>
      <c r="GH52" s="305"/>
      <c r="GI52" s="305"/>
      <c r="GJ52" s="305"/>
      <c r="GK52" s="305"/>
      <c r="GL52" s="305"/>
      <c r="GM52" s="305"/>
      <c r="GN52" s="308"/>
      <c r="GO52" s="305"/>
      <c r="GP52" s="305"/>
      <c r="GQ52" s="305"/>
      <c r="GR52" s="305"/>
      <c r="GS52" s="309"/>
      <c r="GT52" s="305"/>
      <c r="GU52" s="305"/>
      <c r="GV52" s="305"/>
      <c r="GW52" s="305"/>
      <c r="GX52" s="305"/>
      <c r="GY52" s="305"/>
      <c r="HA52" s="51"/>
      <c r="HB52" s="456"/>
      <c r="HC52" s="454"/>
      <c r="HD52" s="455"/>
      <c r="HE52" s="278"/>
      <c r="HF52" s="278"/>
      <c r="HG52" s="278"/>
      <c r="HH52" s="287"/>
      <c r="HI52" s="288"/>
      <c r="HJ52" s="288"/>
      <c r="HK52" s="288"/>
      <c r="HL52" s="289"/>
      <c r="HM52" s="142"/>
      <c r="HN52" s="286" t="s">
        <v>28</v>
      </c>
      <c r="HO52" s="286"/>
      <c r="HP52" s="286"/>
      <c r="HQ52" s="286"/>
      <c r="HR52" s="286"/>
      <c r="HS52" s="286"/>
      <c r="HT52" s="286"/>
      <c r="HU52" s="286"/>
      <c r="HV52" s="286"/>
      <c r="HW52" s="286"/>
      <c r="HX52" s="286"/>
      <c r="HY52" s="286"/>
      <c r="HZ52" s="286"/>
      <c r="IA52" s="286"/>
      <c r="IB52" s="286"/>
      <c r="IC52" s="286"/>
      <c r="ID52" s="286"/>
      <c r="IE52" s="286"/>
      <c r="IF52" s="286"/>
      <c r="IG52" s="286"/>
      <c r="IH52" s="286"/>
      <c r="II52" s="286"/>
      <c r="IJ52" s="286"/>
      <c r="IK52" s="286"/>
      <c r="IL52" s="286"/>
      <c r="IM52" s="68"/>
      <c r="IN52" s="301"/>
      <c r="IO52" s="296"/>
      <c r="IP52" s="296"/>
      <c r="IQ52" s="296"/>
      <c r="IR52" s="296"/>
      <c r="IS52" s="296"/>
      <c r="IT52" s="296"/>
      <c r="IU52" s="296"/>
      <c r="IV52" s="296"/>
      <c r="IW52" s="296"/>
      <c r="IX52" s="296"/>
      <c r="IY52" s="297"/>
      <c r="IZ52" s="301"/>
      <c r="JA52" s="296"/>
      <c r="JB52" s="296"/>
      <c r="JC52" s="296"/>
      <c r="JD52" s="296"/>
      <c r="JE52" s="296"/>
      <c r="JF52" s="296"/>
      <c r="JG52" s="296"/>
      <c r="JH52" s="296"/>
      <c r="JI52" s="296"/>
      <c r="JJ52" s="296"/>
      <c r="JK52" s="296"/>
      <c r="JL52" s="296"/>
      <c r="JM52" s="296"/>
      <c r="JN52" s="296"/>
      <c r="JO52" s="296"/>
      <c r="JP52" s="296"/>
      <c r="JQ52" s="297"/>
      <c r="JR52" s="301"/>
      <c r="JS52" s="296"/>
      <c r="JT52" s="296"/>
      <c r="JU52" s="296"/>
      <c r="JV52" s="296"/>
      <c r="JW52" s="296"/>
      <c r="JX52" s="296"/>
      <c r="JY52" s="296"/>
      <c r="JZ52" s="296"/>
      <c r="KA52" s="296"/>
      <c r="KB52" s="296"/>
      <c r="KC52" s="296"/>
      <c r="KD52" s="296"/>
      <c r="KE52" s="296"/>
      <c r="KF52" s="296"/>
      <c r="KG52" s="296"/>
      <c r="KH52" s="296"/>
      <c r="KI52" s="297"/>
      <c r="KJ52" s="305"/>
      <c r="KK52" s="305"/>
      <c r="KL52" s="305"/>
      <c r="KM52" s="305"/>
      <c r="KN52" s="305"/>
      <c r="KO52" s="305"/>
      <c r="KP52" s="308"/>
      <c r="KQ52" s="305"/>
      <c r="KR52" s="305"/>
      <c r="KS52" s="305"/>
      <c r="KT52" s="305"/>
      <c r="KU52" s="309"/>
      <c r="KV52" s="305"/>
      <c r="KW52" s="305"/>
      <c r="KX52" s="305"/>
      <c r="KY52" s="305"/>
      <c r="KZ52" s="305"/>
      <c r="LA52" s="305"/>
      <c r="LC52" s="51"/>
    </row>
    <row r="53" spans="1:315" ht="14.4" customHeight="1" x14ac:dyDescent="0.45">
      <c r="A53" s="278"/>
      <c r="B53" s="278"/>
      <c r="C53" s="278"/>
      <c r="D53" s="281"/>
      <c r="E53" s="282"/>
      <c r="F53" s="282"/>
      <c r="G53" s="282"/>
      <c r="H53" s="283"/>
      <c r="I53" s="155"/>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146"/>
      <c r="AJ53" s="146"/>
      <c r="AK53" s="251"/>
      <c r="AL53" s="252"/>
      <c r="AM53" s="252"/>
      <c r="AN53" s="252"/>
      <c r="AO53" s="253"/>
      <c r="AP53" s="151"/>
      <c r="AQ53" s="251"/>
      <c r="AR53" s="252"/>
      <c r="AS53" s="252"/>
      <c r="AT53" s="252"/>
      <c r="AU53" s="253"/>
      <c r="AV53" s="151"/>
      <c r="AW53" s="271"/>
      <c r="AX53" s="272"/>
      <c r="AY53" s="272"/>
      <c r="AZ53" s="272"/>
      <c r="BA53" s="273"/>
      <c r="BB53" s="114"/>
      <c r="BC53" s="271"/>
      <c r="BD53" s="272"/>
      <c r="BE53" s="272"/>
      <c r="BF53" s="272"/>
      <c r="BG53" s="273"/>
      <c r="BH53" s="114"/>
      <c r="BI53" s="271"/>
      <c r="BJ53" s="272"/>
      <c r="BK53" s="272"/>
      <c r="BL53" s="272"/>
      <c r="BM53" s="273"/>
      <c r="BN53" s="114"/>
      <c r="BO53" s="271"/>
      <c r="BP53" s="272"/>
      <c r="BQ53" s="272"/>
      <c r="BR53" s="272"/>
      <c r="BS53" s="273"/>
      <c r="BT53" s="114"/>
      <c r="BU53" s="271"/>
      <c r="BV53" s="272"/>
      <c r="BW53" s="272"/>
      <c r="BX53" s="272"/>
      <c r="BY53" s="273"/>
      <c r="BZ53" s="114"/>
      <c r="CA53" s="271"/>
      <c r="CB53" s="272"/>
      <c r="CC53" s="272"/>
      <c r="CD53" s="272"/>
      <c r="CE53" s="273"/>
      <c r="CF53" s="114"/>
      <c r="CG53" s="271"/>
      <c r="CH53" s="272"/>
      <c r="CI53" s="272"/>
      <c r="CJ53" s="272"/>
      <c r="CK53" s="273"/>
      <c r="CL53" s="114"/>
      <c r="CM53" s="271"/>
      <c r="CN53" s="272"/>
      <c r="CO53" s="272"/>
      <c r="CP53" s="272"/>
      <c r="CQ53" s="273"/>
      <c r="CR53" s="114"/>
      <c r="CS53" s="271"/>
      <c r="CT53" s="272"/>
      <c r="CU53" s="272"/>
      <c r="CV53" s="272"/>
      <c r="CW53" s="273"/>
      <c r="CX53" s="97"/>
      <c r="CY53" s="100"/>
      <c r="CZ53" s="452"/>
      <c r="DA53" s="450"/>
      <c r="DB53" s="451"/>
      <c r="DC53" s="280"/>
      <c r="DD53" s="278"/>
      <c r="DE53" s="278"/>
      <c r="DF53" s="287"/>
      <c r="DG53" s="288"/>
      <c r="DH53" s="288"/>
      <c r="DI53" s="288"/>
      <c r="DJ53" s="289"/>
      <c r="DK53" s="142"/>
      <c r="DL53" s="286"/>
      <c r="DM53" s="286"/>
      <c r="DN53" s="286"/>
      <c r="DO53" s="286"/>
      <c r="DP53" s="286"/>
      <c r="DQ53" s="286"/>
      <c r="DR53" s="286"/>
      <c r="DS53" s="286"/>
      <c r="DT53" s="286"/>
      <c r="DU53" s="286"/>
      <c r="DV53" s="286"/>
      <c r="DW53" s="286"/>
      <c r="DX53" s="286"/>
      <c r="DY53" s="286"/>
      <c r="DZ53" s="286"/>
      <c r="EA53" s="286"/>
      <c r="EB53" s="286"/>
      <c r="EC53" s="286"/>
      <c r="ED53" s="286"/>
      <c r="EE53" s="286"/>
      <c r="EF53" s="286"/>
      <c r="EG53" s="286"/>
      <c r="EH53" s="286"/>
      <c r="EI53" s="286"/>
      <c r="EJ53" s="286"/>
      <c r="EK53" s="68"/>
      <c r="EL53" s="301"/>
      <c r="EM53" s="296"/>
      <c r="EN53" s="296"/>
      <c r="EO53" s="296"/>
      <c r="EP53" s="296"/>
      <c r="EQ53" s="296"/>
      <c r="ER53" s="296"/>
      <c r="ES53" s="296"/>
      <c r="ET53" s="296"/>
      <c r="EU53" s="296"/>
      <c r="EV53" s="296"/>
      <c r="EW53" s="297"/>
      <c r="EX53" s="301"/>
      <c r="EY53" s="296"/>
      <c r="EZ53" s="296"/>
      <c r="FA53" s="296"/>
      <c r="FB53" s="296"/>
      <c r="FC53" s="296"/>
      <c r="FD53" s="296"/>
      <c r="FE53" s="296"/>
      <c r="FF53" s="296"/>
      <c r="FG53" s="296"/>
      <c r="FH53" s="296"/>
      <c r="FI53" s="296"/>
      <c r="FJ53" s="296"/>
      <c r="FK53" s="296"/>
      <c r="FL53" s="296"/>
      <c r="FM53" s="296"/>
      <c r="FN53" s="296"/>
      <c r="FO53" s="297"/>
      <c r="FP53" s="301"/>
      <c r="FQ53" s="296"/>
      <c r="FR53" s="296"/>
      <c r="FS53" s="296"/>
      <c r="FT53" s="296"/>
      <c r="FU53" s="296"/>
      <c r="FV53" s="296"/>
      <c r="FW53" s="296"/>
      <c r="FX53" s="296"/>
      <c r="FY53" s="296"/>
      <c r="FZ53" s="296"/>
      <c r="GA53" s="296"/>
      <c r="GB53" s="296"/>
      <c r="GC53" s="296"/>
      <c r="GD53" s="296"/>
      <c r="GE53" s="296"/>
      <c r="GF53" s="296"/>
      <c r="GG53" s="297"/>
      <c r="GH53" s="305"/>
      <c r="GI53" s="305"/>
      <c r="GJ53" s="305"/>
      <c r="GK53" s="305"/>
      <c r="GL53" s="305"/>
      <c r="GM53" s="305"/>
      <c r="GN53" s="308"/>
      <c r="GO53" s="305"/>
      <c r="GP53" s="305"/>
      <c r="GQ53" s="305"/>
      <c r="GR53" s="305"/>
      <c r="GS53" s="309"/>
      <c r="GT53" s="305"/>
      <c r="GU53" s="305"/>
      <c r="GV53" s="305"/>
      <c r="GW53" s="305"/>
      <c r="GX53" s="305"/>
      <c r="GY53" s="305"/>
      <c r="HA53" s="51"/>
      <c r="HB53" s="456"/>
      <c r="HC53" s="454"/>
      <c r="HD53" s="455"/>
      <c r="HE53" s="278"/>
      <c r="HF53" s="278"/>
      <c r="HG53" s="278"/>
      <c r="HH53" s="287"/>
      <c r="HI53" s="288"/>
      <c r="HJ53" s="288"/>
      <c r="HK53" s="288"/>
      <c r="HL53" s="289"/>
      <c r="HM53" s="142"/>
      <c r="HN53" s="286"/>
      <c r="HO53" s="286"/>
      <c r="HP53" s="286"/>
      <c r="HQ53" s="286"/>
      <c r="HR53" s="286"/>
      <c r="HS53" s="286"/>
      <c r="HT53" s="286"/>
      <c r="HU53" s="286"/>
      <c r="HV53" s="286"/>
      <c r="HW53" s="286"/>
      <c r="HX53" s="286"/>
      <c r="HY53" s="286"/>
      <c r="HZ53" s="286"/>
      <c r="IA53" s="286"/>
      <c r="IB53" s="286"/>
      <c r="IC53" s="286"/>
      <c r="ID53" s="286"/>
      <c r="IE53" s="286"/>
      <c r="IF53" s="286"/>
      <c r="IG53" s="286"/>
      <c r="IH53" s="286"/>
      <c r="II53" s="286"/>
      <c r="IJ53" s="286"/>
      <c r="IK53" s="286"/>
      <c r="IL53" s="286"/>
      <c r="IM53" s="68"/>
      <c r="IN53" s="301"/>
      <c r="IO53" s="296"/>
      <c r="IP53" s="296"/>
      <c r="IQ53" s="296"/>
      <c r="IR53" s="296"/>
      <c r="IS53" s="296"/>
      <c r="IT53" s="296"/>
      <c r="IU53" s="296"/>
      <c r="IV53" s="296"/>
      <c r="IW53" s="296"/>
      <c r="IX53" s="296"/>
      <c r="IY53" s="297"/>
      <c r="IZ53" s="301"/>
      <c r="JA53" s="296"/>
      <c r="JB53" s="296"/>
      <c r="JC53" s="296"/>
      <c r="JD53" s="296"/>
      <c r="JE53" s="296"/>
      <c r="JF53" s="296"/>
      <c r="JG53" s="296"/>
      <c r="JH53" s="296"/>
      <c r="JI53" s="296"/>
      <c r="JJ53" s="296"/>
      <c r="JK53" s="296"/>
      <c r="JL53" s="296"/>
      <c r="JM53" s="296"/>
      <c r="JN53" s="296"/>
      <c r="JO53" s="296"/>
      <c r="JP53" s="296"/>
      <c r="JQ53" s="297"/>
      <c r="JR53" s="301"/>
      <c r="JS53" s="296"/>
      <c r="JT53" s="296"/>
      <c r="JU53" s="296"/>
      <c r="JV53" s="296"/>
      <c r="JW53" s="296"/>
      <c r="JX53" s="296"/>
      <c r="JY53" s="296"/>
      <c r="JZ53" s="296"/>
      <c r="KA53" s="296"/>
      <c r="KB53" s="296"/>
      <c r="KC53" s="296"/>
      <c r="KD53" s="296"/>
      <c r="KE53" s="296"/>
      <c r="KF53" s="296"/>
      <c r="KG53" s="296"/>
      <c r="KH53" s="296"/>
      <c r="KI53" s="297"/>
      <c r="KJ53" s="305"/>
      <c r="KK53" s="305"/>
      <c r="KL53" s="305"/>
      <c r="KM53" s="305"/>
      <c r="KN53" s="305"/>
      <c r="KO53" s="305"/>
      <c r="KP53" s="308"/>
      <c r="KQ53" s="305"/>
      <c r="KR53" s="305"/>
      <c r="KS53" s="305"/>
      <c r="KT53" s="305"/>
      <c r="KU53" s="309"/>
      <c r="KV53" s="305"/>
      <c r="KW53" s="305"/>
      <c r="KX53" s="305"/>
      <c r="KY53" s="305"/>
      <c r="KZ53" s="305"/>
      <c r="LA53" s="305"/>
      <c r="LC53" s="51"/>
    </row>
    <row r="54" spans="1:315" ht="14.4" customHeight="1" x14ac:dyDescent="0.45">
      <c r="A54" s="278"/>
      <c r="B54" s="278"/>
      <c r="C54" s="278"/>
      <c r="D54" s="281"/>
      <c r="E54" s="282"/>
      <c r="F54" s="282"/>
      <c r="G54" s="282"/>
      <c r="H54" s="283"/>
      <c r="I54" s="155"/>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146"/>
      <c r="AJ54" s="146"/>
      <c r="AK54" s="251"/>
      <c r="AL54" s="252"/>
      <c r="AM54" s="252"/>
      <c r="AN54" s="252"/>
      <c r="AO54" s="253"/>
      <c r="AP54" s="151"/>
      <c r="AQ54" s="251"/>
      <c r="AR54" s="252"/>
      <c r="AS54" s="252"/>
      <c r="AT54" s="252"/>
      <c r="AU54" s="253"/>
      <c r="AV54" s="151"/>
      <c r="AW54" s="271"/>
      <c r="AX54" s="272"/>
      <c r="AY54" s="272"/>
      <c r="AZ54" s="272"/>
      <c r="BA54" s="273"/>
      <c r="BB54" s="114"/>
      <c r="BC54" s="271"/>
      <c r="BD54" s="272"/>
      <c r="BE54" s="272"/>
      <c r="BF54" s="272"/>
      <c r="BG54" s="273"/>
      <c r="BH54" s="114"/>
      <c r="BI54" s="271"/>
      <c r="BJ54" s="272"/>
      <c r="BK54" s="272"/>
      <c r="BL54" s="272"/>
      <c r="BM54" s="273"/>
      <c r="BN54" s="114"/>
      <c r="BO54" s="271"/>
      <c r="BP54" s="272"/>
      <c r="BQ54" s="272"/>
      <c r="BR54" s="272"/>
      <c r="BS54" s="273"/>
      <c r="BT54" s="114"/>
      <c r="BU54" s="271"/>
      <c r="BV54" s="272"/>
      <c r="BW54" s="272"/>
      <c r="BX54" s="272"/>
      <c r="BY54" s="273"/>
      <c r="BZ54" s="114"/>
      <c r="CA54" s="271"/>
      <c r="CB54" s="272"/>
      <c r="CC54" s="272"/>
      <c r="CD54" s="272"/>
      <c r="CE54" s="273"/>
      <c r="CF54" s="114"/>
      <c r="CG54" s="271"/>
      <c r="CH54" s="272"/>
      <c r="CI54" s="272"/>
      <c r="CJ54" s="272"/>
      <c r="CK54" s="273"/>
      <c r="CL54" s="114"/>
      <c r="CM54" s="271"/>
      <c r="CN54" s="272"/>
      <c r="CO54" s="272"/>
      <c r="CP54" s="272"/>
      <c r="CQ54" s="273"/>
      <c r="CR54" s="114"/>
      <c r="CS54" s="271"/>
      <c r="CT54" s="272"/>
      <c r="CU54" s="272"/>
      <c r="CV54" s="272"/>
      <c r="CW54" s="273"/>
      <c r="CX54" s="97"/>
      <c r="CY54" s="100"/>
      <c r="CZ54" s="452"/>
      <c r="DA54" s="450"/>
      <c r="DB54" s="451"/>
      <c r="DC54" s="280"/>
      <c r="DD54" s="278"/>
      <c r="DE54" s="278"/>
      <c r="DF54" s="287"/>
      <c r="DG54" s="288"/>
      <c r="DH54" s="288"/>
      <c r="DI54" s="288"/>
      <c r="DJ54" s="289"/>
      <c r="DK54" s="142"/>
      <c r="DL54" s="286"/>
      <c r="DM54" s="286"/>
      <c r="DN54" s="286"/>
      <c r="DO54" s="286"/>
      <c r="DP54" s="286"/>
      <c r="DQ54" s="286"/>
      <c r="DR54" s="286"/>
      <c r="DS54" s="286"/>
      <c r="DT54" s="286"/>
      <c r="DU54" s="286"/>
      <c r="DV54" s="286"/>
      <c r="DW54" s="286"/>
      <c r="DX54" s="286"/>
      <c r="DY54" s="286"/>
      <c r="DZ54" s="286"/>
      <c r="EA54" s="286"/>
      <c r="EB54" s="286"/>
      <c r="EC54" s="286"/>
      <c r="ED54" s="286"/>
      <c r="EE54" s="286"/>
      <c r="EF54" s="286"/>
      <c r="EG54" s="286"/>
      <c r="EH54" s="286"/>
      <c r="EI54" s="286"/>
      <c r="EJ54" s="286"/>
      <c r="EK54" s="68"/>
      <c r="EL54" s="301"/>
      <c r="EM54" s="296"/>
      <c r="EN54" s="296"/>
      <c r="EO54" s="296"/>
      <c r="EP54" s="296"/>
      <c r="EQ54" s="296"/>
      <c r="ER54" s="296"/>
      <c r="ES54" s="296"/>
      <c r="ET54" s="296"/>
      <c r="EU54" s="296"/>
      <c r="EV54" s="296"/>
      <c r="EW54" s="297"/>
      <c r="EX54" s="301"/>
      <c r="EY54" s="296"/>
      <c r="EZ54" s="296"/>
      <c r="FA54" s="296"/>
      <c r="FB54" s="296"/>
      <c r="FC54" s="296"/>
      <c r="FD54" s="296"/>
      <c r="FE54" s="296"/>
      <c r="FF54" s="296"/>
      <c r="FG54" s="296"/>
      <c r="FH54" s="296"/>
      <c r="FI54" s="296"/>
      <c r="FJ54" s="296"/>
      <c r="FK54" s="296"/>
      <c r="FL54" s="296"/>
      <c r="FM54" s="296"/>
      <c r="FN54" s="296"/>
      <c r="FO54" s="297"/>
      <c r="FP54" s="301"/>
      <c r="FQ54" s="296"/>
      <c r="FR54" s="296"/>
      <c r="FS54" s="296"/>
      <c r="FT54" s="296"/>
      <c r="FU54" s="296"/>
      <c r="FV54" s="296"/>
      <c r="FW54" s="296"/>
      <c r="FX54" s="296"/>
      <c r="FY54" s="296"/>
      <c r="FZ54" s="296"/>
      <c r="GA54" s="296"/>
      <c r="GB54" s="296"/>
      <c r="GC54" s="296"/>
      <c r="GD54" s="296"/>
      <c r="GE54" s="296"/>
      <c r="GF54" s="296"/>
      <c r="GG54" s="297"/>
      <c r="GH54" s="305"/>
      <c r="GI54" s="305"/>
      <c r="GJ54" s="305"/>
      <c r="GK54" s="305"/>
      <c r="GL54" s="305"/>
      <c r="GM54" s="305"/>
      <c r="GN54" s="308"/>
      <c r="GO54" s="305"/>
      <c r="GP54" s="305"/>
      <c r="GQ54" s="305"/>
      <c r="GR54" s="305"/>
      <c r="GS54" s="309"/>
      <c r="GT54" s="305"/>
      <c r="GU54" s="305"/>
      <c r="GV54" s="305"/>
      <c r="GW54" s="305"/>
      <c r="GX54" s="305"/>
      <c r="GY54" s="305"/>
      <c r="HA54" s="51"/>
      <c r="HB54" s="456"/>
      <c r="HC54" s="454"/>
      <c r="HD54" s="455"/>
      <c r="HE54" s="278"/>
      <c r="HF54" s="278"/>
      <c r="HG54" s="278"/>
      <c r="HH54" s="287"/>
      <c r="HI54" s="288"/>
      <c r="HJ54" s="288"/>
      <c r="HK54" s="288"/>
      <c r="HL54" s="289"/>
      <c r="HM54" s="142"/>
      <c r="HN54" s="286"/>
      <c r="HO54" s="286"/>
      <c r="HP54" s="286"/>
      <c r="HQ54" s="286"/>
      <c r="HR54" s="286"/>
      <c r="HS54" s="286"/>
      <c r="HT54" s="286"/>
      <c r="HU54" s="286"/>
      <c r="HV54" s="286"/>
      <c r="HW54" s="286"/>
      <c r="HX54" s="286"/>
      <c r="HY54" s="286"/>
      <c r="HZ54" s="286"/>
      <c r="IA54" s="286"/>
      <c r="IB54" s="286"/>
      <c r="IC54" s="286"/>
      <c r="ID54" s="286"/>
      <c r="IE54" s="286"/>
      <c r="IF54" s="286"/>
      <c r="IG54" s="286"/>
      <c r="IH54" s="286"/>
      <c r="II54" s="286"/>
      <c r="IJ54" s="286"/>
      <c r="IK54" s="286"/>
      <c r="IL54" s="286"/>
      <c r="IM54" s="68"/>
      <c r="IN54" s="301"/>
      <c r="IO54" s="296"/>
      <c r="IP54" s="296"/>
      <c r="IQ54" s="296"/>
      <c r="IR54" s="296"/>
      <c r="IS54" s="296"/>
      <c r="IT54" s="296"/>
      <c r="IU54" s="296"/>
      <c r="IV54" s="296"/>
      <c r="IW54" s="296"/>
      <c r="IX54" s="296"/>
      <c r="IY54" s="297"/>
      <c r="IZ54" s="301"/>
      <c r="JA54" s="296"/>
      <c r="JB54" s="296"/>
      <c r="JC54" s="296"/>
      <c r="JD54" s="296"/>
      <c r="JE54" s="296"/>
      <c r="JF54" s="296"/>
      <c r="JG54" s="296"/>
      <c r="JH54" s="296"/>
      <c r="JI54" s="296"/>
      <c r="JJ54" s="296"/>
      <c r="JK54" s="296"/>
      <c r="JL54" s="296"/>
      <c r="JM54" s="296"/>
      <c r="JN54" s="296"/>
      <c r="JO54" s="296"/>
      <c r="JP54" s="296"/>
      <c r="JQ54" s="297"/>
      <c r="JR54" s="301"/>
      <c r="JS54" s="296"/>
      <c r="JT54" s="296"/>
      <c r="JU54" s="296"/>
      <c r="JV54" s="296"/>
      <c r="JW54" s="296"/>
      <c r="JX54" s="296"/>
      <c r="JY54" s="296"/>
      <c r="JZ54" s="296"/>
      <c r="KA54" s="296"/>
      <c r="KB54" s="296"/>
      <c r="KC54" s="296"/>
      <c r="KD54" s="296"/>
      <c r="KE54" s="296"/>
      <c r="KF54" s="296"/>
      <c r="KG54" s="296"/>
      <c r="KH54" s="296"/>
      <c r="KI54" s="297"/>
      <c r="KJ54" s="305"/>
      <c r="KK54" s="305"/>
      <c r="KL54" s="305"/>
      <c r="KM54" s="305"/>
      <c r="KN54" s="305"/>
      <c r="KO54" s="305"/>
      <c r="KP54" s="308"/>
      <c r="KQ54" s="305"/>
      <c r="KR54" s="305"/>
      <c r="KS54" s="305"/>
      <c r="KT54" s="305"/>
      <c r="KU54" s="309"/>
      <c r="KV54" s="305"/>
      <c r="KW54" s="305"/>
      <c r="KX54" s="305"/>
      <c r="KY54" s="305"/>
      <c r="KZ54" s="305"/>
      <c r="LA54" s="305"/>
      <c r="LC54" s="51"/>
    </row>
    <row r="55" spans="1:315" ht="14.4" customHeight="1" thickBot="1" x14ac:dyDescent="0.5">
      <c r="A55" s="278"/>
      <c r="B55" s="278"/>
      <c r="C55" s="278"/>
      <c r="D55" s="281"/>
      <c r="E55" s="282"/>
      <c r="F55" s="282"/>
      <c r="G55" s="282"/>
      <c r="H55" s="283"/>
      <c r="I55" s="155"/>
      <c r="J55" s="263"/>
      <c r="K55" s="263"/>
      <c r="L55" s="263"/>
      <c r="M55" s="263"/>
      <c r="N55" s="263"/>
      <c r="O55" s="263"/>
      <c r="P55" s="263"/>
      <c r="Q55" s="263"/>
      <c r="R55" s="263"/>
      <c r="S55" s="263"/>
      <c r="T55" s="263"/>
      <c r="U55" s="263"/>
      <c r="V55" s="263"/>
      <c r="W55" s="263"/>
      <c r="X55" s="263"/>
      <c r="Y55" s="263"/>
      <c r="Z55" s="263"/>
      <c r="AA55" s="263"/>
      <c r="AB55" s="263"/>
      <c r="AC55" s="263"/>
      <c r="AD55" s="263"/>
      <c r="AE55" s="263"/>
      <c r="AF55" s="263"/>
      <c r="AG55" s="263"/>
      <c r="AH55" s="263"/>
      <c r="AI55" s="146"/>
      <c r="AJ55" s="146"/>
      <c r="AK55" s="254"/>
      <c r="AL55" s="255"/>
      <c r="AM55" s="255"/>
      <c r="AN55" s="255"/>
      <c r="AO55" s="256"/>
      <c r="AP55" s="151"/>
      <c r="AQ55" s="254"/>
      <c r="AR55" s="255"/>
      <c r="AS55" s="255"/>
      <c r="AT55" s="255"/>
      <c r="AU55" s="256"/>
      <c r="AV55" s="265" t="s">
        <v>29</v>
      </c>
      <c r="AW55" s="274"/>
      <c r="AX55" s="275"/>
      <c r="AY55" s="275"/>
      <c r="AZ55" s="275"/>
      <c r="BA55" s="276"/>
      <c r="BB55" s="114"/>
      <c r="BC55" s="274"/>
      <c r="BD55" s="275"/>
      <c r="BE55" s="275"/>
      <c r="BF55" s="275"/>
      <c r="BG55" s="276"/>
      <c r="BH55" s="114"/>
      <c r="BI55" s="274"/>
      <c r="BJ55" s="275"/>
      <c r="BK55" s="275"/>
      <c r="BL55" s="275"/>
      <c r="BM55" s="276"/>
      <c r="BN55" s="259" t="s">
        <v>29</v>
      </c>
      <c r="BO55" s="274"/>
      <c r="BP55" s="275"/>
      <c r="BQ55" s="275"/>
      <c r="BR55" s="275"/>
      <c r="BS55" s="276"/>
      <c r="BT55" s="114"/>
      <c r="BU55" s="274"/>
      <c r="BV55" s="275"/>
      <c r="BW55" s="275"/>
      <c r="BX55" s="275"/>
      <c r="BY55" s="276"/>
      <c r="BZ55" s="114"/>
      <c r="CA55" s="274"/>
      <c r="CB55" s="275"/>
      <c r="CC55" s="275"/>
      <c r="CD55" s="275"/>
      <c r="CE55" s="276"/>
      <c r="CF55" s="259" t="s">
        <v>29</v>
      </c>
      <c r="CG55" s="274"/>
      <c r="CH55" s="275"/>
      <c r="CI55" s="275"/>
      <c r="CJ55" s="275"/>
      <c r="CK55" s="276"/>
      <c r="CL55" s="114"/>
      <c r="CM55" s="274"/>
      <c r="CN55" s="275"/>
      <c r="CO55" s="275"/>
      <c r="CP55" s="275"/>
      <c r="CQ55" s="276"/>
      <c r="CR55" s="114"/>
      <c r="CS55" s="274"/>
      <c r="CT55" s="275"/>
      <c r="CU55" s="275"/>
      <c r="CV55" s="275"/>
      <c r="CW55" s="276"/>
      <c r="CX55" s="97"/>
      <c r="CY55" s="100"/>
      <c r="CZ55" s="452"/>
      <c r="DA55" s="450"/>
      <c r="DB55" s="451"/>
      <c r="DC55" s="280"/>
      <c r="DD55" s="278"/>
      <c r="DE55" s="278"/>
      <c r="DF55" s="287"/>
      <c r="DG55" s="288"/>
      <c r="DH55" s="288"/>
      <c r="DI55" s="288"/>
      <c r="DJ55" s="289"/>
      <c r="DK55" s="142"/>
      <c r="DL55" s="286"/>
      <c r="DM55" s="286"/>
      <c r="DN55" s="286"/>
      <c r="DO55" s="286"/>
      <c r="DP55" s="286"/>
      <c r="DQ55" s="286"/>
      <c r="DR55" s="286"/>
      <c r="DS55" s="286"/>
      <c r="DT55" s="286"/>
      <c r="DU55" s="286"/>
      <c r="DV55" s="286"/>
      <c r="DW55" s="286"/>
      <c r="DX55" s="286"/>
      <c r="DY55" s="286"/>
      <c r="DZ55" s="286"/>
      <c r="EA55" s="286"/>
      <c r="EB55" s="286"/>
      <c r="EC55" s="286"/>
      <c r="ED55" s="286"/>
      <c r="EE55" s="286"/>
      <c r="EF55" s="286"/>
      <c r="EG55" s="286"/>
      <c r="EH55" s="286"/>
      <c r="EI55" s="286"/>
      <c r="EJ55" s="286"/>
      <c r="EK55" s="68"/>
      <c r="EL55" s="301"/>
      <c r="EM55" s="296"/>
      <c r="EN55" s="296"/>
      <c r="EO55" s="296"/>
      <c r="EP55" s="296"/>
      <c r="EQ55" s="296"/>
      <c r="ER55" s="296"/>
      <c r="ES55" s="296"/>
      <c r="ET55" s="296"/>
      <c r="EU55" s="296"/>
      <c r="EV55" s="296"/>
      <c r="EW55" s="297"/>
      <c r="EX55" s="301"/>
      <c r="EY55" s="296"/>
      <c r="EZ55" s="296"/>
      <c r="FA55" s="296"/>
      <c r="FB55" s="296"/>
      <c r="FC55" s="296"/>
      <c r="FD55" s="296"/>
      <c r="FE55" s="296"/>
      <c r="FF55" s="296"/>
      <c r="FG55" s="296"/>
      <c r="FH55" s="296"/>
      <c r="FI55" s="296"/>
      <c r="FJ55" s="296"/>
      <c r="FK55" s="296"/>
      <c r="FL55" s="296"/>
      <c r="FM55" s="296"/>
      <c r="FN55" s="296"/>
      <c r="FO55" s="297"/>
      <c r="FP55" s="301"/>
      <c r="FQ55" s="296"/>
      <c r="FR55" s="296"/>
      <c r="FS55" s="296"/>
      <c r="FT55" s="296"/>
      <c r="FU55" s="296"/>
      <c r="FV55" s="296"/>
      <c r="FW55" s="296"/>
      <c r="FX55" s="296"/>
      <c r="FY55" s="296"/>
      <c r="FZ55" s="296"/>
      <c r="GA55" s="296"/>
      <c r="GB55" s="296"/>
      <c r="GC55" s="296"/>
      <c r="GD55" s="296"/>
      <c r="GE55" s="296"/>
      <c r="GF55" s="296"/>
      <c r="GG55" s="297"/>
      <c r="GH55" s="305"/>
      <c r="GI55" s="305"/>
      <c r="GJ55" s="305"/>
      <c r="GK55" s="305"/>
      <c r="GL55" s="305"/>
      <c r="GM55" s="305"/>
      <c r="GN55" s="308"/>
      <c r="GO55" s="305"/>
      <c r="GP55" s="305"/>
      <c r="GQ55" s="305"/>
      <c r="GR55" s="305"/>
      <c r="GS55" s="309"/>
      <c r="GT55" s="305"/>
      <c r="GU55" s="305"/>
      <c r="GV55" s="305"/>
      <c r="GW55" s="305"/>
      <c r="GX55" s="305"/>
      <c r="GY55" s="305"/>
      <c r="HA55" s="51"/>
      <c r="HB55" s="456"/>
      <c r="HC55" s="454"/>
      <c r="HD55" s="455"/>
      <c r="HE55" s="278"/>
      <c r="HF55" s="278"/>
      <c r="HG55" s="278"/>
      <c r="HH55" s="287"/>
      <c r="HI55" s="288"/>
      <c r="HJ55" s="288"/>
      <c r="HK55" s="288"/>
      <c r="HL55" s="289"/>
      <c r="HM55" s="142"/>
      <c r="HN55" s="286"/>
      <c r="HO55" s="286"/>
      <c r="HP55" s="286"/>
      <c r="HQ55" s="286"/>
      <c r="HR55" s="286"/>
      <c r="HS55" s="286"/>
      <c r="HT55" s="286"/>
      <c r="HU55" s="286"/>
      <c r="HV55" s="286"/>
      <c r="HW55" s="286"/>
      <c r="HX55" s="286"/>
      <c r="HY55" s="286"/>
      <c r="HZ55" s="286"/>
      <c r="IA55" s="286"/>
      <c r="IB55" s="286"/>
      <c r="IC55" s="286"/>
      <c r="ID55" s="286"/>
      <c r="IE55" s="286"/>
      <c r="IF55" s="286"/>
      <c r="IG55" s="286"/>
      <c r="IH55" s="286"/>
      <c r="II55" s="286"/>
      <c r="IJ55" s="286"/>
      <c r="IK55" s="286"/>
      <c r="IL55" s="286"/>
      <c r="IM55" s="68"/>
      <c r="IN55" s="301"/>
      <c r="IO55" s="296"/>
      <c r="IP55" s="296"/>
      <c r="IQ55" s="296"/>
      <c r="IR55" s="296"/>
      <c r="IS55" s="296"/>
      <c r="IT55" s="296"/>
      <c r="IU55" s="296"/>
      <c r="IV55" s="296"/>
      <c r="IW55" s="296"/>
      <c r="IX55" s="296"/>
      <c r="IY55" s="297"/>
      <c r="IZ55" s="301"/>
      <c r="JA55" s="296"/>
      <c r="JB55" s="296"/>
      <c r="JC55" s="296"/>
      <c r="JD55" s="296"/>
      <c r="JE55" s="296"/>
      <c r="JF55" s="296"/>
      <c r="JG55" s="296"/>
      <c r="JH55" s="296"/>
      <c r="JI55" s="296"/>
      <c r="JJ55" s="296"/>
      <c r="JK55" s="296"/>
      <c r="JL55" s="296"/>
      <c r="JM55" s="296"/>
      <c r="JN55" s="296"/>
      <c r="JO55" s="296"/>
      <c r="JP55" s="296"/>
      <c r="JQ55" s="297"/>
      <c r="JR55" s="301"/>
      <c r="JS55" s="296"/>
      <c r="JT55" s="296"/>
      <c r="JU55" s="296"/>
      <c r="JV55" s="296"/>
      <c r="JW55" s="296"/>
      <c r="JX55" s="296"/>
      <c r="JY55" s="296"/>
      <c r="JZ55" s="296"/>
      <c r="KA55" s="296"/>
      <c r="KB55" s="296"/>
      <c r="KC55" s="296"/>
      <c r="KD55" s="296"/>
      <c r="KE55" s="296"/>
      <c r="KF55" s="296"/>
      <c r="KG55" s="296"/>
      <c r="KH55" s="296"/>
      <c r="KI55" s="297"/>
      <c r="KJ55" s="305"/>
      <c r="KK55" s="305"/>
      <c r="KL55" s="305"/>
      <c r="KM55" s="305"/>
      <c r="KN55" s="305"/>
      <c r="KO55" s="305"/>
      <c r="KP55" s="308"/>
      <c r="KQ55" s="305"/>
      <c r="KR55" s="305"/>
      <c r="KS55" s="305"/>
      <c r="KT55" s="305"/>
      <c r="KU55" s="309"/>
      <c r="KV55" s="305"/>
      <c r="KW55" s="305"/>
      <c r="KX55" s="305"/>
      <c r="KY55" s="305"/>
      <c r="KZ55" s="305"/>
      <c r="LA55" s="305"/>
      <c r="LC55" s="51"/>
    </row>
    <row r="56" spans="1:315" ht="10.8" customHeight="1" x14ac:dyDescent="0.45">
      <c r="A56" s="278"/>
      <c r="B56" s="278"/>
      <c r="C56" s="278"/>
      <c r="D56" s="281"/>
      <c r="E56" s="282"/>
      <c r="F56" s="282"/>
      <c r="G56" s="282"/>
      <c r="H56" s="283"/>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7"/>
      <c r="AH56" s="157"/>
      <c r="AI56" s="148"/>
      <c r="AJ56" s="148"/>
      <c r="AK56" s="152"/>
      <c r="AL56" s="152"/>
      <c r="AM56" s="152"/>
      <c r="AN56" s="152"/>
      <c r="AO56" s="152"/>
      <c r="AP56" s="152"/>
      <c r="AQ56" s="152"/>
      <c r="AR56" s="152"/>
      <c r="AS56" s="152"/>
      <c r="AT56" s="152"/>
      <c r="AU56" s="152"/>
      <c r="AV56" s="266"/>
      <c r="AW56" s="121"/>
      <c r="AX56" s="121"/>
      <c r="AY56" s="121"/>
      <c r="AZ56" s="121"/>
      <c r="BA56" s="121"/>
      <c r="BB56" s="121"/>
      <c r="BC56" s="121"/>
      <c r="BD56" s="121"/>
      <c r="BE56" s="121"/>
      <c r="BF56" s="121"/>
      <c r="BG56" s="121"/>
      <c r="BH56" s="121"/>
      <c r="BI56" s="121"/>
      <c r="BJ56" s="121"/>
      <c r="BK56" s="121"/>
      <c r="BL56" s="121"/>
      <c r="BM56" s="121"/>
      <c r="BN56" s="260"/>
      <c r="BO56" s="121"/>
      <c r="BP56" s="121"/>
      <c r="BQ56" s="121"/>
      <c r="BR56" s="121"/>
      <c r="BS56" s="121"/>
      <c r="BT56" s="121"/>
      <c r="BU56" s="121"/>
      <c r="BV56" s="121"/>
      <c r="BW56" s="121"/>
      <c r="BX56" s="121"/>
      <c r="BY56" s="121"/>
      <c r="BZ56" s="121"/>
      <c r="CA56" s="121"/>
      <c r="CB56" s="121"/>
      <c r="CC56" s="121"/>
      <c r="CD56" s="121"/>
      <c r="CE56" s="121"/>
      <c r="CF56" s="260"/>
      <c r="CG56" s="121"/>
      <c r="CH56" s="121"/>
      <c r="CI56" s="121"/>
      <c r="CJ56" s="121"/>
      <c r="CK56" s="121"/>
      <c r="CL56" s="121"/>
      <c r="CM56" s="121"/>
      <c r="CN56" s="121"/>
      <c r="CO56" s="121"/>
      <c r="CP56" s="121"/>
      <c r="CQ56" s="121"/>
      <c r="CR56" s="121"/>
      <c r="CS56" s="121"/>
      <c r="CT56" s="121"/>
      <c r="CU56" s="121"/>
      <c r="CV56" s="121"/>
      <c r="CW56" s="121"/>
      <c r="CX56" s="107"/>
      <c r="CY56" s="109"/>
      <c r="CZ56" s="452"/>
      <c r="DA56" s="450"/>
      <c r="DB56" s="451"/>
      <c r="DC56" s="280"/>
      <c r="DD56" s="278"/>
      <c r="DE56" s="278"/>
      <c r="DF56" s="287"/>
      <c r="DG56" s="288"/>
      <c r="DH56" s="288"/>
      <c r="DI56" s="288"/>
      <c r="DJ56" s="289"/>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4"/>
      <c r="EJ56" s="64"/>
      <c r="EK56" s="69"/>
      <c r="EL56" s="302"/>
      <c r="EM56" s="298"/>
      <c r="EN56" s="298"/>
      <c r="EO56" s="298"/>
      <c r="EP56" s="298"/>
      <c r="EQ56" s="298"/>
      <c r="ER56" s="298"/>
      <c r="ES56" s="298"/>
      <c r="ET56" s="298"/>
      <c r="EU56" s="298"/>
      <c r="EV56" s="298"/>
      <c r="EW56" s="299"/>
      <c r="EX56" s="302"/>
      <c r="EY56" s="298"/>
      <c r="EZ56" s="298"/>
      <c r="FA56" s="298"/>
      <c r="FB56" s="298"/>
      <c r="FC56" s="298"/>
      <c r="FD56" s="298"/>
      <c r="FE56" s="298"/>
      <c r="FF56" s="298"/>
      <c r="FG56" s="298"/>
      <c r="FH56" s="298"/>
      <c r="FI56" s="298"/>
      <c r="FJ56" s="298"/>
      <c r="FK56" s="298"/>
      <c r="FL56" s="298"/>
      <c r="FM56" s="298"/>
      <c r="FN56" s="298"/>
      <c r="FO56" s="299"/>
      <c r="FP56" s="302"/>
      <c r="FQ56" s="298"/>
      <c r="FR56" s="298"/>
      <c r="FS56" s="298"/>
      <c r="FT56" s="298"/>
      <c r="FU56" s="298"/>
      <c r="FV56" s="298"/>
      <c r="FW56" s="298"/>
      <c r="FX56" s="298"/>
      <c r="FY56" s="298"/>
      <c r="FZ56" s="298"/>
      <c r="GA56" s="298"/>
      <c r="GB56" s="298"/>
      <c r="GC56" s="298"/>
      <c r="GD56" s="298"/>
      <c r="GE56" s="298"/>
      <c r="GF56" s="298"/>
      <c r="GG56" s="299"/>
      <c r="GH56" s="311"/>
      <c r="GI56" s="311"/>
      <c r="GJ56" s="311"/>
      <c r="GK56" s="311"/>
      <c r="GL56" s="311"/>
      <c r="GM56" s="311"/>
      <c r="GN56" s="312"/>
      <c r="GO56" s="311"/>
      <c r="GP56" s="311"/>
      <c r="GQ56" s="311"/>
      <c r="GR56" s="311"/>
      <c r="GS56" s="313"/>
      <c r="GT56" s="311"/>
      <c r="GU56" s="311"/>
      <c r="GV56" s="311"/>
      <c r="GW56" s="311"/>
      <c r="GX56" s="311"/>
      <c r="GY56" s="311"/>
      <c r="GZ56" s="59"/>
      <c r="HA56" s="61"/>
      <c r="HB56" s="456"/>
      <c r="HC56" s="454"/>
      <c r="HD56" s="455"/>
      <c r="HE56" s="278"/>
      <c r="HF56" s="278"/>
      <c r="HG56" s="278"/>
      <c r="HH56" s="287"/>
      <c r="HI56" s="288"/>
      <c r="HJ56" s="288"/>
      <c r="HK56" s="288"/>
      <c r="HL56" s="289"/>
      <c r="HM56" s="65"/>
      <c r="HN56" s="65"/>
      <c r="HO56" s="65"/>
      <c r="HP56" s="65"/>
      <c r="HQ56" s="65"/>
      <c r="HR56" s="65"/>
      <c r="HS56" s="65"/>
      <c r="HT56" s="65"/>
      <c r="HU56" s="65"/>
      <c r="HV56" s="65"/>
      <c r="HW56" s="65"/>
      <c r="HX56" s="65"/>
      <c r="HY56" s="65"/>
      <c r="HZ56" s="65"/>
      <c r="IA56" s="65"/>
      <c r="IB56" s="65"/>
      <c r="IC56" s="65"/>
      <c r="ID56" s="65"/>
      <c r="IE56" s="65"/>
      <c r="IF56" s="65"/>
      <c r="IG56" s="65"/>
      <c r="IH56" s="65"/>
      <c r="II56" s="65"/>
      <c r="IJ56" s="65"/>
      <c r="IK56" s="64"/>
      <c r="IL56" s="64"/>
      <c r="IM56" s="69"/>
      <c r="IN56" s="302"/>
      <c r="IO56" s="298"/>
      <c r="IP56" s="298"/>
      <c r="IQ56" s="298"/>
      <c r="IR56" s="298"/>
      <c r="IS56" s="298"/>
      <c r="IT56" s="298"/>
      <c r="IU56" s="298"/>
      <c r="IV56" s="298"/>
      <c r="IW56" s="298"/>
      <c r="IX56" s="298"/>
      <c r="IY56" s="299"/>
      <c r="IZ56" s="302"/>
      <c r="JA56" s="298"/>
      <c r="JB56" s="298"/>
      <c r="JC56" s="298"/>
      <c r="JD56" s="298"/>
      <c r="JE56" s="298"/>
      <c r="JF56" s="298"/>
      <c r="JG56" s="298"/>
      <c r="JH56" s="298"/>
      <c r="JI56" s="298"/>
      <c r="JJ56" s="298"/>
      <c r="JK56" s="298"/>
      <c r="JL56" s="298"/>
      <c r="JM56" s="298"/>
      <c r="JN56" s="298"/>
      <c r="JO56" s="298"/>
      <c r="JP56" s="298"/>
      <c r="JQ56" s="299"/>
      <c r="JR56" s="302"/>
      <c r="JS56" s="298"/>
      <c r="JT56" s="298"/>
      <c r="JU56" s="298"/>
      <c r="JV56" s="298"/>
      <c r="JW56" s="298"/>
      <c r="JX56" s="298"/>
      <c r="JY56" s="298"/>
      <c r="JZ56" s="298"/>
      <c r="KA56" s="298"/>
      <c r="KB56" s="298"/>
      <c r="KC56" s="298"/>
      <c r="KD56" s="298"/>
      <c r="KE56" s="298"/>
      <c r="KF56" s="298"/>
      <c r="KG56" s="298"/>
      <c r="KH56" s="298"/>
      <c r="KI56" s="299"/>
      <c r="KJ56" s="311"/>
      <c r="KK56" s="311"/>
      <c r="KL56" s="311"/>
      <c r="KM56" s="311"/>
      <c r="KN56" s="311"/>
      <c r="KO56" s="311"/>
      <c r="KP56" s="312"/>
      <c r="KQ56" s="311"/>
      <c r="KR56" s="311"/>
      <c r="KS56" s="311"/>
      <c r="KT56" s="311"/>
      <c r="KU56" s="313"/>
      <c r="KV56" s="311"/>
      <c r="KW56" s="311"/>
      <c r="KX56" s="311"/>
      <c r="KY56" s="311"/>
      <c r="KZ56" s="311"/>
      <c r="LA56" s="311"/>
      <c r="LB56" s="59"/>
      <c r="LC56" s="61"/>
    </row>
    <row r="57" spans="1:315" ht="7.2" customHeight="1" thickBot="1" x14ac:dyDescent="0.5">
      <c r="A57" s="278"/>
      <c r="B57" s="278"/>
      <c r="C57" s="278"/>
      <c r="D57" s="281" t="s">
        <v>78</v>
      </c>
      <c r="E57" s="282"/>
      <c r="F57" s="282"/>
      <c r="G57" s="282"/>
      <c r="H57" s="283"/>
      <c r="I57" s="158"/>
      <c r="J57" s="158"/>
      <c r="K57" s="158"/>
      <c r="L57" s="158"/>
      <c r="M57" s="158"/>
      <c r="N57" s="158"/>
      <c r="O57" s="158"/>
      <c r="P57" s="158"/>
      <c r="Q57" s="158"/>
      <c r="R57" s="158"/>
      <c r="S57" s="158"/>
      <c r="T57" s="158"/>
      <c r="U57" s="158"/>
      <c r="V57" s="158"/>
      <c r="W57" s="158"/>
      <c r="X57" s="158"/>
      <c r="Y57" s="158"/>
      <c r="Z57" s="158"/>
      <c r="AA57" s="158"/>
      <c r="AB57" s="158"/>
      <c r="AC57" s="158"/>
      <c r="AD57" s="158"/>
      <c r="AE57" s="158"/>
      <c r="AF57" s="158"/>
      <c r="AG57" s="159"/>
      <c r="AH57" s="159"/>
      <c r="AI57" s="149"/>
      <c r="AJ57" s="149"/>
      <c r="AK57" s="264"/>
      <c r="AL57" s="264"/>
      <c r="AM57" s="264"/>
      <c r="AN57" s="264"/>
      <c r="AO57" s="264"/>
      <c r="AP57" s="153"/>
      <c r="AQ57" s="264"/>
      <c r="AR57" s="264"/>
      <c r="AS57" s="264"/>
      <c r="AT57" s="264"/>
      <c r="AU57" s="264"/>
      <c r="AV57" s="153"/>
      <c r="AW57" s="247"/>
      <c r="AX57" s="247"/>
      <c r="AY57" s="247"/>
      <c r="AZ57" s="247"/>
      <c r="BA57" s="247"/>
      <c r="BB57" s="122"/>
      <c r="BC57" s="247"/>
      <c r="BD57" s="247"/>
      <c r="BE57" s="247"/>
      <c r="BF57" s="247"/>
      <c r="BG57" s="247"/>
      <c r="BH57" s="122"/>
      <c r="BI57" s="247"/>
      <c r="BJ57" s="247"/>
      <c r="BK57" s="247"/>
      <c r="BL57" s="247"/>
      <c r="BM57" s="247"/>
      <c r="BN57" s="122"/>
      <c r="BO57" s="247"/>
      <c r="BP57" s="247"/>
      <c r="BQ57" s="247"/>
      <c r="BR57" s="247"/>
      <c r="BS57" s="247"/>
      <c r="BT57" s="122"/>
      <c r="BU57" s="247"/>
      <c r="BV57" s="247"/>
      <c r="BW57" s="247"/>
      <c r="BX57" s="247"/>
      <c r="BY57" s="247"/>
      <c r="BZ57" s="122"/>
      <c r="CA57" s="247"/>
      <c r="CB57" s="247"/>
      <c r="CC57" s="247"/>
      <c r="CD57" s="247"/>
      <c r="CE57" s="247"/>
      <c r="CF57" s="122"/>
      <c r="CG57" s="247"/>
      <c r="CH57" s="247"/>
      <c r="CI57" s="247"/>
      <c r="CJ57" s="247"/>
      <c r="CK57" s="247"/>
      <c r="CL57" s="122"/>
      <c r="CM57" s="247"/>
      <c r="CN57" s="247"/>
      <c r="CO57" s="247"/>
      <c r="CP57" s="247"/>
      <c r="CQ57" s="247"/>
      <c r="CR57" s="122"/>
      <c r="CS57" s="247"/>
      <c r="CT57" s="247"/>
      <c r="CU57" s="247"/>
      <c r="CV57" s="247"/>
      <c r="CW57" s="247"/>
      <c r="CX57" s="91"/>
      <c r="CY57" s="95"/>
      <c r="CZ57" s="452"/>
      <c r="DA57" s="450"/>
      <c r="DB57" s="451"/>
      <c r="DC57" s="280"/>
      <c r="DD57" s="278"/>
      <c r="DE57" s="278"/>
      <c r="DF57" s="287" t="s">
        <v>78</v>
      </c>
      <c r="DG57" s="288"/>
      <c r="DH57" s="288"/>
      <c r="DI57" s="288"/>
      <c r="DJ57" s="289"/>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2"/>
      <c r="EJ57" s="62"/>
      <c r="EK57" s="67"/>
      <c r="EL57" s="300" t="str">
        <f>AK58</f>
        <v/>
      </c>
      <c r="EM57" s="294"/>
      <c r="EN57" s="294"/>
      <c r="EO57" s="294"/>
      <c r="EP57" s="294"/>
      <c r="EQ57" s="294"/>
      <c r="ER57" s="294" t="str">
        <f>AQ58</f>
        <v/>
      </c>
      <c r="ES57" s="294"/>
      <c r="ET57" s="294"/>
      <c r="EU57" s="294"/>
      <c r="EV57" s="294"/>
      <c r="EW57" s="295"/>
      <c r="EX57" s="310" t="str">
        <f>AW58</f>
        <v/>
      </c>
      <c r="EY57" s="294"/>
      <c r="EZ57" s="294"/>
      <c r="FA57" s="294"/>
      <c r="FB57" s="294"/>
      <c r="FC57" s="294"/>
      <c r="FD57" s="294" t="str">
        <f>BC58</f>
        <v/>
      </c>
      <c r="FE57" s="294"/>
      <c r="FF57" s="294"/>
      <c r="FG57" s="294"/>
      <c r="FH57" s="294"/>
      <c r="FI57" s="294"/>
      <c r="FJ57" s="294" t="str">
        <f>BI58</f>
        <v/>
      </c>
      <c r="FK57" s="294"/>
      <c r="FL57" s="294"/>
      <c r="FM57" s="294"/>
      <c r="FN57" s="294"/>
      <c r="FO57" s="295"/>
      <c r="FP57" s="300" t="str">
        <f>BO58</f>
        <v/>
      </c>
      <c r="FQ57" s="294"/>
      <c r="FR57" s="294"/>
      <c r="FS57" s="294"/>
      <c r="FT57" s="294"/>
      <c r="FU57" s="294"/>
      <c r="FV57" s="294" t="str">
        <f>BU58</f>
        <v/>
      </c>
      <c r="FW57" s="294"/>
      <c r="FX57" s="294"/>
      <c r="FY57" s="294"/>
      <c r="FZ57" s="294"/>
      <c r="GA57" s="294"/>
      <c r="GB57" s="294" t="str">
        <f>CA58</f>
        <v/>
      </c>
      <c r="GC57" s="294"/>
      <c r="GD57" s="294"/>
      <c r="GE57" s="294"/>
      <c r="GF57" s="294"/>
      <c r="GG57" s="295"/>
      <c r="GH57" s="303" t="str">
        <f>CG58</f>
        <v/>
      </c>
      <c r="GI57" s="304"/>
      <c r="GJ57" s="304"/>
      <c r="GK57" s="304"/>
      <c r="GL57" s="304"/>
      <c r="GM57" s="304"/>
      <c r="GN57" s="306" t="str">
        <f>CM58</f>
        <v/>
      </c>
      <c r="GO57" s="304"/>
      <c r="GP57" s="304"/>
      <c r="GQ57" s="304"/>
      <c r="GR57" s="304"/>
      <c r="GS57" s="307"/>
      <c r="GT57" s="304" t="str">
        <f>CS58</f>
        <v/>
      </c>
      <c r="GU57" s="304"/>
      <c r="GV57" s="304"/>
      <c r="GW57" s="304"/>
      <c r="GX57" s="304"/>
      <c r="GY57" s="304"/>
      <c r="GZ57" s="47"/>
      <c r="HA57" s="48"/>
      <c r="HB57" s="456"/>
      <c r="HC57" s="454"/>
      <c r="HD57" s="455"/>
      <c r="HE57" s="278"/>
      <c r="HF57" s="278"/>
      <c r="HG57" s="278"/>
      <c r="HH57" s="287" t="s">
        <v>78</v>
      </c>
      <c r="HI57" s="288"/>
      <c r="HJ57" s="288"/>
      <c r="HK57" s="288"/>
      <c r="HL57" s="289"/>
      <c r="HM57" s="66"/>
      <c r="HN57" s="66"/>
      <c r="HO57" s="66"/>
      <c r="HP57" s="66"/>
      <c r="HQ57" s="66"/>
      <c r="HR57" s="66"/>
      <c r="HS57" s="66"/>
      <c r="HT57" s="66"/>
      <c r="HU57" s="66"/>
      <c r="HV57" s="66"/>
      <c r="HW57" s="66"/>
      <c r="HX57" s="66"/>
      <c r="HY57" s="66"/>
      <c r="HZ57" s="66"/>
      <c r="IA57" s="66"/>
      <c r="IB57" s="66"/>
      <c r="IC57" s="66"/>
      <c r="ID57" s="66"/>
      <c r="IE57" s="66"/>
      <c r="IF57" s="66"/>
      <c r="IG57" s="66"/>
      <c r="IH57" s="66"/>
      <c r="II57" s="66"/>
      <c r="IJ57" s="66"/>
      <c r="IK57" s="62"/>
      <c r="IL57" s="62"/>
      <c r="IM57" s="67"/>
      <c r="IN57" s="300" t="str">
        <f>EL57</f>
        <v/>
      </c>
      <c r="IO57" s="294"/>
      <c r="IP57" s="294"/>
      <c r="IQ57" s="294"/>
      <c r="IR57" s="294"/>
      <c r="IS57" s="294"/>
      <c r="IT57" s="294" t="str">
        <f>ER57</f>
        <v/>
      </c>
      <c r="IU57" s="294"/>
      <c r="IV57" s="294"/>
      <c r="IW57" s="294"/>
      <c r="IX57" s="294"/>
      <c r="IY57" s="295"/>
      <c r="IZ57" s="310" t="str">
        <f>EX57</f>
        <v/>
      </c>
      <c r="JA57" s="294"/>
      <c r="JB57" s="294"/>
      <c r="JC57" s="294"/>
      <c r="JD57" s="294"/>
      <c r="JE57" s="294"/>
      <c r="JF57" s="294" t="str">
        <f>FD57</f>
        <v/>
      </c>
      <c r="JG57" s="294"/>
      <c r="JH57" s="294"/>
      <c r="JI57" s="294"/>
      <c r="JJ57" s="294"/>
      <c r="JK57" s="294"/>
      <c r="JL57" s="294" t="str">
        <f>FJ57</f>
        <v/>
      </c>
      <c r="JM57" s="294"/>
      <c r="JN57" s="294"/>
      <c r="JO57" s="294"/>
      <c r="JP57" s="294"/>
      <c r="JQ57" s="295"/>
      <c r="JR57" s="300" t="str">
        <f>FP57</f>
        <v/>
      </c>
      <c r="JS57" s="294"/>
      <c r="JT57" s="294"/>
      <c r="JU57" s="294"/>
      <c r="JV57" s="294"/>
      <c r="JW57" s="294"/>
      <c r="JX57" s="294" t="str">
        <f>FV57</f>
        <v/>
      </c>
      <c r="JY57" s="294"/>
      <c r="JZ57" s="294"/>
      <c r="KA57" s="294"/>
      <c r="KB57" s="294"/>
      <c r="KC57" s="294"/>
      <c r="KD57" s="294" t="str">
        <f>GB57</f>
        <v/>
      </c>
      <c r="KE57" s="294"/>
      <c r="KF57" s="294"/>
      <c r="KG57" s="294"/>
      <c r="KH57" s="294"/>
      <c r="KI57" s="295"/>
      <c r="KJ57" s="303" t="str">
        <f>GH57</f>
        <v/>
      </c>
      <c r="KK57" s="304"/>
      <c r="KL57" s="304"/>
      <c r="KM57" s="304"/>
      <c r="KN57" s="304"/>
      <c r="KO57" s="304"/>
      <c r="KP57" s="306" t="str">
        <f>GN57</f>
        <v/>
      </c>
      <c r="KQ57" s="304"/>
      <c r="KR57" s="304"/>
      <c r="KS57" s="304"/>
      <c r="KT57" s="304"/>
      <c r="KU57" s="307"/>
      <c r="KV57" s="304" t="str">
        <f>GT57</f>
        <v/>
      </c>
      <c r="KW57" s="304"/>
      <c r="KX57" s="304"/>
      <c r="KY57" s="304"/>
      <c r="KZ57" s="304"/>
      <c r="LA57" s="304"/>
      <c r="LB57" s="47"/>
      <c r="LC57" s="48"/>
    </row>
    <row r="58" spans="1:315" ht="14.4" customHeight="1" x14ac:dyDescent="0.45">
      <c r="A58" s="278"/>
      <c r="B58" s="278"/>
      <c r="C58" s="278"/>
      <c r="D58" s="281"/>
      <c r="E58" s="282"/>
      <c r="F58" s="282"/>
      <c r="G58" s="282"/>
      <c r="H58" s="283"/>
      <c r="I58" s="155"/>
      <c r="J58" s="263" t="s">
        <v>81</v>
      </c>
      <c r="K58" s="263"/>
      <c r="L58" s="263"/>
      <c r="M58" s="263"/>
      <c r="N58" s="263"/>
      <c r="O58" s="263"/>
      <c r="P58" s="263"/>
      <c r="Q58" s="263"/>
      <c r="R58" s="263"/>
      <c r="S58" s="263"/>
      <c r="T58" s="263"/>
      <c r="U58" s="263"/>
      <c r="V58" s="263"/>
      <c r="W58" s="263"/>
      <c r="X58" s="263"/>
      <c r="Y58" s="263"/>
      <c r="Z58" s="263"/>
      <c r="AA58" s="263"/>
      <c r="AB58" s="263"/>
      <c r="AC58" s="263"/>
      <c r="AD58" s="263"/>
      <c r="AE58" s="263"/>
      <c r="AF58" s="263"/>
      <c r="AG58" s="263"/>
      <c r="AH58" s="263"/>
      <c r="AI58" s="146"/>
      <c r="AJ58" s="146"/>
      <c r="AK58" s="248" t="str">
        <f>入力シート!Q17</f>
        <v/>
      </c>
      <c r="AL58" s="249"/>
      <c r="AM58" s="249"/>
      <c r="AN58" s="249"/>
      <c r="AO58" s="250"/>
      <c r="AP58" s="151"/>
      <c r="AQ58" s="248" t="str">
        <f>入力シート!R17</f>
        <v/>
      </c>
      <c r="AR58" s="249"/>
      <c r="AS58" s="249"/>
      <c r="AT58" s="249"/>
      <c r="AU58" s="250"/>
      <c r="AV58" s="151"/>
      <c r="AW58" s="268" t="str">
        <f>入力シート!S17</f>
        <v/>
      </c>
      <c r="AX58" s="269"/>
      <c r="AY58" s="269"/>
      <c r="AZ58" s="269"/>
      <c r="BA58" s="270"/>
      <c r="BB58" s="114"/>
      <c r="BC58" s="268" t="str">
        <f>入力シート!T17</f>
        <v/>
      </c>
      <c r="BD58" s="269"/>
      <c r="BE58" s="269"/>
      <c r="BF58" s="269"/>
      <c r="BG58" s="270"/>
      <c r="BH58" s="114"/>
      <c r="BI58" s="268" t="str">
        <f>入力シート!U17</f>
        <v/>
      </c>
      <c r="BJ58" s="269"/>
      <c r="BK58" s="269"/>
      <c r="BL58" s="269"/>
      <c r="BM58" s="270"/>
      <c r="BN58" s="114"/>
      <c r="BO58" s="268" t="str">
        <f>入力シート!V17</f>
        <v/>
      </c>
      <c r="BP58" s="269"/>
      <c r="BQ58" s="269"/>
      <c r="BR58" s="269"/>
      <c r="BS58" s="270"/>
      <c r="BT58" s="114"/>
      <c r="BU58" s="268" t="str">
        <f>入力シート!W17</f>
        <v/>
      </c>
      <c r="BV58" s="269"/>
      <c r="BW58" s="269"/>
      <c r="BX58" s="269"/>
      <c r="BY58" s="270"/>
      <c r="BZ58" s="114"/>
      <c r="CA58" s="268" t="str">
        <f>入力シート!X17</f>
        <v/>
      </c>
      <c r="CB58" s="269"/>
      <c r="CC58" s="269"/>
      <c r="CD58" s="269"/>
      <c r="CE58" s="270"/>
      <c r="CF58" s="114"/>
      <c r="CG58" s="268" t="str">
        <f>入力シート!Y17</f>
        <v/>
      </c>
      <c r="CH58" s="269"/>
      <c r="CI58" s="269"/>
      <c r="CJ58" s="269"/>
      <c r="CK58" s="270"/>
      <c r="CL58" s="114"/>
      <c r="CM58" s="268" t="str">
        <f>入力シート!Z17</f>
        <v/>
      </c>
      <c r="CN58" s="269"/>
      <c r="CO58" s="269"/>
      <c r="CP58" s="269"/>
      <c r="CQ58" s="270"/>
      <c r="CR58" s="114"/>
      <c r="CS58" s="268" t="str">
        <f>入力シート!AA17</f>
        <v/>
      </c>
      <c r="CT58" s="269"/>
      <c r="CU58" s="269"/>
      <c r="CV58" s="269"/>
      <c r="CW58" s="270"/>
      <c r="CX58" s="97"/>
      <c r="CY58" s="100"/>
      <c r="CZ58" s="452"/>
      <c r="DA58" s="450"/>
      <c r="DB58" s="451"/>
      <c r="DC58" s="280"/>
      <c r="DD58" s="278"/>
      <c r="DE58" s="278"/>
      <c r="DF58" s="287"/>
      <c r="DG58" s="288"/>
      <c r="DH58" s="288"/>
      <c r="DI58" s="288"/>
      <c r="DJ58" s="289"/>
      <c r="DK58" s="142"/>
      <c r="DL58" s="286" t="s">
        <v>81</v>
      </c>
      <c r="DM58" s="286"/>
      <c r="DN58" s="286"/>
      <c r="DO58" s="286"/>
      <c r="DP58" s="286"/>
      <c r="DQ58" s="286"/>
      <c r="DR58" s="286"/>
      <c r="DS58" s="286"/>
      <c r="DT58" s="286"/>
      <c r="DU58" s="286"/>
      <c r="DV58" s="286"/>
      <c r="DW58" s="286"/>
      <c r="DX58" s="286"/>
      <c r="DY58" s="286"/>
      <c r="DZ58" s="286"/>
      <c r="EA58" s="286"/>
      <c r="EB58" s="286"/>
      <c r="EC58" s="286"/>
      <c r="ED58" s="286"/>
      <c r="EE58" s="286"/>
      <c r="EF58" s="286"/>
      <c r="EG58" s="286"/>
      <c r="EH58" s="286"/>
      <c r="EI58" s="286"/>
      <c r="EJ58" s="286"/>
      <c r="EK58" s="68"/>
      <c r="EL58" s="301"/>
      <c r="EM58" s="296"/>
      <c r="EN58" s="296"/>
      <c r="EO58" s="296"/>
      <c r="EP58" s="296"/>
      <c r="EQ58" s="296"/>
      <c r="ER58" s="296"/>
      <c r="ES58" s="296"/>
      <c r="ET58" s="296"/>
      <c r="EU58" s="296"/>
      <c r="EV58" s="296"/>
      <c r="EW58" s="297"/>
      <c r="EX58" s="301"/>
      <c r="EY58" s="296"/>
      <c r="EZ58" s="296"/>
      <c r="FA58" s="296"/>
      <c r="FB58" s="296"/>
      <c r="FC58" s="296"/>
      <c r="FD58" s="296"/>
      <c r="FE58" s="296"/>
      <c r="FF58" s="296"/>
      <c r="FG58" s="296"/>
      <c r="FH58" s="296"/>
      <c r="FI58" s="296"/>
      <c r="FJ58" s="296"/>
      <c r="FK58" s="296"/>
      <c r="FL58" s="296"/>
      <c r="FM58" s="296"/>
      <c r="FN58" s="296"/>
      <c r="FO58" s="297"/>
      <c r="FP58" s="301"/>
      <c r="FQ58" s="296"/>
      <c r="FR58" s="296"/>
      <c r="FS58" s="296"/>
      <c r="FT58" s="296"/>
      <c r="FU58" s="296"/>
      <c r="FV58" s="296"/>
      <c r="FW58" s="296"/>
      <c r="FX58" s="296"/>
      <c r="FY58" s="296"/>
      <c r="FZ58" s="296"/>
      <c r="GA58" s="296"/>
      <c r="GB58" s="296"/>
      <c r="GC58" s="296"/>
      <c r="GD58" s="296"/>
      <c r="GE58" s="296"/>
      <c r="GF58" s="296"/>
      <c r="GG58" s="297"/>
      <c r="GH58" s="305"/>
      <c r="GI58" s="305"/>
      <c r="GJ58" s="305"/>
      <c r="GK58" s="305"/>
      <c r="GL58" s="305"/>
      <c r="GM58" s="305"/>
      <c r="GN58" s="308"/>
      <c r="GO58" s="305"/>
      <c r="GP58" s="305"/>
      <c r="GQ58" s="305"/>
      <c r="GR58" s="305"/>
      <c r="GS58" s="309"/>
      <c r="GT58" s="305"/>
      <c r="GU58" s="305"/>
      <c r="GV58" s="305"/>
      <c r="GW58" s="305"/>
      <c r="GX58" s="305"/>
      <c r="GY58" s="305"/>
      <c r="HA58" s="51"/>
      <c r="HB58" s="456"/>
      <c r="HC58" s="454"/>
      <c r="HD58" s="455"/>
      <c r="HE58" s="278"/>
      <c r="HF58" s="278"/>
      <c r="HG58" s="278"/>
      <c r="HH58" s="287"/>
      <c r="HI58" s="288"/>
      <c r="HJ58" s="288"/>
      <c r="HK58" s="288"/>
      <c r="HL58" s="289"/>
      <c r="HM58" s="142"/>
      <c r="HN58" s="286" t="s">
        <v>81</v>
      </c>
      <c r="HO58" s="286"/>
      <c r="HP58" s="286"/>
      <c r="HQ58" s="286"/>
      <c r="HR58" s="286"/>
      <c r="HS58" s="286"/>
      <c r="HT58" s="286"/>
      <c r="HU58" s="286"/>
      <c r="HV58" s="286"/>
      <c r="HW58" s="286"/>
      <c r="HX58" s="286"/>
      <c r="HY58" s="286"/>
      <c r="HZ58" s="286"/>
      <c r="IA58" s="286"/>
      <c r="IB58" s="286"/>
      <c r="IC58" s="286"/>
      <c r="ID58" s="286"/>
      <c r="IE58" s="286"/>
      <c r="IF58" s="286"/>
      <c r="IG58" s="286"/>
      <c r="IH58" s="286"/>
      <c r="II58" s="286"/>
      <c r="IJ58" s="286"/>
      <c r="IK58" s="286"/>
      <c r="IL58" s="286"/>
      <c r="IM58" s="68"/>
      <c r="IN58" s="301"/>
      <c r="IO58" s="296"/>
      <c r="IP58" s="296"/>
      <c r="IQ58" s="296"/>
      <c r="IR58" s="296"/>
      <c r="IS58" s="296"/>
      <c r="IT58" s="296"/>
      <c r="IU58" s="296"/>
      <c r="IV58" s="296"/>
      <c r="IW58" s="296"/>
      <c r="IX58" s="296"/>
      <c r="IY58" s="297"/>
      <c r="IZ58" s="301"/>
      <c r="JA58" s="296"/>
      <c r="JB58" s="296"/>
      <c r="JC58" s="296"/>
      <c r="JD58" s="296"/>
      <c r="JE58" s="296"/>
      <c r="JF58" s="296"/>
      <c r="JG58" s="296"/>
      <c r="JH58" s="296"/>
      <c r="JI58" s="296"/>
      <c r="JJ58" s="296"/>
      <c r="JK58" s="296"/>
      <c r="JL58" s="296"/>
      <c r="JM58" s="296"/>
      <c r="JN58" s="296"/>
      <c r="JO58" s="296"/>
      <c r="JP58" s="296"/>
      <c r="JQ58" s="297"/>
      <c r="JR58" s="301"/>
      <c r="JS58" s="296"/>
      <c r="JT58" s="296"/>
      <c r="JU58" s="296"/>
      <c r="JV58" s="296"/>
      <c r="JW58" s="296"/>
      <c r="JX58" s="296"/>
      <c r="JY58" s="296"/>
      <c r="JZ58" s="296"/>
      <c r="KA58" s="296"/>
      <c r="KB58" s="296"/>
      <c r="KC58" s="296"/>
      <c r="KD58" s="296"/>
      <c r="KE58" s="296"/>
      <c r="KF58" s="296"/>
      <c r="KG58" s="296"/>
      <c r="KH58" s="296"/>
      <c r="KI58" s="297"/>
      <c r="KJ58" s="305"/>
      <c r="KK58" s="305"/>
      <c r="KL58" s="305"/>
      <c r="KM58" s="305"/>
      <c r="KN58" s="305"/>
      <c r="KO58" s="305"/>
      <c r="KP58" s="308"/>
      <c r="KQ58" s="305"/>
      <c r="KR58" s="305"/>
      <c r="KS58" s="305"/>
      <c r="KT58" s="305"/>
      <c r="KU58" s="309"/>
      <c r="KV58" s="305"/>
      <c r="KW58" s="305"/>
      <c r="KX58" s="305"/>
      <c r="KY58" s="305"/>
      <c r="KZ58" s="305"/>
      <c r="LA58" s="305"/>
      <c r="LC58" s="51"/>
    </row>
    <row r="59" spans="1:315" ht="14.4" customHeight="1" x14ac:dyDescent="0.45">
      <c r="A59" s="278"/>
      <c r="B59" s="278"/>
      <c r="C59" s="278"/>
      <c r="D59" s="281"/>
      <c r="E59" s="282"/>
      <c r="F59" s="282"/>
      <c r="G59" s="282"/>
      <c r="H59" s="283"/>
      <c r="I59" s="155"/>
      <c r="J59" s="263"/>
      <c r="K59" s="263"/>
      <c r="L59" s="263"/>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146"/>
      <c r="AJ59" s="146"/>
      <c r="AK59" s="251"/>
      <c r="AL59" s="252"/>
      <c r="AM59" s="252"/>
      <c r="AN59" s="252"/>
      <c r="AO59" s="253"/>
      <c r="AP59" s="151"/>
      <c r="AQ59" s="251"/>
      <c r="AR59" s="252"/>
      <c r="AS59" s="252"/>
      <c r="AT59" s="252"/>
      <c r="AU59" s="253"/>
      <c r="AV59" s="151"/>
      <c r="AW59" s="271"/>
      <c r="AX59" s="272"/>
      <c r="AY59" s="272"/>
      <c r="AZ59" s="272"/>
      <c r="BA59" s="273"/>
      <c r="BB59" s="114"/>
      <c r="BC59" s="271"/>
      <c r="BD59" s="272"/>
      <c r="BE59" s="272"/>
      <c r="BF59" s="272"/>
      <c r="BG59" s="273"/>
      <c r="BH59" s="114"/>
      <c r="BI59" s="271"/>
      <c r="BJ59" s="272"/>
      <c r="BK59" s="272"/>
      <c r="BL59" s="272"/>
      <c r="BM59" s="273"/>
      <c r="BN59" s="114"/>
      <c r="BO59" s="271"/>
      <c r="BP59" s="272"/>
      <c r="BQ59" s="272"/>
      <c r="BR59" s="272"/>
      <c r="BS59" s="273"/>
      <c r="BT59" s="114"/>
      <c r="BU59" s="271"/>
      <c r="BV59" s="272"/>
      <c r="BW59" s="272"/>
      <c r="BX59" s="272"/>
      <c r="BY59" s="273"/>
      <c r="BZ59" s="114"/>
      <c r="CA59" s="271"/>
      <c r="CB59" s="272"/>
      <c r="CC59" s="272"/>
      <c r="CD59" s="272"/>
      <c r="CE59" s="273"/>
      <c r="CF59" s="114"/>
      <c r="CG59" s="271"/>
      <c r="CH59" s="272"/>
      <c r="CI59" s="272"/>
      <c r="CJ59" s="272"/>
      <c r="CK59" s="273"/>
      <c r="CL59" s="114"/>
      <c r="CM59" s="271"/>
      <c r="CN59" s="272"/>
      <c r="CO59" s="272"/>
      <c r="CP59" s="272"/>
      <c r="CQ59" s="273"/>
      <c r="CR59" s="114"/>
      <c r="CS59" s="271"/>
      <c r="CT59" s="272"/>
      <c r="CU59" s="272"/>
      <c r="CV59" s="272"/>
      <c r="CW59" s="273"/>
      <c r="CX59" s="97"/>
      <c r="CY59" s="100"/>
      <c r="CZ59" s="452"/>
      <c r="DA59" s="450"/>
      <c r="DB59" s="451"/>
      <c r="DC59" s="280"/>
      <c r="DD59" s="278"/>
      <c r="DE59" s="278"/>
      <c r="DF59" s="287"/>
      <c r="DG59" s="288"/>
      <c r="DH59" s="288"/>
      <c r="DI59" s="288"/>
      <c r="DJ59" s="289"/>
      <c r="DK59" s="142"/>
      <c r="DL59" s="286"/>
      <c r="DM59" s="286"/>
      <c r="DN59" s="286"/>
      <c r="DO59" s="286"/>
      <c r="DP59" s="286"/>
      <c r="DQ59" s="286"/>
      <c r="DR59" s="286"/>
      <c r="DS59" s="286"/>
      <c r="DT59" s="286"/>
      <c r="DU59" s="286"/>
      <c r="DV59" s="286"/>
      <c r="DW59" s="286"/>
      <c r="DX59" s="286"/>
      <c r="DY59" s="286"/>
      <c r="DZ59" s="286"/>
      <c r="EA59" s="286"/>
      <c r="EB59" s="286"/>
      <c r="EC59" s="286"/>
      <c r="ED59" s="286"/>
      <c r="EE59" s="286"/>
      <c r="EF59" s="286"/>
      <c r="EG59" s="286"/>
      <c r="EH59" s="286"/>
      <c r="EI59" s="286"/>
      <c r="EJ59" s="286"/>
      <c r="EK59" s="68"/>
      <c r="EL59" s="301"/>
      <c r="EM59" s="296"/>
      <c r="EN59" s="296"/>
      <c r="EO59" s="296"/>
      <c r="EP59" s="296"/>
      <c r="EQ59" s="296"/>
      <c r="ER59" s="296"/>
      <c r="ES59" s="296"/>
      <c r="ET59" s="296"/>
      <c r="EU59" s="296"/>
      <c r="EV59" s="296"/>
      <c r="EW59" s="297"/>
      <c r="EX59" s="301"/>
      <c r="EY59" s="296"/>
      <c r="EZ59" s="296"/>
      <c r="FA59" s="296"/>
      <c r="FB59" s="296"/>
      <c r="FC59" s="296"/>
      <c r="FD59" s="296"/>
      <c r="FE59" s="296"/>
      <c r="FF59" s="296"/>
      <c r="FG59" s="296"/>
      <c r="FH59" s="296"/>
      <c r="FI59" s="296"/>
      <c r="FJ59" s="296"/>
      <c r="FK59" s="296"/>
      <c r="FL59" s="296"/>
      <c r="FM59" s="296"/>
      <c r="FN59" s="296"/>
      <c r="FO59" s="297"/>
      <c r="FP59" s="301"/>
      <c r="FQ59" s="296"/>
      <c r="FR59" s="296"/>
      <c r="FS59" s="296"/>
      <c r="FT59" s="296"/>
      <c r="FU59" s="296"/>
      <c r="FV59" s="296"/>
      <c r="FW59" s="296"/>
      <c r="FX59" s="296"/>
      <c r="FY59" s="296"/>
      <c r="FZ59" s="296"/>
      <c r="GA59" s="296"/>
      <c r="GB59" s="296"/>
      <c r="GC59" s="296"/>
      <c r="GD59" s="296"/>
      <c r="GE59" s="296"/>
      <c r="GF59" s="296"/>
      <c r="GG59" s="297"/>
      <c r="GH59" s="305"/>
      <c r="GI59" s="305"/>
      <c r="GJ59" s="305"/>
      <c r="GK59" s="305"/>
      <c r="GL59" s="305"/>
      <c r="GM59" s="305"/>
      <c r="GN59" s="308"/>
      <c r="GO59" s="305"/>
      <c r="GP59" s="305"/>
      <c r="GQ59" s="305"/>
      <c r="GR59" s="305"/>
      <c r="GS59" s="309"/>
      <c r="GT59" s="305"/>
      <c r="GU59" s="305"/>
      <c r="GV59" s="305"/>
      <c r="GW59" s="305"/>
      <c r="GX59" s="305"/>
      <c r="GY59" s="305"/>
      <c r="HA59" s="51"/>
      <c r="HB59" s="456"/>
      <c r="HC59" s="454"/>
      <c r="HD59" s="455"/>
      <c r="HE59" s="278"/>
      <c r="HF59" s="278"/>
      <c r="HG59" s="278"/>
      <c r="HH59" s="287"/>
      <c r="HI59" s="288"/>
      <c r="HJ59" s="288"/>
      <c r="HK59" s="288"/>
      <c r="HL59" s="289"/>
      <c r="HM59" s="142"/>
      <c r="HN59" s="286"/>
      <c r="HO59" s="286"/>
      <c r="HP59" s="286"/>
      <c r="HQ59" s="286"/>
      <c r="HR59" s="286"/>
      <c r="HS59" s="286"/>
      <c r="HT59" s="286"/>
      <c r="HU59" s="286"/>
      <c r="HV59" s="286"/>
      <c r="HW59" s="286"/>
      <c r="HX59" s="286"/>
      <c r="HY59" s="286"/>
      <c r="HZ59" s="286"/>
      <c r="IA59" s="286"/>
      <c r="IB59" s="286"/>
      <c r="IC59" s="286"/>
      <c r="ID59" s="286"/>
      <c r="IE59" s="286"/>
      <c r="IF59" s="286"/>
      <c r="IG59" s="286"/>
      <c r="IH59" s="286"/>
      <c r="II59" s="286"/>
      <c r="IJ59" s="286"/>
      <c r="IK59" s="286"/>
      <c r="IL59" s="286"/>
      <c r="IM59" s="68"/>
      <c r="IN59" s="301"/>
      <c r="IO59" s="296"/>
      <c r="IP59" s="296"/>
      <c r="IQ59" s="296"/>
      <c r="IR59" s="296"/>
      <c r="IS59" s="296"/>
      <c r="IT59" s="296"/>
      <c r="IU59" s="296"/>
      <c r="IV59" s="296"/>
      <c r="IW59" s="296"/>
      <c r="IX59" s="296"/>
      <c r="IY59" s="297"/>
      <c r="IZ59" s="301"/>
      <c r="JA59" s="296"/>
      <c r="JB59" s="296"/>
      <c r="JC59" s="296"/>
      <c r="JD59" s="296"/>
      <c r="JE59" s="296"/>
      <c r="JF59" s="296"/>
      <c r="JG59" s="296"/>
      <c r="JH59" s="296"/>
      <c r="JI59" s="296"/>
      <c r="JJ59" s="296"/>
      <c r="JK59" s="296"/>
      <c r="JL59" s="296"/>
      <c r="JM59" s="296"/>
      <c r="JN59" s="296"/>
      <c r="JO59" s="296"/>
      <c r="JP59" s="296"/>
      <c r="JQ59" s="297"/>
      <c r="JR59" s="301"/>
      <c r="JS59" s="296"/>
      <c r="JT59" s="296"/>
      <c r="JU59" s="296"/>
      <c r="JV59" s="296"/>
      <c r="JW59" s="296"/>
      <c r="JX59" s="296"/>
      <c r="JY59" s="296"/>
      <c r="JZ59" s="296"/>
      <c r="KA59" s="296"/>
      <c r="KB59" s="296"/>
      <c r="KC59" s="296"/>
      <c r="KD59" s="296"/>
      <c r="KE59" s="296"/>
      <c r="KF59" s="296"/>
      <c r="KG59" s="296"/>
      <c r="KH59" s="296"/>
      <c r="KI59" s="297"/>
      <c r="KJ59" s="305"/>
      <c r="KK59" s="305"/>
      <c r="KL59" s="305"/>
      <c r="KM59" s="305"/>
      <c r="KN59" s="305"/>
      <c r="KO59" s="305"/>
      <c r="KP59" s="308"/>
      <c r="KQ59" s="305"/>
      <c r="KR59" s="305"/>
      <c r="KS59" s="305"/>
      <c r="KT59" s="305"/>
      <c r="KU59" s="309"/>
      <c r="KV59" s="305"/>
      <c r="KW59" s="305"/>
      <c r="KX59" s="305"/>
      <c r="KY59" s="305"/>
      <c r="KZ59" s="305"/>
      <c r="LA59" s="305"/>
      <c r="LC59" s="51"/>
    </row>
    <row r="60" spans="1:315" ht="14.4" customHeight="1" x14ac:dyDescent="0.45">
      <c r="A60" s="278"/>
      <c r="B60" s="278"/>
      <c r="C60" s="278"/>
      <c r="D60" s="281"/>
      <c r="E60" s="282"/>
      <c r="F60" s="282"/>
      <c r="G60" s="282"/>
      <c r="H60" s="283"/>
      <c r="I60" s="155"/>
      <c r="J60" s="263"/>
      <c r="K60" s="263"/>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146"/>
      <c r="AJ60" s="146"/>
      <c r="AK60" s="251"/>
      <c r="AL60" s="252"/>
      <c r="AM60" s="252"/>
      <c r="AN60" s="252"/>
      <c r="AO60" s="253"/>
      <c r="AP60" s="151"/>
      <c r="AQ60" s="251"/>
      <c r="AR60" s="252"/>
      <c r="AS60" s="252"/>
      <c r="AT60" s="252"/>
      <c r="AU60" s="253"/>
      <c r="AV60" s="151"/>
      <c r="AW60" s="271"/>
      <c r="AX60" s="272"/>
      <c r="AY60" s="272"/>
      <c r="AZ60" s="272"/>
      <c r="BA60" s="273"/>
      <c r="BB60" s="114"/>
      <c r="BC60" s="271"/>
      <c r="BD60" s="272"/>
      <c r="BE60" s="272"/>
      <c r="BF60" s="272"/>
      <c r="BG60" s="273"/>
      <c r="BH60" s="114"/>
      <c r="BI60" s="271"/>
      <c r="BJ60" s="272"/>
      <c r="BK60" s="272"/>
      <c r="BL60" s="272"/>
      <c r="BM60" s="273"/>
      <c r="BN60" s="114"/>
      <c r="BO60" s="271"/>
      <c r="BP60" s="272"/>
      <c r="BQ60" s="272"/>
      <c r="BR60" s="272"/>
      <c r="BS60" s="273"/>
      <c r="BT60" s="114"/>
      <c r="BU60" s="271"/>
      <c r="BV60" s="272"/>
      <c r="BW60" s="272"/>
      <c r="BX60" s="272"/>
      <c r="BY60" s="273"/>
      <c r="BZ60" s="114"/>
      <c r="CA60" s="271"/>
      <c r="CB60" s="272"/>
      <c r="CC60" s="272"/>
      <c r="CD60" s="272"/>
      <c r="CE60" s="273"/>
      <c r="CF60" s="114"/>
      <c r="CG60" s="271"/>
      <c r="CH60" s="272"/>
      <c r="CI60" s="272"/>
      <c r="CJ60" s="272"/>
      <c r="CK60" s="273"/>
      <c r="CL60" s="114"/>
      <c r="CM60" s="271"/>
      <c r="CN60" s="272"/>
      <c r="CO60" s="272"/>
      <c r="CP60" s="272"/>
      <c r="CQ60" s="273"/>
      <c r="CR60" s="114"/>
      <c r="CS60" s="271"/>
      <c r="CT60" s="272"/>
      <c r="CU60" s="272"/>
      <c r="CV60" s="272"/>
      <c r="CW60" s="273"/>
      <c r="CX60" s="97"/>
      <c r="CY60" s="100"/>
      <c r="CZ60" s="452"/>
      <c r="DA60" s="450"/>
      <c r="DB60" s="451"/>
      <c r="DC60" s="280"/>
      <c r="DD60" s="278"/>
      <c r="DE60" s="278"/>
      <c r="DF60" s="287"/>
      <c r="DG60" s="288"/>
      <c r="DH60" s="288"/>
      <c r="DI60" s="288"/>
      <c r="DJ60" s="289"/>
      <c r="DK60" s="142"/>
      <c r="DL60" s="286"/>
      <c r="DM60" s="286"/>
      <c r="DN60" s="286"/>
      <c r="DO60" s="286"/>
      <c r="DP60" s="286"/>
      <c r="DQ60" s="286"/>
      <c r="DR60" s="286"/>
      <c r="DS60" s="286"/>
      <c r="DT60" s="286"/>
      <c r="DU60" s="286"/>
      <c r="DV60" s="286"/>
      <c r="DW60" s="286"/>
      <c r="DX60" s="286"/>
      <c r="DY60" s="286"/>
      <c r="DZ60" s="286"/>
      <c r="EA60" s="286"/>
      <c r="EB60" s="286"/>
      <c r="EC60" s="286"/>
      <c r="ED60" s="286"/>
      <c r="EE60" s="286"/>
      <c r="EF60" s="286"/>
      <c r="EG60" s="286"/>
      <c r="EH60" s="286"/>
      <c r="EI60" s="286"/>
      <c r="EJ60" s="286"/>
      <c r="EK60" s="68"/>
      <c r="EL60" s="301"/>
      <c r="EM60" s="296"/>
      <c r="EN60" s="296"/>
      <c r="EO60" s="296"/>
      <c r="EP60" s="296"/>
      <c r="EQ60" s="296"/>
      <c r="ER60" s="296"/>
      <c r="ES60" s="296"/>
      <c r="ET60" s="296"/>
      <c r="EU60" s="296"/>
      <c r="EV60" s="296"/>
      <c r="EW60" s="297"/>
      <c r="EX60" s="301"/>
      <c r="EY60" s="296"/>
      <c r="EZ60" s="296"/>
      <c r="FA60" s="296"/>
      <c r="FB60" s="296"/>
      <c r="FC60" s="296"/>
      <c r="FD60" s="296"/>
      <c r="FE60" s="296"/>
      <c r="FF60" s="296"/>
      <c r="FG60" s="296"/>
      <c r="FH60" s="296"/>
      <c r="FI60" s="296"/>
      <c r="FJ60" s="296"/>
      <c r="FK60" s="296"/>
      <c r="FL60" s="296"/>
      <c r="FM60" s="296"/>
      <c r="FN60" s="296"/>
      <c r="FO60" s="297"/>
      <c r="FP60" s="301"/>
      <c r="FQ60" s="296"/>
      <c r="FR60" s="296"/>
      <c r="FS60" s="296"/>
      <c r="FT60" s="296"/>
      <c r="FU60" s="296"/>
      <c r="FV60" s="296"/>
      <c r="FW60" s="296"/>
      <c r="FX60" s="296"/>
      <c r="FY60" s="296"/>
      <c r="FZ60" s="296"/>
      <c r="GA60" s="296"/>
      <c r="GB60" s="296"/>
      <c r="GC60" s="296"/>
      <c r="GD60" s="296"/>
      <c r="GE60" s="296"/>
      <c r="GF60" s="296"/>
      <c r="GG60" s="297"/>
      <c r="GH60" s="305"/>
      <c r="GI60" s="305"/>
      <c r="GJ60" s="305"/>
      <c r="GK60" s="305"/>
      <c r="GL60" s="305"/>
      <c r="GM60" s="305"/>
      <c r="GN60" s="308"/>
      <c r="GO60" s="305"/>
      <c r="GP60" s="305"/>
      <c r="GQ60" s="305"/>
      <c r="GR60" s="305"/>
      <c r="GS60" s="309"/>
      <c r="GT60" s="305"/>
      <c r="GU60" s="305"/>
      <c r="GV60" s="305"/>
      <c r="GW60" s="305"/>
      <c r="GX60" s="305"/>
      <c r="GY60" s="305"/>
      <c r="HA60" s="51"/>
      <c r="HB60" s="456"/>
      <c r="HC60" s="454"/>
      <c r="HD60" s="455"/>
      <c r="HE60" s="278"/>
      <c r="HF60" s="278"/>
      <c r="HG60" s="278"/>
      <c r="HH60" s="287"/>
      <c r="HI60" s="288"/>
      <c r="HJ60" s="288"/>
      <c r="HK60" s="288"/>
      <c r="HL60" s="289"/>
      <c r="HM60" s="142"/>
      <c r="HN60" s="286"/>
      <c r="HO60" s="286"/>
      <c r="HP60" s="286"/>
      <c r="HQ60" s="286"/>
      <c r="HR60" s="286"/>
      <c r="HS60" s="286"/>
      <c r="HT60" s="286"/>
      <c r="HU60" s="286"/>
      <c r="HV60" s="286"/>
      <c r="HW60" s="286"/>
      <c r="HX60" s="286"/>
      <c r="HY60" s="286"/>
      <c r="HZ60" s="286"/>
      <c r="IA60" s="286"/>
      <c r="IB60" s="286"/>
      <c r="IC60" s="286"/>
      <c r="ID60" s="286"/>
      <c r="IE60" s="286"/>
      <c r="IF60" s="286"/>
      <c r="IG60" s="286"/>
      <c r="IH60" s="286"/>
      <c r="II60" s="286"/>
      <c r="IJ60" s="286"/>
      <c r="IK60" s="286"/>
      <c r="IL60" s="286"/>
      <c r="IM60" s="68"/>
      <c r="IN60" s="301"/>
      <c r="IO60" s="296"/>
      <c r="IP60" s="296"/>
      <c r="IQ60" s="296"/>
      <c r="IR60" s="296"/>
      <c r="IS60" s="296"/>
      <c r="IT60" s="296"/>
      <c r="IU60" s="296"/>
      <c r="IV60" s="296"/>
      <c r="IW60" s="296"/>
      <c r="IX60" s="296"/>
      <c r="IY60" s="297"/>
      <c r="IZ60" s="301"/>
      <c r="JA60" s="296"/>
      <c r="JB60" s="296"/>
      <c r="JC60" s="296"/>
      <c r="JD60" s="296"/>
      <c r="JE60" s="296"/>
      <c r="JF60" s="296"/>
      <c r="JG60" s="296"/>
      <c r="JH60" s="296"/>
      <c r="JI60" s="296"/>
      <c r="JJ60" s="296"/>
      <c r="JK60" s="296"/>
      <c r="JL60" s="296"/>
      <c r="JM60" s="296"/>
      <c r="JN60" s="296"/>
      <c r="JO60" s="296"/>
      <c r="JP60" s="296"/>
      <c r="JQ60" s="297"/>
      <c r="JR60" s="301"/>
      <c r="JS60" s="296"/>
      <c r="JT60" s="296"/>
      <c r="JU60" s="296"/>
      <c r="JV60" s="296"/>
      <c r="JW60" s="296"/>
      <c r="JX60" s="296"/>
      <c r="JY60" s="296"/>
      <c r="JZ60" s="296"/>
      <c r="KA60" s="296"/>
      <c r="KB60" s="296"/>
      <c r="KC60" s="296"/>
      <c r="KD60" s="296"/>
      <c r="KE60" s="296"/>
      <c r="KF60" s="296"/>
      <c r="KG60" s="296"/>
      <c r="KH60" s="296"/>
      <c r="KI60" s="297"/>
      <c r="KJ60" s="305"/>
      <c r="KK60" s="305"/>
      <c r="KL60" s="305"/>
      <c r="KM60" s="305"/>
      <c r="KN60" s="305"/>
      <c r="KO60" s="305"/>
      <c r="KP60" s="308"/>
      <c r="KQ60" s="305"/>
      <c r="KR60" s="305"/>
      <c r="KS60" s="305"/>
      <c r="KT60" s="305"/>
      <c r="KU60" s="309"/>
      <c r="KV60" s="305"/>
      <c r="KW60" s="305"/>
      <c r="KX60" s="305"/>
      <c r="KY60" s="305"/>
      <c r="KZ60" s="305"/>
      <c r="LA60" s="305"/>
      <c r="LC60" s="51"/>
    </row>
    <row r="61" spans="1:315" ht="14.4" customHeight="1" thickBot="1" x14ac:dyDescent="0.5">
      <c r="A61" s="278"/>
      <c r="B61" s="278"/>
      <c r="C61" s="278"/>
      <c r="D61" s="281"/>
      <c r="E61" s="282"/>
      <c r="F61" s="282"/>
      <c r="G61" s="282"/>
      <c r="H61" s="283"/>
      <c r="I61" s="155"/>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146"/>
      <c r="AJ61" s="146"/>
      <c r="AK61" s="254"/>
      <c r="AL61" s="255"/>
      <c r="AM61" s="255"/>
      <c r="AN61" s="255"/>
      <c r="AO61" s="256"/>
      <c r="AP61" s="151"/>
      <c r="AQ61" s="254"/>
      <c r="AR61" s="255"/>
      <c r="AS61" s="255"/>
      <c r="AT61" s="255"/>
      <c r="AU61" s="256"/>
      <c r="AV61" s="265" t="s">
        <v>29</v>
      </c>
      <c r="AW61" s="274"/>
      <c r="AX61" s="275"/>
      <c r="AY61" s="275"/>
      <c r="AZ61" s="275"/>
      <c r="BA61" s="276"/>
      <c r="BB61" s="114"/>
      <c r="BC61" s="274"/>
      <c r="BD61" s="275"/>
      <c r="BE61" s="275"/>
      <c r="BF61" s="275"/>
      <c r="BG61" s="276"/>
      <c r="BH61" s="114"/>
      <c r="BI61" s="274"/>
      <c r="BJ61" s="275"/>
      <c r="BK61" s="275"/>
      <c r="BL61" s="275"/>
      <c r="BM61" s="276"/>
      <c r="BN61" s="259" t="s">
        <v>29</v>
      </c>
      <c r="BO61" s="274"/>
      <c r="BP61" s="275"/>
      <c r="BQ61" s="275"/>
      <c r="BR61" s="275"/>
      <c r="BS61" s="276"/>
      <c r="BT61" s="114"/>
      <c r="BU61" s="274"/>
      <c r="BV61" s="275"/>
      <c r="BW61" s="275"/>
      <c r="BX61" s="275"/>
      <c r="BY61" s="276"/>
      <c r="BZ61" s="114"/>
      <c r="CA61" s="274"/>
      <c r="CB61" s="275"/>
      <c r="CC61" s="275"/>
      <c r="CD61" s="275"/>
      <c r="CE61" s="276"/>
      <c r="CF61" s="259" t="s">
        <v>29</v>
      </c>
      <c r="CG61" s="274"/>
      <c r="CH61" s="275"/>
      <c r="CI61" s="275"/>
      <c r="CJ61" s="275"/>
      <c r="CK61" s="276"/>
      <c r="CL61" s="114"/>
      <c r="CM61" s="274"/>
      <c r="CN61" s="275"/>
      <c r="CO61" s="275"/>
      <c r="CP61" s="275"/>
      <c r="CQ61" s="276"/>
      <c r="CR61" s="114"/>
      <c r="CS61" s="274"/>
      <c r="CT61" s="275"/>
      <c r="CU61" s="275"/>
      <c r="CV61" s="275"/>
      <c r="CW61" s="276"/>
      <c r="CX61" s="97"/>
      <c r="CY61" s="100"/>
      <c r="CZ61" s="452"/>
      <c r="DA61" s="450"/>
      <c r="DB61" s="451"/>
      <c r="DC61" s="280"/>
      <c r="DD61" s="278"/>
      <c r="DE61" s="278"/>
      <c r="DF61" s="287"/>
      <c r="DG61" s="288"/>
      <c r="DH61" s="288"/>
      <c r="DI61" s="288"/>
      <c r="DJ61" s="289"/>
      <c r="DK61" s="142"/>
      <c r="DL61" s="286"/>
      <c r="DM61" s="286"/>
      <c r="DN61" s="286"/>
      <c r="DO61" s="286"/>
      <c r="DP61" s="286"/>
      <c r="DQ61" s="286"/>
      <c r="DR61" s="286"/>
      <c r="DS61" s="286"/>
      <c r="DT61" s="286"/>
      <c r="DU61" s="286"/>
      <c r="DV61" s="286"/>
      <c r="DW61" s="286"/>
      <c r="DX61" s="286"/>
      <c r="DY61" s="286"/>
      <c r="DZ61" s="286"/>
      <c r="EA61" s="286"/>
      <c r="EB61" s="286"/>
      <c r="EC61" s="286"/>
      <c r="ED61" s="286"/>
      <c r="EE61" s="286"/>
      <c r="EF61" s="286"/>
      <c r="EG61" s="286"/>
      <c r="EH61" s="286"/>
      <c r="EI61" s="286"/>
      <c r="EJ61" s="286"/>
      <c r="EK61" s="68"/>
      <c r="EL61" s="301"/>
      <c r="EM61" s="296"/>
      <c r="EN61" s="296"/>
      <c r="EO61" s="296"/>
      <c r="EP61" s="296"/>
      <c r="EQ61" s="296"/>
      <c r="ER61" s="296"/>
      <c r="ES61" s="296"/>
      <c r="ET61" s="296"/>
      <c r="EU61" s="296"/>
      <c r="EV61" s="296"/>
      <c r="EW61" s="297"/>
      <c r="EX61" s="301"/>
      <c r="EY61" s="296"/>
      <c r="EZ61" s="296"/>
      <c r="FA61" s="296"/>
      <c r="FB61" s="296"/>
      <c r="FC61" s="296"/>
      <c r="FD61" s="296"/>
      <c r="FE61" s="296"/>
      <c r="FF61" s="296"/>
      <c r="FG61" s="296"/>
      <c r="FH61" s="296"/>
      <c r="FI61" s="296"/>
      <c r="FJ61" s="296"/>
      <c r="FK61" s="296"/>
      <c r="FL61" s="296"/>
      <c r="FM61" s="296"/>
      <c r="FN61" s="296"/>
      <c r="FO61" s="297"/>
      <c r="FP61" s="301"/>
      <c r="FQ61" s="296"/>
      <c r="FR61" s="296"/>
      <c r="FS61" s="296"/>
      <c r="FT61" s="296"/>
      <c r="FU61" s="296"/>
      <c r="FV61" s="296"/>
      <c r="FW61" s="296"/>
      <c r="FX61" s="296"/>
      <c r="FY61" s="296"/>
      <c r="FZ61" s="296"/>
      <c r="GA61" s="296"/>
      <c r="GB61" s="296"/>
      <c r="GC61" s="296"/>
      <c r="GD61" s="296"/>
      <c r="GE61" s="296"/>
      <c r="GF61" s="296"/>
      <c r="GG61" s="297"/>
      <c r="GH61" s="305"/>
      <c r="GI61" s="305"/>
      <c r="GJ61" s="305"/>
      <c r="GK61" s="305"/>
      <c r="GL61" s="305"/>
      <c r="GM61" s="305"/>
      <c r="GN61" s="308"/>
      <c r="GO61" s="305"/>
      <c r="GP61" s="305"/>
      <c r="GQ61" s="305"/>
      <c r="GR61" s="305"/>
      <c r="GS61" s="309"/>
      <c r="GT61" s="305"/>
      <c r="GU61" s="305"/>
      <c r="GV61" s="305"/>
      <c r="GW61" s="305"/>
      <c r="GX61" s="305"/>
      <c r="GY61" s="305"/>
      <c r="HA61" s="51"/>
      <c r="HB61" s="456"/>
      <c r="HC61" s="454"/>
      <c r="HD61" s="455"/>
      <c r="HE61" s="278"/>
      <c r="HF61" s="278"/>
      <c r="HG61" s="278"/>
      <c r="HH61" s="287"/>
      <c r="HI61" s="288"/>
      <c r="HJ61" s="288"/>
      <c r="HK61" s="288"/>
      <c r="HL61" s="289"/>
      <c r="HM61" s="142"/>
      <c r="HN61" s="286"/>
      <c r="HO61" s="286"/>
      <c r="HP61" s="286"/>
      <c r="HQ61" s="286"/>
      <c r="HR61" s="286"/>
      <c r="HS61" s="286"/>
      <c r="HT61" s="286"/>
      <c r="HU61" s="286"/>
      <c r="HV61" s="286"/>
      <c r="HW61" s="286"/>
      <c r="HX61" s="286"/>
      <c r="HY61" s="286"/>
      <c r="HZ61" s="286"/>
      <c r="IA61" s="286"/>
      <c r="IB61" s="286"/>
      <c r="IC61" s="286"/>
      <c r="ID61" s="286"/>
      <c r="IE61" s="286"/>
      <c r="IF61" s="286"/>
      <c r="IG61" s="286"/>
      <c r="IH61" s="286"/>
      <c r="II61" s="286"/>
      <c r="IJ61" s="286"/>
      <c r="IK61" s="286"/>
      <c r="IL61" s="286"/>
      <c r="IM61" s="68"/>
      <c r="IN61" s="301"/>
      <c r="IO61" s="296"/>
      <c r="IP61" s="296"/>
      <c r="IQ61" s="296"/>
      <c r="IR61" s="296"/>
      <c r="IS61" s="296"/>
      <c r="IT61" s="296"/>
      <c r="IU61" s="296"/>
      <c r="IV61" s="296"/>
      <c r="IW61" s="296"/>
      <c r="IX61" s="296"/>
      <c r="IY61" s="297"/>
      <c r="IZ61" s="301"/>
      <c r="JA61" s="296"/>
      <c r="JB61" s="296"/>
      <c r="JC61" s="296"/>
      <c r="JD61" s="296"/>
      <c r="JE61" s="296"/>
      <c r="JF61" s="296"/>
      <c r="JG61" s="296"/>
      <c r="JH61" s="296"/>
      <c r="JI61" s="296"/>
      <c r="JJ61" s="296"/>
      <c r="JK61" s="296"/>
      <c r="JL61" s="296"/>
      <c r="JM61" s="296"/>
      <c r="JN61" s="296"/>
      <c r="JO61" s="296"/>
      <c r="JP61" s="296"/>
      <c r="JQ61" s="297"/>
      <c r="JR61" s="301"/>
      <c r="JS61" s="296"/>
      <c r="JT61" s="296"/>
      <c r="JU61" s="296"/>
      <c r="JV61" s="296"/>
      <c r="JW61" s="296"/>
      <c r="JX61" s="296"/>
      <c r="JY61" s="296"/>
      <c r="JZ61" s="296"/>
      <c r="KA61" s="296"/>
      <c r="KB61" s="296"/>
      <c r="KC61" s="296"/>
      <c r="KD61" s="296"/>
      <c r="KE61" s="296"/>
      <c r="KF61" s="296"/>
      <c r="KG61" s="296"/>
      <c r="KH61" s="296"/>
      <c r="KI61" s="297"/>
      <c r="KJ61" s="305"/>
      <c r="KK61" s="305"/>
      <c r="KL61" s="305"/>
      <c r="KM61" s="305"/>
      <c r="KN61" s="305"/>
      <c r="KO61" s="305"/>
      <c r="KP61" s="308"/>
      <c r="KQ61" s="305"/>
      <c r="KR61" s="305"/>
      <c r="KS61" s="305"/>
      <c r="KT61" s="305"/>
      <c r="KU61" s="309"/>
      <c r="KV61" s="305"/>
      <c r="KW61" s="305"/>
      <c r="KX61" s="305"/>
      <c r="KY61" s="305"/>
      <c r="KZ61" s="305"/>
      <c r="LA61" s="305"/>
      <c r="LC61" s="51"/>
    </row>
    <row r="62" spans="1:315" ht="10.8" customHeight="1" x14ac:dyDescent="0.45">
      <c r="A62" s="278"/>
      <c r="B62" s="278"/>
      <c r="C62" s="278"/>
      <c r="D62" s="281"/>
      <c r="E62" s="282"/>
      <c r="F62" s="282"/>
      <c r="G62" s="282"/>
      <c r="H62" s="283"/>
      <c r="I62" s="156"/>
      <c r="J62" s="156"/>
      <c r="K62" s="156"/>
      <c r="L62" s="156"/>
      <c r="M62" s="156"/>
      <c r="N62" s="156"/>
      <c r="O62" s="156"/>
      <c r="P62" s="156"/>
      <c r="Q62" s="156"/>
      <c r="R62" s="156"/>
      <c r="S62" s="156"/>
      <c r="T62" s="156"/>
      <c r="U62" s="156"/>
      <c r="V62" s="156"/>
      <c r="W62" s="156"/>
      <c r="X62" s="156"/>
      <c r="Y62" s="156"/>
      <c r="Z62" s="156"/>
      <c r="AA62" s="156"/>
      <c r="AB62" s="156"/>
      <c r="AC62" s="156"/>
      <c r="AD62" s="156"/>
      <c r="AE62" s="156"/>
      <c r="AF62" s="156"/>
      <c r="AG62" s="157"/>
      <c r="AH62" s="157"/>
      <c r="AI62" s="148"/>
      <c r="AJ62" s="148"/>
      <c r="AK62" s="152"/>
      <c r="AL62" s="152"/>
      <c r="AM62" s="152"/>
      <c r="AN62" s="152"/>
      <c r="AO62" s="152"/>
      <c r="AP62" s="152"/>
      <c r="AQ62" s="152"/>
      <c r="AR62" s="152"/>
      <c r="AS62" s="152"/>
      <c r="AT62" s="152"/>
      <c r="AU62" s="152"/>
      <c r="AV62" s="266"/>
      <c r="AW62" s="121"/>
      <c r="AX62" s="121"/>
      <c r="AY62" s="121"/>
      <c r="AZ62" s="121"/>
      <c r="BA62" s="121"/>
      <c r="BB62" s="121"/>
      <c r="BC62" s="121"/>
      <c r="BD62" s="121"/>
      <c r="BE62" s="121"/>
      <c r="BF62" s="121"/>
      <c r="BG62" s="121"/>
      <c r="BH62" s="121"/>
      <c r="BI62" s="121"/>
      <c r="BJ62" s="121"/>
      <c r="BK62" s="121"/>
      <c r="BL62" s="121"/>
      <c r="BM62" s="121"/>
      <c r="BN62" s="260"/>
      <c r="BO62" s="121"/>
      <c r="BP62" s="121"/>
      <c r="BQ62" s="121"/>
      <c r="BR62" s="121"/>
      <c r="BS62" s="121"/>
      <c r="BT62" s="121"/>
      <c r="BU62" s="121"/>
      <c r="BV62" s="121"/>
      <c r="BW62" s="121"/>
      <c r="BX62" s="121"/>
      <c r="BY62" s="121"/>
      <c r="BZ62" s="121"/>
      <c r="CA62" s="121"/>
      <c r="CB62" s="121"/>
      <c r="CC62" s="121"/>
      <c r="CD62" s="121"/>
      <c r="CE62" s="121"/>
      <c r="CF62" s="260"/>
      <c r="CG62" s="121"/>
      <c r="CH62" s="121"/>
      <c r="CI62" s="121"/>
      <c r="CJ62" s="121"/>
      <c r="CK62" s="121"/>
      <c r="CL62" s="121"/>
      <c r="CM62" s="121"/>
      <c r="CN62" s="121"/>
      <c r="CO62" s="121"/>
      <c r="CP62" s="121"/>
      <c r="CQ62" s="121"/>
      <c r="CR62" s="121"/>
      <c r="CS62" s="121"/>
      <c r="CT62" s="121"/>
      <c r="CU62" s="121"/>
      <c r="CV62" s="121"/>
      <c r="CW62" s="121"/>
      <c r="CX62" s="107"/>
      <c r="CY62" s="109"/>
      <c r="CZ62" s="452"/>
      <c r="DA62" s="450"/>
      <c r="DB62" s="451"/>
      <c r="DC62" s="280"/>
      <c r="DD62" s="278"/>
      <c r="DE62" s="278"/>
      <c r="DF62" s="287"/>
      <c r="DG62" s="288"/>
      <c r="DH62" s="288"/>
      <c r="DI62" s="288"/>
      <c r="DJ62" s="289"/>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4"/>
      <c r="EJ62" s="64"/>
      <c r="EK62" s="69"/>
      <c r="EL62" s="302"/>
      <c r="EM62" s="298"/>
      <c r="EN62" s="298"/>
      <c r="EO62" s="298"/>
      <c r="EP62" s="298"/>
      <c r="EQ62" s="298"/>
      <c r="ER62" s="298"/>
      <c r="ES62" s="298"/>
      <c r="ET62" s="298"/>
      <c r="EU62" s="298"/>
      <c r="EV62" s="298"/>
      <c r="EW62" s="299"/>
      <c r="EX62" s="302"/>
      <c r="EY62" s="298"/>
      <c r="EZ62" s="298"/>
      <c r="FA62" s="298"/>
      <c r="FB62" s="298"/>
      <c r="FC62" s="298"/>
      <c r="FD62" s="298"/>
      <c r="FE62" s="298"/>
      <c r="FF62" s="298"/>
      <c r="FG62" s="298"/>
      <c r="FH62" s="298"/>
      <c r="FI62" s="298"/>
      <c r="FJ62" s="298"/>
      <c r="FK62" s="298"/>
      <c r="FL62" s="298"/>
      <c r="FM62" s="298"/>
      <c r="FN62" s="298"/>
      <c r="FO62" s="299"/>
      <c r="FP62" s="302"/>
      <c r="FQ62" s="298"/>
      <c r="FR62" s="298"/>
      <c r="FS62" s="298"/>
      <c r="FT62" s="298"/>
      <c r="FU62" s="298"/>
      <c r="FV62" s="298"/>
      <c r="FW62" s="298"/>
      <c r="FX62" s="298"/>
      <c r="FY62" s="298"/>
      <c r="FZ62" s="298"/>
      <c r="GA62" s="298"/>
      <c r="GB62" s="298"/>
      <c r="GC62" s="298"/>
      <c r="GD62" s="298"/>
      <c r="GE62" s="298"/>
      <c r="GF62" s="298"/>
      <c r="GG62" s="299"/>
      <c r="GH62" s="311"/>
      <c r="GI62" s="311"/>
      <c r="GJ62" s="311"/>
      <c r="GK62" s="311"/>
      <c r="GL62" s="311"/>
      <c r="GM62" s="311"/>
      <c r="GN62" s="312"/>
      <c r="GO62" s="311"/>
      <c r="GP62" s="311"/>
      <c r="GQ62" s="311"/>
      <c r="GR62" s="311"/>
      <c r="GS62" s="313"/>
      <c r="GT62" s="311"/>
      <c r="GU62" s="311"/>
      <c r="GV62" s="311"/>
      <c r="GW62" s="311"/>
      <c r="GX62" s="311"/>
      <c r="GY62" s="311"/>
      <c r="GZ62" s="59"/>
      <c r="HA62" s="61"/>
      <c r="HB62" s="456"/>
      <c r="HC62" s="454"/>
      <c r="HD62" s="455"/>
      <c r="HE62" s="278"/>
      <c r="HF62" s="278"/>
      <c r="HG62" s="278"/>
      <c r="HH62" s="287"/>
      <c r="HI62" s="288"/>
      <c r="HJ62" s="288"/>
      <c r="HK62" s="288"/>
      <c r="HL62" s="289"/>
      <c r="HM62" s="65"/>
      <c r="HN62" s="65"/>
      <c r="HO62" s="65"/>
      <c r="HP62" s="65"/>
      <c r="HQ62" s="65"/>
      <c r="HR62" s="65"/>
      <c r="HS62" s="65"/>
      <c r="HT62" s="65"/>
      <c r="HU62" s="65"/>
      <c r="HV62" s="65"/>
      <c r="HW62" s="65"/>
      <c r="HX62" s="65"/>
      <c r="HY62" s="65"/>
      <c r="HZ62" s="65"/>
      <c r="IA62" s="65"/>
      <c r="IB62" s="65"/>
      <c r="IC62" s="65"/>
      <c r="ID62" s="65"/>
      <c r="IE62" s="65"/>
      <c r="IF62" s="65"/>
      <c r="IG62" s="65"/>
      <c r="IH62" s="65"/>
      <c r="II62" s="65"/>
      <c r="IJ62" s="65"/>
      <c r="IK62" s="64"/>
      <c r="IL62" s="64"/>
      <c r="IM62" s="69"/>
      <c r="IN62" s="302"/>
      <c r="IO62" s="298"/>
      <c r="IP62" s="298"/>
      <c r="IQ62" s="298"/>
      <c r="IR62" s="298"/>
      <c r="IS62" s="298"/>
      <c r="IT62" s="298"/>
      <c r="IU62" s="298"/>
      <c r="IV62" s="298"/>
      <c r="IW62" s="298"/>
      <c r="IX62" s="298"/>
      <c r="IY62" s="299"/>
      <c r="IZ62" s="302"/>
      <c r="JA62" s="298"/>
      <c r="JB62" s="298"/>
      <c r="JC62" s="298"/>
      <c r="JD62" s="298"/>
      <c r="JE62" s="298"/>
      <c r="JF62" s="298"/>
      <c r="JG62" s="298"/>
      <c r="JH62" s="298"/>
      <c r="JI62" s="298"/>
      <c r="JJ62" s="298"/>
      <c r="JK62" s="298"/>
      <c r="JL62" s="298"/>
      <c r="JM62" s="298"/>
      <c r="JN62" s="298"/>
      <c r="JO62" s="298"/>
      <c r="JP62" s="298"/>
      <c r="JQ62" s="299"/>
      <c r="JR62" s="302"/>
      <c r="JS62" s="298"/>
      <c r="JT62" s="298"/>
      <c r="JU62" s="298"/>
      <c r="JV62" s="298"/>
      <c r="JW62" s="298"/>
      <c r="JX62" s="298"/>
      <c r="JY62" s="298"/>
      <c r="JZ62" s="298"/>
      <c r="KA62" s="298"/>
      <c r="KB62" s="298"/>
      <c r="KC62" s="298"/>
      <c r="KD62" s="298"/>
      <c r="KE62" s="298"/>
      <c r="KF62" s="298"/>
      <c r="KG62" s="298"/>
      <c r="KH62" s="298"/>
      <c r="KI62" s="299"/>
      <c r="KJ62" s="311"/>
      <c r="KK62" s="311"/>
      <c r="KL62" s="311"/>
      <c r="KM62" s="311"/>
      <c r="KN62" s="311"/>
      <c r="KO62" s="311"/>
      <c r="KP62" s="312"/>
      <c r="KQ62" s="311"/>
      <c r="KR62" s="311"/>
      <c r="KS62" s="311"/>
      <c r="KT62" s="311"/>
      <c r="KU62" s="313"/>
      <c r="KV62" s="311"/>
      <c r="KW62" s="311"/>
      <c r="KX62" s="311"/>
      <c r="KY62" s="311"/>
      <c r="KZ62" s="311"/>
      <c r="LA62" s="311"/>
      <c r="LB62" s="59"/>
      <c r="LC62" s="61"/>
    </row>
    <row r="63" spans="1:315" ht="7.2" customHeight="1" thickBot="1" x14ac:dyDescent="0.5">
      <c r="A63" s="278"/>
      <c r="B63" s="278"/>
      <c r="C63" s="278"/>
      <c r="D63" s="281"/>
      <c r="E63" s="282"/>
      <c r="F63" s="282"/>
      <c r="G63" s="282"/>
      <c r="H63" s="283"/>
      <c r="I63" s="158"/>
      <c r="J63" s="158"/>
      <c r="K63" s="158"/>
      <c r="L63" s="158"/>
      <c r="M63" s="158"/>
      <c r="N63" s="158"/>
      <c r="O63" s="158"/>
      <c r="P63" s="158"/>
      <c r="Q63" s="158"/>
      <c r="R63" s="158"/>
      <c r="S63" s="158"/>
      <c r="T63" s="158"/>
      <c r="U63" s="158"/>
      <c r="V63" s="158"/>
      <c r="W63" s="158"/>
      <c r="X63" s="158"/>
      <c r="Y63" s="158"/>
      <c r="Z63" s="158"/>
      <c r="AA63" s="158"/>
      <c r="AB63" s="158"/>
      <c r="AC63" s="158"/>
      <c r="AD63" s="158"/>
      <c r="AE63" s="158"/>
      <c r="AF63" s="158"/>
      <c r="AG63" s="159"/>
      <c r="AH63" s="159"/>
      <c r="AI63" s="149"/>
      <c r="AJ63" s="149"/>
      <c r="AK63" s="264"/>
      <c r="AL63" s="264"/>
      <c r="AM63" s="264"/>
      <c r="AN63" s="264"/>
      <c r="AO63" s="264"/>
      <c r="AP63" s="153"/>
      <c r="AQ63" s="264"/>
      <c r="AR63" s="264"/>
      <c r="AS63" s="264"/>
      <c r="AT63" s="264"/>
      <c r="AU63" s="264"/>
      <c r="AV63" s="153"/>
      <c r="AW63" s="247"/>
      <c r="AX63" s="247"/>
      <c r="AY63" s="247"/>
      <c r="AZ63" s="247"/>
      <c r="BA63" s="247"/>
      <c r="BB63" s="122"/>
      <c r="BC63" s="247"/>
      <c r="BD63" s="247"/>
      <c r="BE63" s="247"/>
      <c r="BF63" s="247"/>
      <c r="BG63" s="247"/>
      <c r="BH63" s="122"/>
      <c r="BI63" s="247"/>
      <c r="BJ63" s="247"/>
      <c r="BK63" s="247"/>
      <c r="BL63" s="247"/>
      <c r="BM63" s="247"/>
      <c r="BN63" s="122"/>
      <c r="BO63" s="247"/>
      <c r="BP63" s="247"/>
      <c r="BQ63" s="247"/>
      <c r="BR63" s="247"/>
      <c r="BS63" s="247"/>
      <c r="BT63" s="122"/>
      <c r="BU63" s="247"/>
      <c r="BV63" s="247"/>
      <c r="BW63" s="247"/>
      <c r="BX63" s="247"/>
      <c r="BY63" s="247"/>
      <c r="BZ63" s="122"/>
      <c r="CA63" s="247"/>
      <c r="CB63" s="247"/>
      <c r="CC63" s="247"/>
      <c r="CD63" s="247"/>
      <c r="CE63" s="247"/>
      <c r="CF63" s="122"/>
      <c r="CG63" s="247"/>
      <c r="CH63" s="247"/>
      <c r="CI63" s="247"/>
      <c r="CJ63" s="247"/>
      <c r="CK63" s="247"/>
      <c r="CL63" s="122"/>
      <c r="CM63" s="247"/>
      <c r="CN63" s="247"/>
      <c r="CO63" s="247"/>
      <c r="CP63" s="247"/>
      <c r="CQ63" s="247"/>
      <c r="CR63" s="122"/>
      <c r="CS63" s="247"/>
      <c r="CT63" s="247"/>
      <c r="CU63" s="247"/>
      <c r="CV63" s="247"/>
      <c r="CW63" s="247"/>
      <c r="CX63" s="91"/>
      <c r="CY63" s="95"/>
      <c r="CZ63" s="452"/>
      <c r="DA63" s="450"/>
      <c r="DB63" s="451"/>
      <c r="DC63" s="280"/>
      <c r="DD63" s="278"/>
      <c r="DE63" s="278"/>
      <c r="DF63" s="287"/>
      <c r="DG63" s="288"/>
      <c r="DH63" s="288"/>
      <c r="DI63" s="288"/>
      <c r="DJ63" s="289"/>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2"/>
      <c r="EJ63" s="62"/>
      <c r="EK63" s="67"/>
      <c r="EL63" s="300" t="str">
        <f>AK64</f>
        <v/>
      </c>
      <c r="EM63" s="294"/>
      <c r="EN63" s="294"/>
      <c r="EO63" s="294"/>
      <c r="EP63" s="294"/>
      <c r="EQ63" s="294"/>
      <c r="ER63" s="294" t="str">
        <f>AQ64</f>
        <v/>
      </c>
      <c r="ES63" s="294"/>
      <c r="ET63" s="294"/>
      <c r="EU63" s="294"/>
      <c r="EV63" s="294"/>
      <c r="EW63" s="295"/>
      <c r="EX63" s="310" t="str">
        <f>AW64</f>
        <v/>
      </c>
      <c r="EY63" s="294"/>
      <c r="EZ63" s="294"/>
      <c r="FA63" s="294"/>
      <c r="FB63" s="294"/>
      <c r="FC63" s="294"/>
      <c r="FD63" s="294" t="str">
        <f>BC64</f>
        <v/>
      </c>
      <c r="FE63" s="294"/>
      <c r="FF63" s="294"/>
      <c r="FG63" s="294"/>
      <c r="FH63" s="294"/>
      <c r="FI63" s="294"/>
      <c r="FJ63" s="294" t="str">
        <f>BI64</f>
        <v/>
      </c>
      <c r="FK63" s="294"/>
      <c r="FL63" s="294"/>
      <c r="FM63" s="294"/>
      <c r="FN63" s="294"/>
      <c r="FO63" s="295"/>
      <c r="FP63" s="300" t="str">
        <f>BO64</f>
        <v/>
      </c>
      <c r="FQ63" s="294"/>
      <c r="FR63" s="294"/>
      <c r="FS63" s="294"/>
      <c r="FT63" s="294"/>
      <c r="FU63" s="294"/>
      <c r="FV63" s="294" t="str">
        <f>BU64</f>
        <v/>
      </c>
      <c r="FW63" s="294"/>
      <c r="FX63" s="294"/>
      <c r="FY63" s="294"/>
      <c r="FZ63" s="294"/>
      <c r="GA63" s="294"/>
      <c r="GB63" s="294" t="str">
        <f>CA64</f>
        <v/>
      </c>
      <c r="GC63" s="294"/>
      <c r="GD63" s="294"/>
      <c r="GE63" s="294"/>
      <c r="GF63" s="294"/>
      <c r="GG63" s="295"/>
      <c r="GH63" s="303" t="str">
        <f>CG64</f>
        <v/>
      </c>
      <c r="GI63" s="304"/>
      <c r="GJ63" s="304"/>
      <c r="GK63" s="304"/>
      <c r="GL63" s="304"/>
      <c r="GM63" s="304"/>
      <c r="GN63" s="306" t="str">
        <f>CM64</f>
        <v/>
      </c>
      <c r="GO63" s="304"/>
      <c r="GP63" s="304"/>
      <c r="GQ63" s="304"/>
      <c r="GR63" s="304"/>
      <c r="GS63" s="307"/>
      <c r="GT63" s="304" t="str">
        <f>CS64</f>
        <v/>
      </c>
      <c r="GU63" s="304"/>
      <c r="GV63" s="304"/>
      <c r="GW63" s="304"/>
      <c r="GX63" s="304"/>
      <c r="GY63" s="304"/>
      <c r="GZ63" s="47"/>
      <c r="HA63" s="48"/>
      <c r="HB63" s="456"/>
      <c r="HC63" s="454"/>
      <c r="HD63" s="455"/>
      <c r="HE63" s="278"/>
      <c r="HF63" s="278"/>
      <c r="HG63" s="278"/>
      <c r="HH63" s="287"/>
      <c r="HI63" s="288"/>
      <c r="HJ63" s="288"/>
      <c r="HK63" s="288"/>
      <c r="HL63" s="289"/>
      <c r="HM63" s="66"/>
      <c r="HN63" s="66"/>
      <c r="HO63" s="66"/>
      <c r="HP63" s="66"/>
      <c r="HQ63" s="66"/>
      <c r="HR63" s="66"/>
      <c r="HS63" s="66"/>
      <c r="HT63" s="66"/>
      <c r="HU63" s="66"/>
      <c r="HV63" s="66"/>
      <c r="HW63" s="66"/>
      <c r="HX63" s="66"/>
      <c r="HY63" s="66"/>
      <c r="HZ63" s="66"/>
      <c r="IA63" s="66"/>
      <c r="IB63" s="66"/>
      <c r="IC63" s="66"/>
      <c r="ID63" s="66"/>
      <c r="IE63" s="66"/>
      <c r="IF63" s="66"/>
      <c r="IG63" s="66"/>
      <c r="IH63" s="66"/>
      <c r="II63" s="66"/>
      <c r="IJ63" s="66"/>
      <c r="IK63" s="62"/>
      <c r="IL63" s="62"/>
      <c r="IM63" s="67"/>
      <c r="IN63" s="300" t="str">
        <f>EL63</f>
        <v/>
      </c>
      <c r="IO63" s="294"/>
      <c r="IP63" s="294"/>
      <c r="IQ63" s="294"/>
      <c r="IR63" s="294"/>
      <c r="IS63" s="294"/>
      <c r="IT63" s="294" t="str">
        <f>ER63</f>
        <v/>
      </c>
      <c r="IU63" s="294"/>
      <c r="IV63" s="294"/>
      <c r="IW63" s="294"/>
      <c r="IX63" s="294"/>
      <c r="IY63" s="295"/>
      <c r="IZ63" s="310" t="str">
        <f>EX63</f>
        <v/>
      </c>
      <c r="JA63" s="294"/>
      <c r="JB63" s="294"/>
      <c r="JC63" s="294"/>
      <c r="JD63" s="294"/>
      <c r="JE63" s="294"/>
      <c r="JF63" s="294" t="str">
        <f>FD63</f>
        <v/>
      </c>
      <c r="JG63" s="294"/>
      <c r="JH63" s="294"/>
      <c r="JI63" s="294"/>
      <c r="JJ63" s="294"/>
      <c r="JK63" s="294"/>
      <c r="JL63" s="294" t="str">
        <f>FJ63</f>
        <v/>
      </c>
      <c r="JM63" s="294"/>
      <c r="JN63" s="294"/>
      <c r="JO63" s="294"/>
      <c r="JP63" s="294"/>
      <c r="JQ63" s="295"/>
      <c r="JR63" s="300" t="str">
        <f>FP63</f>
        <v/>
      </c>
      <c r="JS63" s="294"/>
      <c r="JT63" s="294"/>
      <c r="JU63" s="294"/>
      <c r="JV63" s="294"/>
      <c r="JW63" s="294"/>
      <c r="JX63" s="294" t="str">
        <f>FV63</f>
        <v/>
      </c>
      <c r="JY63" s="294"/>
      <c r="JZ63" s="294"/>
      <c r="KA63" s="294"/>
      <c r="KB63" s="294"/>
      <c r="KC63" s="294"/>
      <c r="KD63" s="294" t="str">
        <f>GB63</f>
        <v/>
      </c>
      <c r="KE63" s="294"/>
      <c r="KF63" s="294"/>
      <c r="KG63" s="294"/>
      <c r="KH63" s="294"/>
      <c r="KI63" s="295"/>
      <c r="KJ63" s="303" t="str">
        <f>GH63</f>
        <v/>
      </c>
      <c r="KK63" s="304"/>
      <c r="KL63" s="304"/>
      <c r="KM63" s="304"/>
      <c r="KN63" s="304"/>
      <c r="KO63" s="304"/>
      <c r="KP63" s="306" t="str">
        <f>GN63</f>
        <v/>
      </c>
      <c r="KQ63" s="304"/>
      <c r="KR63" s="304"/>
      <c r="KS63" s="304"/>
      <c r="KT63" s="304"/>
      <c r="KU63" s="307"/>
      <c r="KV63" s="304" t="str">
        <f>GT63</f>
        <v/>
      </c>
      <c r="KW63" s="304"/>
      <c r="KX63" s="304"/>
      <c r="KY63" s="304"/>
      <c r="KZ63" s="304"/>
      <c r="LA63" s="304"/>
      <c r="LB63" s="47"/>
      <c r="LC63" s="48"/>
    </row>
    <row r="64" spans="1:315" ht="14.4" customHeight="1" x14ac:dyDescent="0.45">
      <c r="A64" s="278"/>
      <c r="B64" s="278"/>
      <c r="C64" s="278"/>
      <c r="D64" s="281"/>
      <c r="E64" s="282"/>
      <c r="F64" s="282"/>
      <c r="G64" s="282"/>
      <c r="H64" s="283"/>
      <c r="I64" s="155"/>
      <c r="J64" s="263" t="s">
        <v>82</v>
      </c>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146"/>
      <c r="AJ64" s="146"/>
      <c r="AK64" s="248" t="str">
        <f>入力シート!Q18</f>
        <v/>
      </c>
      <c r="AL64" s="249"/>
      <c r="AM64" s="249"/>
      <c r="AN64" s="249"/>
      <c r="AO64" s="250"/>
      <c r="AP64" s="151"/>
      <c r="AQ64" s="248" t="str">
        <f>入力シート!R18</f>
        <v/>
      </c>
      <c r="AR64" s="249"/>
      <c r="AS64" s="249"/>
      <c r="AT64" s="249"/>
      <c r="AU64" s="250"/>
      <c r="AV64" s="151"/>
      <c r="AW64" s="268" t="str">
        <f>入力シート!S18</f>
        <v/>
      </c>
      <c r="AX64" s="269"/>
      <c r="AY64" s="269"/>
      <c r="AZ64" s="269"/>
      <c r="BA64" s="270"/>
      <c r="BB64" s="114"/>
      <c r="BC64" s="268" t="str">
        <f>入力シート!T18</f>
        <v/>
      </c>
      <c r="BD64" s="269"/>
      <c r="BE64" s="269"/>
      <c r="BF64" s="269"/>
      <c r="BG64" s="270"/>
      <c r="BH64" s="114"/>
      <c r="BI64" s="268" t="str">
        <f>入力シート!U18</f>
        <v/>
      </c>
      <c r="BJ64" s="269"/>
      <c r="BK64" s="269"/>
      <c r="BL64" s="269"/>
      <c r="BM64" s="270"/>
      <c r="BN64" s="114"/>
      <c r="BO64" s="268" t="str">
        <f>入力シート!V18</f>
        <v/>
      </c>
      <c r="BP64" s="269"/>
      <c r="BQ64" s="269"/>
      <c r="BR64" s="269"/>
      <c r="BS64" s="270"/>
      <c r="BT64" s="114"/>
      <c r="BU64" s="268" t="str">
        <f>入力シート!W18</f>
        <v/>
      </c>
      <c r="BV64" s="269"/>
      <c r="BW64" s="269"/>
      <c r="BX64" s="269"/>
      <c r="BY64" s="270"/>
      <c r="BZ64" s="114"/>
      <c r="CA64" s="268" t="str">
        <f>入力シート!X18</f>
        <v/>
      </c>
      <c r="CB64" s="269"/>
      <c r="CC64" s="269"/>
      <c r="CD64" s="269"/>
      <c r="CE64" s="270"/>
      <c r="CF64" s="114"/>
      <c r="CG64" s="268" t="str">
        <f>入力シート!Y18</f>
        <v/>
      </c>
      <c r="CH64" s="269"/>
      <c r="CI64" s="269"/>
      <c r="CJ64" s="269"/>
      <c r="CK64" s="270"/>
      <c r="CL64" s="114"/>
      <c r="CM64" s="268" t="str">
        <f>入力シート!Z18</f>
        <v/>
      </c>
      <c r="CN64" s="269"/>
      <c r="CO64" s="269"/>
      <c r="CP64" s="269"/>
      <c r="CQ64" s="270"/>
      <c r="CR64" s="114"/>
      <c r="CS64" s="268" t="str">
        <f>入力シート!AA18</f>
        <v/>
      </c>
      <c r="CT64" s="269"/>
      <c r="CU64" s="269"/>
      <c r="CV64" s="269"/>
      <c r="CW64" s="270"/>
      <c r="CX64" s="97"/>
      <c r="CY64" s="100"/>
      <c r="CZ64" s="452"/>
      <c r="DA64" s="450"/>
      <c r="DB64" s="451"/>
      <c r="DC64" s="280"/>
      <c r="DD64" s="278"/>
      <c r="DE64" s="278"/>
      <c r="DF64" s="287"/>
      <c r="DG64" s="288"/>
      <c r="DH64" s="288"/>
      <c r="DI64" s="288"/>
      <c r="DJ64" s="289"/>
      <c r="DK64" s="142"/>
      <c r="DL64" s="286" t="s">
        <v>82</v>
      </c>
      <c r="DM64" s="286"/>
      <c r="DN64" s="286"/>
      <c r="DO64" s="286"/>
      <c r="DP64" s="286"/>
      <c r="DQ64" s="286"/>
      <c r="DR64" s="286"/>
      <c r="DS64" s="286"/>
      <c r="DT64" s="286"/>
      <c r="DU64" s="286"/>
      <c r="DV64" s="286"/>
      <c r="DW64" s="286"/>
      <c r="DX64" s="286"/>
      <c r="DY64" s="286"/>
      <c r="DZ64" s="286"/>
      <c r="EA64" s="286"/>
      <c r="EB64" s="286"/>
      <c r="EC64" s="286"/>
      <c r="ED64" s="286"/>
      <c r="EE64" s="286"/>
      <c r="EF64" s="286"/>
      <c r="EG64" s="286"/>
      <c r="EH64" s="286"/>
      <c r="EI64" s="286"/>
      <c r="EJ64" s="286"/>
      <c r="EK64" s="68"/>
      <c r="EL64" s="301"/>
      <c r="EM64" s="296"/>
      <c r="EN64" s="296"/>
      <c r="EO64" s="296"/>
      <c r="EP64" s="296"/>
      <c r="EQ64" s="296"/>
      <c r="ER64" s="296"/>
      <c r="ES64" s="296"/>
      <c r="ET64" s="296"/>
      <c r="EU64" s="296"/>
      <c r="EV64" s="296"/>
      <c r="EW64" s="297"/>
      <c r="EX64" s="301"/>
      <c r="EY64" s="296"/>
      <c r="EZ64" s="296"/>
      <c r="FA64" s="296"/>
      <c r="FB64" s="296"/>
      <c r="FC64" s="296"/>
      <c r="FD64" s="296"/>
      <c r="FE64" s="296"/>
      <c r="FF64" s="296"/>
      <c r="FG64" s="296"/>
      <c r="FH64" s="296"/>
      <c r="FI64" s="296"/>
      <c r="FJ64" s="296"/>
      <c r="FK64" s="296"/>
      <c r="FL64" s="296"/>
      <c r="FM64" s="296"/>
      <c r="FN64" s="296"/>
      <c r="FO64" s="297"/>
      <c r="FP64" s="301"/>
      <c r="FQ64" s="296"/>
      <c r="FR64" s="296"/>
      <c r="FS64" s="296"/>
      <c r="FT64" s="296"/>
      <c r="FU64" s="296"/>
      <c r="FV64" s="296"/>
      <c r="FW64" s="296"/>
      <c r="FX64" s="296"/>
      <c r="FY64" s="296"/>
      <c r="FZ64" s="296"/>
      <c r="GA64" s="296"/>
      <c r="GB64" s="296"/>
      <c r="GC64" s="296"/>
      <c r="GD64" s="296"/>
      <c r="GE64" s="296"/>
      <c r="GF64" s="296"/>
      <c r="GG64" s="297"/>
      <c r="GH64" s="305"/>
      <c r="GI64" s="305"/>
      <c r="GJ64" s="305"/>
      <c r="GK64" s="305"/>
      <c r="GL64" s="305"/>
      <c r="GM64" s="305"/>
      <c r="GN64" s="308"/>
      <c r="GO64" s="305"/>
      <c r="GP64" s="305"/>
      <c r="GQ64" s="305"/>
      <c r="GR64" s="305"/>
      <c r="GS64" s="309"/>
      <c r="GT64" s="305"/>
      <c r="GU64" s="305"/>
      <c r="GV64" s="305"/>
      <c r="GW64" s="305"/>
      <c r="GX64" s="305"/>
      <c r="GY64" s="305"/>
      <c r="HA64" s="51"/>
      <c r="HB64" s="456"/>
      <c r="HC64" s="454"/>
      <c r="HD64" s="455"/>
      <c r="HE64" s="278"/>
      <c r="HF64" s="278"/>
      <c r="HG64" s="278"/>
      <c r="HH64" s="287"/>
      <c r="HI64" s="288"/>
      <c r="HJ64" s="288"/>
      <c r="HK64" s="288"/>
      <c r="HL64" s="289"/>
      <c r="HM64" s="142"/>
      <c r="HN64" s="286" t="s">
        <v>82</v>
      </c>
      <c r="HO64" s="286"/>
      <c r="HP64" s="286"/>
      <c r="HQ64" s="286"/>
      <c r="HR64" s="286"/>
      <c r="HS64" s="286"/>
      <c r="HT64" s="286"/>
      <c r="HU64" s="286"/>
      <c r="HV64" s="286"/>
      <c r="HW64" s="286"/>
      <c r="HX64" s="286"/>
      <c r="HY64" s="286"/>
      <c r="HZ64" s="286"/>
      <c r="IA64" s="286"/>
      <c r="IB64" s="286"/>
      <c r="IC64" s="286"/>
      <c r="ID64" s="286"/>
      <c r="IE64" s="286"/>
      <c r="IF64" s="286"/>
      <c r="IG64" s="286"/>
      <c r="IH64" s="286"/>
      <c r="II64" s="286"/>
      <c r="IJ64" s="286"/>
      <c r="IK64" s="286"/>
      <c r="IL64" s="286"/>
      <c r="IM64" s="68"/>
      <c r="IN64" s="301"/>
      <c r="IO64" s="296"/>
      <c r="IP64" s="296"/>
      <c r="IQ64" s="296"/>
      <c r="IR64" s="296"/>
      <c r="IS64" s="296"/>
      <c r="IT64" s="296"/>
      <c r="IU64" s="296"/>
      <c r="IV64" s="296"/>
      <c r="IW64" s="296"/>
      <c r="IX64" s="296"/>
      <c r="IY64" s="297"/>
      <c r="IZ64" s="301"/>
      <c r="JA64" s="296"/>
      <c r="JB64" s="296"/>
      <c r="JC64" s="296"/>
      <c r="JD64" s="296"/>
      <c r="JE64" s="296"/>
      <c r="JF64" s="296"/>
      <c r="JG64" s="296"/>
      <c r="JH64" s="296"/>
      <c r="JI64" s="296"/>
      <c r="JJ64" s="296"/>
      <c r="JK64" s="296"/>
      <c r="JL64" s="296"/>
      <c r="JM64" s="296"/>
      <c r="JN64" s="296"/>
      <c r="JO64" s="296"/>
      <c r="JP64" s="296"/>
      <c r="JQ64" s="297"/>
      <c r="JR64" s="301"/>
      <c r="JS64" s="296"/>
      <c r="JT64" s="296"/>
      <c r="JU64" s="296"/>
      <c r="JV64" s="296"/>
      <c r="JW64" s="296"/>
      <c r="JX64" s="296"/>
      <c r="JY64" s="296"/>
      <c r="JZ64" s="296"/>
      <c r="KA64" s="296"/>
      <c r="KB64" s="296"/>
      <c r="KC64" s="296"/>
      <c r="KD64" s="296"/>
      <c r="KE64" s="296"/>
      <c r="KF64" s="296"/>
      <c r="KG64" s="296"/>
      <c r="KH64" s="296"/>
      <c r="KI64" s="297"/>
      <c r="KJ64" s="305"/>
      <c r="KK64" s="305"/>
      <c r="KL64" s="305"/>
      <c r="KM64" s="305"/>
      <c r="KN64" s="305"/>
      <c r="KO64" s="305"/>
      <c r="KP64" s="308"/>
      <c r="KQ64" s="305"/>
      <c r="KR64" s="305"/>
      <c r="KS64" s="305"/>
      <c r="KT64" s="305"/>
      <c r="KU64" s="309"/>
      <c r="KV64" s="305"/>
      <c r="KW64" s="305"/>
      <c r="KX64" s="305"/>
      <c r="KY64" s="305"/>
      <c r="KZ64" s="305"/>
      <c r="LA64" s="305"/>
      <c r="LC64" s="51"/>
    </row>
    <row r="65" spans="1:315" ht="14.4" customHeight="1" x14ac:dyDescent="0.45">
      <c r="A65" s="278"/>
      <c r="B65" s="278"/>
      <c r="C65" s="278"/>
      <c r="D65" s="281"/>
      <c r="E65" s="282"/>
      <c r="F65" s="282"/>
      <c r="G65" s="282"/>
      <c r="H65" s="283"/>
      <c r="I65" s="155"/>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146"/>
      <c r="AJ65" s="146"/>
      <c r="AK65" s="251"/>
      <c r="AL65" s="252"/>
      <c r="AM65" s="252"/>
      <c r="AN65" s="252"/>
      <c r="AO65" s="253"/>
      <c r="AP65" s="151"/>
      <c r="AQ65" s="251"/>
      <c r="AR65" s="252"/>
      <c r="AS65" s="252"/>
      <c r="AT65" s="252"/>
      <c r="AU65" s="253"/>
      <c r="AV65" s="151"/>
      <c r="AW65" s="271"/>
      <c r="AX65" s="272"/>
      <c r="AY65" s="272"/>
      <c r="AZ65" s="272"/>
      <c r="BA65" s="273"/>
      <c r="BB65" s="114"/>
      <c r="BC65" s="271"/>
      <c r="BD65" s="272"/>
      <c r="BE65" s="272"/>
      <c r="BF65" s="272"/>
      <c r="BG65" s="273"/>
      <c r="BH65" s="114"/>
      <c r="BI65" s="271"/>
      <c r="BJ65" s="272"/>
      <c r="BK65" s="272"/>
      <c r="BL65" s="272"/>
      <c r="BM65" s="273"/>
      <c r="BN65" s="114"/>
      <c r="BO65" s="271"/>
      <c r="BP65" s="272"/>
      <c r="BQ65" s="272"/>
      <c r="BR65" s="272"/>
      <c r="BS65" s="273"/>
      <c r="BT65" s="114"/>
      <c r="BU65" s="271"/>
      <c r="BV65" s="272"/>
      <c r="BW65" s="272"/>
      <c r="BX65" s="272"/>
      <c r="BY65" s="273"/>
      <c r="BZ65" s="114"/>
      <c r="CA65" s="271"/>
      <c r="CB65" s="272"/>
      <c r="CC65" s="272"/>
      <c r="CD65" s="272"/>
      <c r="CE65" s="273"/>
      <c r="CF65" s="114"/>
      <c r="CG65" s="271"/>
      <c r="CH65" s="272"/>
      <c r="CI65" s="272"/>
      <c r="CJ65" s="272"/>
      <c r="CK65" s="273"/>
      <c r="CL65" s="114"/>
      <c r="CM65" s="271"/>
      <c r="CN65" s="272"/>
      <c r="CO65" s="272"/>
      <c r="CP65" s="272"/>
      <c r="CQ65" s="273"/>
      <c r="CR65" s="114"/>
      <c r="CS65" s="271"/>
      <c r="CT65" s="272"/>
      <c r="CU65" s="272"/>
      <c r="CV65" s="272"/>
      <c r="CW65" s="273"/>
      <c r="CX65" s="97"/>
      <c r="CY65" s="100"/>
      <c r="CZ65" s="452"/>
      <c r="DA65" s="450"/>
      <c r="DB65" s="451"/>
      <c r="DC65" s="280"/>
      <c r="DD65" s="278"/>
      <c r="DE65" s="278"/>
      <c r="DF65" s="287"/>
      <c r="DG65" s="288"/>
      <c r="DH65" s="288"/>
      <c r="DI65" s="288"/>
      <c r="DJ65" s="289"/>
      <c r="DK65" s="142"/>
      <c r="DL65" s="286"/>
      <c r="DM65" s="286"/>
      <c r="DN65" s="286"/>
      <c r="DO65" s="286"/>
      <c r="DP65" s="286"/>
      <c r="DQ65" s="286"/>
      <c r="DR65" s="286"/>
      <c r="DS65" s="286"/>
      <c r="DT65" s="286"/>
      <c r="DU65" s="286"/>
      <c r="DV65" s="286"/>
      <c r="DW65" s="286"/>
      <c r="DX65" s="286"/>
      <c r="DY65" s="286"/>
      <c r="DZ65" s="286"/>
      <c r="EA65" s="286"/>
      <c r="EB65" s="286"/>
      <c r="EC65" s="286"/>
      <c r="ED65" s="286"/>
      <c r="EE65" s="286"/>
      <c r="EF65" s="286"/>
      <c r="EG65" s="286"/>
      <c r="EH65" s="286"/>
      <c r="EI65" s="286"/>
      <c r="EJ65" s="286"/>
      <c r="EK65" s="68"/>
      <c r="EL65" s="301"/>
      <c r="EM65" s="296"/>
      <c r="EN65" s="296"/>
      <c r="EO65" s="296"/>
      <c r="EP65" s="296"/>
      <c r="EQ65" s="296"/>
      <c r="ER65" s="296"/>
      <c r="ES65" s="296"/>
      <c r="ET65" s="296"/>
      <c r="EU65" s="296"/>
      <c r="EV65" s="296"/>
      <c r="EW65" s="297"/>
      <c r="EX65" s="301"/>
      <c r="EY65" s="296"/>
      <c r="EZ65" s="296"/>
      <c r="FA65" s="296"/>
      <c r="FB65" s="296"/>
      <c r="FC65" s="296"/>
      <c r="FD65" s="296"/>
      <c r="FE65" s="296"/>
      <c r="FF65" s="296"/>
      <c r="FG65" s="296"/>
      <c r="FH65" s="296"/>
      <c r="FI65" s="296"/>
      <c r="FJ65" s="296"/>
      <c r="FK65" s="296"/>
      <c r="FL65" s="296"/>
      <c r="FM65" s="296"/>
      <c r="FN65" s="296"/>
      <c r="FO65" s="297"/>
      <c r="FP65" s="301"/>
      <c r="FQ65" s="296"/>
      <c r="FR65" s="296"/>
      <c r="FS65" s="296"/>
      <c r="FT65" s="296"/>
      <c r="FU65" s="296"/>
      <c r="FV65" s="296"/>
      <c r="FW65" s="296"/>
      <c r="FX65" s="296"/>
      <c r="FY65" s="296"/>
      <c r="FZ65" s="296"/>
      <c r="GA65" s="296"/>
      <c r="GB65" s="296"/>
      <c r="GC65" s="296"/>
      <c r="GD65" s="296"/>
      <c r="GE65" s="296"/>
      <c r="GF65" s="296"/>
      <c r="GG65" s="297"/>
      <c r="GH65" s="305"/>
      <c r="GI65" s="305"/>
      <c r="GJ65" s="305"/>
      <c r="GK65" s="305"/>
      <c r="GL65" s="305"/>
      <c r="GM65" s="305"/>
      <c r="GN65" s="308"/>
      <c r="GO65" s="305"/>
      <c r="GP65" s="305"/>
      <c r="GQ65" s="305"/>
      <c r="GR65" s="305"/>
      <c r="GS65" s="309"/>
      <c r="GT65" s="305"/>
      <c r="GU65" s="305"/>
      <c r="GV65" s="305"/>
      <c r="GW65" s="305"/>
      <c r="GX65" s="305"/>
      <c r="GY65" s="305"/>
      <c r="HA65" s="51"/>
      <c r="HB65" s="456"/>
      <c r="HC65" s="454"/>
      <c r="HD65" s="455"/>
      <c r="HE65" s="278"/>
      <c r="HF65" s="278"/>
      <c r="HG65" s="278"/>
      <c r="HH65" s="287"/>
      <c r="HI65" s="288"/>
      <c r="HJ65" s="288"/>
      <c r="HK65" s="288"/>
      <c r="HL65" s="289"/>
      <c r="HM65" s="142"/>
      <c r="HN65" s="286"/>
      <c r="HO65" s="286"/>
      <c r="HP65" s="286"/>
      <c r="HQ65" s="286"/>
      <c r="HR65" s="286"/>
      <c r="HS65" s="286"/>
      <c r="HT65" s="286"/>
      <c r="HU65" s="286"/>
      <c r="HV65" s="286"/>
      <c r="HW65" s="286"/>
      <c r="HX65" s="286"/>
      <c r="HY65" s="286"/>
      <c r="HZ65" s="286"/>
      <c r="IA65" s="286"/>
      <c r="IB65" s="286"/>
      <c r="IC65" s="286"/>
      <c r="ID65" s="286"/>
      <c r="IE65" s="286"/>
      <c r="IF65" s="286"/>
      <c r="IG65" s="286"/>
      <c r="IH65" s="286"/>
      <c r="II65" s="286"/>
      <c r="IJ65" s="286"/>
      <c r="IK65" s="286"/>
      <c r="IL65" s="286"/>
      <c r="IM65" s="68"/>
      <c r="IN65" s="301"/>
      <c r="IO65" s="296"/>
      <c r="IP65" s="296"/>
      <c r="IQ65" s="296"/>
      <c r="IR65" s="296"/>
      <c r="IS65" s="296"/>
      <c r="IT65" s="296"/>
      <c r="IU65" s="296"/>
      <c r="IV65" s="296"/>
      <c r="IW65" s="296"/>
      <c r="IX65" s="296"/>
      <c r="IY65" s="297"/>
      <c r="IZ65" s="301"/>
      <c r="JA65" s="296"/>
      <c r="JB65" s="296"/>
      <c r="JC65" s="296"/>
      <c r="JD65" s="296"/>
      <c r="JE65" s="296"/>
      <c r="JF65" s="296"/>
      <c r="JG65" s="296"/>
      <c r="JH65" s="296"/>
      <c r="JI65" s="296"/>
      <c r="JJ65" s="296"/>
      <c r="JK65" s="296"/>
      <c r="JL65" s="296"/>
      <c r="JM65" s="296"/>
      <c r="JN65" s="296"/>
      <c r="JO65" s="296"/>
      <c r="JP65" s="296"/>
      <c r="JQ65" s="297"/>
      <c r="JR65" s="301"/>
      <c r="JS65" s="296"/>
      <c r="JT65" s="296"/>
      <c r="JU65" s="296"/>
      <c r="JV65" s="296"/>
      <c r="JW65" s="296"/>
      <c r="JX65" s="296"/>
      <c r="JY65" s="296"/>
      <c r="JZ65" s="296"/>
      <c r="KA65" s="296"/>
      <c r="KB65" s="296"/>
      <c r="KC65" s="296"/>
      <c r="KD65" s="296"/>
      <c r="KE65" s="296"/>
      <c r="KF65" s="296"/>
      <c r="KG65" s="296"/>
      <c r="KH65" s="296"/>
      <c r="KI65" s="297"/>
      <c r="KJ65" s="305"/>
      <c r="KK65" s="305"/>
      <c r="KL65" s="305"/>
      <c r="KM65" s="305"/>
      <c r="KN65" s="305"/>
      <c r="KO65" s="305"/>
      <c r="KP65" s="308"/>
      <c r="KQ65" s="305"/>
      <c r="KR65" s="305"/>
      <c r="KS65" s="305"/>
      <c r="KT65" s="305"/>
      <c r="KU65" s="309"/>
      <c r="KV65" s="305"/>
      <c r="KW65" s="305"/>
      <c r="KX65" s="305"/>
      <c r="KY65" s="305"/>
      <c r="KZ65" s="305"/>
      <c r="LA65" s="305"/>
      <c r="LC65" s="51"/>
    </row>
    <row r="66" spans="1:315" ht="14.4" customHeight="1" x14ac:dyDescent="0.45">
      <c r="A66" s="278"/>
      <c r="B66" s="278"/>
      <c r="C66" s="278"/>
      <c r="D66" s="281"/>
      <c r="E66" s="282"/>
      <c r="F66" s="282"/>
      <c r="G66" s="282"/>
      <c r="H66" s="283"/>
      <c r="I66" s="155"/>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146"/>
      <c r="AJ66" s="146"/>
      <c r="AK66" s="251"/>
      <c r="AL66" s="252"/>
      <c r="AM66" s="252"/>
      <c r="AN66" s="252"/>
      <c r="AO66" s="253"/>
      <c r="AP66" s="151"/>
      <c r="AQ66" s="251"/>
      <c r="AR66" s="252"/>
      <c r="AS66" s="252"/>
      <c r="AT66" s="252"/>
      <c r="AU66" s="253"/>
      <c r="AV66" s="151"/>
      <c r="AW66" s="271"/>
      <c r="AX66" s="272"/>
      <c r="AY66" s="272"/>
      <c r="AZ66" s="272"/>
      <c r="BA66" s="273"/>
      <c r="BB66" s="114"/>
      <c r="BC66" s="271"/>
      <c r="BD66" s="272"/>
      <c r="BE66" s="272"/>
      <c r="BF66" s="272"/>
      <c r="BG66" s="273"/>
      <c r="BH66" s="114"/>
      <c r="BI66" s="271"/>
      <c r="BJ66" s="272"/>
      <c r="BK66" s="272"/>
      <c r="BL66" s="272"/>
      <c r="BM66" s="273"/>
      <c r="BN66" s="114"/>
      <c r="BO66" s="271"/>
      <c r="BP66" s="272"/>
      <c r="BQ66" s="272"/>
      <c r="BR66" s="272"/>
      <c r="BS66" s="273"/>
      <c r="BT66" s="114"/>
      <c r="BU66" s="271"/>
      <c r="BV66" s="272"/>
      <c r="BW66" s="272"/>
      <c r="BX66" s="272"/>
      <c r="BY66" s="273"/>
      <c r="BZ66" s="114"/>
      <c r="CA66" s="271"/>
      <c r="CB66" s="272"/>
      <c r="CC66" s="272"/>
      <c r="CD66" s="272"/>
      <c r="CE66" s="273"/>
      <c r="CF66" s="114"/>
      <c r="CG66" s="271"/>
      <c r="CH66" s="272"/>
      <c r="CI66" s="272"/>
      <c r="CJ66" s="272"/>
      <c r="CK66" s="273"/>
      <c r="CL66" s="114"/>
      <c r="CM66" s="271"/>
      <c r="CN66" s="272"/>
      <c r="CO66" s="272"/>
      <c r="CP66" s="272"/>
      <c r="CQ66" s="273"/>
      <c r="CR66" s="114"/>
      <c r="CS66" s="271"/>
      <c r="CT66" s="272"/>
      <c r="CU66" s="272"/>
      <c r="CV66" s="272"/>
      <c r="CW66" s="273"/>
      <c r="CX66" s="97"/>
      <c r="CY66" s="100"/>
      <c r="CZ66" s="452"/>
      <c r="DA66" s="450"/>
      <c r="DB66" s="451"/>
      <c r="DC66" s="280"/>
      <c r="DD66" s="278"/>
      <c r="DE66" s="278"/>
      <c r="DF66" s="287"/>
      <c r="DG66" s="288"/>
      <c r="DH66" s="288"/>
      <c r="DI66" s="288"/>
      <c r="DJ66" s="289"/>
      <c r="DK66" s="142"/>
      <c r="DL66" s="286"/>
      <c r="DM66" s="286"/>
      <c r="DN66" s="286"/>
      <c r="DO66" s="286"/>
      <c r="DP66" s="286"/>
      <c r="DQ66" s="286"/>
      <c r="DR66" s="286"/>
      <c r="DS66" s="286"/>
      <c r="DT66" s="286"/>
      <c r="DU66" s="286"/>
      <c r="DV66" s="286"/>
      <c r="DW66" s="286"/>
      <c r="DX66" s="286"/>
      <c r="DY66" s="286"/>
      <c r="DZ66" s="286"/>
      <c r="EA66" s="286"/>
      <c r="EB66" s="286"/>
      <c r="EC66" s="286"/>
      <c r="ED66" s="286"/>
      <c r="EE66" s="286"/>
      <c r="EF66" s="286"/>
      <c r="EG66" s="286"/>
      <c r="EH66" s="286"/>
      <c r="EI66" s="286"/>
      <c r="EJ66" s="286"/>
      <c r="EK66" s="68"/>
      <c r="EL66" s="301"/>
      <c r="EM66" s="296"/>
      <c r="EN66" s="296"/>
      <c r="EO66" s="296"/>
      <c r="EP66" s="296"/>
      <c r="EQ66" s="296"/>
      <c r="ER66" s="296"/>
      <c r="ES66" s="296"/>
      <c r="ET66" s="296"/>
      <c r="EU66" s="296"/>
      <c r="EV66" s="296"/>
      <c r="EW66" s="297"/>
      <c r="EX66" s="301"/>
      <c r="EY66" s="296"/>
      <c r="EZ66" s="296"/>
      <c r="FA66" s="296"/>
      <c r="FB66" s="296"/>
      <c r="FC66" s="296"/>
      <c r="FD66" s="296"/>
      <c r="FE66" s="296"/>
      <c r="FF66" s="296"/>
      <c r="FG66" s="296"/>
      <c r="FH66" s="296"/>
      <c r="FI66" s="296"/>
      <c r="FJ66" s="296"/>
      <c r="FK66" s="296"/>
      <c r="FL66" s="296"/>
      <c r="FM66" s="296"/>
      <c r="FN66" s="296"/>
      <c r="FO66" s="297"/>
      <c r="FP66" s="301"/>
      <c r="FQ66" s="296"/>
      <c r="FR66" s="296"/>
      <c r="FS66" s="296"/>
      <c r="FT66" s="296"/>
      <c r="FU66" s="296"/>
      <c r="FV66" s="296"/>
      <c r="FW66" s="296"/>
      <c r="FX66" s="296"/>
      <c r="FY66" s="296"/>
      <c r="FZ66" s="296"/>
      <c r="GA66" s="296"/>
      <c r="GB66" s="296"/>
      <c r="GC66" s="296"/>
      <c r="GD66" s="296"/>
      <c r="GE66" s="296"/>
      <c r="GF66" s="296"/>
      <c r="GG66" s="297"/>
      <c r="GH66" s="305"/>
      <c r="GI66" s="305"/>
      <c r="GJ66" s="305"/>
      <c r="GK66" s="305"/>
      <c r="GL66" s="305"/>
      <c r="GM66" s="305"/>
      <c r="GN66" s="308"/>
      <c r="GO66" s="305"/>
      <c r="GP66" s="305"/>
      <c r="GQ66" s="305"/>
      <c r="GR66" s="305"/>
      <c r="GS66" s="309"/>
      <c r="GT66" s="305"/>
      <c r="GU66" s="305"/>
      <c r="GV66" s="305"/>
      <c r="GW66" s="305"/>
      <c r="GX66" s="305"/>
      <c r="GY66" s="305"/>
      <c r="HA66" s="51"/>
      <c r="HB66" s="456"/>
      <c r="HC66" s="454"/>
      <c r="HD66" s="455"/>
      <c r="HE66" s="278"/>
      <c r="HF66" s="278"/>
      <c r="HG66" s="278"/>
      <c r="HH66" s="287"/>
      <c r="HI66" s="288"/>
      <c r="HJ66" s="288"/>
      <c r="HK66" s="288"/>
      <c r="HL66" s="289"/>
      <c r="HM66" s="142"/>
      <c r="HN66" s="286"/>
      <c r="HO66" s="286"/>
      <c r="HP66" s="286"/>
      <c r="HQ66" s="286"/>
      <c r="HR66" s="286"/>
      <c r="HS66" s="286"/>
      <c r="HT66" s="286"/>
      <c r="HU66" s="286"/>
      <c r="HV66" s="286"/>
      <c r="HW66" s="286"/>
      <c r="HX66" s="286"/>
      <c r="HY66" s="286"/>
      <c r="HZ66" s="286"/>
      <c r="IA66" s="286"/>
      <c r="IB66" s="286"/>
      <c r="IC66" s="286"/>
      <c r="ID66" s="286"/>
      <c r="IE66" s="286"/>
      <c r="IF66" s="286"/>
      <c r="IG66" s="286"/>
      <c r="IH66" s="286"/>
      <c r="II66" s="286"/>
      <c r="IJ66" s="286"/>
      <c r="IK66" s="286"/>
      <c r="IL66" s="286"/>
      <c r="IM66" s="68"/>
      <c r="IN66" s="301"/>
      <c r="IO66" s="296"/>
      <c r="IP66" s="296"/>
      <c r="IQ66" s="296"/>
      <c r="IR66" s="296"/>
      <c r="IS66" s="296"/>
      <c r="IT66" s="296"/>
      <c r="IU66" s="296"/>
      <c r="IV66" s="296"/>
      <c r="IW66" s="296"/>
      <c r="IX66" s="296"/>
      <c r="IY66" s="297"/>
      <c r="IZ66" s="301"/>
      <c r="JA66" s="296"/>
      <c r="JB66" s="296"/>
      <c r="JC66" s="296"/>
      <c r="JD66" s="296"/>
      <c r="JE66" s="296"/>
      <c r="JF66" s="296"/>
      <c r="JG66" s="296"/>
      <c r="JH66" s="296"/>
      <c r="JI66" s="296"/>
      <c r="JJ66" s="296"/>
      <c r="JK66" s="296"/>
      <c r="JL66" s="296"/>
      <c r="JM66" s="296"/>
      <c r="JN66" s="296"/>
      <c r="JO66" s="296"/>
      <c r="JP66" s="296"/>
      <c r="JQ66" s="297"/>
      <c r="JR66" s="301"/>
      <c r="JS66" s="296"/>
      <c r="JT66" s="296"/>
      <c r="JU66" s="296"/>
      <c r="JV66" s="296"/>
      <c r="JW66" s="296"/>
      <c r="JX66" s="296"/>
      <c r="JY66" s="296"/>
      <c r="JZ66" s="296"/>
      <c r="KA66" s="296"/>
      <c r="KB66" s="296"/>
      <c r="KC66" s="296"/>
      <c r="KD66" s="296"/>
      <c r="KE66" s="296"/>
      <c r="KF66" s="296"/>
      <c r="KG66" s="296"/>
      <c r="KH66" s="296"/>
      <c r="KI66" s="297"/>
      <c r="KJ66" s="305"/>
      <c r="KK66" s="305"/>
      <c r="KL66" s="305"/>
      <c r="KM66" s="305"/>
      <c r="KN66" s="305"/>
      <c r="KO66" s="305"/>
      <c r="KP66" s="308"/>
      <c r="KQ66" s="305"/>
      <c r="KR66" s="305"/>
      <c r="KS66" s="305"/>
      <c r="KT66" s="305"/>
      <c r="KU66" s="309"/>
      <c r="KV66" s="305"/>
      <c r="KW66" s="305"/>
      <c r="KX66" s="305"/>
      <c r="KY66" s="305"/>
      <c r="KZ66" s="305"/>
      <c r="LA66" s="305"/>
      <c r="LC66" s="51"/>
    </row>
    <row r="67" spans="1:315" ht="14.4" customHeight="1" thickBot="1" x14ac:dyDescent="0.5">
      <c r="A67" s="278"/>
      <c r="B67" s="278"/>
      <c r="C67" s="278"/>
      <c r="D67" s="281"/>
      <c r="E67" s="282"/>
      <c r="F67" s="282"/>
      <c r="G67" s="282"/>
      <c r="H67" s="283"/>
      <c r="I67" s="155"/>
      <c r="J67" s="263"/>
      <c r="K67" s="263"/>
      <c r="L67" s="263"/>
      <c r="M67" s="263"/>
      <c r="N67" s="263"/>
      <c r="O67" s="263"/>
      <c r="P67" s="263"/>
      <c r="Q67" s="263"/>
      <c r="R67" s="263"/>
      <c r="S67" s="263"/>
      <c r="T67" s="263"/>
      <c r="U67" s="263"/>
      <c r="V67" s="263"/>
      <c r="W67" s="263"/>
      <c r="X67" s="263"/>
      <c r="Y67" s="263"/>
      <c r="Z67" s="263"/>
      <c r="AA67" s="263"/>
      <c r="AB67" s="263"/>
      <c r="AC67" s="263"/>
      <c r="AD67" s="263"/>
      <c r="AE67" s="263"/>
      <c r="AF67" s="263"/>
      <c r="AG67" s="263"/>
      <c r="AH67" s="263"/>
      <c r="AI67" s="146"/>
      <c r="AJ67" s="146"/>
      <c r="AK67" s="254"/>
      <c r="AL67" s="255"/>
      <c r="AM67" s="255"/>
      <c r="AN67" s="255"/>
      <c r="AO67" s="256"/>
      <c r="AP67" s="151"/>
      <c r="AQ67" s="254"/>
      <c r="AR67" s="255"/>
      <c r="AS67" s="255"/>
      <c r="AT67" s="255"/>
      <c r="AU67" s="256"/>
      <c r="AV67" s="265" t="s">
        <v>29</v>
      </c>
      <c r="AW67" s="274"/>
      <c r="AX67" s="275"/>
      <c r="AY67" s="275"/>
      <c r="AZ67" s="275"/>
      <c r="BA67" s="276"/>
      <c r="BB67" s="114"/>
      <c r="BC67" s="274"/>
      <c r="BD67" s="275"/>
      <c r="BE67" s="275"/>
      <c r="BF67" s="275"/>
      <c r="BG67" s="276"/>
      <c r="BH67" s="114"/>
      <c r="BI67" s="274"/>
      <c r="BJ67" s="275"/>
      <c r="BK67" s="275"/>
      <c r="BL67" s="275"/>
      <c r="BM67" s="276"/>
      <c r="BN67" s="259" t="s">
        <v>29</v>
      </c>
      <c r="BO67" s="274"/>
      <c r="BP67" s="275"/>
      <c r="BQ67" s="275"/>
      <c r="BR67" s="275"/>
      <c r="BS67" s="276"/>
      <c r="BT67" s="114"/>
      <c r="BU67" s="274"/>
      <c r="BV67" s="275"/>
      <c r="BW67" s="275"/>
      <c r="BX67" s="275"/>
      <c r="BY67" s="276"/>
      <c r="BZ67" s="114"/>
      <c r="CA67" s="274"/>
      <c r="CB67" s="275"/>
      <c r="CC67" s="275"/>
      <c r="CD67" s="275"/>
      <c r="CE67" s="276"/>
      <c r="CF67" s="259" t="s">
        <v>29</v>
      </c>
      <c r="CG67" s="274"/>
      <c r="CH67" s="275"/>
      <c r="CI67" s="275"/>
      <c r="CJ67" s="275"/>
      <c r="CK67" s="276"/>
      <c r="CL67" s="114"/>
      <c r="CM67" s="274"/>
      <c r="CN67" s="275"/>
      <c r="CO67" s="275"/>
      <c r="CP67" s="275"/>
      <c r="CQ67" s="276"/>
      <c r="CR67" s="114"/>
      <c r="CS67" s="274"/>
      <c r="CT67" s="275"/>
      <c r="CU67" s="275"/>
      <c r="CV67" s="275"/>
      <c r="CW67" s="276"/>
      <c r="CX67" s="97"/>
      <c r="CY67" s="100"/>
      <c r="CZ67" s="452"/>
      <c r="DA67" s="450"/>
      <c r="DB67" s="451"/>
      <c r="DC67" s="280"/>
      <c r="DD67" s="278"/>
      <c r="DE67" s="278"/>
      <c r="DF67" s="287"/>
      <c r="DG67" s="288"/>
      <c r="DH67" s="288"/>
      <c r="DI67" s="288"/>
      <c r="DJ67" s="289"/>
      <c r="DK67" s="142"/>
      <c r="DL67" s="286"/>
      <c r="DM67" s="286"/>
      <c r="DN67" s="286"/>
      <c r="DO67" s="286"/>
      <c r="DP67" s="286"/>
      <c r="DQ67" s="286"/>
      <c r="DR67" s="286"/>
      <c r="DS67" s="286"/>
      <c r="DT67" s="286"/>
      <c r="DU67" s="286"/>
      <c r="DV67" s="286"/>
      <c r="DW67" s="286"/>
      <c r="DX67" s="286"/>
      <c r="DY67" s="286"/>
      <c r="DZ67" s="286"/>
      <c r="EA67" s="286"/>
      <c r="EB67" s="286"/>
      <c r="EC67" s="286"/>
      <c r="ED67" s="286"/>
      <c r="EE67" s="286"/>
      <c r="EF67" s="286"/>
      <c r="EG67" s="286"/>
      <c r="EH67" s="286"/>
      <c r="EI67" s="286"/>
      <c r="EJ67" s="286"/>
      <c r="EK67" s="68"/>
      <c r="EL67" s="301"/>
      <c r="EM67" s="296"/>
      <c r="EN67" s="296"/>
      <c r="EO67" s="296"/>
      <c r="EP67" s="296"/>
      <c r="EQ67" s="296"/>
      <c r="ER67" s="296"/>
      <c r="ES67" s="296"/>
      <c r="ET67" s="296"/>
      <c r="EU67" s="296"/>
      <c r="EV67" s="296"/>
      <c r="EW67" s="297"/>
      <c r="EX67" s="301"/>
      <c r="EY67" s="296"/>
      <c r="EZ67" s="296"/>
      <c r="FA67" s="296"/>
      <c r="FB67" s="296"/>
      <c r="FC67" s="296"/>
      <c r="FD67" s="296"/>
      <c r="FE67" s="296"/>
      <c r="FF67" s="296"/>
      <c r="FG67" s="296"/>
      <c r="FH67" s="296"/>
      <c r="FI67" s="296"/>
      <c r="FJ67" s="296"/>
      <c r="FK67" s="296"/>
      <c r="FL67" s="296"/>
      <c r="FM67" s="296"/>
      <c r="FN67" s="296"/>
      <c r="FO67" s="297"/>
      <c r="FP67" s="301"/>
      <c r="FQ67" s="296"/>
      <c r="FR67" s="296"/>
      <c r="FS67" s="296"/>
      <c r="FT67" s="296"/>
      <c r="FU67" s="296"/>
      <c r="FV67" s="296"/>
      <c r="FW67" s="296"/>
      <c r="FX67" s="296"/>
      <c r="FY67" s="296"/>
      <c r="FZ67" s="296"/>
      <c r="GA67" s="296"/>
      <c r="GB67" s="296"/>
      <c r="GC67" s="296"/>
      <c r="GD67" s="296"/>
      <c r="GE67" s="296"/>
      <c r="GF67" s="296"/>
      <c r="GG67" s="297"/>
      <c r="GH67" s="305"/>
      <c r="GI67" s="305"/>
      <c r="GJ67" s="305"/>
      <c r="GK67" s="305"/>
      <c r="GL67" s="305"/>
      <c r="GM67" s="305"/>
      <c r="GN67" s="308"/>
      <c r="GO67" s="305"/>
      <c r="GP67" s="305"/>
      <c r="GQ67" s="305"/>
      <c r="GR67" s="305"/>
      <c r="GS67" s="309"/>
      <c r="GT67" s="305"/>
      <c r="GU67" s="305"/>
      <c r="GV67" s="305"/>
      <c r="GW67" s="305"/>
      <c r="GX67" s="305"/>
      <c r="GY67" s="305"/>
      <c r="HA67" s="51"/>
      <c r="HB67" s="456"/>
      <c r="HC67" s="454"/>
      <c r="HD67" s="455"/>
      <c r="HE67" s="278"/>
      <c r="HF67" s="278"/>
      <c r="HG67" s="278"/>
      <c r="HH67" s="287"/>
      <c r="HI67" s="288"/>
      <c r="HJ67" s="288"/>
      <c r="HK67" s="288"/>
      <c r="HL67" s="289"/>
      <c r="HM67" s="142"/>
      <c r="HN67" s="286"/>
      <c r="HO67" s="286"/>
      <c r="HP67" s="286"/>
      <c r="HQ67" s="286"/>
      <c r="HR67" s="286"/>
      <c r="HS67" s="286"/>
      <c r="HT67" s="286"/>
      <c r="HU67" s="286"/>
      <c r="HV67" s="286"/>
      <c r="HW67" s="286"/>
      <c r="HX67" s="286"/>
      <c r="HY67" s="286"/>
      <c r="HZ67" s="286"/>
      <c r="IA67" s="286"/>
      <c r="IB67" s="286"/>
      <c r="IC67" s="286"/>
      <c r="ID67" s="286"/>
      <c r="IE67" s="286"/>
      <c r="IF67" s="286"/>
      <c r="IG67" s="286"/>
      <c r="IH67" s="286"/>
      <c r="II67" s="286"/>
      <c r="IJ67" s="286"/>
      <c r="IK67" s="286"/>
      <c r="IL67" s="286"/>
      <c r="IM67" s="68"/>
      <c r="IN67" s="301"/>
      <c r="IO67" s="296"/>
      <c r="IP67" s="296"/>
      <c r="IQ67" s="296"/>
      <c r="IR67" s="296"/>
      <c r="IS67" s="296"/>
      <c r="IT67" s="296"/>
      <c r="IU67" s="296"/>
      <c r="IV67" s="296"/>
      <c r="IW67" s="296"/>
      <c r="IX67" s="296"/>
      <c r="IY67" s="297"/>
      <c r="IZ67" s="301"/>
      <c r="JA67" s="296"/>
      <c r="JB67" s="296"/>
      <c r="JC67" s="296"/>
      <c r="JD67" s="296"/>
      <c r="JE67" s="296"/>
      <c r="JF67" s="296"/>
      <c r="JG67" s="296"/>
      <c r="JH67" s="296"/>
      <c r="JI67" s="296"/>
      <c r="JJ67" s="296"/>
      <c r="JK67" s="296"/>
      <c r="JL67" s="296"/>
      <c r="JM67" s="296"/>
      <c r="JN67" s="296"/>
      <c r="JO67" s="296"/>
      <c r="JP67" s="296"/>
      <c r="JQ67" s="297"/>
      <c r="JR67" s="301"/>
      <c r="JS67" s="296"/>
      <c r="JT67" s="296"/>
      <c r="JU67" s="296"/>
      <c r="JV67" s="296"/>
      <c r="JW67" s="296"/>
      <c r="JX67" s="296"/>
      <c r="JY67" s="296"/>
      <c r="JZ67" s="296"/>
      <c r="KA67" s="296"/>
      <c r="KB67" s="296"/>
      <c r="KC67" s="296"/>
      <c r="KD67" s="296"/>
      <c r="KE67" s="296"/>
      <c r="KF67" s="296"/>
      <c r="KG67" s="296"/>
      <c r="KH67" s="296"/>
      <c r="KI67" s="297"/>
      <c r="KJ67" s="305"/>
      <c r="KK67" s="305"/>
      <c r="KL67" s="305"/>
      <c r="KM67" s="305"/>
      <c r="KN67" s="305"/>
      <c r="KO67" s="305"/>
      <c r="KP67" s="308"/>
      <c r="KQ67" s="305"/>
      <c r="KR67" s="305"/>
      <c r="KS67" s="305"/>
      <c r="KT67" s="305"/>
      <c r="KU67" s="309"/>
      <c r="KV67" s="305"/>
      <c r="KW67" s="305"/>
      <c r="KX67" s="305"/>
      <c r="KY67" s="305"/>
      <c r="KZ67" s="305"/>
      <c r="LA67" s="305"/>
      <c r="LC67" s="51"/>
    </row>
    <row r="68" spans="1:315" ht="10.8" customHeight="1" x14ac:dyDescent="0.45">
      <c r="A68" s="278"/>
      <c r="B68" s="278"/>
      <c r="C68" s="278"/>
      <c r="D68" s="281"/>
      <c r="E68" s="282"/>
      <c r="F68" s="282"/>
      <c r="G68" s="282"/>
      <c r="H68" s="283"/>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54"/>
      <c r="AH68" s="154"/>
      <c r="AI68" s="148"/>
      <c r="AJ68" s="148"/>
      <c r="AK68" s="152"/>
      <c r="AL68" s="152"/>
      <c r="AM68" s="152"/>
      <c r="AN68" s="152"/>
      <c r="AO68" s="152"/>
      <c r="AP68" s="152"/>
      <c r="AQ68" s="152"/>
      <c r="AR68" s="152"/>
      <c r="AS68" s="152"/>
      <c r="AT68" s="152"/>
      <c r="AU68" s="152"/>
      <c r="AV68" s="266"/>
      <c r="AW68" s="121"/>
      <c r="AX68" s="121"/>
      <c r="AY68" s="121"/>
      <c r="AZ68" s="121"/>
      <c r="BA68" s="121"/>
      <c r="BB68" s="121"/>
      <c r="BC68" s="121"/>
      <c r="BD68" s="121"/>
      <c r="BE68" s="121"/>
      <c r="BF68" s="121"/>
      <c r="BG68" s="121"/>
      <c r="BH68" s="121"/>
      <c r="BI68" s="121"/>
      <c r="BJ68" s="121"/>
      <c r="BK68" s="121"/>
      <c r="BL68" s="121"/>
      <c r="BM68" s="121"/>
      <c r="BN68" s="260"/>
      <c r="BO68" s="121"/>
      <c r="BP68" s="121"/>
      <c r="BQ68" s="121"/>
      <c r="BR68" s="121"/>
      <c r="BS68" s="121"/>
      <c r="BT68" s="121"/>
      <c r="BU68" s="121"/>
      <c r="BV68" s="121"/>
      <c r="BW68" s="121"/>
      <c r="BX68" s="121"/>
      <c r="BY68" s="121"/>
      <c r="BZ68" s="121"/>
      <c r="CA68" s="121"/>
      <c r="CB68" s="121"/>
      <c r="CC68" s="121"/>
      <c r="CD68" s="121"/>
      <c r="CE68" s="121"/>
      <c r="CF68" s="260"/>
      <c r="CG68" s="121"/>
      <c r="CH68" s="121"/>
      <c r="CI68" s="121"/>
      <c r="CJ68" s="121"/>
      <c r="CK68" s="121"/>
      <c r="CL68" s="121"/>
      <c r="CM68" s="121"/>
      <c r="CN68" s="121"/>
      <c r="CO68" s="121"/>
      <c r="CP68" s="121"/>
      <c r="CQ68" s="121"/>
      <c r="CR68" s="121"/>
      <c r="CS68" s="121"/>
      <c r="CT68" s="121"/>
      <c r="CU68" s="121"/>
      <c r="CV68" s="121"/>
      <c r="CW68" s="121"/>
      <c r="CX68" s="107"/>
      <c r="CY68" s="109"/>
      <c r="CZ68" s="452"/>
      <c r="DA68" s="450"/>
      <c r="DB68" s="451"/>
      <c r="DC68" s="280"/>
      <c r="DD68" s="278"/>
      <c r="DE68" s="278"/>
      <c r="DF68" s="287"/>
      <c r="DG68" s="288"/>
      <c r="DH68" s="288"/>
      <c r="DI68" s="288"/>
      <c r="DJ68" s="289"/>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63"/>
      <c r="EJ68" s="63"/>
      <c r="EK68" s="68"/>
      <c r="EL68" s="301"/>
      <c r="EM68" s="296"/>
      <c r="EN68" s="296"/>
      <c r="EO68" s="296"/>
      <c r="EP68" s="296"/>
      <c r="EQ68" s="296"/>
      <c r="ER68" s="296"/>
      <c r="ES68" s="296"/>
      <c r="ET68" s="296"/>
      <c r="EU68" s="296"/>
      <c r="EV68" s="296"/>
      <c r="EW68" s="297"/>
      <c r="EX68" s="301"/>
      <c r="EY68" s="296"/>
      <c r="EZ68" s="296"/>
      <c r="FA68" s="296"/>
      <c r="FB68" s="296"/>
      <c r="FC68" s="296"/>
      <c r="FD68" s="296"/>
      <c r="FE68" s="296"/>
      <c r="FF68" s="296"/>
      <c r="FG68" s="296"/>
      <c r="FH68" s="296"/>
      <c r="FI68" s="296"/>
      <c r="FJ68" s="296"/>
      <c r="FK68" s="296"/>
      <c r="FL68" s="296"/>
      <c r="FM68" s="296"/>
      <c r="FN68" s="296"/>
      <c r="FO68" s="297"/>
      <c r="FP68" s="301"/>
      <c r="FQ68" s="296"/>
      <c r="FR68" s="296"/>
      <c r="FS68" s="296"/>
      <c r="FT68" s="296"/>
      <c r="FU68" s="296"/>
      <c r="FV68" s="296"/>
      <c r="FW68" s="296"/>
      <c r="FX68" s="296"/>
      <c r="FY68" s="296"/>
      <c r="FZ68" s="296"/>
      <c r="GA68" s="296"/>
      <c r="GB68" s="296"/>
      <c r="GC68" s="296"/>
      <c r="GD68" s="296"/>
      <c r="GE68" s="296"/>
      <c r="GF68" s="296"/>
      <c r="GG68" s="297"/>
      <c r="GH68" s="305"/>
      <c r="GI68" s="305"/>
      <c r="GJ68" s="305"/>
      <c r="GK68" s="305"/>
      <c r="GL68" s="305"/>
      <c r="GM68" s="305"/>
      <c r="GN68" s="308"/>
      <c r="GO68" s="305"/>
      <c r="GP68" s="305"/>
      <c r="GQ68" s="305"/>
      <c r="GR68" s="305"/>
      <c r="GS68" s="309"/>
      <c r="GT68" s="305"/>
      <c r="GU68" s="305"/>
      <c r="GV68" s="305"/>
      <c r="GW68" s="305"/>
      <c r="GX68" s="305"/>
      <c r="GY68" s="305"/>
      <c r="HA68" s="51"/>
      <c r="HB68" s="456"/>
      <c r="HC68" s="454"/>
      <c r="HD68" s="455"/>
      <c r="HE68" s="278"/>
      <c r="HF68" s="278"/>
      <c r="HG68" s="278"/>
      <c r="HH68" s="287"/>
      <c r="HI68" s="288"/>
      <c r="HJ68" s="288"/>
      <c r="HK68" s="288"/>
      <c r="HL68" s="289"/>
      <c r="HM68" s="46"/>
      <c r="HN68" s="46"/>
      <c r="HO68" s="46"/>
      <c r="HP68" s="46"/>
      <c r="HQ68" s="46"/>
      <c r="HR68" s="46"/>
      <c r="HS68" s="46"/>
      <c r="HT68" s="46"/>
      <c r="HU68" s="46"/>
      <c r="HV68" s="46"/>
      <c r="HW68" s="46"/>
      <c r="HX68" s="46"/>
      <c r="HY68" s="46"/>
      <c r="HZ68" s="46"/>
      <c r="IA68" s="46"/>
      <c r="IB68" s="46"/>
      <c r="IC68" s="46"/>
      <c r="ID68" s="46"/>
      <c r="IE68" s="46"/>
      <c r="IF68" s="46"/>
      <c r="IG68" s="46"/>
      <c r="IH68" s="46"/>
      <c r="II68" s="46"/>
      <c r="IJ68" s="46"/>
      <c r="IK68" s="63"/>
      <c r="IL68" s="63"/>
      <c r="IM68" s="68"/>
      <c r="IN68" s="301"/>
      <c r="IO68" s="296"/>
      <c r="IP68" s="296"/>
      <c r="IQ68" s="296"/>
      <c r="IR68" s="296"/>
      <c r="IS68" s="296"/>
      <c r="IT68" s="296"/>
      <c r="IU68" s="296"/>
      <c r="IV68" s="296"/>
      <c r="IW68" s="296"/>
      <c r="IX68" s="296"/>
      <c r="IY68" s="297"/>
      <c r="IZ68" s="301"/>
      <c r="JA68" s="296"/>
      <c r="JB68" s="296"/>
      <c r="JC68" s="296"/>
      <c r="JD68" s="296"/>
      <c r="JE68" s="296"/>
      <c r="JF68" s="296"/>
      <c r="JG68" s="296"/>
      <c r="JH68" s="296"/>
      <c r="JI68" s="296"/>
      <c r="JJ68" s="296"/>
      <c r="JK68" s="296"/>
      <c r="JL68" s="296"/>
      <c r="JM68" s="296"/>
      <c r="JN68" s="296"/>
      <c r="JO68" s="296"/>
      <c r="JP68" s="296"/>
      <c r="JQ68" s="297"/>
      <c r="JR68" s="301"/>
      <c r="JS68" s="296"/>
      <c r="JT68" s="296"/>
      <c r="JU68" s="296"/>
      <c r="JV68" s="296"/>
      <c r="JW68" s="296"/>
      <c r="JX68" s="296"/>
      <c r="JY68" s="296"/>
      <c r="JZ68" s="296"/>
      <c r="KA68" s="296"/>
      <c r="KB68" s="296"/>
      <c r="KC68" s="296"/>
      <c r="KD68" s="296"/>
      <c r="KE68" s="296"/>
      <c r="KF68" s="296"/>
      <c r="KG68" s="296"/>
      <c r="KH68" s="296"/>
      <c r="KI68" s="297"/>
      <c r="KJ68" s="305"/>
      <c r="KK68" s="305"/>
      <c r="KL68" s="305"/>
      <c r="KM68" s="305"/>
      <c r="KN68" s="305"/>
      <c r="KO68" s="305"/>
      <c r="KP68" s="308"/>
      <c r="KQ68" s="305"/>
      <c r="KR68" s="305"/>
      <c r="KS68" s="305"/>
      <c r="KT68" s="305"/>
      <c r="KU68" s="309"/>
      <c r="KV68" s="305"/>
      <c r="KW68" s="305"/>
      <c r="KX68" s="305"/>
      <c r="KY68" s="305"/>
      <c r="KZ68" s="305"/>
      <c r="LA68" s="305"/>
      <c r="LC68" s="51"/>
    </row>
    <row r="69" spans="1:315" ht="7.2" customHeight="1" thickBot="1" x14ac:dyDescent="0.5">
      <c r="A69" s="278"/>
      <c r="B69" s="278"/>
      <c r="C69" s="278"/>
      <c r="D69" s="281"/>
      <c r="E69" s="282"/>
      <c r="F69" s="282"/>
      <c r="G69" s="282"/>
      <c r="H69" s="283"/>
      <c r="I69" s="158"/>
      <c r="J69" s="158"/>
      <c r="K69" s="158"/>
      <c r="L69" s="158"/>
      <c r="M69" s="158"/>
      <c r="N69" s="158"/>
      <c r="O69" s="158"/>
      <c r="P69" s="158"/>
      <c r="Q69" s="158"/>
      <c r="R69" s="158"/>
      <c r="S69" s="158"/>
      <c r="T69" s="158"/>
      <c r="U69" s="158"/>
      <c r="V69" s="158"/>
      <c r="W69" s="158"/>
      <c r="X69" s="158"/>
      <c r="Y69" s="158"/>
      <c r="Z69" s="158"/>
      <c r="AA69" s="158"/>
      <c r="AB69" s="158"/>
      <c r="AC69" s="158"/>
      <c r="AD69" s="158"/>
      <c r="AE69" s="158"/>
      <c r="AF69" s="158"/>
      <c r="AG69" s="159"/>
      <c r="AH69" s="159"/>
      <c r="AI69" s="149"/>
      <c r="AJ69" s="149"/>
      <c r="AK69" s="257"/>
      <c r="AL69" s="257"/>
      <c r="AM69" s="257"/>
      <c r="AN69" s="257"/>
      <c r="AO69" s="257"/>
      <c r="AP69" s="153"/>
      <c r="AQ69" s="257"/>
      <c r="AR69" s="257"/>
      <c r="AS69" s="257"/>
      <c r="AT69" s="257"/>
      <c r="AU69" s="257"/>
      <c r="AV69" s="153"/>
      <c r="AW69" s="258"/>
      <c r="AX69" s="258"/>
      <c r="AY69" s="258"/>
      <c r="AZ69" s="258"/>
      <c r="BA69" s="258"/>
      <c r="BB69" s="122"/>
      <c r="BC69" s="258"/>
      <c r="BD69" s="258"/>
      <c r="BE69" s="258"/>
      <c r="BF69" s="258"/>
      <c r="BG69" s="258"/>
      <c r="BH69" s="122"/>
      <c r="BI69" s="258"/>
      <c r="BJ69" s="258"/>
      <c r="BK69" s="258"/>
      <c r="BL69" s="258"/>
      <c r="BM69" s="258"/>
      <c r="BN69" s="122"/>
      <c r="BO69" s="258"/>
      <c r="BP69" s="258"/>
      <c r="BQ69" s="258"/>
      <c r="BR69" s="258"/>
      <c r="BS69" s="258"/>
      <c r="BT69" s="122"/>
      <c r="BU69" s="258"/>
      <c r="BV69" s="258"/>
      <c r="BW69" s="258"/>
      <c r="BX69" s="258"/>
      <c r="BY69" s="258"/>
      <c r="BZ69" s="122"/>
      <c r="CA69" s="258"/>
      <c r="CB69" s="258"/>
      <c r="CC69" s="258"/>
      <c r="CD69" s="258"/>
      <c r="CE69" s="258"/>
      <c r="CF69" s="122"/>
      <c r="CG69" s="258"/>
      <c r="CH69" s="258"/>
      <c r="CI69" s="258"/>
      <c r="CJ69" s="258"/>
      <c r="CK69" s="258"/>
      <c r="CL69" s="122"/>
      <c r="CM69" s="258"/>
      <c r="CN69" s="258"/>
      <c r="CO69" s="258"/>
      <c r="CP69" s="258"/>
      <c r="CQ69" s="258"/>
      <c r="CR69" s="122"/>
      <c r="CS69" s="258"/>
      <c r="CT69" s="258"/>
      <c r="CU69" s="258"/>
      <c r="CV69" s="258"/>
      <c r="CW69" s="258"/>
      <c r="CX69" s="91"/>
      <c r="CY69" s="95"/>
      <c r="CZ69" s="452"/>
      <c r="DA69" s="450"/>
      <c r="DB69" s="451"/>
      <c r="DC69" s="280"/>
      <c r="DD69" s="278"/>
      <c r="DE69" s="278"/>
      <c r="DF69" s="287"/>
      <c r="DG69" s="288"/>
      <c r="DH69" s="288"/>
      <c r="DI69" s="288"/>
      <c r="DJ69" s="289"/>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2"/>
      <c r="EJ69" s="62"/>
      <c r="EK69" s="47"/>
      <c r="EL69" s="300" t="str">
        <f>AK70</f>
        <v/>
      </c>
      <c r="EM69" s="294"/>
      <c r="EN69" s="294"/>
      <c r="EO69" s="294"/>
      <c r="EP69" s="294"/>
      <c r="EQ69" s="294"/>
      <c r="ER69" s="294" t="str">
        <f>AQ70</f>
        <v/>
      </c>
      <c r="ES69" s="294"/>
      <c r="ET69" s="294"/>
      <c r="EU69" s="294"/>
      <c r="EV69" s="294"/>
      <c r="EW69" s="295"/>
      <c r="EX69" s="310" t="str">
        <f>AW70</f>
        <v/>
      </c>
      <c r="EY69" s="294"/>
      <c r="EZ69" s="294"/>
      <c r="FA69" s="294"/>
      <c r="FB69" s="294"/>
      <c r="FC69" s="294"/>
      <c r="FD69" s="294" t="str">
        <f>BC70</f>
        <v/>
      </c>
      <c r="FE69" s="294"/>
      <c r="FF69" s="294"/>
      <c r="FG69" s="294"/>
      <c r="FH69" s="294"/>
      <c r="FI69" s="294"/>
      <c r="FJ69" s="294" t="str">
        <f>BI70</f>
        <v/>
      </c>
      <c r="FK69" s="294"/>
      <c r="FL69" s="294"/>
      <c r="FM69" s="294"/>
      <c r="FN69" s="294"/>
      <c r="FO69" s="295"/>
      <c r="FP69" s="300" t="str">
        <f>BO70</f>
        <v/>
      </c>
      <c r="FQ69" s="294"/>
      <c r="FR69" s="294"/>
      <c r="FS69" s="294"/>
      <c r="FT69" s="294"/>
      <c r="FU69" s="294"/>
      <c r="FV69" s="294" t="str">
        <f>BU70</f>
        <v/>
      </c>
      <c r="FW69" s="294"/>
      <c r="FX69" s="294"/>
      <c r="FY69" s="294"/>
      <c r="FZ69" s="294"/>
      <c r="GA69" s="294"/>
      <c r="GB69" s="294" t="str">
        <f>CA70</f>
        <v/>
      </c>
      <c r="GC69" s="294"/>
      <c r="GD69" s="294"/>
      <c r="GE69" s="294"/>
      <c r="GF69" s="294"/>
      <c r="GG69" s="295"/>
      <c r="GH69" s="303" t="str">
        <f>CG70</f>
        <v/>
      </c>
      <c r="GI69" s="304"/>
      <c r="GJ69" s="304"/>
      <c r="GK69" s="304"/>
      <c r="GL69" s="304"/>
      <c r="GM69" s="304"/>
      <c r="GN69" s="306" t="str">
        <f>CM70</f>
        <v/>
      </c>
      <c r="GO69" s="304"/>
      <c r="GP69" s="304"/>
      <c r="GQ69" s="304"/>
      <c r="GR69" s="304"/>
      <c r="GS69" s="307"/>
      <c r="GT69" s="304" t="str">
        <f>CS70</f>
        <v/>
      </c>
      <c r="GU69" s="304"/>
      <c r="GV69" s="304"/>
      <c r="GW69" s="304"/>
      <c r="GX69" s="304"/>
      <c r="GY69" s="304"/>
      <c r="GZ69" s="47"/>
      <c r="HA69" s="48"/>
      <c r="HB69" s="454"/>
      <c r="HC69" s="454"/>
      <c r="HD69" s="455"/>
      <c r="HE69" s="278"/>
      <c r="HF69" s="278"/>
      <c r="HG69" s="278"/>
      <c r="HH69" s="287"/>
      <c r="HI69" s="288"/>
      <c r="HJ69" s="288"/>
      <c r="HK69" s="288"/>
      <c r="HL69" s="289"/>
      <c r="HM69" s="66"/>
      <c r="HN69" s="66"/>
      <c r="HO69" s="66"/>
      <c r="HP69" s="66"/>
      <c r="HQ69" s="66"/>
      <c r="HR69" s="66"/>
      <c r="HS69" s="66"/>
      <c r="HT69" s="66"/>
      <c r="HU69" s="66"/>
      <c r="HV69" s="66"/>
      <c r="HW69" s="66"/>
      <c r="HX69" s="66"/>
      <c r="HY69" s="66"/>
      <c r="HZ69" s="66"/>
      <c r="IA69" s="66"/>
      <c r="IB69" s="66"/>
      <c r="IC69" s="66"/>
      <c r="ID69" s="66"/>
      <c r="IE69" s="66"/>
      <c r="IF69" s="66"/>
      <c r="IG69" s="66"/>
      <c r="IH69" s="66"/>
      <c r="II69" s="66"/>
      <c r="IJ69" s="66"/>
      <c r="IK69" s="62"/>
      <c r="IL69" s="62"/>
      <c r="IM69" s="47"/>
      <c r="IN69" s="300" t="str">
        <f>EL69</f>
        <v/>
      </c>
      <c r="IO69" s="294"/>
      <c r="IP69" s="294"/>
      <c r="IQ69" s="294"/>
      <c r="IR69" s="294"/>
      <c r="IS69" s="294"/>
      <c r="IT69" s="294" t="str">
        <f>ER69</f>
        <v/>
      </c>
      <c r="IU69" s="294"/>
      <c r="IV69" s="294"/>
      <c r="IW69" s="294"/>
      <c r="IX69" s="294"/>
      <c r="IY69" s="295"/>
      <c r="IZ69" s="310" t="str">
        <f>EX69</f>
        <v/>
      </c>
      <c r="JA69" s="294"/>
      <c r="JB69" s="294"/>
      <c r="JC69" s="294"/>
      <c r="JD69" s="294"/>
      <c r="JE69" s="294"/>
      <c r="JF69" s="294" t="str">
        <f>FD69</f>
        <v/>
      </c>
      <c r="JG69" s="294"/>
      <c r="JH69" s="294"/>
      <c r="JI69" s="294"/>
      <c r="JJ69" s="294"/>
      <c r="JK69" s="294"/>
      <c r="JL69" s="294" t="str">
        <f>FJ69</f>
        <v/>
      </c>
      <c r="JM69" s="294"/>
      <c r="JN69" s="294"/>
      <c r="JO69" s="294"/>
      <c r="JP69" s="294"/>
      <c r="JQ69" s="295"/>
      <c r="JR69" s="300" t="str">
        <f>FP69</f>
        <v/>
      </c>
      <c r="JS69" s="294"/>
      <c r="JT69" s="294"/>
      <c r="JU69" s="294"/>
      <c r="JV69" s="294"/>
      <c r="JW69" s="294"/>
      <c r="JX69" s="294" t="str">
        <f>FV69</f>
        <v/>
      </c>
      <c r="JY69" s="294"/>
      <c r="JZ69" s="294"/>
      <c r="KA69" s="294"/>
      <c r="KB69" s="294"/>
      <c r="KC69" s="294"/>
      <c r="KD69" s="294" t="str">
        <f>GB69</f>
        <v/>
      </c>
      <c r="KE69" s="294"/>
      <c r="KF69" s="294"/>
      <c r="KG69" s="294"/>
      <c r="KH69" s="294"/>
      <c r="KI69" s="295"/>
      <c r="KJ69" s="303" t="str">
        <f>GH69</f>
        <v/>
      </c>
      <c r="KK69" s="304"/>
      <c r="KL69" s="304"/>
      <c r="KM69" s="304"/>
      <c r="KN69" s="304"/>
      <c r="KO69" s="304"/>
      <c r="KP69" s="306" t="str">
        <f>GN69</f>
        <v/>
      </c>
      <c r="KQ69" s="304"/>
      <c r="KR69" s="304"/>
      <c r="KS69" s="304"/>
      <c r="KT69" s="304"/>
      <c r="KU69" s="307"/>
      <c r="KV69" s="304" t="str">
        <f>GT69</f>
        <v/>
      </c>
      <c r="KW69" s="304"/>
      <c r="KX69" s="304"/>
      <c r="KY69" s="304"/>
      <c r="KZ69" s="304"/>
      <c r="LA69" s="304"/>
      <c r="LB69" s="47"/>
      <c r="LC69" s="48"/>
    </row>
    <row r="70" spans="1:315" ht="14.4" customHeight="1" x14ac:dyDescent="0.45">
      <c r="A70" s="278"/>
      <c r="B70" s="278"/>
      <c r="C70" s="278"/>
      <c r="D70" s="281"/>
      <c r="E70" s="282"/>
      <c r="F70" s="282"/>
      <c r="G70" s="282"/>
      <c r="H70" s="283"/>
      <c r="I70" s="155"/>
      <c r="J70" s="263" t="s">
        <v>83</v>
      </c>
      <c r="K70" s="263"/>
      <c r="L70" s="263"/>
      <c r="M70" s="263"/>
      <c r="N70" s="263"/>
      <c r="O70" s="263"/>
      <c r="P70" s="263"/>
      <c r="Q70" s="263"/>
      <c r="R70" s="263"/>
      <c r="S70" s="263"/>
      <c r="T70" s="263"/>
      <c r="U70" s="263"/>
      <c r="V70" s="263"/>
      <c r="W70" s="263"/>
      <c r="X70" s="263"/>
      <c r="Y70" s="263"/>
      <c r="Z70" s="263"/>
      <c r="AA70" s="263"/>
      <c r="AB70" s="263"/>
      <c r="AC70" s="263"/>
      <c r="AD70" s="263"/>
      <c r="AE70" s="263"/>
      <c r="AF70" s="263"/>
      <c r="AG70" s="263"/>
      <c r="AH70" s="263"/>
      <c r="AI70" s="146"/>
      <c r="AJ70" s="146"/>
      <c r="AK70" s="248" t="str">
        <f>入力シート!Q19</f>
        <v/>
      </c>
      <c r="AL70" s="249"/>
      <c r="AM70" s="249"/>
      <c r="AN70" s="249"/>
      <c r="AO70" s="250"/>
      <c r="AP70" s="151"/>
      <c r="AQ70" s="248" t="str">
        <f>入力シート!R19</f>
        <v/>
      </c>
      <c r="AR70" s="249"/>
      <c r="AS70" s="249"/>
      <c r="AT70" s="249"/>
      <c r="AU70" s="250"/>
      <c r="AV70" s="151"/>
      <c r="AW70" s="268" t="str">
        <f>入力シート!S19</f>
        <v/>
      </c>
      <c r="AX70" s="269"/>
      <c r="AY70" s="269"/>
      <c r="AZ70" s="269"/>
      <c r="BA70" s="270"/>
      <c r="BB70" s="114"/>
      <c r="BC70" s="268" t="str">
        <f>入力シート!T19</f>
        <v/>
      </c>
      <c r="BD70" s="269"/>
      <c r="BE70" s="269"/>
      <c r="BF70" s="269"/>
      <c r="BG70" s="270"/>
      <c r="BH70" s="114"/>
      <c r="BI70" s="268" t="str">
        <f>入力シート!U19</f>
        <v/>
      </c>
      <c r="BJ70" s="269"/>
      <c r="BK70" s="269"/>
      <c r="BL70" s="269"/>
      <c r="BM70" s="270"/>
      <c r="BN70" s="114"/>
      <c r="BO70" s="268" t="str">
        <f>入力シート!V19</f>
        <v/>
      </c>
      <c r="BP70" s="269"/>
      <c r="BQ70" s="269"/>
      <c r="BR70" s="269"/>
      <c r="BS70" s="270"/>
      <c r="BT70" s="114"/>
      <c r="BU70" s="268" t="str">
        <f>入力シート!W19</f>
        <v/>
      </c>
      <c r="BV70" s="269"/>
      <c r="BW70" s="269"/>
      <c r="BX70" s="269"/>
      <c r="BY70" s="270"/>
      <c r="BZ70" s="114"/>
      <c r="CA70" s="268" t="str">
        <f>入力シート!X19</f>
        <v/>
      </c>
      <c r="CB70" s="269"/>
      <c r="CC70" s="269"/>
      <c r="CD70" s="269"/>
      <c r="CE70" s="270"/>
      <c r="CF70" s="114"/>
      <c r="CG70" s="268" t="str">
        <f>入力シート!Y19</f>
        <v/>
      </c>
      <c r="CH70" s="269"/>
      <c r="CI70" s="269"/>
      <c r="CJ70" s="269"/>
      <c r="CK70" s="270"/>
      <c r="CL70" s="114"/>
      <c r="CM70" s="268" t="str">
        <f>入力シート!Z19</f>
        <v/>
      </c>
      <c r="CN70" s="269"/>
      <c r="CO70" s="269"/>
      <c r="CP70" s="269"/>
      <c r="CQ70" s="270"/>
      <c r="CR70" s="114"/>
      <c r="CS70" s="268" t="str">
        <f>入力シート!AA19</f>
        <v/>
      </c>
      <c r="CT70" s="269"/>
      <c r="CU70" s="269"/>
      <c r="CV70" s="269"/>
      <c r="CW70" s="270"/>
      <c r="CX70" s="97"/>
      <c r="CY70" s="100"/>
      <c r="CZ70" s="452"/>
      <c r="DA70" s="450"/>
      <c r="DB70" s="451"/>
      <c r="DC70" s="280"/>
      <c r="DD70" s="278"/>
      <c r="DE70" s="278"/>
      <c r="DF70" s="287"/>
      <c r="DG70" s="288"/>
      <c r="DH70" s="288"/>
      <c r="DI70" s="288"/>
      <c r="DJ70" s="289"/>
      <c r="DK70" s="142"/>
      <c r="DL70" s="286" t="s">
        <v>83</v>
      </c>
      <c r="DM70" s="286"/>
      <c r="DN70" s="286"/>
      <c r="DO70" s="286"/>
      <c r="DP70" s="286"/>
      <c r="DQ70" s="286"/>
      <c r="DR70" s="286"/>
      <c r="DS70" s="286"/>
      <c r="DT70" s="286"/>
      <c r="DU70" s="286"/>
      <c r="DV70" s="286"/>
      <c r="DW70" s="286"/>
      <c r="DX70" s="286"/>
      <c r="DY70" s="286"/>
      <c r="DZ70" s="286"/>
      <c r="EA70" s="286"/>
      <c r="EB70" s="286"/>
      <c r="EC70" s="286"/>
      <c r="ED70" s="286"/>
      <c r="EE70" s="286"/>
      <c r="EF70" s="286"/>
      <c r="EG70" s="286"/>
      <c r="EH70" s="286"/>
      <c r="EI70" s="286"/>
      <c r="EJ70" s="286"/>
      <c r="EL70" s="301"/>
      <c r="EM70" s="296"/>
      <c r="EN70" s="296"/>
      <c r="EO70" s="296"/>
      <c r="EP70" s="296"/>
      <c r="EQ70" s="296"/>
      <c r="ER70" s="296"/>
      <c r="ES70" s="296"/>
      <c r="ET70" s="296"/>
      <c r="EU70" s="296"/>
      <c r="EV70" s="296"/>
      <c r="EW70" s="297"/>
      <c r="EX70" s="301"/>
      <c r="EY70" s="296"/>
      <c r="EZ70" s="296"/>
      <c r="FA70" s="296"/>
      <c r="FB70" s="296"/>
      <c r="FC70" s="296"/>
      <c r="FD70" s="296"/>
      <c r="FE70" s="296"/>
      <c r="FF70" s="296"/>
      <c r="FG70" s="296"/>
      <c r="FH70" s="296"/>
      <c r="FI70" s="296"/>
      <c r="FJ70" s="296"/>
      <c r="FK70" s="296"/>
      <c r="FL70" s="296"/>
      <c r="FM70" s="296"/>
      <c r="FN70" s="296"/>
      <c r="FO70" s="297"/>
      <c r="FP70" s="301"/>
      <c r="FQ70" s="296"/>
      <c r="FR70" s="296"/>
      <c r="FS70" s="296"/>
      <c r="FT70" s="296"/>
      <c r="FU70" s="296"/>
      <c r="FV70" s="296"/>
      <c r="FW70" s="296"/>
      <c r="FX70" s="296"/>
      <c r="FY70" s="296"/>
      <c r="FZ70" s="296"/>
      <c r="GA70" s="296"/>
      <c r="GB70" s="296"/>
      <c r="GC70" s="296"/>
      <c r="GD70" s="296"/>
      <c r="GE70" s="296"/>
      <c r="GF70" s="296"/>
      <c r="GG70" s="297"/>
      <c r="GH70" s="305"/>
      <c r="GI70" s="305"/>
      <c r="GJ70" s="305"/>
      <c r="GK70" s="305"/>
      <c r="GL70" s="305"/>
      <c r="GM70" s="305"/>
      <c r="GN70" s="308"/>
      <c r="GO70" s="305"/>
      <c r="GP70" s="305"/>
      <c r="GQ70" s="305"/>
      <c r="GR70" s="305"/>
      <c r="GS70" s="309"/>
      <c r="GT70" s="305"/>
      <c r="GU70" s="305"/>
      <c r="GV70" s="305"/>
      <c r="GW70" s="305"/>
      <c r="GX70" s="305"/>
      <c r="GY70" s="305"/>
      <c r="HA70" s="51"/>
      <c r="HB70" s="454"/>
      <c r="HC70" s="454"/>
      <c r="HD70" s="455"/>
      <c r="HE70" s="278"/>
      <c r="HF70" s="278"/>
      <c r="HG70" s="278"/>
      <c r="HH70" s="287"/>
      <c r="HI70" s="288"/>
      <c r="HJ70" s="288"/>
      <c r="HK70" s="288"/>
      <c r="HL70" s="289"/>
      <c r="HM70" s="142"/>
      <c r="HN70" s="286" t="s">
        <v>83</v>
      </c>
      <c r="HO70" s="286"/>
      <c r="HP70" s="286"/>
      <c r="HQ70" s="286"/>
      <c r="HR70" s="286"/>
      <c r="HS70" s="286"/>
      <c r="HT70" s="286"/>
      <c r="HU70" s="286"/>
      <c r="HV70" s="286"/>
      <c r="HW70" s="286"/>
      <c r="HX70" s="286"/>
      <c r="HY70" s="286"/>
      <c r="HZ70" s="286"/>
      <c r="IA70" s="286"/>
      <c r="IB70" s="286"/>
      <c r="IC70" s="286"/>
      <c r="ID70" s="286"/>
      <c r="IE70" s="286"/>
      <c r="IF70" s="286"/>
      <c r="IG70" s="286"/>
      <c r="IH70" s="286"/>
      <c r="II70" s="286"/>
      <c r="IJ70" s="286"/>
      <c r="IK70" s="286"/>
      <c r="IL70" s="286"/>
      <c r="IN70" s="301"/>
      <c r="IO70" s="296"/>
      <c r="IP70" s="296"/>
      <c r="IQ70" s="296"/>
      <c r="IR70" s="296"/>
      <c r="IS70" s="296"/>
      <c r="IT70" s="296"/>
      <c r="IU70" s="296"/>
      <c r="IV70" s="296"/>
      <c r="IW70" s="296"/>
      <c r="IX70" s="296"/>
      <c r="IY70" s="297"/>
      <c r="IZ70" s="301"/>
      <c r="JA70" s="296"/>
      <c r="JB70" s="296"/>
      <c r="JC70" s="296"/>
      <c r="JD70" s="296"/>
      <c r="JE70" s="296"/>
      <c r="JF70" s="296"/>
      <c r="JG70" s="296"/>
      <c r="JH70" s="296"/>
      <c r="JI70" s="296"/>
      <c r="JJ70" s="296"/>
      <c r="JK70" s="296"/>
      <c r="JL70" s="296"/>
      <c r="JM70" s="296"/>
      <c r="JN70" s="296"/>
      <c r="JO70" s="296"/>
      <c r="JP70" s="296"/>
      <c r="JQ70" s="297"/>
      <c r="JR70" s="301"/>
      <c r="JS70" s="296"/>
      <c r="JT70" s="296"/>
      <c r="JU70" s="296"/>
      <c r="JV70" s="296"/>
      <c r="JW70" s="296"/>
      <c r="JX70" s="296"/>
      <c r="JY70" s="296"/>
      <c r="JZ70" s="296"/>
      <c r="KA70" s="296"/>
      <c r="KB70" s="296"/>
      <c r="KC70" s="296"/>
      <c r="KD70" s="296"/>
      <c r="KE70" s="296"/>
      <c r="KF70" s="296"/>
      <c r="KG70" s="296"/>
      <c r="KH70" s="296"/>
      <c r="KI70" s="297"/>
      <c r="KJ70" s="305"/>
      <c r="KK70" s="305"/>
      <c r="KL70" s="305"/>
      <c r="KM70" s="305"/>
      <c r="KN70" s="305"/>
      <c r="KO70" s="305"/>
      <c r="KP70" s="308"/>
      <c r="KQ70" s="305"/>
      <c r="KR70" s="305"/>
      <c r="KS70" s="305"/>
      <c r="KT70" s="305"/>
      <c r="KU70" s="309"/>
      <c r="KV70" s="305"/>
      <c r="KW70" s="305"/>
      <c r="KX70" s="305"/>
      <c r="KY70" s="305"/>
      <c r="KZ70" s="305"/>
      <c r="LA70" s="305"/>
      <c r="LC70" s="51"/>
    </row>
    <row r="71" spans="1:315" ht="14.4" customHeight="1" x14ac:dyDescent="0.45">
      <c r="A71" s="278"/>
      <c r="B71" s="278"/>
      <c r="C71" s="278"/>
      <c r="D71" s="281"/>
      <c r="E71" s="282"/>
      <c r="F71" s="282"/>
      <c r="G71" s="282"/>
      <c r="H71" s="283"/>
      <c r="I71" s="155"/>
      <c r="J71" s="263"/>
      <c r="K71" s="263"/>
      <c r="L71" s="263"/>
      <c r="M71" s="263"/>
      <c r="N71" s="263"/>
      <c r="O71" s="263"/>
      <c r="P71" s="263"/>
      <c r="Q71" s="263"/>
      <c r="R71" s="263"/>
      <c r="S71" s="263"/>
      <c r="T71" s="263"/>
      <c r="U71" s="263"/>
      <c r="V71" s="263"/>
      <c r="W71" s="263"/>
      <c r="X71" s="263"/>
      <c r="Y71" s="263"/>
      <c r="Z71" s="263"/>
      <c r="AA71" s="263"/>
      <c r="AB71" s="263"/>
      <c r="AC71" s="263"/>
      <c r="AD71" s="263"/>
      <c r="AE71" s="263"/>
      <c r="AF71" s="263"/>
      <c r="AG71" s="263"/>
      <c r="AH71" s="263"/>
      <c r="AI71" s="146"/>
      <c r="AJ71" s="146"/>
      <c r="AK71" s="251"/>
      <c r="AL71" s="252"/>
      <c r="AM71" s="252"/>
      <c r="AN71" s="252"/>
      <c r="AO71" s="253"/>
      <c r="AP71" s="151"/>
      <c r="AQ71" s="251"/>
      <c r="AR71" s="252"/>
      <c r="AS71" s="252"/>
      <c r="AT71" s="252"/>
      <c r="AU71" s="253"/>
      <c r="AV71" s="151"/>
      <c r="AW71" s="271"/>
      <c r="AX71" s="272"/>
      <c r="AY71" s="272"/>
      <c r="AZ71" s="272"/>
      <c r="BA71" s="273"/>
      <c r="BB71" s="114"/>
      <c r="BC71" s="271"/>
      <c r="BD71" s="272"/>
      <c r="BE71" s="272"/>
      <c r="BF71" s="272"/>
      <c r="BG71" s="273"/>
      <c r="BH71" s="114"/>
      <c r="BI71" s="271"/>
      <c r="BJ71" s="272"/>
      <c r="BK71" s="272"/>
      <c r="BL71" s="272"/>
      <c r="BM71" s="273"/>
      <c r="BN71" s="114"/>
      <c r="BO71" s="271"/>
      <c r="BP71" s="272"/>
      <c r="BQ71" s="272"/>
      <c r="BR71" s="272"/>
      <c r="BS71" s="273"/>
      <c r="BT71" s="114"/>
      <c r="BU71" s="271"/>
      <c r="BV71" s="272"/>
      <c r="BW71" s="272"/>
      <c r="BX71" s="272"/>
      <c r="BY71" s="273"/>
      <c r="BZ71" s="114"/>
      <c r="CA71" s="271"/>
      <c r="CB71" s="272"/>
      <c r="CC71" s="272"/>
      <c r="CD71" s="272"/>
      <c r="CE71" s="273"/>
      <c r="CF71" s="114"/>
      <c r="CG71" s="271"/>
      <c r="CH71" s="272"/>
      <c r="CI71" s="272"/>
      <c r="CJ71" s="272"/>
      <c r="CK71" s="273"/>
      <c r="CL71" s="114"/>
      <c r="CM71" s="271"/>
      <c r="CN71" s="272"/>
      <c r="CO71" s="272"/>
      <c r="CP71" s="272"/>
      <c r="CQ71" s="273"/>
      <c r="CR71" s="114"/>
      <c r="CS71" s="271"/>
      <c r="CT71" s="272"/>
      <c r="CU71" s="272"/>
      <c r="CV71" s="272"/>
      <c r="CW71" s="273"/>
      <c r="CX71" s="97"/>
      <c r="CY71" s="100"/>
      <c r="CZ71" s="452"/>
      <c r="DA71" s="450"/>
      <c r="DB71" s="451"/>
      <c r="DC71" s="280"/>
      <c r="DD71" s="278"/>
      <c r="DE71" s="278"/>
      <c r="DF71" s="287"/>
      <c r="DG71" s="288"/>
      <c r="DH71" s="288"/>
      <c r="DI71" s="288"/>
      <c r="DJ71" s="289"/>
      <c r="DK71" s="142"/>
      <c r="DL71" s="286"/>
      <c r="DM71" s="286"/>
      <c r="DN71" s="286"/>
      <c r="DO71" s="286"/>
      <c r="DP71" s="286"/>
      <c r="DQ71" s="286"/>
      <c r="DR71" s="286"/>
      <c r="DS71" s="286"/>
      <c r="DT71" s="286"/>
      <c r="DU71" s="286"/>
      <c r="DV71" s="286"/>
      <c r="DW71" s="286"/>
      <c r="DX71" s="286"/>
      <c r="DY71" s="286"/>
      <c r="DZ71" s="286"/>
      <c r="EA71" s="286"/>
      <c r="EB71" s="286"/>
      <c r="EC71" s="286"/>
      <c r="ED71" s="286"/>
      <c r="EE71" s="286"/>
      <c r="EF71" s="286"/>
      <c r="EG71" s="286"/>
      <c r="EH71" s="286"/>
      <c r="EI71" s="286"/>
      <c r="EJ71" s="286"/>
      <c r="EL71" s="301"/>
      <c r="EM71" s="296"/>
      <c r="EN71" s="296"/>
      <c r="EO71" s="296"/>
      <c r="EP71" s="296"/>
      <c r="EQ71" s="296"/>
      <c r="ER71" s="296"/>
      <c r="ES71" s="296"/>
      <c r="ET71" s="296"/>
      <c r="EU71" s="296"/>
      <c r="EV71" s="296"/>
      <c r="EW71" s="297"/>
      <c r="EX71" s="301"/>
      <c r="EY71" s="296"/>
      <c r="EZ71" s="296"/>
      <c r="FA71" s="296"/>
      <c r="FB71" s="296"/>
      <c r="FC71" s="296"/>
      <c r="FD71" s="296"/>
      <c r="FE71" s="296"/>
      <c r="FF71" s="296"/>
      <c r="FG71" s="296"/>
      <c r="FH71" s="296"/>
      <c r="FI71" s="296"/>
      <c r="FJ71" s="296"/>
      <c r="FK71" s="296"/>
      <c r="FL71" s="296"/>
      <c r="FM71" s="296"/>
      <c r="FN71" s="296"/>
      <c r="FO71" s="297"/>
      <c r="FP71" s="301"/>
      <c r="FQ71" s="296"/>
      <c r="FR71" s="296"/>
      <c r="FS71" s="296"/>
      <c r="FT71" s="296"/>
      <c r="FU71" s="296"/>
      <c r="FV71" s="296"/>
      <c r="FW71" s="296"/>
      <c r="FX71" s="296"/>
      <c r="FY71" s="296"/>
      <c r="FZ71" s="296"/>
      <c r="GA71" s="296"/>
      <c r="GB71" s="296"/>
      <c r="GC71" s="296"/>
      <c r="GD71" s="296"/>
      <c r="GE71" s="296"/>
      <c r="GF71" s="296"/>
      <c r="GG71" s="297"/>
      <c r="GH71" s="305"/>
      <c r="GI71" s="305"/>
      <c r="GJ71" s="305"/>
      <c r="GK71" s="305"/>
      <c r="GL71" s="305"/>
      <c r="GM71" s="305"/>
      <c r="GN71" s="308"/>
      <c r="GO71" s="305"/>
      <c r="GP71" s="305"/>
      <c r="GQ71" s="305"/>
      <c r="GR71" s="305"/>
      <c r="GS71" s="309"/>
      <c r="GT71" s="305"/>
      <c r="GU71" s="305"/>
      <c r="GV71" s="305"/>
      <c r="GW71" s="305"/>
      <c r="GX71" s="305"/>
      <c r="GY71" s="305"/>
      <c r="HA71" s="51"/>
      <c r="HB71" s="454"/>
      <c r="HC71" s="454"/>
      <c r="HD71" s="455"/>
      <c r="HE71" s="278"/>
      <c r="HF71" s="278"/>
      <c r="HG71" s="278"/>
      <c r="HH71" s="287"/>
      <c r="HI71" s="288"/>
      <c r="HJ71" s="288"/>
      <c r="HK71" s="288"/>
      <c r="HL71" s="289"/>
      <c r="HM71" s="142"/>
      <c r="HN71" s="286"/>
      <c r="HO71" s="286"/>
      <c r="HP71" s="286"/>
      <c r="HQ71" s="286"/>
      <c r="HR71" s="286"/>
      <c r="HS71" s="286"/>
      <c r="HT71" s="286"/>
      <c r="HU71" s="286"/>
      <c r="HV71" s="286"/>
      <c r="HW71" s="286"/>
      <c r="HX71" s="286"/>
      <c r="HY71" s="286"/>
      <c r="HZ71" s="286"/>
      <c r="IA71" s="286"/>
      <c r="IB71" s="286"/>
      <c r="IC71" s="286"/>
      <c r="ID71" s="286"/>
      <c r="IE71" s="286"/>
      <c r="IF71" s="286"/>
      <c r="IG71" s="286"/>
      <c r="IH71" s="286"/>
      <c r="II71" s="286"/>
      <c r="IJ71" s="286"/>
      <c r="IK71" s="286"/>
      <c r="IL71" s="286"/>
      <c r="IN71" s="301"/>
      <c r="IO71" s="296"/>
      <c r="IP71" s="296"/>
      <c r="IQ71" s="296"/>
      <c r="IR71" s="296"/>
      <c r="IS71" s="296"/>
      <c r="IT71" s="296"/>
      <c r="IU71" s="296"/>
      <c r="IV71" s="296"/>
      <c r="IW71" s="296"/>
      <c r="IX71" s="296"/>
      <c r="IY71" s="297"/>
      <c r="IZ71" s="301"/>
      <c r="JA71" s="296"/>
      <c r="JB71" s="296"/>
      <c r="JC71" s="296"/>
      <c r="JD71" s="296"/>
      <c r="JE71" s="296"/>
      <c r="JF71" s="296"/>
      <c r="JG71" s="296"/>
      <c r="JH71" s="296"/>
      <c r="JI71" s="296"/>
      <c r="JJ71" s="296"/>
      <c r="JK71" s="296"/>
      <c r="JL71" s="296"/>
      <c r="JM71" s="296"/>
      <c r="JN71" s="296"/>
      <c r="JO71" s="296"/>
      <c r="JP71" s="296"/>
      <c r="JQ71" s="297"/>
      <c r="JR71" s="301"/>
      <c r="JS71" s="296"/>
      <c r="JT71" s="296"/>
      <c r="JU71" s="296"/>
      <c r="JV71" s="296"/>
      <c r="JW71" s="296"/>
      <c r="JX71" s="296"/>
      <c r="JY71" s="296"/>
      <c r="JZ71" s="296"/>
      <c r="KA71" s="296"/>
      <c r="KB71" s="296"/>
      <c r="KC71" s="296"/>
      <c r="KD71" s="296"/>
      <c r="KE71" s="296"/>
      <c r="KF71" s="296"/>
      <c r="KG71" s="296"/>
      <c r="KH71" s="296"/>
      <c r="KI71" s="297"/>
      <c r="KJ71" s="305"/>
      <c r="KK71" s="305"/>
      <c r="KL71" s="305"/>
      <c r="KM71" s="305"/>
      <c r="KN71" s="305"/>
      <c r="KO71" s="305"/>
      <c r="KP71" s="308"/>
      <c r="KQ71" s="305"/>
      <c r="KR71" s="305"/>
      <c r="KS71" s="305"/>
      <c r="KT71" s="305"/>
      <c r="KU71" s="309"/>
      <c r="KV71" s="305"/>
      <c r="KW71" s="305"/>
      <c r="KX71" s="305"/>
      <c r="KY71" s="305"/>
      <c r="KZ71" s="305"/>
      <c r="LA71" s="305"/>
      <c r="LC71" s="51"/>
    </row>
    <row r="72" spans="1:315" ht="14.4" customHeight="1" x14ac:dyDescent="0.45">
      <c r="A72" s="278"/>
      <c r="B72" s="278"/>
      <c r="C72" s="278"/>
      <c r="D72" s="281"/>
      <c r="E72" s="282"/>
      <c r="F72" s="282"/>
      <c r="G72" s="282"/>
      <c r="H72" s="283"/>
      <c r="I72" s="155"/>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146"/>
      <c r="AJ72" s="146"/>
      <c r="AK72" s="251"/>
      <c r="AL72" s="252"/>
      <c r="AM72" s="252"/>
      <c r="AN72" s="252"/>
      <c r="AO72" s="253"/>
      <c r="AP72" s="151"/>
      <c r="AQ72" s="251"/>
      <c r="AR72" s="252"/>
      <c r="AS72" s="252"/>
      <c r="AT72" s="252"/>
      <c r="AU72" s="253"/>
      <c r="AV72" s="151"/>
      <c r="AW72" s="271"/>
      <c r="AX72" s="272"/>
      <c r="AY72" s="272"/>
      <c r="AZ72" s="272"/>
      <c r="BA72" s="273"/>
      <c r="BB72" s="114"/>
      <c r="BC72" s="271"/>
      <c r="BD72" s="272"/>
      <c r="BE72" s="272"/>
      <c r="BF72" s="272"/>
      <c r="BG72" s="273"/>
      <c r="BH72" s="114"/>
      <c r="BI72" s="271"/>
      <c r="BJ72" s="272"/>
      <c r="BK72" s="272"/>
      <c r="BL72" s="272"/>
      <c r="BM72" s="273"/>
      <c r="BN72" s="114"/>
      <c r="BO72" s="271"/>
      <c r="BP72" s="272"/>
      <c r="BQ72" s="272"/>
      <c r="BR72" s="272"/>
      <c r="BS72" s="273"/>
      <c r="BT72" s="114"/>
      <c r="BU72" s="271"/>
      <c r="BV72" s="272"/>
      <c r="BW72" s="272"/>
      <c r="BX72" s="272"/>
      <c r="BY72" s="273"/>
      <c r="BZ72" s="114"/>
      <c r="CA72" s="271"/>
      <c r="CB72" s="272"/>
      <c r="CC72" s="272"/>
      <c r="CD72" s="272"/>
      <c r="CE72" s="273"/>
      <c r="CF72" s="114"/>
      <c r="CG72" s="271"/>
      <c r="CH72" s="272"/>
      <c r="CI72" s="272"/>
      <c r="CJ72" s="272"/>
      <c r="CK72" s="273"/>
      <c r="CL72" s="114"/>
      <c r="CM72" s="271"/>
      <c r="CN72" s="272"/>
      <c r="CO72" s="272"/>
      <c r="CP72" s="272"/>
      <c r="CQ72" s="273"/>
      <c r="CR72" s="114"/>
      <c r="CS72" s="271"/>
      <c r="CT72" s="272"/>
      <c r="CU72" s="272"/>
      <c r="CV72" s="272"/>
      <c r="CW72" s="273"/>
      <c r="CX72" s="97"/>
      <c r="CY72" s="100"/>
      <c r="CZ72" s="452"/>
      <c r="DA72" s="450"/>
      <c r="DB72" s="451"/>
      <c r="DC72" s="280"/>
      <c r="DD72" s="278"/>
      <c r="DE72" s="278"/>
      <c r="DF72" s="287"/>
      <c r="DG72" s="288"/>
      <c r="DH72" s="288"/>
      <c r="DI72" s="288"/>
      <c r="DJ72" s="289"/>
      <c r="DK72" s="142"/>
      <c r="DL72" s="286"/>
      <c r="DM72" s="286"/>
      <c r="DN72" s="286"/>
      <c r="DO72" s="286"/>
      <c r="DP72" s="286"/>
      <c r="DQ72" s="286"/>
      <c r="DR72" s="286"/>
      <c r="DS72" s="286"/>
      <c r="DT72" s="286"/>
      <c r="DU72" s="286"/>
      <c r="DV72" s="286"/>
      <c r="DW72" s="286"/>
      <c r="DX72" s="286"/>
      <c r="DY72" s="286"/>
      <c r="DZ72" s="286"/>
      <c r="EA72" s="286"/>
      <c r="EB72" s="286"/>
      <c r="EC72" s="286"/>
      <c r="ED72" s="286"/>
      <c r="EE72" s="286"/>
      <c r="EF72" s="286"/>
      <c r="EG72" s="286"/>
      <c r="EH72" s="286"/>
      <c r="EI72" s="286"/>
      <c r="EJ72" s="286"/>
      <c r="EL72" s="301"/>
      <c r="EM72" s="296"/>
      <c r="EN72" s="296"/>
      <c r="EO72" s="296"/>
      <c r="EP72" s="296"/>
      <c r="EQ72" s="296"/>
      <c r="ER72" s="296"/>
      <c r="ES72" s="296"/>
      <c r="ET72" s="296"/>
      <c r="EU72" s="296"/>
      <c r="EV72" s="296"/>
      <c r="EW72" s="297"/>
      <c r="EX72" s="301"/>
      <c r="EY72" s="296"/>
      <c r="EZ72" s="296"/>
      <c r="FA72" s="296"/>
      <c r="FB72" s="296"/>
      <c r="FC72" s="296"/>
      <c r="FD72" s="296"/>
      <c r="FE72" s="296"/>
      <c r="FF72" s="296"/>
      <c r="FG72" s="296"/>
      <c r="FH72" s="296"/>
      <c r="FI72" s="296"/>
      <c r="FJ72" s="296"/>
      <c r="FK72" s="296"/>
      <c r="FL72" s="296"/>
      <c r="FM72" s="296"/>
      <c r="FN72" s="296"/>
      <c r="FO72" s="297"/>
      <c r="FP72" s="301"/>
      <c r="FQ72" s="296"/>
      <c r="FR72" s="296"/>
      <c r="FS72" s="296"/>
      <c r="FT72" s="296"/>
      <c r="FU72" s="296"/>
      <c r="FV72" s="296"/>
      <c r="FW72" s="296"/>
      <c r="FX72" s="296"/>
      <c r="FY72" s="296"/>
      <c r="FZ72" s="296"/>
      <c r="GA72" s="296"/>
      <c r="GB72" s="296"/>
      <c r="GC72" s="296"/>
      <c r="GD72" s="296"/>
      <c r="GE72" s="296"/>
      <c r="GF72" s="296"/>
      <c r="GG72" s="297"/>
      <c r="GH72" s="305"/>
      <c r="GI72" s="305"/>
      <c r="GJ72" s="305"/>
      <c r="GK72" s="305"/>
      <c r="GL72" s="305"/>
      <c r="GM72" s="305"/>
      <c r="GN72" s="308"/>
      <c r="GO72" s="305"/>
      <c r="GP72" s="305"/>
      <c r="GQ72" s="305"/>
      <c r="GR72" s="305"/>
      <c r="GS72" s="309"/>
      <c r="GT72" s="305"/>
      <c r="GU72" s="305"/>
      <c r="GV72" s="305"/>
      <c r="GW72" s="305"/>
      <c r="GX72" s="305"/>
      <c r="GY72" s="305"/>
      <c r="HA72" s="51"/>
      <c r="HB72" s="454"/>
      <c r="HC72" s="454"/>
      <c r="HD72" s="455"/>
      <c r="HE72" s="278"/>
      <c r="HF72" s="278"/>
      <c r="HG72" s="278"/>
      <c r="HH72" s="287"/>
      <c r="HI72" s="288"/>
      <c r="HJ72" s="288"/>
      <c r="HK72" s="288"/>
      <c r="HL72" s="289"/>
      <c r="HM72" s="142"/>
      <c r="HN72" s="286"/>
      <c r="HO72" s="286"/>
      <c r="HP72" s="286"/>
      <c r="HQ72" s="286"/>
      <c r="HR72" s="286"/>
      <c r="HS72" s="286"/>
      <c r="HT72" s="286"/>
      <c r="HU72" s="286"/>
      <c r="HV72" s="286"/>
      <c r="HW72" s="286"/>
      <c r="HX72" s="286"/>
      <c r="HY72" s="286"/>
      <c r="HZ72" s="286"/>
      <c r="IA72" s="286"/>
      <c r="IB72" s="286"/>
      <c r="IC72" s="286"/>
      <c r="ID72" s="286"/>
      <c r="IE72" s="286"/>
      <c r="IF72" s="286"/>
      <c r="IG72" s="286"/>
      <c r="IH72" s="286"/>
      <c r="II72" s="286"/>
      <c r="IJ72" s="286"/>
      <c r="IK72" s="286"/>
      <c r="IL72" s="286"/>
      <c r="IN72" s="301"/>
      <c r="IO72" s="296"/>
      <c r="IP72" s="296"/>
      <c r="IQ72" s="296"/>
      <c r="IR72" s="296"/>
      <c r="IS72" s="296"/>
      <c r="IT72" s="296"/>
      <c r="IU72" s="296"/>
      <c r="IV72" s="296"/>
      <c r="IW72" s="296"/>
      <c r="IX72" s="296"/>
      <c r="IY72" s="297"/>
      <c r="IZ72" s="301"/>
      <c r="JA72" s="296"/>
      <c r="JB72" s="296"/>
      <c r="JC72" s="296"/>
      <c r="JD72" s="296"/>
      <c r="JE72" s="296"/>
      <c r="JF72" s="296"/>
      <c r="JG72" s="296"/>
      <c r="JH72" s="296"/>
      <c r="JI72" s="296"/>
      <c r="JJ72" s="296"/>
      <c r="JK72" s="296"/>
      <c r="JL72" s="296"/>
      <c r="JM72" s="296"/>
      <c r="JN72" s="296"/>
      <c r="JO72" s="296"/>
      <c r="JP72" s="296"/>
      <c r="JQ72" s="297"/>
      <c r="JR72" s="301"/>
      <c r="JS72" s="296"/>
      <c r="JT72" s="296"/>
      <c r="JU72" s="296"/>
      <c r="JV72" s="296"/>
      <c r="JW72" s="296"/>
      <c r="JX72" s="296"/>
      <c r="JY72" s="296"/>
      <c r="JZ72" s="296"/>
      <c r="KA72" s="296"/>
      <c r="KB72" s="296"/>
      <c r="KC72" s="296"/>
      <c r="KD72" s="296"/>
      <c r="KE72" s="296"/>
      <c r="KF72" s="296"/>
      <c r="KG72" s="296"/>
      <c r="KH72" s="296"/>
      <c r="KI72" s="297"/>
      <c r="KJ72" s="305"/>
      <c r="KK72" s="305"/>
      <c r="KL72" s="305"/>
      <c r="KM72" s="305"/>
      <c r="KN72" s="305"/>
      <c r="KO72" s="305"/>
      <c r="KP72" s="308"/>
      <c r="KQ72" s="305"/>
      <c r="KR72" s="305"/>
      <c r="KS72" s="305"/>
      <c r="KT72" s="305"/>
      <c r="KU72" s="309"/>
      <c r="KV72" s="305"/>
      <c r="KW72" s="305"/>
      <c r="KX72" s="305"/>
      <c r="KY72" s="305"/>
      <c r="KZ72" s="305"/>
      <c r="LA72" s="305"/>
      <c r="LC72" s="51"/>
    </row>
    <row r="73" spans="1:315" ht="14.4" customHeight="1" thickBot="1" x14ac:dyDescent="0.5">
      <c r="A73" s="278"/>
      <c r="B73" s="278"/>
      <c r="C73" s="278"/>
      <c r="D73" s="281"/>
      <c r="E73" s="282"/>
      <c r="F73" s="282"/>
      <c r="G73" s="282"/>
      <c r="H73" s="283"/>
      <c r="I73" s="155"/>
      <c r="J73" s="263"/>
      <c r="K73" s="263"/>
      <c r="L73" s="263"/>
      <c r="M73" s="263"/>
      <c r="N73" s="263"/>
      <c r="O73" s="263"/>
      <c r="P73" s="263"/>
      <c r="Q73" s="263"/>
      <c r="R73" s="263"/>
      <c r="S73" s="263"/>
      <c r="T73" s="263"/>
      <c r="U73" s="263"/>
      <c r="V73" s="263"/>
      <c r="W73" s="263"/>
      <c r="X73" s="263"/>
      <c r="Y73" s="263"/>
      <c r="Z73" s="263"/>
      <c r="AA73" s="263"/>
      <c r="AB73" s="263"/>
      <c r="AC73" s="263"/>
      <c r="AD73" s="263"/>
      <c r="AE73" s="263"/>
      <c r="AF73" s="263"/>
      <c r="AG73" s="263"/>
      <c r="AH73" s="263"/>
      <c r="AI73" s="146"/>
      <c r="AJ73" s="146"/>
      <c r="AK73" s="254"/>
      <c r="AL73" s="255"/>
      <c r="AM73" s="255"/>
      <c r="AN73" s="255"/>
      <c r="AO73" s="256"/>
      <c r="AP73" s="151"/>
      <c r="AQ73" s="254"/>
      <c r="AR73" s="255"/>
      <c r="AS73" s="255"/>
      <c r="AT73" s="255"/>
      <c r="AU73" s="256"/>
      <c r="AV73" s="265" t="s">
        <v>29</v>
      </c>
      <c r="AW73" s="274"/>
      <c r="AX73" s="275"/>
      <c r="AY73" s="275"/>
      <c r="AZ73" s="275"/>
      <c r="BA73" s="276"/>
      <c r="BB73" s="114"/>
      <c r="BC73" s="274"/>
      <c r="BD73" s="275"/>
      <c r="BE73" s="275"/>
      <c r="BF73" s="275"/>
      <c r="BG73" s="276"/>
      <c r="BH73" s="114"/>
      <c r="BI73" s="274"/>
      <c r="BJ73" s="275"/>
      <c r="BK73" s="275"/>
      <c r="BL73" s="275"/>
      <c r="BM73" s="276"/>
      <c r="BN73" s="259" t="s">
        <v>29</v>
      </c>
      <c r="BO73" s="274"/>
      <c r="BP73" s="275"/>
      <c r="BQ73" s="275"/>
      <c r="BR73" s="275"/>
      <c r="BS73" s="276"/>
      <c r="BT73" s="114"/>
      <c r="BU73" s="274"/>
      <c r="BV73" s="275"/>
      <c r="BW73" s="275"/>
      <c r="BX73" s="275"/>
      <c r="BY73" s="276"/>
      <c r="BZ73" s="114"/>
      <c r="CA73" s="274"/>
      <c r="CB73" s="275"/>
      <c r="CC73" s="275"/>
      <c r="CD73" s="275"/>
      <c r="CE73" s="276"/>
      <c r="CF73" s="259" t="s">
        <v>29</v>
      </c>
      <c r="CG73" s="274"/>
      <c r="CH73" s="275"/>
      <c r="CI73" s="275"/>
      <c r="CJ73" s="275"/>
      <c r="CK73" s="276"/>
      <c r="CL73" s="114"/>
      <c r="CM73" s="274"/>
      <c r="CN73" s="275"/>
      <c r="CO73" s="275"/>
      <c r="CP73" s="275"/>
      <c r="CQ73" s="276"/>
      <c r="CR73" s="114"/>
      <c r="CS73" s="274"/>
      <c r="CT73" s="275"/>
      <c r="CU73" s="275"/>
      <c r="CV73" s="275"/>
      <c r="CW73" s="276"/>
      <c r="CX73" s="97"/>
      <c r="CY73" s="100"/>
      <c r="CZ73" s="452"/>
      <c r="DA73" s="450"/>
      <c r="DB73" s="451"/>
      <c r="DC73" s="280"/>
      <c r="DD73" s="278"/>
      <c r="DE73" s="278"/>
      <c r="DF73" s="287"/>
      <c r="DG73" s="288"/>
      <c r="DH73" s="288"/>
      <c r="DI73" s="288"/>
      <c r="DJ73" s="289"/>
      <c r="DK73" s="142"/>
      <c r="DL73" s="286"/>
      <c r="DM73" s="286"/>
      <c r="DN73" s="286"/>
      <c r="DO73" s="286"/>
      <c r="DP73" s="286"/>
      <c r="DQ73" s="286"/>
      <c r="DR73" s="286"/>
      <c r="DS73" s="286"/>
      <c r="DT73" s="286"/>
      <c r="DU73" s="286"/>
      <c r="DV73" s="286"/>
      <c r="DW73" s="286"/>
      <c r="DX73" s="286"/>
      <c r="DY73" s="286"/>
      <c r="DZ73" s="286"/>
      <c r="EA73" s="286"/>
      <c r="EB73" s="286"/>
      <c r="EC73" s="286"/>
      <c r="ED73" s="286"/>
      <c r="EE73" s="286"/>
      <c r="EF73" s="286"/>
      <c r="EG73" s="286"/>
      <c r="EH73" s="286"/>
      <c r="EI73" s="286"/>
      <c r="EJ73" s="286"/>
      <c r="EL73" s="301"/>
      <c r="EM73" s="296"/>
      <c r="EN73" s="296"/>
      <c r="EO73" s="296"/>
      <c r="EP73" s="296"/>
      <c r="EQ73" s="296"/>
      <c r="ER73" s="296"/>
      <c r="ES73" s="296"/>
      <c r="ET73" s="296"/>
      <c r="EU73" s="296"/>
      <c r="EV73" s="296"/>
      <c r="EW73" s="297"/>
      <c r="EX73" s="301"/>
      <c r="EY73" s="296"/>
      <c r="EZ73" s="296"/>
      <c r="FA73" s="296"/>
      <c r="FB73" s="296"/>
      <c r="FC73" s="296"/>
      <c r="FD73" s="296"/>
      <c r="FE73" s="296"/>
      <c r="FF73" s="296"/>
      <c r="FG73" s="296"/>
      <c r="FH73" s="296"/>
      <c r="FI73" s="296"/>
      <c r="FJ73" s="296"/>
      <c r="FK73" s="296"/>
      <c r="FL73" s="296"/>
      <c r="FM73" s="296"/>
      <c r="FN73" s="296"/>
      <c r="FO73" s="297"/>
      <c r="FP73" s="301"/>
      <c r="FQ73" s="296"/>
      <c r="FR73" s="296"/>
      <c r="FS73" s="296"/>
      <c r="FT73" s="296"/>
      <c r="FU73" s="296"/>
      <c r="FV73" s="296"/>
      <c r="FW73" s="296"/>
      <c r="FX73" s="296"/>
      <c r="FY73" s="296"/>
      <c r="FZ73" s="296"/>
      <c r="GA73" s="296"/>
      <c r="GB73" s="296"/>
      <c r="GC73" s="296"/>
      <c r="GD73" s="296"/>
      <c r="GE73" s="296"/>
      <c r="GF73" s="296"/>
      <c r="GG73" s="297"/>
      <c r="GH73" s="305"/>
      <c r="GI73" s="305"/>
      <c r="GJ73" s="305"/>
      <c r="GK73" s="305"/>
      <c r="GL73" s="305"/>
      <c r="GM73" s="305"/>
      <c r="GN73" s="308"/>
      <c r="GO73" s="305"/>
      <c r="GP73" s="305"/>
      <c r="GQ73" s="305"/>
      <c r="GR73" s="305"/>
      <c r="GS73" s="309"/>
      <c r="GT73" s="305"/>
      <c r="GU73" s="305"/>
      <c r="GV73" s="305"/>
      <c r="GW73" s="305"/>
      <c r="GX73" s="305"/>
      <c r="GY73" s="305"/>
      <c r="HA73" s="51"/>
      <c r="HB73" s="454"/>
      <c r="HC73" s="454"/>
      <c r="HD73" s="455"/>
      <c r="HE73" s="278"/>
      <c r="HF73" s="278"/>
      <c r="HG73" s="278"/>
      <c r="HH73" s="287"/>
      <c r="HI73" s="288"/>
      <c r="HJ73" s="288"/>
      <c r="HK73" s="288"/>
      <c r="HL73" s="289"/>
      <c r="HM73" s="142"/>
      <c r="HN73" s="286"/>
      <c r="HO73" s="286"/>
      <c r="HP73" s="286"/>
      <c r="HQ73" s="286"/>
      <c r="HR73" s="286"/>
      <c r="HS73" s="286"/>
      <c r="HT73" s="286"/>
      <c r="HU73" s="286"/>
      <c r="HV73" s="286"/>
      <c r="HW73" s="286"/>
      <c r="HX73" s="286"/>
      <c r="HY73" s="286"/>
      <c r="HZ73" s="286"/>
      <c r="IA73" s="286"/>
      <c r="IB73" s="286"/>
      <c r="IC73" s="286"/>
      <c r="ID73" s="286"/>
      <c r="IE73" s="286"/>
      <c r="IF73" s="286"/>
      <c r="IG73" s="286"/>
      <c r="IH73" s="286"/>
      <c r="II73" s="286"/>
      <c r="IJ73" s="286"/>
      <c r="IK73" s="286"/>
      <c r="IL73" s="286"/>
      <c r="IN73" s="301"/>
      <c r="IO73" s="296"/>
      <c r="IP73" s="296"/>
      <c r="IQ73" s="296"/>
      <c r="IR73" s="296"/>
      <c r="IS73" s="296"/>
      <c r="IT73" s="296"/>
      <c r="IU73" s="296"/>
      <c r="IV73" s="296"/>
      <c r="IW73" s="296"/>
      <c r="IX73" s="296"/>
      <c r="IY73" s="297"/>
      <c r="IZ73" s="301"/>
      <c r="JA73" s="296"/>
      <c r="JB73" s="296"/>
      <c r="JC73" s="296"/>
      <c r="JD73" s="296"/>
      <c r="JE73" s="296"/>
      <c r="JF73" s="296"/>
      <c r="JG73" s="296"/>
      <c r="JH73" s="296"/>
      <c r="JI73" s="296"/>
      <c r="JJ73" s="296"/>
      <c r="JK73" s="296"/>
      <c r="JL73" s="296"/>
      <c r="JM73" s="296"/>
      <c r="JN73" s="296"/>
      <c r="JO73" s="296"/>
      <c r="JP73" s="296"/>
      <c r="JQ73" s="297"/>
      <c r="JR73" s="301"/>
      <c r="JS73" s="296"/>
      <c r="JT73" s="296"/>
      <c r="JU73" s="296"/>
      <c r="JV73" s="296"/>
      <c r="JW73" s="296"/>
      <c r="JX73" s="296"/>
      <c r="JY73" s="296"/>
      <c r="JZ73" s="296"/>
      <c r="KA73" s="296"/>
      <c r="KB73" s="296"/>
      <c r="KC73" s="296"/>
      <c r="KD73" s="296"/>
      <c r="KE73" s="296"/>
      <c r="KF73" s="296"/>
      <c r="KG73" s="296"/>
      <c r="KH73" s="296"/>
      <c r="KI73" s="297"/>
      <c r="KJ73" s="305"/>
      <c r="KK73" s="305"/>
      <c r="KL73" s="305"/>
      <c r="KM73" s="305"/>
      <c r="KN73" s="305"/>
      <c r="KO73" s="305"/>
      <c r="KP73" s="308"/>
      <c r="KQ73" s="305"/>
      <c r="KR73" s="305"/>
      <c r="KS73" s="305"/>
      <c r="KT73" s="305"/>
      <c r="KU73" s="309"/>
      <c r="KV73" s="305"/>
      <c r="KW73" s="305"/>
      <c r="KX73" s="305"/>
      <c r="KY73" s="305"/>
      <c r="KZ73" s="305"/>
      <c r="LA73" s="305"/>
      <c r="LC73" s="51"/>
    </row>
    <row r="74" spans="1:315" ht="10.8" customHeight="1" x14ac:dyDescent="0.45">
      <c r="A74" s="278"/>
      <c r="B74" s="278"/>
      <c r="C74" s="278"/>
      <c r="D74" s="281"/>
      <c r="E74" s="282"/>
      <c r="F74" s="282"/>
      <c r="G74" s="282"/>
      <c r="H74" s="283"/>
      <c r="I74" s="156"/>
      <c r="J74" s="156"/>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7"/>
      <c r="AH74" s="157"/>
      <c r="AI74" s="148"/>
      <c r="AJ74" s="148"/>
      <c r="AK74" s="152"/>
      <c r="AL74" s="152"/>
      <c r="AM74" s="152"/>
      <c r="AN74" s="152"/>
      <c r="AO74" s="152"/>
      <c r="AP74" s="152"/>
      <c r="AQ74" s="152"/>
      <c r="AR74" s="152"/>
      <c r="AS74" s="152"/>
      <c r="AT74" s="152"/>
      <c r="AU74" s="152"/>
      <c r="AV74" s="266"/>
      <c r="AW74" s="121"/>
      <c r="AX74" s="121"/>
      <c r="AY74" s="121"/>
      <c r="AZ74" s="121"/>
      <c r="BA74" s="121"/>
      <c r="BB74" s="121"/>
      <c r="BC74" s="121"/>
      <c r="BD74" s="121"/>
      <c r="BE74" s="121"/>
      <c r="BF74" s="121"/>
      <c r="BG74" s="121"/>
      <c r="BH74" s="121"/>
      <c r="BI74" s="121"/>
      <c r="BJ74" s="121"/>
      <c r="BK74" s="121"/>
      <c r="BL74" s="121"/>
      <c r="BM74" s="121"/>
      <c r="BN74" s="260"/>
      <c r="BO74" s="121"/>
      <c r="BP74" s="121"/>
      <c r="BQ74" s="121"/>
      <c r="BR74" s="121"/>
      <c r="BS74" s="121"/>
      <c r="BT74" s="121"/>
      <c r="BU74" s="121"/>
      <c r="BV74" s="121"/>
      <c r="BW74" s="121"/>
      <c r="BX74" s="121"/>
      <c r="BY74" s="121"/>
      <c r="BZ74" s="121"/>
      <c r="CA74" s="121"/>
      <c r="CB74" s="121"/>
      <c r="CC74" s="121"/>
      <c r="CD74" s="121"/>
      <c r="CE74" s="121"/>
      <c r="CF74" s="260"/>
      <c r="CG74" s="121"/>
      <c r="CH74" s="121"/>
      <c r="CI74" s="121"/>
      <c r="CJ74" s="121"/>
      <c r="CK74" s="121"/>
      <c r="CL74" s="121"/>
      <c r="CM74" s="121"/>
      <c r="CN74" s="121"/>
      <c r="CO74" s="121"/>
      <c r="CP74" s="121"/>
      <c r="CQ74" s="121"/>
      <c r="CR74" s="121"/>
      <c r="CS74" s="121"/>
      <c r="CT74" s="121"/>
      <c r="CU74" s="121"/>
      <c r="CV74" s="121"/>
      <c r="CW74" s="121"/>
      <c r="CX74" s="107"/>
      <c r="CY74" s="109"/>
      <c r="CZ74" s="452"/>
      <c r="DA74" s="450"/>
      <c r="DB74" s="451"/>
      <c r="DC74" s="280"/>
      <c r="DD74" s="278"/>
      <c r="DE74" s="278"/>
      <c r="DF74" s="287"/>
      <c r="DG74" s="288"/>
      <c r="DH74" s="288"/>
      <c r="DI74" s="288"/>
      <c r="DJ74" s="289"/>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4"/>
      <c r="EJ74" s="64"/>
      <c r="EK74" s="59"/>
      <c r="EL74" s="302"/>
      <c r="EM74" s="298"/>
      <c r="EN74" s="298"/>
      <c r="EO74" s="298"/>
      <c r="EP74" s="298"/>
      <c r="EQ74" s="298"/>
      <c r="ER74" s="298"/>
      <c r="ES74" s="298"/>
      <c r="ET74" s="298"/>
      <c r="EU74" s="298"/>
      <c r="EV74" s="298"/>
      <c r="EW74" s="299"/>
      <c r="EX74" s="302"/>
      <c r="EY74" s="298"/>
      <c r="EZ74" s="298"/>
      <c r="FA74" s="298"/>
      <c r="FB74" s="298"/>
      <c r="FC74" s="298"/>
      <c r="FD74" s="298"/>
      <c r="FE74" s="298"/>
      <c r="FF74" s="298"/>
      <c r="FG74" s="298"/>
      <c r="FH74" s="298"/>
      <c r="FI74" s="298"/>
      <c r="FJ74" s="298"/>
      <c r="FK74" s="298"/>
      <c r="FL74" s="298"/>
      <c r="FM74" s="298"/>
      <c r="FN74" s="298"/>
      <c r="FO74" s="299"/>
      <c r="FP74" s="302"/>
      <c r="FQ74" s="298"/>
      <c r="FR74" s="298"/>
      <c r="FS74" s="298"/>
      <c r="FT74" s="298"/>
      <c r="FU74" s="298"/>
      <c r="FV74" s="298"/>
      <c r="FW74" s="298"/>
      <c r="FX74" s="298"/>
      <c r="FY74" s="298"/>
      <c r="FZ74" s="298"/>
      <c r="GA74" s="298"/>
      <c r="GB74" s="298"/>
      <c r="GC74" s="298"/>
      <c r="GD74" s="298"/>
      <c r="GE74" s="298"/>
      <c r="GF74" s="298"/>
      <c r="GG74" s="299"/>
      <c r="GH74" s="311"/>
      <c r="GI74" s="311"/>
      <c r="GJ74" s="311"/>
      <c r="GK74" s="311"/>
      <c r="GL74" s="311"/>
      <c r="GM74" s="311"/>
      <c r="GN74" s="312"/>
      <c r="GO74" s="311"/>
      <c r="GP74" s="311"/>
      <c r="GQ74" s="311"/>
      <c r="GR74" s="311"/>
      <c r="GS74" s="313"/>
      <c r="GT74" s="311"/>
      <c r="GU74" s="311"/>
      <c r="GV74" s="311"/>
      <c r="GW74" s="311"/>
      <c r="GX74" s="311"/>
      <c r="GY74" s="311"/>
      <c r="GZ74" s="59"/>
      <c r="HA74" s="61"/>
      <c r="HB74" s="454"/>
      <c r="HC74" s="454"/>
      <c r="HD74" s="455"/>
      <c r="HE74" s="278"/>
      <c r="HF74" s="278"/>
      <c r="HG74" s="278"/>
      <c r="HH74" s="287"/>
      <c r="HI74" s="288"/>
      <c r="HJ74" s="288"/>
      <c r="HK74" s="288"/>
      <c r="HL74" s="289"/>
      <c r="HM74" s="65"/>
      <c r="HN74" s="65"/>
      <c r="HO74" s="65"/>
      <c r="HP74" s="65"/>
      <c r="HQ74" s="65"/>
      <c r="HR74" s="65"/>
      <c r="HS74" s="65"/>
      <c r="HT74" s="65"/>
      <c r="HU74" s="65"/>
      <c r="HV74" s="65"/>
      <c r="HW74" s="65"/>
      <c r="HX74" s="65"/>
      <c r="HY74" s="65"/>
      <c r="HZ74" s="65"/>
      <c r="IA74" s="65"/>
      <c r="IB74" s="65"/>
      <c r="IC74" s="65"/>
      <c r="ID74" s="65"/>
      <c r="IE74" s="65"/>
      <c r="IF74" s="65"/>
      <c r="IG74" s="65"/>
      <c r="IH74" s="65"/>
      <c r="II74" s="65"/>
      <c r="IJ74" s="65"/>
      <c r="IK74" s="64"/>
      <c r="IL74" s="64"/>
      <c r="IM74" s="59"/>
      <c r="IN74" s="302"/>
      <c r="IO74" s="298"/>
      <c r="IP74" s="298"/>
      <c r="IQ74" s="298"/>
      <c r="IR74" s="298"/>
      <c r="IS74" s="298"/>
      <c r="IT74" s="298"/>
      <c r="IU74" s="298"/>
      <c r="IV74" s="298"/>
      <c r="IW74" s="298"/>
      <c r="IX74" s="298"/>
      <c r="IY74" s="299"/>
      <c r="IZ74" s="302"/>
      <c r="JA74" s="298"/>
      <c r="JB74" s="298"/>
      <c r="JC74" s="298"/>
      <c r="JD74" s="298"/>
      <c r="JE74" s="298"/>
      <c r="JF74" s="298"/>
      <c r="JG74" s="298"/>
      <c r="JH74" s="298"/>
      <c r="JI74" s="298"/>
      <c r="JJ74" s="298"/>
      <c r="JK74" s="298"/>
      <c r="JL74" s="298"/>
      <c r="JM74" s="298"/>
      <c r="JN74" s="298"/>
      <c r="JO74" s="298"/>
      <c r="JP74" s="298"/>
      <c r="JQ74" s="299"/>
      <c r="JR74" s="302"/>
      <c r="JS74" s="298"/>
      <c r="JT74" s="298"/>
      <c r="JU74" s="298"/>
      <c r="JV74" s="298"/>
      <c r="JW74" s="298"/>
      <c r="JX74" s="298"/>
      <c r="JY74" s="298"/>
      <c r="JZ74" s="298"/>
      <c r="KA74" s="298"/>
      <c r="KB74" s="298"/>
      <c r="KC74" s="298"/>
      <c r="KD74" s="298"/>
      <c r="KE74" s="298"/>
      <c r="KF74" s="298"/>
      <c r="KG74" s="298"/>
      <c r="KH74" s="298"/>
      <c r="KI74" s="299"/>
      <c r="KJ74" s="311"/>
      <c r="KK74" s="311"/>
      <c r="KL74" s="311"/>
      <c r="KM74" s="311"/>
      <c r="KN74" s="311"/>
      <c r="KO74" s="311"/>
      <c r="KP74" s="312"/>
      <c r="KQ74" s="311"/>
      <c r="KR74" s="311"/>
      <c r="KS74" s="311"/>
      <c r="KT74" s="311"/>
      <c r="KU74" s="313"/>
      <c r="KV74" s="311"/>
      <c r="KW74" s="311"/>
      <c r="KX74" s="311"/>
      <c r="KY74" s="311"/>
      <c r="KZ74" s="311"/>
      <c r="LA74" s="311"/>
      <c r="LB74" s="59"/>
      <c r="LC74" s="61"/>
    </row>
    <row r="75" spans="1:315" ht="7.2" customHeight="1" thickBot="1" x14ac:dyDescent="0.5">
      <c r="A75" s="278"/>
      <c r="B75" s="278"/>
      <c r="C75" s="278"/>
      <c r="D75" s="281"/>
      <c r="E75" s="282"/>
      <c r="F75" s="282"/>
      <c r="G75" s="282"/>
      <c r="H75" s="283"/>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9"/>
      <c r="AH75" s="159"/>
      <c r="AI75" s="149"/>
      <c r="AJ75" s="149"/>
      <c r="AK75" s="257"/>
      <c r="AL75" s="257"/>
      <c r="AM75" s="257"/>
      <c r="AN75" s="257"/>
      <c r="AO75" s="257"/>
      <c r="AP75" s="153"/>
      <c r="AQ75" s="257"/>
      <c r="AR75" s="257"/>
      <c r="AS75" s="257"/>
      <c r="AT75" s="257"/>
      <c r="AU75" s="257"/>
      <c r="AV75" s="153"/>
      <c r="AW75" s="258"/>
      <c r="AX75" s="258"/>
      <c r="AY75" s="258"/>
      <c r="AZ75" s="258"/>
      <c r="BA75" s="258"/>
      <c r="BB75" s="122"/>
      <c r="BC75" s="258"/>
      <c r="BD75" s="258"/>
      <c r="BE75" s="258"/>
      <c r="BF75" s="258"/>
      <c r="BG75" s="258"/>
      <c r="BH75" s="122"/>
      <c r="BI75" s="258"/>
      <c r="BJ75" s="258"/>
      <c r="BK75" s="258"/>
      <c r="BL75" s="258"/>
      <c r="BM75" s="258"/>
      <c r="BN75" s="122"/>
      <c r="BO75" s="258"/>
      <c r="BP75" s="258"/>
      <c r="BQ75" s="258"/>
      <c r="BR75" s="258"/>
      <c r="BS75" s="258"/>
      <c r="BT75" s="122"/>
      <c r="BU75" s="258"/>
      <c r="BV75" s="258"/>
      <c r="BW75" s="258"/>
      <c r="BX75" s="258"/>
      <c r="BY75" s="258"/>
      <c r="BZ75" s="122"/>
      <c r="CA75" s="258"/>
      <c r="CB75" s="258"/>
      <c r="CC75" s="258"/>
      <c r="CD75" s="258"/>
      <c r="CE75" s="258"/>
      <c r="CF75" s="122"/>
      <c r="CG75" s="258"/>
      <c r="CH75" s="258"/>
      <c r="CI75" s="258"/>
      <c r="CJ75" s="258"/>
      <c r="CK75" s="258"/>
      <c r="CL75" s="122"/>
      <c r="CM75" s="258"/>
      <c r="CN75" s="258"/>
      <c r="CO75" s="258"/>
      <c r="CP75" s="258"/>
      <c r="CQ75" s="258"/>
      <c r="CR75" s="122"/>
      <c r="CS75" s="258"/>
      <c r="CT75" s="258"/>
      <c r="CU75" s="258"/>
      <c r="CV75" s="258"/>
      <c r="CW75" s="258"/>
      <c r="CX75" s="91"/>
      <c r="CY75" s="95"/>
      <c r="CZ75" s="452"/>
      <c r="DA75" s="450"/>
      <c r="DB75" s="451"/>
      <c r="DC75" s="280"/>
      <c r="DD75" s="278"/>
      <c r="DE75" s="278"/>
      <c r="DF75" s="287"/>
      <c r="DG75" s="288"/>
      <c r="DH75" s="288"/>
      <c r="DI75" s="288"/>
      <c r="DJ75" s="289"/>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2"/>
      <c r="EJ75" s="62"/>
      <c r="EK75" s="67"/>
      <c r="EL75" s="300" t="str">
        <f>AK76</f>
        <v/>
      </c>
      <c r="EM75" s="294"/>
      <c r="EN75" s="294"/>
      <c r="EO75" s="294"/>
      <c r="EP75" s="294"/>
      <c r="EQ75" s="294"/>
      <c r="ER75" s="294" t="str">
        <f>AQ76</f>
        <v/>
      </c>
      <c r="ES75" s="294"/>
      <c r="ET75" s="294"/>
      <c r="EU75" s="294"/>
      <c r="EV75" s="294"/>
      <c r="EW75" s="295"/>
      <c r="EX75" s="310" t="str">
        <f>AW76</f>
        <v/>
      </c>
      <c r="EY75" s="294"/>
      <c r="EZ75" s="294"/>
      <c r="FA75" s="294"/>
      <c r="FB75" s="294"/>
      <c r="FC75" s="294"/>
      <c r="FD75" s="294" t="str">
        <f>BC76</f>
        <v/>
      </c>
      <c r="FE75" s="294"/>
      <c r="FF75" s="294"/>
      <c r="FG75" s="294"/>
      <c r="FH75" s="294"/>
      <c r="FI75" s="294"/>
      <c r="FJ75" s="294" t="str">
        <f>BI76</f>
        <v/>
      </c>
      <c r="FK75" s="294"/>
      <c r="FL75" s="294"/>
      <c r="FM75" s="294"/>
      <c r="FN75" s="294"/>
      <c r="FO75" s="295"/>
      <c r="FP75" s="300" t="str">
        <f>BO76</f>
        <v/>
      </c>
      <c r="FQ75" s="294"/>
      <c r="FR75" s="294"/>
      <c r="FS75" s="294"/>
      <c r="FT75" s="294"/>
      <c r="FU75" s="294"/>
      <c r="FV75" s="294" t="str">
        <f>BU76</f>
        <v/>
      </c>
      <c r="FW75" s="294"/>
      <c r="FX75" s="294"/>
      <c r="FY75" s="294"/>
      <c r="FZ75" s="294"/>
      <c r="GA75" s="294"/>
      <c r="GB75" s="294" t="str">
        <f>CA76</f>
        <v/>
      </c>
      <c r="GC75" s="294"/>
      <c r="GD75" s="294"/>
      <c r="GE75" s="294"/>
      <c r="GF75" s="294"/>
      <c r="GG75" s="295"/>
      <c r="GH75" s="303" t="str">
        <f>CG76</f>
        <v/>
      </c>
      <c r="GI75" s="304"/>
      <c r="GJ75" s="304"/>
      <c r="GK75" s="304"/>
      <c r="GL75" s="304"/>
      <c r="GM75" s="304"/>
      <c r="GN75" s="306" t="str">
        <f>CM76</f>
        <v/>
      </c>
      <c r="GO75" s="304"/>
      <c r="GP75" s="304"/>
      <c r="GQ75" s="304"/>
      <c r="GR75" s="304"/>
      <c r="GS75" s="307"/>
      <c r="GT75" s="304" t="str">
        <f>CS76</f>
        <v/>
      </c>
      <c r="GU75" s="304"/>
      <c r="GV75" s="304"/>
      <c r="GW75" s="304"/>
      <c r="GX75" s="304"/>
      <c r="GY75" s="304"/>
      <c r="GZ75" s="47"/>
      <c r="HA75" s="48"/>
      <c r="HB75" s="454"/>
      <c r="HC75" s="454"/>
      <c r="HD75" s="455"/>
      <c r="HE75" s="278"/>
      <c r="HF75" s="278"/>
      <c r="HG75" s="278"/>
      <c r="HH75" s="287"/>
      <c r="HI75" s="288"/>
      <c r="HJ75" s="288"/>
      <c r="HK75" s="288"/>
      <c r="HL75" s="289"/>
      <c r="HM75" s="66"/>
      <c r="HN75" s="66"/>
      <c r="HO75" s="66"/>
      <c r="HP75" s="66"/>
      <c r="HQ75" s="66"/>
      <c r="HR75" s="66"/>
      <c r="HS75" s="66"/>
      <c r="HT75" s="66"/>
      <c r="HU75" s="66"/>
      <c r="HV75" s="66"/>
      <c r="HW75" s="66"/>
      <c r="HX75" s="66"/>
      <c r="HY75" s="66"/>
      <c r="HZ75" s="66"/>
      <c r="IA75" s="66"/>
      <c r="IB75" s="66"/>
      <c r="IC75" s="66"/>
      <c r="ID75" s="66"/>
      <c r="IE75" s="66"/>
      <c r="IF75" s="66"/>
      <c r="IG75" s="66"/>
      <c r="IH75" s="66"/>
      <c r="II75" s="66"/>
      <c r="IJ75" s="66"/>
      <c r="IK75" s="62"/>
      <c r="IL75" s="62"/>
      <c r="IM75" s="67"/>
      <c r="IN75" s="300" t="str">
        <f>EL75</f>
        <v/>
      </c>
      <c r="IO75" s="294"/>
      <c r="IP75" s="294"/>
      <c r="IQ75" s="294"/>
      <c r="IR75" s="294"/>
      <c r="IS75" s="294"/>
      <c r="IT75" s="294" t="str">
        <f>ER75</f>
        <v/>
      </c>
      <c r="IU75" s="294"/>
      <c r="IV75" s="294"/>
      <c r="IW75" s="294"/>
      <c r="IX75" s="294"/>
      <c r="IY75" s="295"/>
      <c r="IZ75" s="310" t="str">
        <f>EX75</f>
        <v/>
      </c>
      <c r="JA75" s="294"/>
      <c r="JB75" s="294"/>
      <c r="JC75" s="294"/>
      <c r="JD75" s="294"/>
      <c r="JE75" s="294"/>
      <c r="JF75" s="294" t="str">
        <f>FD75</f>
        <v/>
      </c>
      <c r="JG75" s="294"/>
      <c r="JH75" s="294"/>
      <c r="JI75" s="294"/>
      <c r="JJ75" s="294"/>
      <c r="JK75" s="294"/>
      <c r="JL75" s="294" t="str">
        <f>FJ75</f>
        <v/>
      </c>
      <c r="JM75" s="294"/>
      <c r="JN75" s="294"/>
      <c r="JO75" s="294"/>
      <c r="JP75" s="294"/>
      <c r="JQ75" s="295"/>
      <c r="JR75" s="300" t="str">
        <f>FP75</f>
        <v/>
      </c>
      <c r="JS75" s="294"/>
      <c r="JT75" s="294"/>
      <c r="JU75" s="294"/>
      <c r="JV75" s="294"/>
      <c r="JW75" s="294"/>
      <c r="JX75" s="294" t="str">
        <f>FV75</f>
        <v/>
      </c>
      <c r="JY75" s="294"/>
      <c r="JZ75" s="294"/>
      <c r="KA75" s="294"/>
      <c r="KB75" s="294"/>
      <c r="KC75" s="294"/>
      <c r="KD75" s="294" t="str">
        <f>GB75</f>
        <v/>
      </c>
      <c r="KE75" s="294"/>
      <c r="KF75" s="294"/>
      <c r="KG75" s="294"/>
      <c r="KH75" s="294"/>
      <c r="KI75" s="295"/>
      <c r="KJ75" s="303" t="str">
        <f>GH75</f>
        <v/>
      </c>
      <c r="KK75" s="304"/>
      <c r="KL75" s="304"/>
      <c r="KM75" s="304"/>
      <c r="KN75" s="304"/>
      <c r="KO75" s="304"/>
      <c r="KP75" s="306" t="str">
        <f>GN75</f>
        <v/>
      </c>
      <c r="KQ75" s="304"/>
      <c r="KR75" s="304"/>
      <c r="KS75" s="304"/>
      <c r="KT75" s="304"/>
      <c r="KU75" s="307"/>
      <c r="KV75" s="304" t="str">
        <f>GT75</f>
        <v/>
      </c>
      <c r="KW75" s="304"/>
      <c r="KX75" s="304"/>
      <c r="KY75" s="304"/>
      <c r="KZ75" s="304"/>
      <c r="LA75" s="304"/>
      <c r="LB75" s="47"/>
      <c r="LC75" s="48"/>
    </row>
    <row r="76" spans="1:315" ht="14.4" customHeight="1" x14ac:dyDescent="0.45">
      <c r="A76" s="278"/>
      <c r="B76" s="278"/>
      <c r="C76" s="278"/>
      <c r="D76" s="281"/>
      <c r="E76" s="282"/>
      <c r="F76" s="282"/>
      <c r="G76" s="282"/>
      <c r="H76" s="283"/>
      <c r="I76" s="155"/>
      <c r="J76" s="263" t="s">
        <v>84</v>
      </c>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146"/>
      <c r="AJ76" s="146"/>
      <c r="AK76" s="248" t="str">
        <f>入力シート!Q20</f>
        <v/>
      </c>
      <c r="AL76" s="249"/>
      <c r="AM76" s="249"/>
      <c r="AN76" s="249"/>
      <c r="AO76" s="250"/>
      <c r="AP76" s="151"/>
      <c r="AQ76" s="248" t="str">
        <f>入力シート!R20</f>
        <v/>
      </c>
      <c r="AR76" s="249"/>
      <c r="AS76" s="249"/>
      <c r="AT76" s="249"/>
      <c r="AU76" s="250"/>
      <c r="AV76" s="151"/>
      <c r="AW76" s="268" t="str">
        <f>入力シート!S20</f>
        <v/>
      </c>
      <c r="AX76" s="269"/>
      <c r="AY76" s="269"/>
      <c r="AZ76" s="269"/>
      <c r="BA76" s="270"/>
      <c r="BB76" s="114"/>
      <c r="BC76" s="268" t="str">
        <f>入力シート!T20</f>
        <v/>
      </c>
      <c r="BD76" s="269"/>
      <c r="BE76" s="269"/>
      <c r="BF76" s="269"/>
      <c r="BG76" s="270"/>
      <c r="BH76" s="114"/>
      <c r="BI76" s="268" t="str">
        <f>入力シート!U20</f>
        <v/>
      </c>
      <c r="BJ76" s="269"/>
      <c r="BK76" s="269"/>
      <c r="BL76" s="269"/>
      <c r="BM76" s="270"/>
      <c r="BN76" s="114"/>
      <c r="BO76" s="268" t="str">
        <f>入力シート!V20</f>
        <v/>
      </c>
      <c r="BP76" s="269"/>
      <c r="BQ76" s="269"/>
      <c r="BR76" s="269"/>
      <c r="BS76" s="270"/>
      <c r="BT76" s="114"/>
      <c r="BU76" s="268" t="str">
        <f>入力シート!W20</f>
        <v/>
      </c>
      <c r="BV76" s="269"/>
      <c r="BW76" s="269"/>
      <c r="BX76" s="269"/>
      <c r="BY76" s="270"/>
      <c r="BZ76" s="114"/>
      <c r="CA76" s="268" t="str">
        <f>入力シート!X20</f>
        <v/>
      </c>
      <c r="CB76" s="269"/>
      <c r="CC76" s="269"/>
      <c r="CD76" s="269"/>
      <c r="CE76" s="270"/>
      <c r="CF76" s="114"/>
      <c r="CG76" s="268" t="str">
        <f>入力シート!Y20</f>
        <v/>
      </c>
      <c r="CH76" s="269"/>
      <c r="CI76" s="269"/>
      <c r="CJ76" s="269"/>
      <c r="CK76" s="270"/>
      <c r="CL76" s="114"/>
      <c r="CM76" s="268" t="str">
        <f>入力シート!Z20</f>
        <v/>
      </c>
      <c r="CN76" s="269"/>
      <c r="CO76" s="269"/>
      <c r="CP76" s="269"/>
      <c r="CQ76" s="270"/>
      <c r="CR76" s="114"/>
      <c r="CS76" s="268" t="str">
        <f>入力シート!AA20</f>
        <v/>
      </c>
      <c r="CT76" s="269"/>
      <c r="CU76" s="269"/>
      <c r="CV76" s="269"/>
      <c r="CW76" s="270"/>
      <c r="CX76" s="97"/>
      <c r="CY76" s="100"/>
      <c r="CZ76" s="452"/>
      <c r="DA76" s="450"/>
      <c r="DB76" s="451"/>
      <c r="DC76" s="280"/>
      <c r="DD76" s="278"/>
      <c r="DE76" s="278"/>
      <c r="DF76" s="287"/>
      <c r="DG76" s="288"/>
      <c r="DH76" s="288"/>
      <c r="DI76" s="288"/>
      <c r="DJ76" s="289"/>
      <c r="DK76" s="142"/>
      <c r="DL76" s="286" t="s">
        <v>84</v>
      </c>
      <c r="DM76" s="286"/>
      <c r="DN76" s="286"/>
      <c r="DO76" s="286"/>
      <c r="DP76" s="286"/>
      <c r="DQ76" s="286"/>
      <c r="DR76" s="286"/>
      <c r="DS76" s="286"/>
      <c r="DT76" s="286"/>
      <c r="DU76" s="286"/>
      <c r="DV76" s="286"/>
      <c r="DW76" s="286"/>
      <c r="DX76" s="286"/>
      <c r="DY76" s="286"/>
      <c r="DZ76" s="286"/>
      <c r="EA76" s="286"/>
      <c r="EB76" s="286"/>
      <c r="EC76" s="286"/>
      <c r="ED76" s="286"/>
      <c r="EE76" s="286"/>
      <c r="EF76" s="286"/>
      <c r="EG76" s="286"/>
      <c r="EH76" s="286"/>
      <c r="EI76" s="286"/>
      <c r="EJ76" s="286"/>
      <c r="EK76" s="68"/>
      <c r="EL76" s="301"/>
      <c r="EM76" s="296"/>
      <c r="EN76" s="296"/>
      <c r="EO76" s="296"/>
      <c r="EP76" s="296"/>
      <c r="EQ76" s="296"/>
      <c r="ER76" s="296"/>
      <c r="ES76" s="296"/>
      <c r="ET76" s="296"/>
      <c r="EU76" s="296"/>
      <c r="EV76" s="296"/>
      <c r="EW76" s="297"/>
      <c r="EX76" s="301"/>
      <c r="EY76" s="296"/>
      <c r="EZ76" s="296"/>
      <c r="FA76" s="296"/>
      <c r="FB76" s="296"/>
      <c r="FC76" s="296"/>
      <c r="FD76" s="296"/>
      <c r="FE76" s="296"/>
      <c r="FF76" s="296"/>
      <c r="FG76" s="296"/>
      <c r="FH76" s="296"/>
      <c r="FI76" s="296"/>
      <c r="FJ76" s="296"/>
      <c r="FK76" s="296"/>
      <c r="FL76" s="296"/>
      <c r="FM76" s="296"/>
      <c r="FN76" s="296"/>
      <c r="FO76" s="297"/>
      <c r="FP76" s="301"/>
      <c r="FQ76" s="296"/>
      <c r="FR76" s="296"/>
      <c r="FS76" s="296"/>
      <c r="FT76" s="296"/>
      <c r="FU76" s="296"/>
      <c r="FV76" s="296"/>
      <c r="FW76" s="296"/>
      <c r="FX76" s="296"/>
      <c r="FY76" s="296"/>
      <c r="FZ76" s="296"/>
      <c r="GA76" s="296"/>
      <c r="GB76" s="296"/>
      <c r="GC76" s="296"/>
      <c r="GD76" s="296"/>
      <c r="GE76" s="296"/>
      <c r="GF76" s="296"/>
      <c r="GG76" s="297"/>
      <c r="GH76" s="305"/>
      <c r="GI76" s="305"/>
      <c r="GJ76" s="305"/>
      <c r="GK76" s="305"/>
      <c r="GL76" s="305"/>
      <c r="GM76" s="305"/>
      <c r="GN76" s="308"/>
      <c r="GO76" s="305"/>
      <c r="GP76" s="305"/>
      <c r="GQ76" s="305"/>
      <c r="GR76" s="305"/>
      <c r="GS76" s="309"/>
      <c r="GT76" s="305"/>
      <c r="GU76" s="305"/>
      <c r="GV76" s="305"/>
      <c r="GW76" s="305"/>
      <c r="GX76" s="305"/>
      <c r="GY76" s="305"/>
      <c r="HA76" s="51"/>
      <c r="HB76" s="454"/>
      <c r="HC76" s="454"/>
      <c r="HD76" s="455"/>
      <c r="HE76" s="278"/>
      <c r="HF76" s="278"/>
      <c r="HG76" s="278"/>
      <c r="HH76" s="287"/>
      <c r="HI76" s="288"/>
      <c r="HJ76" s="288"/>
      <c r="HK76" s="288"/>
      <c r="HL76" s="289"/>
      <c r="HM76" s="142"/>
      <c r="HN76" s="286" t="s">
        <v>84</v>
      </c>
      <c r="HO76" s="286"/>
      <c r="HP76" s="286"/>
      <c r="HQ76" s="286"/>
      <c r="HR76" s="286"/>
      <c r="HS76" s="286"/>
      <c r="HT76" s="286"/>
      <c r="HU76" s="286"/>
      <c r="HV76" s="286"/>
      <c r="HW76" s="286"/>
      <c r="HX76" s="286"/>
      <c r="HY76" s="286"/>
      <c r="HZ76" s="286"/>
      <c r="IA76" s="286"/>
      <c r="IB76" s="286"/>
      <c r="IC76" s="286"/>
      <c r="ID76" s="286"/>
      <c r="IE76" s="286"/>
      <c r="IF76" s="286"/>
      <c r="IG76" s="286"/>
      <c r="IH76" s="286"/>
      <c r="II76" s="286"/>
      <c r="IJ76" s="286"/>
      <c r="IK76" s="286"/>
      <c r="IL76" s="286"/>
      <c r="IM76" s="68"/>
      <c r="IN76" s="301"/>
      <c r="IO76" s="296"/>
      <c r="IP76" s="296"/>
      <c r="IQ76" s="296"/>
      <c r="IR76" s="296"/>
      <c r="IS76" s="296"/>
      <c r="IT76" s="296"/>
      <c r="IU76" s="296"/>
      <c r="IV76" s="296"/>
      <c r="IW76" s="296"/>
      <c r="IX76" s="296"/>
      <c r="IY76" s="297"/>
      <c r="IZ76" s="301"/>
      <c r="JA76" s="296"/>
      <c r="JB76" s="296"/>
      <c r="JC76" s="296"/>
      <c r="JD76" s="296"/>
      <c r="JE76" s="296"/>
      <c r="JF76" s="296"/>
      <c r="JG76" s="296"/>
      <c r="JH76" s="296"/>
      <c r="JI76" s="296"/>
      <c r="JJ76" s="296"/>
      <c r="JK76" s="296"/>
      <c r="JL76" s="296"/>
      <c r="JM76" s="296"/>
      <c r="JN76" s="296"/>
      <c r="JO76" s="296"/>
      <c r="JP76" s="296"/>
      <c r="JQ76" s="297"/>
      <c r="JR76" s="301"/>
      <c r="JS76" s="296"/>
      <c r="JT76" s="296"/>
      <c r="JU76" s="296"/>
      <c r="JV76" s="296"/>
      <c r="JW76" s="296"/>
      <c r="JX76" s="296"/>
      <c r="JY76" s="296"/>
      <c r="JZ76" s="296"/>
      <c r="KA76" s="296"/>
      <c r="KB76" s="296"/>
      <c r="KC76" s="296"/>
      <c r="KD76" s="296"/>
      <c r="KE76" s="296"/>
      <c r="KF76" s="296"/>
      <c r="KG76" s="296"/>
      <c r="KH76" s="296"/>
      <c r="KI76" s="297"/>
      <c r="KJ76" s="305"/>
      <c r="KK76" s="305"/>
      <c r="KL76" s="305"/>
      <c r="KM76" s="305"/>
      <c r="KN76" s="305"/>
      <c r="KO76" s="305"/>
      <c r="KP76" s="308"/>
      <c r="KQ76" s="305"/>
      <c r="KR76" s="305"/>
      <c r="KS76" s="305"/>
      <c r="KT76" s="305"/>
      <c r="KU76" s="309"/>
      <c r="KV76" s="305"/>
      <c r="KW76" s="305"/>
      <c r="KX76" s="305"/>
      <c r="KY76" s="305"/>
      <c r="KZ76" s="305"/>
      <c r="LA76" s="305"/>
      <c r="LC76" s="51"/>
    </row>
    <row r="77" spans="1:315" ht="14.4" customHeight="1" x14ac:dyDescent="0.45">
      <c r="A77" s="278"/>
      <c r="B77" s="278"/>
      <c r="C77" s="278"/>
      <c r="D77" s="281"/>
      <c r="E77" s="282"/>
      <c r="F77" s="282"/>
      <c r="G77" s="282"/>
      <c r="H77" s="283"/>
      <c r="I77" s="155"/>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146"/>
      <c r="AJ77" s="146"/>
      <c r="AK77" s="251"/>
      <c r="AL77" s="252"/>
      <c r="AM77" s="252"/>
      <c r="AN77" s="252"/>
      <c r="AO77" s="253"/>
      <c r="AP77" s="151"/>
      <c r="AQ77" s="251"/>
      <c r="AR77" s="252"/>
      <c r="AS77" s="252"/>
      <c r="AT77" s="252"/>
      <c r="AU77" s="253"/>
      <c r="AV77" s="151"/>
      <c r="AW77" s="271"/>
      <c r="AX77" s="272"/>
      <c r="AY77" s="272"/>
      <c r="AZ77" s="272"/>
      <c r="BA77" s="273"/>
      <c r="BB77" s="114"/>
      <c r="BC77" s="271"/>
      <c r="BD77" s="272"/>
      <c r="BE77" s="272"/>
      <c r="BF77" s="272"/>
      <c r="BG77" s="273"/>
      <c r="BH77" s="114"/>
      <c r="BI77" s="271"/>
      <c r="BJ77" s="272"/>
      <c r="BK77" s="272"/>
      <c r="BL77" s="272"/>
      <c r="BM77" s="273"/>
      <c r="BN77" s="114"/>
      <c r="BO77" s="271"/>
      <c r="BP77" s="272"/>
      <c r="BQ77" s="272"/>
      <c r="BR77" s="272"/>
      <c r="BS77" s="273"/>
      <c r="BT77" s="114"/>
      <c r="BU77" s="271"/>
      <c r="BV77" s="272"/>
      <c r="BW77" s="272"/>
      <c r="BX77" s="272"/>
      <c r="BY77" s="273"/>
      <c r="BZ77" s="114"/>
      <c r="CA77" s="271"/>
      <c r="CB77" s="272"/>
      <c r="CC77" s="272"/>
      <c r="CD77" s="272"/>
      <c r="CE77" s="273"/>
      <c r="CF77" s="114"/>
      <c r="CG77" s="271"/>
      <c r="CH77" s="272"/>
      <c r="CI77" s="272"/>
      <c r="CJ77" s="272"/>
      <c r="CK77" s="273"/>
      <c r="CL77" s="114"/>
      <c r="CM77" s="271"/>
      <c r="CN77" s="272"/>
      <c r="CO77" s="272"/>
      <c r="CP77" s="272"/>
      <c r="CQ77" s="273"/>
      <c r="CR77" s="114"/>
      <c r="CS77" s="271"/>
      <c r="CT77" s="272"/>
      <c r="CU77" s="272"/>
      <c r="CV77" s="272"/>
      <c r="CW77" s="273"/>
      <c r="CX77" s="97"/>
      <c r="CY77" s="100"/>
      <c r="CZ77" s="452"/>
      <c r="DA77" s="450"/>
      <c r="DB77" s="451"/>
      <c r="DC77" s="280"/>
      <c r="DD77" s="278"/>
      <c r="DE77" s="278"/>
      <c r="DF77" s="287"/>
      <c r="DG77" s="288"/>
      <c r="DH77" s="288"/>
      <c r="DI77" s="288"/>
      <c r="DJ77" s="289"/>
      <c r="DK77" s="142"/>
      <c r="DL77" s="286"/>
      <c r="DM77" s="286"/>
      <c r="DN77" s="286"/>
      <c r="DO77" s="286"/>
      <c r="DP77" s="286"/>
      <c r="DQ77" s="286"/>
      <c r="DR77" s="286"/>
      <c r="DS77" s="286"/>
      <c r="DT77" s="286"/>
      <c r="DU77" s="286"/>
      <c r="DV77" s="286"/>
      <c r="DW77" s="286"/>
      <c r="DX77" s="286"/>
      <c r="DY77" s="286"/>
      <c r="DZ77" s="286"/>
      <c r="EA77" s="286"/>
      <c r="EB77" s="286"/>
      <c r="EC77" s="286"/>
      <c r="ED77" s="286"/>
      <c r="EE77" s="286"/>
      <c r="EF77" s="286"/>
      <c r="EG77" s="286"/>
      <c r="EH77" s="286"/>
      <c r="EI77" s="286"/>
      <c r="EJ77" s="286"/>
      <c r="EK77" s="68"/>
      <c r="EL77" s="301"/>
      <c r="EM77" s="296"/>
      <c r="EN77" s="296"/>
      <c r="EO77" s="296"/>
      <c r="EP77" s="296"/>
      <c r="EQ77" s="296"/>
      <c r="ER77" s="296"/>
      <c r="ES77" s="296"/>
      <c r="ET77" s="296"/>
      <c r="EU77" s="296"/>
      <c r="EV77" s="296"/>
      <c r="EW77" s="297"/>
      <c r="EX77" s="301"/>
      <c r="EY77" s="296"/>
      <c r="EZ77" s="296"/>
      <c r="FA77" s="296"/>
      <c r="FB77" s="296"/>
      <c r="FC77" s="296"/>
      <c r="FD77" s="296"/>
      <c r="FE77" s="296"/>
      <c r="FF77" s="296"/>
      <c r="FG77" s="296"/>
      <c r="FH77" s="296"/>
      <c r="FI77" s="296"/>
      <c r="FJ77" s="296"/>
      <c r="FK77" s="296"/>
      <c r="FL77" s="296"/>
      <c r="FM77" s="296"/>
      <c r="FN77" s="296"/>
      <c r="FO77" s="297"/>
      <c r="FP77" s="301"/>
      <c r="FQ77" s="296"/>
      <c r="FR77" s="296"/>
      <c r="FS77" s="296"/>
      <c r="FT77" s="296"/>
      <c r="FU77" s="296"/>
      <c r="FV77" s="296"/>
      <c r="FW77" s="296"/>
      <c r="FX77" s="296"/>
      <c r="FY77" s="296"/>
      <c r="FZ77" s="296"/>
      <c r="GA77" s="296"/>
      <c r="GB77" s="296"/>
      <c r="GC77" s="296"/>
      <c r="GD77" s="296"/>
      <c r="GE77" s="296"/>
      <c r="GF77" s="296"/>
      <c r="GG77" s="297"/>
      <c r="GH77" s="305"/>
      <c r="GI77" s="305"/>
      <c r="GJ77" s="305"/>
      <c r="GK77" s="305"/>
      <c r="GL77" s="305"/>
      <c r="GM77" s="305"/>
      <c r="GN77" s="308"/>
      <c r="GO77" s="305"/>
      <c r="GP77" s="305"/>
      <c r="GQ77" s="305"/>
      <c r="GR77" s="305"/>
      <c r="GS77" s="309"/>
      <c r="GT77" s="305"/>
      <c r="GU77" s="305"/>
      <c r="GV77" s="305"/>
      <c r="GW77" s="305"/>
      <c r="GX77" s="305"/>
      <c r="GY77" s="305"/>
      <c r="HA77" s="51"/>
      <c r="HB77" s="454"/>
      <c r="HC77" s="454"/>
      <c r="HD77" s="455"/>
      <c r="HE77" s="278"/>
      <c r="HF77" s="278"/>
      <c r="HG77" s="278"/>
      <c r="HH77" s="287"/>
      <c r="HI77" s="288"/>
      <c r="HJ77" s="288"/>
      <c r="HK77" s="288"/>
      <c r="HL77" s="289"/>
      <c r="HM77" s="142"/>
      <c r="HN77" s="286"/>
      <c r="HO77" s="286"/>
      <c r="HP77" s="286"/>
      <c r="HQ77" s="286"/>
      <c r="HR77" s="286"/>
      <c r="HS77" s="286"/>
      <c r="HT77" s="286"/>
      <c r="HU77" s="286"/>
      <c r="HV77" s="286"/>
      <c r="HW77" s="286"/>
      <c r="HX77" s="286"/>
      <c r="HY77" s="286"/>
      <c r="HZ77" s="286"/>
      <c r="IA77" s="286"/>
      <c r="IB77" s="286"/>
      <c r="IC77" s="286"/>
      <c r="ID77" s="286"/>
      <c r="IE77" s="286"/>
      <c r="IF77" s="286"/>
      <c r="IG77" s="286"/>
      <c r="IH77" s="286"/>
      <c r="II77" s="286"/>
      <c r="IJ77" s="286"/>
      <c r="IK77" s="286"/>
      <c r="IL77" s="286"/>
      <c r="IM77" s="68"/>
      <c r="IN77" s="301"/>
      <c r="IO77" s="296"/>
      <c r="IP77" s="296"/>
      <c r="IQ77" s="296"/>
      <c r="IR77" s="296"/>
      <c r="IS77" s="296"/>
      <c r="IT77" s="296"/>
      <c r="IU77" s="296"/>
      <c r="IV77" s="296"/>
      <c r="IW77" s="296"/>
      <c r="IX77" s="296"/>
      <c r="IY77" s="297"/>
      <c r="IZ77" s="301"/>
      <c r="JA77" s="296"/>
      <c r="JB77" s="296"/>
      <c r="JC77" s="296"/>
      <c r="JD77" s="296"/>
      <c r="JE77" s="296"/>
      <c r="JF77" s="296"/>
      <c r="JG77" s="296"/>
      <c r="JH77" s="296"/>
      <c r="JI77" s="296"/>
      <c r="JJ77" s="296"/>
      <c r="JK77" s="296"/>
      <c r="JL77" s="296"/>
      <c r="JM77" s="296"/>
      <c r="JN77" s="296"/>
      <c r="JO77" s="296"/>
      <c r="JP77" s="296"/>
      <c r="JQ77" s="297"/>
      <c r="JR77" s="301"/>
      <c r="JS77" s="296"/>
      <c r="JT77" s="296"/>
      <c r="JU77" s="296"/>
      <c r="JV77" s="296"/>
      <c r="JW77" s="296"/>
      <c r="JX77" s="296"/>
      <c r="JY77" s="296"/>
      <c r="JZ77" s="296"/>
      <c r="KA77" s="296"/>
      <c r="KB77" s="296"/>
      <c r="KC77" s="296"/>
      <c r="KD77" s="296"/>
      <c r="KE77" s="296"/>
      <c r="KF77" s="296"/>
      <c r="KG77" s="296"/>
      <c r="KH77" s="296"/>
      <c r="KI77" s="297"/>
      <c r="KJ77" s="305"/>
      <c r="KK77" s="305"/>
      <c r="KL77" s="305"/>
      <c r="KM77" s="305"/>
      <c r="KN77" s="305"/>
      <c r="KO77" s="305"/>
      <c r="KP77" s="308"/>
      <c r="KQ77" s="305"/>
      <c r="KR77" s="305"/>
      <c r="KS77" s="305"/>
      <c r="KT77" s="305"/>
      <c r="KU77" s="309"/>
      <c r="KV77" s="305"/>
      <c r="KW77" s="305"/>
      <c r="KX77" s="305"/>
      <c r="KY77" s="305"/>
      <c r="KZ77" s="305"/>
      <c r="LA77" s="305"/>
      <c r="LC77" s="51"/>
    </row>
    <row r="78" spans="1:315" ht="14.4" customHeight="1" x14ac:dyDescent="0.45">
      <c r="A78" s="278"/>
      <c r="B78" s="278"/>
      <c r="C78" s="278"/>
      <c r="D78" s="281"/>
      <c r="E78" s="282"/>
      <c r="F78" s="282"/>
      <c r="G78" s="282"/>
      <c r="H78" s="283"/>
      <c r="I78" s="155"/>
      <c r="J78" s="263"/>
      <c r="K78" s="263"/>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146"/>
      <c r="AJ78" s="146"/>
      <c r="AK78" s="251"/>
      <c r="AL78" s="252"/>
      <c r="AM78" s="252"/>
      <c r="AN78" s="252"/>
      <c r="AO78" s="253"/>
      <c r="AP78" s="151"/>
      <c r="AQ78" s="251"/>
      <c r="AR78" s="252"/>
      <c r="AS78" s="252"/>
      <c r="AT78" s="252"/>
      <c r="AU78" s="253"/>
      <c r="AV78" s="151"/>
      <c r="AW78" s="271"/>
      <c r="AX78" s="272"/>
      <c r="AY78" s="272"/>
      <c r="AZ78" s="272"/>
      <c r="BA78" s="273"/>
      <c r="BB78" s="114"/>
      <c r="BC78" s="271"/>
      <c r="BD78" s="272"/>
      <c r="BE78" s="272"/>
      <c r="BF78" s="272"/>
      <c r="BG78" s="273"/>
      <c r="BH78" s="114"/>
      <c r="BI78" s="271"/>
      <c r="BJ78" s="272"/>
      <c r="BK78" s="272"/>
      <c r="BL78" s="272"/>
      <c r="BM78" s="273"/>
      <c r="BN78" s="114"/>
      <c r="BO78" s="271"/>
      <c r="BP78" s="272"/>
      <c r="BQ78" s="272"/>
      <c r="BR78" s="272"/>
      <c r="BS78" s="273"/>
      <c r="BT78" s="114"/>
      <c r="BU78" s="271"/>
      <c r="BV78" s="272"/>
      <c r="BW78" s="272"/>
      <c r="BX78" s="272"/>
      <c r="BY78" s="273"/>
      <c r="BZ78" s="114"/>
      <c r="CA78" s="271"/>
      <c r="CB78" s="272"/>
      <c r="CC78" s="272"/>
      <c r="CD78" s="272"/>
      <c r="CE78" s="273"/>
      <c r="CF78" s="114"/>
      <c r="CG78" s="271"/>
      <c r="CH78" s="272"/>
      <c r="CI78" s="272"/>
      <c r="CJ78" s="272"/>
      <c r="CK78" s="273"/>
      <c r="CL78" s="114"/>
      <c r="CM78" s="271"/>
      <c r="CN78" s="272"/>
      <c r="CO78" s="272"/>
      <c r="CP78" s="272"/>
      <c r="CQ78" s="273"/>
      <c r="CR78" s="114"/>
      <c r="CS78" s="271"/>
      <c r="CT78" s="272"/>
      <c r="CU78" s="272"/>
      <c r="CV78" s="272"/>
      <c r="CW78" s="273"/>
      <c r="CX78" s="97"/>
      <c r="CY78" s="100"/>
      <c r="CZ78" s="452"/>
      <c r="DA78" s="450"/>
      <c r="DB78" s="451"/>
      <c r="DC78" s="280"/>
      <c r="DD78" s="278"/>
      <c r="DE78" s="278"/>
      <c r="DF78" s="287"/>
      <c r="DG78" s="288"/>
      <c r="DH78" s="288"/>
      <c r="DI78" s="288"/>
      <c r="DJ78" s="289"/>
      <c r="DK78" s="142"/>
      <c r="DL78" s="286"/>
      <c r="DM78" s="286"/>
      <c r="DN78" s="286"/>
      <c r="DO78" s="286"/>
      <c r="DP78" s="286"/>
      <c r="DQ78" s="286"/>
      <c r="DR78" s="286"/>
      <c r="DS78" s="286"/>
      <c r="DT78" s="286"/>
      <c r="DU78" s="286"/>
      <c r="DV78" s="286"/>
      <c r="DW78" s="286"/>
      <c r="DX78" s="286"/>
      <c r="DY78" s="286"/>
      <c r="DZ78" s="286"/>
      <c r="EA78" s="286"/>
      <c r="EB78" s="286"/>
      <c r="EC78" s="286"/>
      <c r="ED78" s="286"/>
      <c r="EE78" s="286"/>
      <c r="EF78" s="286"/>
      <c r="EG78" s="286"/>
      <c r="EH78" s="286"/>
      <c r="EI78" s="286"/>
      <c r="EJ78" s="286"/>
      <c r="EK78" s="68"/>
      <c r="EL78" s="301"/>
      <c r="EM78" s="296"/>
      <c r="EN78" s="296"/>
      <c r="EO78" s="296"/>
      <c r="EP78" s="296"/>
      <c r="EQ78" s="296"/>
      <c r="ER78" s="296"/>
      <c r="ES78" s="296"/>
      <c r="ET78" s="296"/>
      <c r="EU78" s="296"/>
      <c r="EV78" s="296"/>
      <c r="EW78" s="297"/>
      <c r="EX78" s="301"/>
      <c r="EY78" s="296"/>
      <c r="EZ78" s="296"/>
      <c r="FA78" s="296"/>
      <c r="FB78" s="296"/>
      <c r="FC78" s="296"/>
      <c r="FD78" s="296"/>
      <c r="FE78" s="296"/>
      <c r="FF78" s="296"/>
      <c r="FG78" s="296"/>
      <c r="FH78" s="296"/>
      <c r="FI78" s="296"/>
      <c r="FJ78" s="296"/>
      <c r="FK78" s="296"/>
      <c r="FL78" s="296"/>
      <c r="FM78" s="296"/>
      <c r="FN78" s="296"/>
      <c r="FO78" s="297"/>
      <c r="FP78" s="301"/>
      <c r="FQ78" s="296"/>
      <c r="FR78" s="296"/>
      <c r="FS78" s="296"/>
      <c r="FT78" s="296"/>
      <c r="FU78" s="296"/>
      <c r="FV78" s="296"/>
      <c r="FW78" s="296"/>
      <c r="FX78" s="296"/>
      <c r="FY78" s="296"/>
      <c r="FZ78" s="296"/>
      <c r="GA78" s="296"/>
      <c r="GB78" s="296"/>
      <c r="GC78" s="296"/>
      <c r="GD78" s="296"/>
      <c r="GE78" s="296"/>
      <c r="GF78" s="296"/>
      <c r="GG78" s="297"/>
      <c r="GH78" s="305"/>
      <c r="GI78" s="305"/>
      <c r="GJ78" s="305"/>
      <c r="GK78" s="305"/>
      <c r="GL78" s="305"/>
      <c r="GM78" s="305"/>
      <c r="GN78" s="308"/>
      <c r="GO78" s="305"/>
      <c r="GP78" s="305"/>
      <c r="GQ78" s="305"/>
      <c r="GR78" s="305"/>
      <c r="GS78" s="309"/>
      <c r="GT78" s="305"/>
      <c r="GU78" s="305"/>
      <c r="GV78" s="305"/>
      <c r="GW78" s="305"/>
      <c r="GX78" s="305"/>
      <c r="GY78" s="305"/>
      <c r="HA78" s="51"/>
      <c r="HB78" s="454"/>
      <c r="HC78" s="454"/>
      <c r="HD78" s="455"/>
      <c r="HE78" s="278"/>
      <c r="HF78" s="278"/>
      <c r="HG78" s="278"/>
      <c r="HH78" s="287"/>
      <c r="HI78" s="288"/>
      <c r="HJ78" s="288"/>
      <c r="HK78" s="288"/>
      <c r="HL78" s="289"/>
      <c r="HM78" s="142"/>
      <c r="HN78" s="286"/>
      <c r="HO78" s="286"/>
      <c r="HP78" s="286"/>
      <c r="HQ78" s="286"/>
      <c r="HR78" s="286"/>
      <c r="HS78" s="286"/>
      <c r="HT78" s="286"/>
      <c r="HU78" s="286"/>
      <c r="HV78" s="286"/>
      <c r="HW78" s="286"/>
      <c r="HX78" s="286"/>
      <c r="HY78" s="286"/>
      <c r="HZ78" s="286"/>
      <c r="IA78" s="286"/>
      <c r="IB78" s="286"/>
      <c r="IC78" s="286"/>
      <c r="ID78" s="286"/>
      <c r="IE78" s="286"/>
      <c r="IF78" s="286"/>
      <c r="IG78" s="286"/>
      <c r="IH78" s="286"/>
      <c r="II78" s="286"/>
      <c r="IJ78" s="286"/>
      <c r="IK78" s="286"/>
      <c r="IL78" s="286"/>
      <c r="IM78" s="68"/>
      <c r="IN78" s="301"/>
      <c r="IO78" s="296"/>
      <c r="IP78" s="296"/>
      <c r="IQ78" s="296"/>
      <c r="IR78" s="296"/>
      <c r="IS78" s="296"/>
      <c r="IT78" s="296"/>
      <c r="IU78" s="296"/>
      <c r="IV78" s="296"/>
      <c r="IW78" s="296"/>
      <c r="IX78" s="296"/>
      <c r="IY78" s="297"/>
      <c r="IZ78" s="301"/>
      <c r="JA78" s="296"/>
      <c r="JB78" s="296"/>
      <c r="JC78" s="296"/>
      <c r="JD78" s="296"/>
      <c r="JE78" s="296"/>
      <c r="JF78" s="296"/>
      <c r="JG78" s="296"/>
      <c r="JH78" s="296"/>
      <c r="JI78" s="296"/>
      <c r="JJ78" s="296"/>
      <c r="JK78" s="296"/>
      <c r="JL78" s="296"/>
      <c r="JM78" s="296"/>
      <c r="JN78" s="296"/>
      <c r="JO78" s="296"/>
      <c r="JP78" s="296"/>
      <c r="JQ78" s="297"/>
      <c r="JR78" s="301"/>
      <c r="JS78" s="296"/>
      <c r="JT78" s="296"/>
      <c r="JU78" s="296"/>
      <c r="JV78" s="296"/>
      <c r="JW78" s="296"/>
      <c r="JX78" s="296"/>
      <c r="JY78" s="296"/>
      <c r="JZ78" s="296"/>
      <c r="KA78" s="296"/>
      <c r="KB78" s="296"/>
      <c r="KC78" s="296"/>
      <c r="KD78" s="296"/>
      <c r="KE78" s="296"/>
      <c r="KF78" s="296"/>
      <c r="KG78" s="296"/>
      <c r="KH78" s="296"/>
      <c r="KI78" s="297"/>
      <c r="KJ78" s="305"/>
      <c r="KK78" s="305"/>
      <c r="KL78" s="305"/>
      <c r="KM78" s="305"/>
      <c r="KN78" s="305"/>
      <c r="KO78" s="305"/>
      <c r="KP78" s="308"/>
      <c r="KQ78" s="305"/>
      <c r="KR78" s="305"/>
      <c r="KS78" s="305"/>
      <c r="KT78" s="305"/>
      <c r="KU78" s="309"/>
      <c r="KV78" s="305"/>
      <c r="KW78" s="305"/>
      <c r="KX78" s="305"/>
      <c r="KY78" s="305"/>
      <c r="KZ78" s="305"/>
      <c r="LA78" s="305"/>
      <c r="LC78" s="51"/>
    </row>
    <row r="79" spans="1:315" ht="14.4" customHeight="1" thickBot="1" x14ac:dyDescent="0.5">
      <c r="A79" s="278"/>
      <c r="B79" s="278"/>
      <c r="C79" s="278"/>
      <c r="D79" s="281"/>
      <c r="E79" s="282"/>
      <c r="F79" s="282"/>
      <c r="G79" s="282"/>
      <c r="H79" s="283"/>
      <c r="I79" s="155"/>
      <c r="J79" s="263"/>
      <c r="K79" s="263"/>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146"/>
      <c r="AJ79" s="146"/>
      <c r="AK79" s="254"/>
      <c r="AL79" s="255"/>
      <c r="AM79" s="255"/>
      <c r="AN79" s="255"/>
      <c r="AO79" s="256"/>
      <c r="AP79" s="151"/>
      <c r="AQ79" s="254"/>
      <c r="AR79" s="255"/>
      <c r="AS79" s="255"/>
      <c r="AT79" s="255"/>
      <c r="AU79" s="256"/>
      <c r="AV79" s="265" t="s">
        <v>29</v>
      </c>
      <c r="AW79" s="274"/>
      <c r="AX79" s="275"/>
      <c r="AY79" s="275"/>
      <c r="AZ79" s="275"/>
      <c r="BA79" s="276"/>
      <c r="BB79" s="114"/>
      <c r="BC79" s="274"/>
      <c r="BD79" s="275"/>
      <c r="BE79" s="275"/>
      <c r="BF79" s="275"/>
      <c r="BG79" s="276"/>
      <c r="BH79" s="114"/>
      <c r="BI79" s="274"/>
      <c r="BJ79" s="275"/>
      <c r="BK79" s="275"/>
      <c r="BL79" s="275"/>
      <c r="BM79" s="276"/>
      <c r="BN79" s="259" t="s">
        <v>29</v>
      </c>
      <c r="BO79" s="274"/>
      <c r="BP79" s="275"/>
      <c r="BQ79" s="275"/>
      <c r="BR79" s="275"/>
      <c r="BS79" s="276"/>
      <c r="BT79" s="114"/>
      <c r="BU79" s="274"/>
      <c r="BV79" s="275"/>
      <c r="BW79" s="275"/>
      <c r="BX79" s="275"/>
      <c r="BY79" s="276"/>
      <c r="BZ79" s="114"/>
      <c r="CA79" s="274"/>
      <c r="CB79" s="275"/>
      <c r="CC79" s="275"/>
      <c r="CD79" s="275"/>
      <c r="CE79" s="276"/>
      <c r="CF79" s="259" t="s">
        <v>29</v>
      </c>
      <c r="CG79" s="274"/>
      <c r="CH79" s="275"/>
      <c r="CI79" s="275"/>
      <c r="CJ79" s="275"/>
      <c r="CK79" s="276"/>
      <c r="CL79" s="114"/>
      <c r="CM79" s="274"/>
      <c r="CN79" s="275"/>
      <c r="CO79" s="275"/>
      <c r="CP79" s="275"/>
      <c r="CQ79" s="276"/>
      <c r="CR79" s="114"/>
      <c r="CS79" s="274"/>
      <c r="CT79" s="275"/>
      <c r="CU79" s="275"/>
      <c r="CV79" s="275"/>
      <c r="CW79" s="276"/>
      <c r="CX79" s="97"/>
      <c r="CY79" s="100"/>
      <c r="CZ79" s="452"/>
      <c r="DA79" s="450"/>
      <c r="DB79" s="451"/>
      <c r="DC79" s="280"/>
      <c r="DD79" s="278"/>
      <c r="DE79" s="278"/>
      <c r="DF79" s="287"/>
      <c r="DG79" s="288"/>
      <c r="DH79" s="288"/>
      <c r="DI79" s="288"/>
      <c r="DJ79" s="289"/>
      <c r="DK79" s="142"/>
      <c r="DL79" s="286"/>
      <c r="DM79" s="286"/>
      <c r="DN79" s="286"/>
      <c r="DO79" s="286"/>
      <c r="DP79" s="286"/>
      <c r="DQ79" s="286"/>
      <c r="DR79" s="286"/>
      <c r="DS79" s="286"/>
      <c r="DT79" s="286"/>
      <c r="DU79" s="286"/>
      <c r="DV79" s="286"/>
      <c r="DW79" s="286"/>
      <c r="DX79" s="286"/>
      <c r="DY79" s="286"/>
      <c r="DZ79" s="286"/>
      <c r="EA79" s="286"/>
      <c r="EB79" s="286"/>
      <c r="EC79" s="286"/>
      <c r="ED79" s="286"/>
      <c r="EE79" s="286"/>
      <c r="EF79" s="286"/>
      <c r="EG79" s="286"/>
      <c r="EH79" s="286"/>
      <c r="EI79" s="286"/>
      <c r="EJ79" s="286"/>
      <c r="EK79" s="68"/>
      <c r="EL79" s="301"/>
      <c r="EM79" s="296"/>
      <c r="EN79" s="296"/>
      <c r="EO79" s="296"/>
      <c r="EP79" s="296"/>
      <c r="EQ79" s="296"/>
      <c r="ER79" s="296"/>
      <c r="ES79" s="296"/>
      <c r="ET79" s="296"/>
      <c r="EU79" s="296"/>
      <c r="EV79" s="296"/>
      <c r="EW79" s="297"/>
      <c r="EX79" s="301"/>
      <c r="EY79" s="296"/>
      <c r="EZ79" s="296"/>
      <c r="FA79" s="296"/>
      <c r="FB79" s="296"/>
      <c r="FC79" s="296"/>
      <c r="FD79" s="296"/>
      <c r="FE79" s="296"/>
      <c r="FF79" s="296"/>
      <c r="FG79" s="296"/>
      <c r="FH79" s="296"/>
      <c r="FI79" s="296"/>
      <c r="FJ79" s="296"/>
      <c r="FK79" s="296"/>
      <c r="FL79" s="296"/>
      <c r="FM79" s="296"/>
      <c r="FN79" s="296"/>
      <c r="FO79" s="297"/>
      <c r="FP79" s="301"/>
      <c r="FQ79" s="296"/>
      <c r="FR79" s="296"/>
      <c r="FS79" s="296"/>
      <c r="FT79" s="296"/>
      <c r="FU79" s="296"/>
      <c r="FV79" s="296"/>
      <c r="FW79" s="296"/>
      <c r="FX79" s="296"/>
      <c r="FY79" s="296"/>
      <c r="FZ79" s="296"/>
      <c r="GA79" s="296"/>
      <c r="GB79" s="296"/>
      <c r="GC79" s="296"/>
      <c r="GD79" s="296"/>
      <c r="GE79" s="296"/>
      <c r="GF79" s="296"/>
      <c r="GG79" s="297"/>
      <c r="GH79" s="305"/>
      <c r="GI79" s="305"/>
      <c r="GJ79" s="305"/>
      <c r="GK79" s="305"/>
      <c r="GL79" s="305"/>
      <c r="GM79" s="305"/>
      <c r="GN79" s="308"/>
      <c r="GO79" s="305"/>
      <c r="GP79" s="305"/>
      <c r="GQ79" s="305"/>
      <c r="GR79" s="305"/>
      <c r="GS79" s="309"/>
      <c r="GT79" s="305"/>
      <c r="GU79" s="305"/>
      <c r="GV79" s="305"/>
      <c r="GW79" s="305"/>
      <c r="GX79" s="305"/>
      <c r="GY79" s="305"/>
      <c r="HA79" s="51"/>
      <c r="HB79" s="454"/>
      <c r="HC79" s="454"/>
      <c r="HD79" s="455"/>
      <c r="HE79" s="278"/>
      <c r="HF79" s="278"/>
      <c r="HG79" s="278"/>
      <c r="HH79" s="287"/>
      <c r="HI79" s="288"/>
      <c r="HJ79" s="288"/>
      <c r="HK79" s="288"/>
      <c r="HL79" s="289"/>
      <c r="HM79" s="142"/>
      <c r="HN79" s="286"/>
      <c r="HO79" s="286"/>
      <c r="HP79" s="286"/>
      <c r="HQ79" s="286"/>
      <c r="HR79" s="286"/>
      <c r="HS79" s="286"/>
      <c r="HT79" s="286"/>
      <c r="HU79" s="286"/>
      <c r="HV79" s="286"/>
      <c r="HW79" s="286"/>
      <c r="HX79" s="286"/>
      <c r="HY79" s="286"/>
      <c r="HZ79" s="286"/>
      <c r="IA79" s="286"/>
      <c r="IB79" s="286"/>
      <c r="IC79" s="286"/>
      <c r="ID79" s="286"/>
      <c r="IE79" s="286"/>
      <c r="IF79" s="286"/>
      <c r="IG79" s="286"/>
      <c r="IH79" s="286"/>
      <c r="II79" s="286"/>
      <c r="IJ79" s="286"/>
      <c r="IK79" s="286"/>
      <c r="IL79" s="286"/>
      <c r="IM79" s="68"/>
      <c r="IN79" s="301"/>
      <c r="IO79" s="296"/>
      <c r="IP79" s="296"/>
      <c r="IQ79" s="296"/>
      <c r="IR79" s="296"/>
      <c r="IS79" s="296"/>
      <c r="IT79" s="296"/>
      <c r="IU79" s="296"/>
      <c r="IV79" s="296"/>
      <c r="IW79" s="296"/>
      <c r="IX79" s="296"/>
      <c r="IY79" s="297"/>
      <c r="IZ79" s="301"/>
      <c r="JA79" s="296"/>
      <c r="JB79" s="296"/>
      <c r="JC79" s="296"/>
      <c r="JD79" s="296"/>
      <c r="JE79" s="296"/>
      <c r="JF79" s="296"/>
      <c r="JG79" s="296"/>
      <c r="JH79" s="296"/>
      <c r="JI79" s="296"/>
      <c r="JJ79" s="296"/>
      <c r="JK79" s="296"/>
      <c r="JL79" s="296"/>
      <c r="JM79" s="296"/>
      <c r="JN79" s="296"/>
      <c r="JO79" s="296"/>
      <c r="JP79" s="296"/>
      <c r="JQ79" s="297"/>
      <c r="JR79" s="301"/>
      <c r="JS79" s="296"/>
      <c r="JT79" s="296"/>
      <c r="JU79" s="296"/>
      <c r="JV79" s="296"/>
      <c r="JW79" s="296"/>
      <c r="JX79" s="296"/>
      <c r="JY79" s="296"/>
      <c r="JZ79" s="296"/>
      <c r="KA79" s="296"/>
      <c r="KB79" s="296"/>
      <c r="KC79" s="296"/>
      <c r="KD79" s="296"/>
      <c r="KE79" s="296"/>
      <c r="KF79" s="296"/>
      <c r="KG79" s="296"/>
      <c r="KH79" s="296"/>
      <c r="KI79" s="297"/>
      <c r="KJ79" s="305"/>
      <c r="KK79" s="305"/>
      <c r="KL79" s="305"/>
      <c r="KM79" s="305"/>
      <c r="KN79" s="305"/>
      <c r="KO79" s="305"/>
      <c r="KP79" s="308"/>
      <c r="KQ79" s="305"/>
      <c r="KR79" s="305"/>
      <c r="KS79" s="305"/>
      <c r="KT79" s="305"/>
      <c r="KU79" s="309"/>
      <c r="KV79" s="305"/>
      <c r="KW79" s="305"/>
      <c r="KX79" s="305"/>
      <c r="KY79" s="305"/>
      <c r="KZ79" s="305"/>
      <c r="LA79" s="305"/>
      <c r="LC79" s="51"/>
    </row>
    <row r="80" spans="1:315" ht="10.8" customHeight="1" x14ac:dyDescent="0.45">
      <c r="A80" s="278"/>
      <c r="B80" s="278"/>
      <c r="C80" s="278"/>
      <c r="D80" s="281"/>
      <c r="E80" s="282"/>
      <c r="F80" s="282"/>
      <c r="G80" s="282"/>
      <c r="H80" s="283"/>
      <c r="I80" s="156"/>
      <c r="J80" s="156"/>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7"/>
      <c r="AH80" s="157"/>
      <c r="AI80" s="148"/>
      <c r="AJ80" s="148"/>
      <c r="AK80" s="152"/>
      <c r="AL80" s="152"/>
      <c r="AM80" s="152"/>
      <c r="AN80" s="152"/>
      <c r="AO80" s="152"/>
      <c r="AP80" s="152"/>
      <c r="AQ80" s="152"/>
      <c r="AR80" s="152"/>
      <c r="AS80" s="152"/>
      <c r="AT80" s="152"/>
      <c r="AU80" s="152"/>
      <c r="AV80" s="266"/>
      <c r="AW80" s="121"/>
      <c r="AX80" s="121"/>
      <c r="AY80" s="121"/>
      <c r="AZ80" s="121"/>
      <c r="BA80" s="121"/>
      <c r="BB80" s="121"/>
      <c r="BC80" s="121"/>
      <c r="BD80" s="121"/>
      <c r="BE80" s="121"/>
      <c r="BF80" s="121"/>
      <c r="BG80" s="121"/>
      <c r="BH80" s="121"/>
      <c r="BI80" s="121"/>
      <c r="BJ80" s="121"/>
      <c r="BK80" s="121"/>
      <c r="BL80" s="121"/>
      <c r="BM80" s="121"/>
      <c r="BN80" s="260"/>
      <c r="BO80" s="121"/>
      <c r="BP80" s="121"/>
      <c r="BQ80" s="121"/>
      <c r="BR80" s="121"/>
      <c r="BS80" s="121"/>
      <c r="BT80" s="121"/>
      <c r="BU80" s="121"/>
      <c r="BV80" s="121"/>
      <c r="BW80" s="121"/>
      <c r="BX80" s="121"/>
      <c r="BY80" s="121"/>
      <c r="BZ80" s="121"/>
      <c r="CA80" s="121"/>
      <c r="CB80" s="121"/>
      <c r="CC80" s="121"/>
      <c r="CD80" s="121"/>
      <c r="CE80" s="121"/>
      <c r="CF80" s="260"/>
      <c r="CG80" s="121"/>
      <c r="CH80" s="121"/>
      <c r="CI80" s="121"/>
      <c r="CJ80" s="121"/>
      <c r="CK80" s="121"/>
      <c r="CL80" s="121"/>
      <c r="CM80" s="121"/>
      <c r="CN80" s="121"/>
      <c r="CO80" s="121"/>
      <c r="CP80" s="121"/>
      <c r="CQ80" s="121"/>
      <c r="CR80" s="121"/>
      <c r="CS80" s="121"/>
      <c r="CT80" s="121"/>
      <c r="CU80" s="121"/>
      <c r="CV80" s="121"/>
      <c r="CW80" s="121"/>
      <c r="CX80" s="107"/>
      <c r="CY80" s="109"/>
      <c r="CZ80" s="452"/>
      <c r="DA80" s="450"/>
      <c r="DB80" s="451"/>
      <c r="DC80" s="280"/>
      <c r="DD80" s="278"/>
      <c r="DE80" s="278"/>
      <c r="DF80" s="287"/>
      <c r="DG80" s="288"/>
      <c r="DH80" s="288"/>
      <c r="DI80" s="288"/>
      <c r="DJ80" s="289"/>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4"/>
      <c r="EJ80" s="64"/>
      <c r="EK80" s="69"/>
      <c r="EL80" s="302"/>
      <c r="EM80" s="298"/>
      <c r="EN80" s="298"/>
      <c r="EO80" s="298"/>
      <c r="EP80" s="298"/>
      <c r="EQ80" s="298"/>
      <c r="ER80" s="298"/>
      <c r="ES80" s="298"/>
      <c r="ET80" s="298"/>
      <c r="EU80" s="298"/>
      <c r="EV80" s="298"/>
      <c r="EW80" s="299"/>
      <c r="EX80" s="302"/>
      <c r="EY80" s="298"/>
      <c r="EZ80" s="298"/>
      <c r="FA80" s="298"/>
      <c r="FB80" s="298"/>
      <c r="FC80" s="298"/>
      <c r="FD80" s="298"/>
      <c r="FE80" s="298"/>
      <c r="FF80" s="298"/>
      <c r="FG80" s="298"/>
      <c r="FH80" s="298"/>
      <c r="FI80" s="298"/>
      <c r="FJ80" s="298"/>
      <c r="FK80" s="298"/>
      <c r="FL80" s="298"/>
      <c r="FM80" s="298"/>
      <c r="FN80" s="298"/>
      <c r="FO80" s="299"/>
      <c r="FP80" s="302"/>
      <c r="FQ80" s="298"/>
      <c r="FR80" s="298"/>
      <c r="FS80" s="298"/>
      <c r="FT80" s="298"/>
      <c r="FU80" s="298"/>
      <c r="FV80" s="298"/>
      <c r="FW80" s="298"/>
      <c r="FX80" s="298"/>
      <c r="FY80" s="298"/>
      <c r="FZ80" s="298"/>
      <c r="GA80" s="298"/>
      <c r="GB80" s="298"/>
      <c r="GC80" s="298"/>
      <c r="GD80" s="298"/>
      <c r="GE80" s="298"/>
      <c r="GF80" s="298"/>
      <c r="GG80" s="299"/>
      <c r="GH80" s="311"/>
      <c r="GI80" s="311"/>
      <c r="GJ80" s="311"/>
      <c r="GK80" s="311"/>
      <c r="GL80" s="311"/>
      <c r="GM80" s="311"/>
      <c r="GN80" s="312"/>
      <c r="GO80" s="311"/>
      <c r="GP80" s="311"/>
      <c r="GQ80" s="311"/>
      <c r="GR80" s="311"/>
      <c r="GS80" s="313"/>
      <c r="GT80" s="311"/>
      <c r="GU80" s="311"/>
      <c r="GV80" s="311"/>
      <c r="GW80" s="311"/>
      <c r="GX80" s="311"/>
      <c r="GY80" s="311"/>
      <c r="GZ80" s="59"/>
      <c r="HA80" s="61"/>
      <c r="HB80" s="454"/>
      <c r="HC80" s="454"/>
      <c r="HD80" s="455"/>
      <c r="HE80" s="278"/>
      <c r="HF80" s="278"/>
      <c r="HG80" s="278"/>
      <c r="HH80" s="287"/>
      <c r="HI80" s="288"/>
      <c r="HJ80" s="288"/>
      <c r="HK80" s="288"/>
      <c r="HL80" s="289"/>
      <c r="HM80" s="65"/>
      <c r="HN80" s="65"/>
      <c r="HO80" s="65"/>
      <c r="HP80" s="65"/>
      <c r="HQ80" s="65"/>
      <c r="HR80" s="65"/>
      <c r="HS80" s="65"/>
      <c r="HT80" s="65"/>
      <c r="HU80" s="65"/>
      <c r="HV80" s="65"/>
      <c r="HW80" s="65"/>
      <c r="HX80" s="65"/>
      <c r="HY80" s="65"/>
      <c r="HZ80" s="65"/>
      <c r="IA80" s="65"/>
      <c r="IB80" s="65"/>
      <c r="IC80" s="65"/>
      <c r="ID80" s="65"/>
      <c r="IE80" s="65"/>
      <c r="IF80" s="65"/>
      <c r="IG80" s="65"/>
      <c r="IH80" s="65"/>
      <c r="II80" s="65"/>
      <c r="IJ80" s="65"/>
      <c r="IK80" s="64"/>
      <c r="IL80" s="64"/>
      <c r="IM80" s="69"/>
      <c r="IN80" s="302"/>
      <c r="IO80" s="298"/>
      <c r="IP80" s="298"/>
      <c r="IQ80" s="298"/>
      <c r="IR80" s="298"/>
      <c r="IS80" s="298"/>
      <c r="IT80" s="298"/>
      <c r="IU80" s="298"/>
      <c r="IV80" s="298"/>
      <c r="IW80" s="298"/>
      <c r="IX80" s="298"/>
      <c r="IY80" s="299"/>
      <c r="IZ80" s="302"/>
      <c r="JA80" s="298"/>
      <c r="JB80" s="298"/>
      <c r="JC80" s="298"/>
      <c r="JD80" s="298"/>
      <c r="JE80" s="298"/>
      <c r="JF80" s="298"/>
      <c r="JG80" s="298"/>
      <c r="JH80" s="298"/>
      <c r="JI80" s="298"/>
      <c r="JJ80" s="298"/>
      <c r="JK80" s="298"/>
      <c r="JL80" s="298"/>
      <c r="JM80" s="298"/>
      <c r="JN80" s="298"/>
      <c r="JO80" s="298"/>
      <c r="JP80" s="298"/>
      <c r="JQ80" s="299"/>
      <c r="JR80" s="302"/>
      <c r="JS80" s="298"/>
      <c r="JT80" s="298"/>
      <c r="JU80" s="298"/>
      <c r="JV80" s="298"/>
      <c r="JW80" s="298"/>
      <c r="JX80" s="298"/>
      <c r="JY80" s="298"/>
      <c r="JZ80" s="298"/>
      <c r="KA80" s="298"/>
      <c r="KB80" s="298"/>
      <c r="KC80" s="298"/>
      <c r="KD80" s="298"/>
      <c r="KE80" s="298"/>
      <c r="KF80" s="298"/>
      <c r="KG80" s="298"/>
      <c r="KH80" s="298"/>
      <c r="KI80" s="299"/>
      <c r="KJ80" s="311"/>
      <c r="KK80" s="311"/>
      <c r="KL80" s="311"/>
      <c r="KM80" s="311"/>
      <c r="KN80" s="311"/>
      <c r="KO80" s="311"/>
      <c r="KP80" s="312"/>
      <c r="KQ80" s="311"/>
      <c r="KR80" s="311"/>
      <c r="KS80" s="311"/>
      <c r="KT80" s="311"/>
      <c r="KU80" s="313"/>
      <c r="KV80" s="311"/>
      <c r="KW80" s="311"/>
      <c r="KX80" s="311"/>
      <c r="KY80" s="311"/>
      <c r="KZ80" s="311"/>
      <c r="LA80" s="311"/>
      <c r="LB80" s="59"/>
      <c r="LC80" s="61"/>
    </row>
    <row r="81" spans="1:315" ht="7.2" customHeight="1" thickBot="1" x14ac:dyDescent="0.5">
      <c r="A81" s="278"/>
      <c r="B81" s="278"/>
      <c r="C81" s="278"/>
      <c r="D81" s="281"/>
      <c r="E81" s="282"/>
      <c r="F81" s="282"/>
      <c r="G81" s="282"/>
      <c r="H81" s="283"/>
      <c r="I81" s="158"/>
      <c r="J81" s="158"/>
      <c r="K81" s="158"/>
      <c r="L81" s="158"/>
      <c r="M81" s="158"/>
      <c r="N81" s="158"/>
      <c r="O81" s="158"/>
      <c r="P81" s="158"/>
      <c r="Q81" s="158"/>
      <c r="R81" s="158"/>
      <c r="S81" s="158"/>
      <c r="T81" s="158"/>
      <c r="U81" s="158"/>
      <c r="V81" s="158"/>
      <c r="W81" s="158"/>
      <c r="X81" s="158"/>
      <c r="Y81" s="158"/>
      <c r="Z81" s="158"/>
      <c r="AA81" s="158"/>
      <c r="AB81" s="158"/>
      <c r="AC81" s="158"/>
      <c r="AD81" s="158"/>
      <c r="AE81" s="158"/>
      <c r="AF81" s="158"/>
      <c r="AG81" s="159"/>
      <c r="AH81" s="159"/>
      <c r="AI81" s="149"/>
      <c r="AJ81" s="149"/>
      <c r="AK81" s="264"/>
      <c r="AL81" s="264"/>
      <c r="AM81" s="264"/>
      <c r="AN81" s="264"/>
      <c r="AO81" s="264"/>
      <c r="AP81" s="153"/>
      <c r="AQ81" s="264"/>
      <c r="AR81" s="264"/>
      <c r="AS81" s="264"/>
      <c r="AT81" s="264"/>
      <c r="AU81" s="264"/>
      <c r="AV81" s="153"/>
      <c r="AW81" s="247"/>
      <c r="AX81" s="247"/>
      <c r="AY81" s="247"/>
      <c r="AZ81" s="247"/>
      <c r="BA81" s="247"/>
      <c r="BB81" s="122"/>
      <c r="BC81" s="247"/>
      <c r="BD81" s="247"/>
      <c r="BE81" s="247"/>
      <c r="BF81" s="247"/>
      <c r="BG81" s="247"/>
      <c r="BH81" s="122"/>
      <c r="BI81" s="247"/>
      <c r="BJ81" s="247"/>
      <c r="BK81" s="247"/>
      <c r="BL81" s="247"/>
      <c r="BM81" s="247"/>
      <c r="BN81" s="122"/>
      <c r="BO81" s="247"/>
      <c r="BP81" s="247"/>
      <c r="BQ81" s="247"/>
      <c r="BR81" s="247"/>
      <c r="BS81" s="247"/>
      <c r="BT81" s="122"/>
      <c r="BU81" s="247"/>
      <c r="BV81" s="247"/>
      <c r="BW81" s="247"/>
      <c r="BX81" s="247"/>
      <c r="BY81" s="247"/>
      <c r="BZ81" s="122"/>
      <c r="CA81" s="247"/>
      <c r="CB81" s="247"/>
      <c r="CC81" s="247"/>
      <c r="CD81" s="247"/>
      <c r="CE81" s="247"/>
      <c r="CF81" s="122"/>
      <c r="CG81" s="247"/>
      <c r="CH81" s="247"/>
      <c r="CI81" s="247"/>
      <c r="CJ81" s="247"/>
      <c r="CK81" s="247"/>
      <c r="CL81" s="122"/>
      <c r="CM81" s="247"/>
      <c r="CN81" s="247"/>
      <c r="CO81" s="247"/>
      <c r="CP81" s="247"/>
      <c r="CQ81" s="247"/>
      <c r="CR81" s="122"/>
      <c r="CS81" s="247"/>
      <c r="CT81" s="247"/>
      <c r="CU81" s="247"/>
      <c r="CV81" s="247"/>
      <c r="CW81" s="247"/>
      <c r="CX81" s="91"/>
      <c r="CY81" s="95"/>
      <c r="CZ81" s="452"/>
      <c r="DA81" s="450"/>
      <c r="DB81" s="451"/>
      <c r="DC81" s="280"/>
      <c r="DD81" s="278"/>
      <c r="DE81" s="278"/>
      <c r="DF81" s="287"/>
      <c r="DG81" s="288"/>
      <c r="DH81" s="288"/>
      <c r="DI81" s="288"/>
      <c r="DJ81" s="289"/>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2"/>
      <c r="EJ81" s="62"/>
      <c r="EK81" s="67"/>
      <c r="EL81" s="300" t="str">
        <f>AK82</f>
        <v/>
      </c>
      <c r="EM81" s="294"/>
      <c r="EN81" s="294"/>
      <c r="EO81" s="294"/>
      <c r="EP81" s="294"/>
      <c r="EQ81" s="294"/>
      <c r="ER81" s="294" t="str">
        <f>AQ82</f>
        <v/>
      </c>
      <c r="ES81" s="294"/>
      <c r="ET81" s="294"/>
      <c r="EU81" s="294"/>
      <c r="EV81" s="294"/>
      <c r="EW81" s="295"/>
      <c r="EX81" s="310" t="str">
        <f>AW82</f>
        <v/>
      </c>
      <c r="EY81" s="294"/>
      <c r="EZ81" s="294"/>
      <c r="FA81" s="294"/>
      <c r="FB81" s="294"/>
      <c r="FC81" s="294"/>
      <c r="FD81" s="294" t="str">
        <f>BC82</f>
        <v/>
      </c>
      <c r="FE81" s="294"/>
      <c r="FF81" s="294"/>
      <c r="FG81" s="294"/>
      <c r="FH81" s="294"/>
      <c r="FI81" s="294"/>
      <c r="FJ81" s="294" t="str">
        <f>BI82</f>
        <v/>
      </c>
      <c r="FK81" s="294"/>
      <c r="FL81" s="294"/>
      <c r="FM81" s="294"/>
      <c r="FN81" s="294"/>
      <c r="FO81" s="295"/>
      <c r="FP81" s="300" t="str">
        <f>BO82</f>
        <v/>
      </c>
      <c r="FQ81" s="294"/>
      <c r="FR81" s="294"/>
      <c r="FS81" s="294"/>
      <c r="FT81" s="294"/>
      <c r="FU81" s="294"/>
      <c r="FV81" s="294" t="str">
        <f>BU82</f>
        <v/>
      </c>
      <c r="FW81" s="294"/>
      <c r="FX81" s="294"/>
      <c r="FY81" s="294"/>
      <c r="FZ81" s="294"/>
      <c r="GA81" s="294"/>
      <c r="GB81" s="294" t="str">
        <f>CA82</f>
        <v/>
      </c>
      <c r="GC81" s="294"/>
      <c r="GD81" s="294"/>
      <c r="GE81" s="294"/>
      <c r="GF81" s="294"/>
      <c r="GG81" s="295"/>
      <c r="GH81" s="303" t="str">
        <f>CG82</f>
        <v/>
      </c>
      <c r="GI81" s="304"/>
      <c r="GJ81" s="304"/>
      <c r="GK81" s="304"/>
      <c r="GL81" s="304"/>
      <c r="GM81" s="304"/>
      <c r="GN81" s="306" t="str">
        <f>CM82</f>
        <v/>
      </c>
      <c r="GO81" s="304"/>
      <c r="GP81" s="304"/>
      <c r="GQ81" s="304"/>
      <c r="GR81" s="304"/>
      <c r="GS81" s="307"/>
      <c r="GT81" s="304" t="str">
        <f>CS82</f>
        <v/>
      </c>
      <c r="GU81" s="304"/>
      <c r="GV81" s="304"/>
      <c r="GW81" s="304"/>
      <c r="GX81" s="304"/>
      <c r="GY81" s="304"/>
      <c r="GZ81" s="47"/>
      <c r="HA81" s="48"/>
      <c r="HB81" s="454"/>
      <c r="HC81" s="454"/>
      <c r="HD81" s="455"/>
      <c r="HE81" s="278"/>
      <c r="HF81" s="278"/>
      <c r="HG81" s="278"/>
      <c r="HH81" s="287"/>
      <c r="HI81" s="288"/>
      <c r="HJ81" s="288"/>
      <c r="HK81" s="288"/>
      <c r="HL81" s="289"/>
      <c r="HM81" s="66"/>
      <c r="HN81" s="66"/>
      <c r="HO81" s="66"/>
      <c r="HP81" s="66"/>
      <c r="HQ81" s="66"/>
      <c r="HR81" s="66"/>
      <c r="HS81" s="66"/>
      <c r="HT81" s="66"/>
      <c r="HU81" s="66"/>
      <c r="HV81" s="66"/>
      <c r="HW81" s="66"/>
      <c r="HX81" s="66"/>
      <c r="HY81" s="66"/>
      <c r="HZ81" s="66"/>
      <c r="IA81" s="66"/>
      <c r="IB81" s="66"/>
      <c r="IC81" s="66"/>
      <c r="ID81" s="66"/>
      <c r="IE81" s="66"/>
      <c r="IF81" s="66"/>
      <c r="IG81" s="66"/>
      <c r="IH81" s="66"/>
      <c r="II81" s="66"/>
      <c r="IJ81" s="66"/>
      <c r="IK81" s="62"/>
      <c r="IL81" s="62"/>
      <c r="IM81" s="67"/>
      <c r="IN81" s="300" t="str">
        <f>EL81</f>
        <v/>
      </c>
      <c r="IO81" s="294"/>
      <c r="IP81" s="294"/>
      <c r="IQ81" s="294"/>
      <c r="IR81" s="294"/>
      <c r="IS81" s="294"/>
      <c r="IT81" s="294" t="str">
        <f>ER81</f>
        <v/>
      </c>
      <c r="IU81" s="294"/>
      <c r="IV81" s="294"/>
      <c r="IW81" s="294"/>
      <c r="IX81" s="294"/>
      <c r="IY81" s="295"/>
      <c r="IZ81" s="310" t="str">
        <f>EX81</f>
        <v/>
      </c>
      <c r="JA81" s="294"/>
      <c r="JB81" s="294"/>
      <c r="JC81" s="294"/>
      <c r="JD81" s="294"/>
      <c r="JE81" s="294"/>
      <c r="JF81" s="294" t="str">
        <f>FD81</f>
        <v/>
      </c>
      <c r="JG81" s="294"/>
      <c r="JH81" s="294"/>
      <c r="JI81" s="294"/>
      <c r="JJ81" s="294"/>
      <c r="JK81" s="294"/>
      <c r="JL81" s="294" t="str">
        <f>FJ81</f>
        <v/>
      </c>
      <c r="JM81" s="294"/>
      <c r="JN81" s="294"/>
      <c r="JO81" s="294"/>
      <c r="JP81" s="294"/>
      <c r="JQ81" s="295"/>
      <c r="JR81" s="300" t="str">
        <f>FP81</f>
        <v/>
      </c>
      <c r="JS81" s="294"/>
      <c r="JT81" s="294"/>
      <c r="JU81" s="294"/>
      <c r="JV81" s="294"/>
      <c r="JW81" s="294"/>
      <c r="JX81" s="294" t="str">
        <f>FV81</f>
        <v/>
      </c>
      <c r="JY81" s="294"/>
      <c r="JZ81" s="294"/>
      <c r="KA81" s="294"/>
      <c r="KB81" s="294"/>
      <c r="KC81" s="294"/>
      <c r="KD81" s="294" t="str">
        <f>GB81</f>
        <v/>
      </c>
      <c r="KE81" s="294"/>
      <c r="KF81" s="294"/>
      <c r="KG81" s="294"/>
      <c r="KH81" s="294"/>
      <c r="KI81" s="295"/>
      <c r="KJ81" s="303" t="str">
        <f>GH81</f>
        <v/>
      </c>
      <c r="KK81" s="304"/>
      <c r="KL81" s="304"/>
      <c r="KM81" s="304"/>
      <c r="KN81" s="304"/>
      <c r="KO81" s="304"/>
      <c r="KP81" s="306" t="str">
        <f>GN81</f>
        <v/>
      </c>
      <c r="KQ81" s="304"/>
      <c r="KR81" s="304"/>
      <c r="KS81" s="304"/>
      <c r="KT81" s="304"/>
      <c r="KU81" s="307"/>
      <c r="KV81" s="304" t="str">
        <f>GT81</f>
        <v/>
      </c>
      <c r="KW81" s="304"/>
      <c r="KX81" s="304"/>
      <c r="KY81" s="304"/>
      <c r="KZ81" s="304"/>
      <c r="LA81" s="304"/>
      <c r="LB81" s="47"/>
      <c r="LC81" s="48"/>
    </row>
    <row r="82" spans="1:315" ht="14.4" customHeight="1" x14ac:dyDescent="0.45">
      <c r="A82" s="278"/>
      <c r="B82" s="278"/>
      <c r="C82" s="278"/>
      <c r="D82" s="281"/>
      <c r="E82" s="282"/>
      <c r="F82" s="282"/>
      <c r="G82" s="282"/>
      <c r="H82" s="283"/>
      <c r="I82" s="155"/>
      <c r="J82" s="284" t="s">
        <v>85</v>
      </c>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146"/>
      <c r="AJ82" s="146"/>
      <c r="AK82" s="248" t="str">
        <f>入力シート!Q21</f>
        <v/>
      </c>
      <c r="AL82" s="249"/>
      <c r="AM82" s="249"/>
      <c r="AN82" s="249"/>
      <c r="AO82" s="250"/>
      <c r="AP82" s="151"/>
      <c r="AQ82" s="248" t="str">
        <f>入力シート!R21</f>
        <v/>
      </c>
      <c r="AR82" s="249"/>
      <c r="AS82" s="249"/>
      <c r="AT82" s="249"/>
      <c r="AU82" s="250"/>
      <c r="AV82" s="151"/>
      <c r="AW82" s="268" t="str">
        <f>入力シート!S21</f>
        <v/>
      </c>
      <c r="AX82" s="269"/>
      <c r="AY82" s="269"/>
      <c r="AZ82" s="269"/>
      <c r="BA82" s="270"/>
      <c r="BB82" s="114"/>
      <c r="BC82" s="268" t="str">
        <f>入力シート!T21</f>
        <v/>
      </c>
      <c r="BD82" s="269"/>
      <c r="BE82" s="269"/>
      <c r="BF82" s="269"/>
      <c r="BG82" s="270"/>
      <c r="BH82" s="114"/>
      <c r="BI82" s="268" t="str">
        <f>入力シート!U21</f>
        <v/>
      </c>
      <c r="BJ82" s="269"/>
      <c r="BK82" s="269"/>
      <c r="BL82" s="269"/>
      <c r="BM82" s="270"/>
      <c r="BN82" s="114"/>
      <c r="BO82" s="268" t="str">
        <f>入力シート!V21</f>
        <v/>
      </c>
      <c r="BP82" s="269"/>
      <c r="BQ82" s="269"/>
      <c r="BR82" s="269"/>
      <c r="BS82" s="270"/>
      <c r="BT82" s="114"/>
      <c r="BU82" s="268" t="str">
        <f>入力シート!W21</f>
        <v/>
      </c>
      <c r="BV82" s="269"/>
      <c r="BW82" s="269"/>
      <c r="BX82" s="269"/>
      <c r="BY82" s="270"/>
      <c r="BZ82" s="114"/>
      <c r="CA82" s="268" t="str">
        <f>入力シート!X21</f>
        <v/>
      </c>
      <c r="CB82" s="269"/>
      <c r="CC82" s="269"/>
      <c r="CD82" s="269"/>
      <c r="CE82" s="270"/>
      <c r="CF82" s="114"/>
      <c r="CG82" s="268" t="str">
        <f>入力シート!Y21</f>
        <v/>
      </c>
      <c r="CH82" s="269"/>
      <c r="CI82" s="269"/>
      <c r="CJ82" s="269"/>
      <c r="CK82" s="270"/>
      <c r="CL82" s="114"/>
      <c r="CM82" s="268" t="str">
        <f>入力シート!Z21</f>
        <v/>
      </c>
      <c r="CN82" s="269"/>
      <c r="CO82" s="269"/>
      <c r="CP82" s="269"/>
      <c r="CQ82" s="270"/>
      <c r="CR82" s="114"/>
      <c r="CS82" s="268" t="str">
        <f>入力シート!AA21</f>
        <v/>
      </c>
      <c r="CT82" s="269"/>
      <c r="CU82" s="269"/>
      <c r="CV82" s="269"/>
      <c r="CW82" s="270"/>
      <c r="CX82" s="97"/>
      <c r="CY82" s="100"/>
      <c r="CZ82" s="452"/>
      <c r="DA82" s="450"/>
      <c r="DB82" s="451"/>
      <c r="DC82" s="280"/>
      <c r="DD82" s="278"/>
      <c r="DE82" s="278"/>
      <c r="DF82" s="287"/>
      <c r="DG82" s="288"/>
      <c r="DH82" s="288"/>
      <c r="DI82" s="288"/>
      <c r="DJ82" s="289"/>
      <c r="DK82" s="142"/>
      <c r="DL82" s="293" t="s">
        <v>85</v>
      </c>
      <c r="DM82" s="293"/>
      <c r="DN82" s="293"/>
      <c r="DO82" s="293"/>
      <c r="DP82" s="293"/>
      <c r="DQ82" s="293"/>
      <c r="DR82" s="293"/>
      <c r="DS82" s="293"/>
      <c r="DT82" s="293"/>
      <c r="DU82" s="293"/>
      <c r="DV82" s="293"/>
      <c r="DW82" s="293"/>
      <c r="DX82" s="293"/>
      <c r="DY82" s="293"/>
      <c r="DZ82" s="293"/>
      <c r="EA82" s="293"/>
      <c r="EB82" s="293"/>
      <c r="EC82" s="293"/>
      <c r="ED82" s="293"/>
      <c r="EE82" s="293"/>
      <c r="EF82" s="293"/>
      <c r="EG82" s="293"/>
      <c r="EH82" s="293"/>
      <c r="EI82" s="293"/>
      <c r="EJ82" s="293"/>
      <c r="EK82" s="68"/>
      <c r="EL82" s="301"/>
      <c r="EM82" s="296"/>
      <c r="EN82" s="296"/>
      <c r="EO82" s="296"/>
      <c r="EP82" s="296"/>
      <c r="EQ82" s="296"/>
      <c r="ER82" s="296"/>
      <c r="ES82" s="296"/>
      <c r="ET82" s="296"/>
      <c r="EU82" s="296"/>
      <c r="EV82" s="296"/>
      <c r="EW82" s="297"/>
      <c r="EX82" s="301"/>
      <c r="EY82" s="296"/>
      <c r="EZ82" s="296"/>
      <c r="FA82" s="296"/>
      <c r="FB82" s="296"/>
      <c r="FC82" s="296"/>
      <c r="FD82" s="296"/>
      <c r="FE82" s="296"/>
      <c r="FF82" s="296"/>
      <c r="FG82" s="296"/>
      <c r="FH82" s="296"/>
      <c r="FI82" s="296"/>
      <c r="FJ82" s="296"/>
      <c r="FK82" s="296"/>
      <c r="FL82" s="296"/>
      <c r="FM82" s="296"/>
      <c r="FN82" s="296"/>
      <c r="FO82" s="297"/>
      <c r="FP82" s="301"/>
      <c r="FQ82" s="296"/>
      <c r="FR82" s="296"/>
      <c r="FS82" s="296"/>
      <c r="FT82" s="296"/>
      <c r="FU82" s="296"/>
      <c r="FV82" s="296"/>
      <c r="FW82" s="296"/>
      <c r="FX82" s="296"/>
      <c r="FY82" s="296"/>
      <c r="FZ82" s="296"/>
      <c r="GA82" s="296"/>
      <c r="GB82" s="296"/>
      <c r="GC82" s="296"/>
      <c r="GD82" s="296"/>
      <c r="GE82" s="296"/>
      <c r="GF82" s="296"/>
      <c r="GG82" s="297"/>
      <c r="GH82" s="305"/>
      <c r="GI82" s="305"/>
      <c r="GJ82" s="305"/>
      <c r="GK82" s="305"/>
      <c r="GL82" s="305"/>
      <c r="GM82" s="305"/>
      <c r="GN82" s="308"/>
      <c r="GO82" s="305"/>
      <c r="GP82" s="305"/>
      <c r="GQ82" s="305"/>
      <c r="GR82" s="305"/>
      <c r="GS82" s="309"/>
      <c r="GT82" s="305"/>
      <c r="GU82" s="305"/>
      <c r="GV82" s="305"/>
      <c r="GW82" s="305"/>
      <c r="GX82" s="305"/>
      <c r="GY82" s="305"/>
      <c r="HA82" s="51"/>
      <c r="HB82" s="454"/>
      <c r="HC82" s="454"/>
      <c r="HD82" s="455"/>
      <c r="HE82" s="278"/>
      <c r="HF82" s="278"/>
      <c r="HG82" s="278"/>
      <c r="HH82" s="287"/>
      <c r="HI82" s="288"/>
      <c r="HJ82" s="288"/>
      <c r="HK82" s="288"/>
      <c r="HL82" s="289"/>
      <c r="HM82" s="142"/>
      <c r="HN82" s="293" t="s">
        <v>85</v>
      </c>
      <c r="HO82" s="293"/>
      <c r="HP82" s="293"/>
      <c r="HQ82" s="293"/>
      <c r="HR82" s="293"/>
      <c r="HS82" s="293"/>
      <c r="HT82" s="293"/>
      <c r="HU82" s="293"/>
      <c r="HV82" s="293"/>
      <c r="HW82" s="293"/>
      <c r="HX82" s="293"/>
      <c r="HY82" s="293"/>
      <c r="HZ82" s="293"/>
      <c r="IA82" s="293"/>
      <c r="IB82" s="293"/>
      <c r="IC82" s="293"/>
      <c r="ID82" s="293"/>
      <c r="IE82" s="293"/>
      <c r="IF82" s="293"/>
      <c r="IG82" s="293"/>
      <c r="IH82" s="293"/>
      <c r="II82" s="293"/>
      <c r="IJ82" s="293"/>
      <c r="IK82" s="293"/>
      <c r="IL82" s="293"/>
      <c r="IM82" s="68"/>
      <c r="IN82" s="301"/>
      <c r="IO82" s="296"/>
      <c r="IP82" s="296"/>
      <c r="IQ82" s="296"/>
      <c r="IR82" s="296"/>
      <c r="IS82" s="296"/>
      <c r="IT82" s="296"/>
      <c r="IU82" s="296"/>
      <c r="IV82" s="296"/>
      <c r="IW82" s="296"/>
      <c r="IX82" s="296"/>
      <c r="IY82" s="297"/>
      <c r="IZ82" s="301"/>
      <c r="JA82" s="296"/>
      <c r="JB82" s="296"/>
      <c r="JC82" s="296"/>
      <c r="JD82" s="296"/>
      <c r="JE82" s="296"/>
      <c r="JF82" s="296"/>
      <c r="JG82" s="296"/>
      <c r="JH82" s="296"/>
      <c r="JI82" s="296"/>
      <c r="JJ82" s="296"/>
      <c r="JK82" s="296"/>
      <c r="JL82" s="296"/>
      <c r="JM82" s="296"/>
      <c r="JN82" s="296"/>
      <c r="JO82" s="296"/>
      <c r="JP82" s="296"/>
      <c r="JQ82" s="297"/>
      <c r="JR82" s="301"/>
      <c r="JS82" s="296"/>
      <c r="JT82" s="296"/>
      <c r="JU82" s="296"/>
      <c r="JV82" s="296"/>
      <c r="JW82" s="296"/>
      <c r="JX82" s="296"/>
      <c r="JY82" s="296"/>
      <c r="JZ82" s="296"/>
      <c r="KA82" s="296"/>
      <c r="KB82" s="296"/>
      <c r="KC82" s="296"/>
      <c r="KD82" s="296"/>
      <c r="KE82" s="296"/>
      <c r="KF82" s="296"/>
      <c r="KG82" s="296"/>
      <c r="KH82" s="296"/>
      <c r="KI82" s="297"/>
      <c r="KJ82" s="305"/>
      <c r="KK82" s="305"/>
      <c r="KL82" s="305"/>
      <c r="KM82" s="305"/>
      <c r="KN82" s="305"/>
      <c r="KO82" s="305"/>
      <c r="KP82" s="308"/>
      <c r="KQ82" s="305"/>
      <c r="KR82" s="305"/>
      <c r="KS82" s="305"/>
      <c r="KT82" s="305"/>
      <c r="KU82" s="309"/>
      <c r="KV82" s="305"/>
      <c r="KW82" s="305"/>
      <c r="KX82" s="305"/>
      <c r="KY82" s="305"/>
      <c r="KZ82" s="305"/>
      <c r="LA82" s="305"/>
      <c r="LC82" s="51"/>
    </row>
    <row r="83" spans="1:315" ht="14.4" customHeight="1" x14ac:dyDescent="0.45">
      <c r="A83" s="278"/>
      <c r="B83" s="278"/>
      <c r="C83" s="278"/>
      <c r="D83" s="281"/>
      <c r="E83" s="282"/>
      <c r="F83" s="282"/>
      <c r="G83" s="282"/>
      <c r="H83" s="283"/>
      <c r="I83" s="155"/>
      <c r="J83" s="284"/>
      <c r="K83" s="284"/>
      <c r="L83" s="284"/>
      <c r="M83" s="284"/>
      <c r="N83" s="284"/>
      <c r="O83" s="284"/>
      <c r="P83" s="284"/>
      <c r="Q83" s="284"/>
      <c r="R83" s="284"/>
      <c r="S83" s="284"/>
      <c r="T83" s="284"/>
      <c r="U83" s="284"/>
      <c r="V83" s="284"/>
      <c r="W83" s="284"/>
      <c r="X83" s="284"/>
      <c r="Y83" s="284"/>
      <c r="Z83" s="284"/>
      <c r="AA83" s="284"/>
      <c r="AB83" s="284"/>
      <c r="AC83" s="284"/>
      <c r="AD83" s="284"/>
      <c r="AE83" s="284"/>
      <c r="AF83" s="284"/>
      <c r="AG83" s="284"/>
      <c r="AH83" s="284"/>
      <c r="AI83" s="146"/>
      <c r="AJ83" s="146"/>
      <c r="AK83" s="251"/>
      <c r="AL83" s="252"/>
      <c r="AM83" s="252"/>
      <c r="AN83" s="252"/>
      <c r="AO83" s="253"/>
      <c r="AP83" s="151"/>
      <c r="AQ83" s="251"/>
      <c r="AR83" s="252"/>
      <c r="AS83" s="252"/>
      <c r="AT83" s="252"/>
      <c r="AU83" s="253"/>
      <c r="AV83" s="151"/>
      <c r="AW83" s="271"/>
      <c r="AX83" s="272"/>
      <c r="AY83" s="272"/>
      <c r="AZ83" s="272"/>
      <c r="BA83" s="273"/>
      <c r="BB83" s="114"/>
      <c r="BC83" s="271"/>
      <c r="BD83" s="272"/>
      <c r="BE83" s="272"/>
      <c r="BF83" s="272"/>
      <c r="BG83" s="273"/>
      <c r="BH83" s="114"/>
      <c r="BI83" s="271"/>
      <c r="BJ83" s="272"/>
      <c r="BK83" s="272"/>
      <c r="BL83" s="272"/>
      <c r="BM83" s="273"/>
      <c r="BN83" s="114"/>
      <c r="BO83" s="271"/>
      <c r="BP83" s="272"/>
      <c r="BQ83" s="272"/>
      <c r="BR83" s="272"/>
      <c r="BS83" s="273"/>
      <c r="BT83" s="114"/>
      <c r="BU83" s="271"/>
      <c r="BV83" s="272"/>
      <c r="BW83" s="272"/>
      <c r="BX83" s="272"/>
      <c r="BY83" s="273"/>
      <c r="BZ83" s="114"/>
      <c r="CA83" s="271"/>
      <c r="CB83" s="272"/>
      <c r="CC83" s="272"/>
      <c r="CD83" s="272"/>
      <c r="CE83" s="273"/>
      <c r="CF83" s="114"/>
      <c r="CG83" s="271"/>
      <c r="CH83" s="272"/>
      <c r="CI83" s="272"/>
      <c r="CJ83" s="272"/>
      <c r="CK83" s="273"/>
      <c r="CL83" s="114"/>
      <c r="CM83" s="271"/>
      <c r="CN83" s="272"/>
      <c r="CO83" s="272"/>
      <c r="CP83" s="272"/>
      <c r="CQ83" s="273"/>
      <c r="CR83" s="114"/>
      <c r="CS83" s="271"/>
      <c r="CT83" s="272"/>
      <c r="CU83" s="272"/>
      <c r="CV83" s="272"/>
      <c r="CW83" s="273"/>
      <c r="CX83" s="97"/>
      <c r="CY83" s="100"/>
      <c r="CZ83" s="452"/>
      <c r="DA83" s="450"/>
      <c r="DB83" s="451"/>
      <c r="DC83" s="280"/>
      <c r="DD83" s="278"/>
      <c r="DE83" s="278"/>
      <c r="DF83" s="287"/>
      <c r="DG83" s="288"/>
      <c r="DH83" s="288"/>
      <c r="DI83" s="288"/>
      <c r="DJ83" s="289"/>
      <c r="DK83" s="142"/>
      <c r="DL83" s="293"/>
      <c r="DM83" s="293"/>
      <c r="DN83" s="293"/>
      <c r="DO83" s="293"/>
      <c r="DP83" s="293"/>
      <c r="DQ83" s="293"/>
      <c r="DR83" s="293"/>
      <c r="DS83" s="293"/>
      <c r="DT83" s="293"/>
      <c r="DU83" s="293"/>
      <c r="DV83" s="293"/>
      <c r="DW83" s="293"/>
      <c r="DX83" s="293"/>
      <c r="DY83" s="293"/>
      <c r="DZ83" s="293"/>
      <c r="EA83" s="293"/>
      <c r="EB83" s="293"/>
      <c r="EC83" s="293"/>
      <c r="ED83" s="293"/>
      <c r="EE83" s="293"/>
      <c r="EF83" s="293"/>
      <c r="EG83" s="293"/>
      <c r="EH83" s="293"/>
      <c r="EI83" s="293"/>
      <c r="EJ83" s="293"/>
      <c r="EK83" s="68"/>
      <c r="EL83" s="301"/>
      <c r="EM83" s="296"/>
      <c r="EN83" s="296"/>
      <c r="EO83" s="296"/>
      <c r="EP83" s="296"/>
      <c r="EQ83" s="296"/>
      <c r="ER83" s="296"/>
      <c r="ES83" s="296"/>
      <c r="ET83" s="296"/>
      <c r="EU83" s="296"/>
      <c r="EV83" s="296"/>
      <c r="EW83" s="297"/>
      <c r="EX83" s="301"/>
      <c r="EY83" s="296"/>
      <c r="EZ83" s="296"/>
      <c r="FA83" s="296"/>
      <c r="FB83" s="296"/>
      <c r="FC83" s="296"/>
      <c r="FD83" s="296"/>
      <c r="FE83" s="296"/>
      <c r="FF83" s="296"/>
      <c r="FG83" s="296"/>
      <c r="FH83" s="296"/>
      <c r="FI83" s="296"/>
      <c r="FJ83" s="296"/>
      <c r="FK83" s="296"/>
      <c r="FL83" s="296"/>
      <c r="FM83" s="296"/>
      <c r="FN83" s="296"/>
      <c r="FO83" s="297"/>
      <c r="FP83" s="301"/>
      <c r="FQ83" s="296"/>
      <c r="FR83" s="296"/>
      <c r="FS83" s="296"/>
      <c r="FT83" s="296"/>
      <c r="FU83" s="296"/>
      <c r="FV83" s="296"/>
      <c r="FW83" s="296"/>
      <c r="FX83" s="296"/>
      <c r="FY83" s="296"/>
      <c r="FZ83" s="296"/>
      <c r="GA83" s="296"/>
      <c r="GB83" s="296"/>
      <c r="GC83" s="296"/>
      <c r="GD83" s="296"/>
      <c r="GE83" s="296"/>
      <c r="GF83" s="296"/>
      <c r="GG83" s="297"/>
      <c r="GH83" s="305"/>
      <c r="GI83" s="305"/>
      <c r="GJ83" s="305"/>
      <c r="GK83" s="305"/>
      <c r="GL83" s="305"/>
      <c r="GM83" s="305"/>
      <c r="GN83" s="308"/>
      <c r="GO83" s="305"/>
      <c r="GP83" s="305"/>
      <c r="GQ83" s="305"/>
      <c r="GR83" s="305"/>
      <c r="GS83" s="309"/>
      <c r="GT83" s="305"/>
      <c r="GU83" s="305"/>
      <c r="GV83" s="305"/>
      <c r="GW83" s="305"/>
      <c r="GX83" s="305"/>
      <c r="GY83" s="305"/>
      <c r="HA83" s="51"/>
      <c r="HB83" s="454"/>
      <c r="HC83" s="454"/>
      <c r="HD83" s="455"/>
      <c r="HE83" s="278"/>
      <c r="HF83" s="278"/>
      <c r="HG83" s="278"/>
      <c r="HH83" s="287"/>
      <c r="HI83" s="288"/>
      <c r="HJ83" s="288"/>
      <c r="HK83" s="288"/>
      <c r="HL83" s="289"/>
      <c r="HM83" s="142"/>
      <c r="HN83" s="293"/>
      <c r="HO83" s="293"/>
      <c r="HP83" s="293"/>
      <c r="HQ83" s="293"/>
      <c r="HR83" s="293"/>
      <c r="HS83" s="293"/>
      <c r="HT83" s="293"/>
      <c r="HU83" s="293"/>
      <c r="HV83" s="293"/>
      <c r="HW83" s="293"/>
      <c r="HX83" s="293"/>
      <c r="HY83" s="293"/>
      <c r="HZ83" s="293"/>
      <c r="IA83" s="293"/>
      <c r="IB83" s="293"/>
      <c r="IC83" s="293"/>
      <c r="ID83" s="293"/>
      <c r="IE83" s="293"/>
      <c r="IF83" s="293"/>
      <c r="IG83" s="293"/>
      <c r="IH83" s="293"/>
      <c r="II83" s="293"/>
      <c r="IJ83" s="293"/>
      <c r="IK83" s="293"/>
      <c r="IL83" s="293"/>
      <c r="IM83" s="68"/>
      <c r="IN83" s="301"/>
      <c r="IO83" s="296"/>
      <c r="IP83" s="296"/>
      <c r="IQ83" s="296"/>
      <c r="IR83" s="296"/>
      <c r="IS83" s="296"/>
      <c r="IT83" s="296"/>
      <c r="IU83" s="296"/>
      <c r="IV83" s="296"/>
      <c r="IW83" s="296"/>
      <c r="IX83" s="296"/>
      <c r="IY83" s="297"/>
      <c r="IZ83" s="301"/>
      <c r="JA83" s="296"/>
      <c r="JB83" s="296"/>
      <c r="JC83" s="296"/>
      <c r="JD83" s="296"/>
      <c r="JE83" s="296"/>
      <c r="JF83" s="296"/>
      <c r="JG83" s="296"/>
      <c r="JH83" s="296"/>
      <c r="JI83" s="296"/>
      <c r="JJ83" s="296"/>
      <c r="JK83" s="296"/>
      <c r="JL83" s="296"/>
      <c r="JM83" s="296"/>
      <c r="JN83" s="296"/>
      <c r="JO83" s="296"/>
      <c r="JP83" s="296"/>
      <c r="JQ83" s="297"/>
      <c r="JR83" s="301"/>
      <c r="JS83" s="296"/>
      <c r="JT83" s="296"/>
      <c r="JU83" s="296"/>
      <c r="JV83" s="296"/>
      <c r="JW83" s="296"/>
      <c r="JX83" s="296"/>
      <c r="JY83" s="296"/>
      <c r="JZ83" s="296"/>
      <c r="KA83" s="296"/>
      <c r="KB83" s="296"/>
      <c r="KC83" s="296"/>
      <c r="KD83" s="296"/>
      <c r="KE83" s="296"/>
      <c r="KF83" s="296"/>
      <c r="KG83" s="296"/>
      <c r="KH83" s="296"/>
      <c r="KI83" s="297"/>
      <c r="KJ83" s="305"/>
      <c r="KK83" s="305"/>
      <c r="KL83" s="305"/>
      <c r="KM83" s="305"/>
      <c r="KN83" s="305"/>
      <c r="KO83" s="305"/>
      <c r="KP83" s="308"/>
      <c r="KQ83" s="305"/>
      <c r="KR83" s="305"/>
      <c r="KS83" s="305"/>
      <c r="KT83" s="305"/>
      <c r="KU83" s="309"/>
      <c r="KV83" s="305"/>
      <c r="KW83" s="305"/>
      <c r="KX83" s="305"/>
      <c r="KY83" s="305"/>
      <c r="KZ83" s="305"/>
      <c r="LA83" s="305"/>
      <c r="LC83" s="51"/>
    </row>
    <row r="84" spans="1:315" ht="14.4" customHeight="1" x14ac:dyDescent="0.45">
      <c r="A84" s="278"/>
      <c r="B84" s="278"/>
      <c r="C84" s="278"/>
      <c r="D84" s="281"/>
      <c r="E84" s="282"/>
      <c r="F84" s="282"/>
      <c r="G84" s="282"/>
      <c r="H84" s="283"/>
      <c r="I84" s="155"/>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4"/>
      <c r="AI84" s="146"/>
      <c r="AJ84" s="146"/>
      <c r="AK84" s="251"/>
      <c r="AL84" s="252"/>
      <c r="AM84" s="252"/>
      <c r="AN84" s="252"/>
      <c r="AO84" s="253"/>
      <c r="AP84" s="151"/>
      <c r="AQ84" s="251"/>
      <c r="AR84" s="252"/>
      <c r="AS84" s="252"/>
      <c r="AT84" s="252"/>
      <c r="AU84" s="253"/>
      <c r="AV84" s="151"/>
      <c r="AW84" s="271"/>
      <c r="AX84" s="272"/>
      <c r="AY84" s="272"/>
      <c r="AZ84" s="272"/>
      <c r="BA84" s="273"/>
      <c r="BB84" s="114"/>
      <c r="BC84" s="271"/>
      <c r="BD84" s="272"/>
      <c r="BE84" s="272"/>
      <c r="BF84" s="272"/>
      <c r="BG84" s="273"/>
      <c r="BH84" s="114"/>
      <c r="BI84" s="271"/>
      <c r="BJ84" s="272"/>
      <c r="BK84" s="272"/>
      <c r="BL84" s="272"/>
      <c r="BM84" s="273"/>
      <c r="BN84" s="114"/>
      <c r="BO84" s="271"/>
      <c r="BP84" s="272"/>
      <c r="BQ84" s="272"/>
      <c r="BR84" s="272"/>
      <c r="BS84" s="273"/>
      <c r="BT84" s="114"/>
      <c r="BU84" s="271"/>
      <c r="BV84" s="272"/>
      <c r="BW84" s="272"/>
      <c r="BX84" s="272"/>
      <c r="BY84" s="273"/>
      <c r="BZ84" s="114"/>
      <c r="CA84" s="271"/>
      <c r="CB84" s="272"/>
      <c r="CC84" s="272"/>
      <c r="CD84" s="272"/>
      <c r="CE84" s="273"/>
      <c r="CF84" s="114"/>
      <c r="CG84" s="271"/>
      <c r="CH84" s="272"/>
      <c r="CI84" s="272"/>
      <c r="CJ84" s="272"/>
      <c r="CK84" s="273"/>
      <c r="CL84" s="114"/>
      <c r="CM84" s="271"/>
      <c r="CN84" s="272"/>
      <c r="CO84" s="272"/>
      <c r="CP84" s="272"/>
      <c r="CQ84" s="273"/>
      <c r="CR84" s="114"/>
      <c r="CS84" s="271"/>
      <c r="CT84" s="272"/>
      <c r="CU84" s="272"/>
      <c r="CV84" s="272"/>
      <c r="CW84" s="273"/>
      <c r="CX84" s="97"/>
      <c r="CY84" s="100"/>
      <c r="CZ84" s="452"/>
      <c r="DA84" s="450"/>
      <c r="DB84" s="451"/>
      <c r="DC84" s="280"/>
      <c r="DD84" s="278"/>
      <c r="DE84" s="278"/>
      <c r="DF84" s="287"/>
      <c r="DG84" s="288"/>
      <c r="DH84" s="288"/>
      <c r="DI84" s="288"/>
      <c r="DJ84" s="289"/>
      <c r="DK84" s="142"/>
      <c r="DL84" s="293"/>
      <c r="DM84" s="293"/>
      <c r="DN84" s="293"/>
      <c r="DO84" s="293"/>
      <c r="DP84" s="293"/>
      <c r="DQ84" s="293"/>
      <c r="DR84" s="293"/>
      <c r="DS84" s="293"/>
      <c r="DT84" s="293"/>
      <c r="DU84" s="293"/>
      <c r="DV84" s="293"/>
      <c r="DW84" s="293"/>
      <c r="DX84" s="293"/>
      <c r="DY84" s="293"/>
      <c r="DZ84" s="293"/>
      <c r="EA84" s="293"/>
      <c r="EB84" s="293"/>
      <c r="EC84" s="293"/>
      <c r="ED84" s="293"/>
      <c r="EE84" s="293"/>
      <c r="EF84" s="293"/>
      <c r="EG84" s="293"/>
      <c r="EH84" s="293"/>
      <c r="EI84" s="293"/>
      <c r="EJ84" s="293"/>
      <c r="EK84" s="68"/>
      <c r="EL84" s="301"/>
      <c r="EM84" s="296"/>
      <c r="EN84" s="296"/>
      <c r="EO84" s="296"/>
      <c r="EP84" s="296"/>
      <c r="EQ84" s="296"/>
      <c r="ER84" s="296"/>
      <c r="ES84" s="296"/>
      <c r="ET84" s="296"/>
      <c r="EU84" s="296"/>
      <c r="EV84" s="296"/>
      <c r="EW84" s="297"/>
      <c r="EX84" s="301"/>
      <c r="EY84" s="296"/>
      <c r="EZ84" s="296"/>
      <c r="FA84" s="296"/>
      <c r="FB84" s="296"/>
      <c r="FC84" s="296"/>
      <c r="FD84" s="296"/>
      <c r="FE84" s="296"/>
      <c r="FF84" s="296"/>
      <c r="FG84" s="296"/>
      <c r="FH84" s="296"/>
      <c r="FI84" s="296"/>
      <c r="FJ84" s="296"/>
      <c r="FK84" s="296"/>
      <c r="FL84" s="296"/>
      <c r="FM84" s="296"/>
      <c r="FN84" s="296"/>
      <c r="FO84" s="297"/>
      <c r="FP84" s="301"/>
      <c r="FQ84" s="296"/>
      <c r="FR84" s="296"/>
      <c r="FS84" s="296"/>
      <c r="FT84" s="296"/>
      <c r="FU84" s="296"/>
      <c r="FV84" s="296"/>
      <c r="FW84" s="296"/>
      <c r="FX84" s="296"/>
      <c r="FY84" s="296"/>
      <c r="FZ84" s="296"/>
      <c r="GA84" s="296"/>
      <c r="GB84" s="296"/>
      <c r="GC84" s="296"/>
      <c r="GD84" s="296"/>
      <c r="GE84" s="296"/>
      <c r="GF84" s="296"/>
      <c r="GG84" s="297"/>
      <c r="GH84" s="305"/>
      <c r="GI84" s="305"/>
      <c r="GJ84" s="305"/>
      <c r="GK84" s="305"/>
      <c r="GL84" s="305"/>
      <c r="GM84" s="305"/>
      <c r="GN84" s="308"/>
      <c r="GO84" s="305"/>
      <c r="GP84" s="305"/>
      <c r="GQ84" s="305"/>
      <c r="GR84" s="305"/>
      <c r="GS84" s="309"/>
      <c r="GT84" s="305"/>
      <c r="GU84" s="305"/>
      <c r="GV84" s="305"/>
      <c r="GW84" s="305"/>
      <c r="GX84" s="305"/>
      <c r="GY84" s="305"/>
      <c r="HA84" s="51"/>
      <c r="HB84" s="454"/>
      <c r="HC84" s="454"/>
      <c r="HD84" s="455"/>
      <c r="HE84" s="278"/>
      <c r="HF84" s="278"/>
      <c r="HG84" s="278"/>
      <c r="HH84" s="287"/>
      <c r="HI84" s="288"/>
      <c r="HJ84" s="288"/>
      <c r="HK84" s="288"/>
      <c r="HL84" s="289"/>
      <c r="HM84" s="142"/>
      <c r="HN84" s="293"/>
      <c r="HO84" s="293"/>
      <c r="HP84" s="293"/>
      <c r="HQ84" s="293"/>
      <c r="HR84" s="293"/>
      <c r="HS84" s="293"/>
      <c r="HT84" s="293"/>
      <c r="HU84" s="293"/>
      <c r="HV84" s="293"/>
      <c r="HW84" s="293"/>
      <c r="HX84" s="293"/>
      <c r="HY84" s="293"/>
      <c r="HZ84" s="293"/>
      <c r="IA84" s="293"/>
      <c r="IB84" s="293"/>
      <c r="IC84" s="293"/>
      <c r="ID84" s="293"/>
      <c r="IE84" s="293"/>
      <c r="IF84" s="293"/>
      <c r="IG84" s="293"/>
      <c r="IH84" s="293"/>
      <c r="II84" s="293"/>
      <c r="IJ84" s="293"/>
      <c r="IK84" s="293"/>
      <c r="IL84" s="293"/>
      <c r="IM84" s="68"/>
      <c r="IN84" s="301"/>
      <c r="IO84" s="296"/>
      <c r="IP84" s="296"/>
      <c r="IQ84" s="296"/>
      <c r="IR84" s="296"/>
      <c r="IS84" s="296"/>
      <c r="IT84" s="296"/>
      <c r="IU84" s="296"/>
      <c r="IV84" s="296"/>
      <c r="IW84" s="296"/>
      <c r="IX84" s="296"/>
      <c r="IY84" s="297"/>
      <c r="IZ84" s="301"/>
      <c r="JA84" s="296"/>
      <c r="JB84" s="296"/>
      <c r="JC84" s="296"/>
      <c r="JD84" s="296"/>
      <c r="JE84" s="296"/>
      <c r="JF84" s="296"/>
      <c r="JG84" s="296"/>
      <c r="JH84" s="296"/>
      <c r="JI84" s="296"/>
      <c r="JJ84" s="296"/>
      <c r="JK84" s="296"/>
      <c r="JL84" s="296"/>
      <c r="JM84" s="296"/>
      <c r="JN84" s="296"/>
      <c r="JO84" s="296"/>
      <c r="JP84" s="296"/>
      <c r="JQ84" s="297"/>
      <c r="JR84" s="301"/>
      <c r="JS84" s="296"/>
      <c r="JT84" s="296"/>
      <c r="JU84" s="296"/>
      <c r="JV84" s="296"/>
      <c r="JW84" s="296"/>
      <c r="JX84" s="296"/>
      <c r="JY84" s="296"/>
      <c r="JZ84" s="296"/>
      <c r="KA84" s="296"/>
      <c r="KB84" s="296"/>
      <c r="KC84" s="296"/>
      <c r="KD84" s="296"/>
      <c r="KE84" s="296"/>
      <c r="KF84" s="296"/>
      <c r="KG84" s="296"/>
      <c r="KH84" s="296"/>
      <c r="KI84" s="297"/>
      <c r="KJ84" s="305"/>
      <c r="KK84" s="305"/>
      <c r="KL84" s="305"/>
      <c r="KM84" s="305"/>
      <c r="KN84" s="305"/>
      <c r="KO84" s="305"/>
      <c r="KP84" s="308"/>
      <c r="KQ84" s="305"/>
      <c r="KR84" s="305"/>
      <c r="KS84" s="305"/>
      <c r="KT84" s="305"/>
      <c r="KU84" s="309"/>
      <c r="KV84" s="305"/>
      <c r="KW84" s="305"/>
      <c r="KX84" s="305"/>
      <c r="KY84" s="305"/>
      <c r="KZ84" s="305"/>
      <c r="LA84" s="305"/>
      <c r="LC84" s="51"/>
    </row>
    <row r="85" spans="1:315" ht="14.4" customHeight="1" thickBot="1" x14ac:dyDescent="0.5">
      <c r="A85" s="278"/>
      <c r="B85" s="278"/>
      <c r="C85" s="278"/>
      <c r="D85" s="281"/>
      <c r="E85" s="282"/>
      <c r="F85" s="282"/>
      <c r="G85" s="282"/>
      <c r="H85" s="283"/>
      <c r="I85" s="155"/>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4"/>
      <c r="AI85" s="146"/>
      <c r="AJ85" s="146"/>
      <c r="AK85" s="254"/>
      <c r="AL85" s="255"/>
      <c r="AM85" s="255"/>
      <c r="AN85" s="255"/>
      <c r="AO85" s="256"/>
      <c r="AP85" s="151"/>
      <c r="AQ85" s="254"/>
      <c r="AR85" s="255"/>
      <c r="AS85" s="255"/>
      <c r="AT85" s="255"/>
      <c r="AU85" s="256"/>
      <c r="AV85" s="265" t="s">
        <v>29</v>
      </c>
      <c r="AW85" s="274"/>
      <c r="AX85" s="275"/>
      <c r="AY85" s="275"/>
      <c r="AZ85" s="275"/>
      <c r="BA85" s="276"/>
      <c r="BB85" s="114"/>
      <c r="BC85" s="274"/>
      <c r="BD85" s="275"/>
      <c r="BE85" s="275"/>
      <c r="BF85" s="275"/>
      <c r="BG85" s="276"/>
      <c r="BH85" s="114"/>
      <c r="BI85" s="274"/>
      <c r="BJ85" s="275"/>
      <c r="BK85" s="275"/>
      <c r="BL85" s="275"/>
      <c r="BM85" s="276"/>
      <c r="BN85" s="259" t="s">
        <v>29</v>
      </c>
      <c r="BO85" s="274"/>
      <c r="BP85" s="275"/>
      <c r="BQ85" s="275"/>
      <c r="BR85" s="275"/>
      <c r="BS85" s="276"/>
      <c r="BT85" s="114"/>
      <c r="BU85" s="274"/>
      <c r="BV85" s="275"/>
      <c r="BW85" s="275"/>
      <c r="BX85" s="275"/>
      <c r="BY85" s="276"/>
      <c r="BZ85" s="114"/>
      <c r="CA85" s="274"/>
      <c r="CB85" s="275"/>
      <c r="CC85" s="275"/>
      <c r="CD85" s="275"/>
      <c r="CE85" s="276"/>
      <c r="CF85" s="259" t="s">
        <v>29</v>
      </c>
      <c r="CG85" s="274"/>
      <c r="CH85" s="275"/>
      <c r="CI85" s="275"/>
      <c r="CJ85" s="275"/>
      <c r="CK85" s="276"/>
      <c r="CL85" s="114"/>
      <c r="CM85" s="274"/>
      <c r="CN85" s="275"/>
      <c r="CO85" s="275"/>
      <c r="CP85" s="275"/>
      <c r="CQ85" s="276"/>
      <c r="CR85" s="114"/>
      <c r="CS85" s="274"/>
      <c r="CT85" s="275"/>
      <c r="CU85" s="275"/>
      <c r="CV85" s="275"/>
      <c r="CW85" s="276"/>
      <c r="CX85" s="97"/>
      <c r="CY85" s="100"/>
      <c r="CZ85" s="452"/>
      <c r="DA85" s="450"/>
      <c r="DB85" s="451"/>
      <c r="DC85" s="280"/>
      <c r="DD85" s="278"/>
      <c r="DE85" s="278"/>
      <c r="DF85" s="287"/>
      <c r="DG85" s="288"/>
      <c r="DH85" s="288"/>
      <c r="DI85" s="288"/>
      <c r="DJ85" s="289"/>
      <c r="DK85" s="142"/>
      <c r="DL85" s="293"/>
      <c r="DM85" s="293"/>
      <c r="DN85" s="293"/>
      <c r="DO85" s="293"/>
      <c r="DP85" s="293"/>
      <c r="DQ85" s="293"/>
      <c r="DR85" s="293"/>
      <c r="DS85" s="293"/>
      <c r="DT85" s="293"/>
      <c r="DU85" s="293"/>
      <c r="DV85" s="293"/>
      <c r="DW85" s="293"/>
      <c r="DX85" s="293"/>
      <c r="DY85" s="293"/>
      <c r="DZ85" s="293"/>
      <c r="EA85" s="293"/>
      <c r="EB85" s="293"/>
      <c r="EC85" s="293"/>
      <c r="ED85" s="293"/>
      <c r="EE85" s="293"/>
      <c r="EF85" s="293"/>
      <c r="EG85" s="293"/>
      <c r="EH85" s="293"/>
      <c r="EI85" s="293"/>
      <c r="EJ85" s="293"/>
      <c r="EK85" s="68"/>
      <c r="EL85" s="301"/>
      <c r="EM85" s="296"/>
      <c r="EN85" s="296"/>
      <c r="EO85" s="296"/>
      <c r="EP85" s="296"/>
      <c r="EQ85" s="296"/>
      <c r="ER85" s="296"/>
      <c r="ES85" s="296"/>
      <c r="ET85" s="296"/>
      <c r="EU85" s="296"/>
      <c r="EV85" s="296"/>
      <c r="EW85" s="297"/>
      <c r="EX85" s="301"/>
      <c r="EY85" s="296"/>
      <c r="EZ85" s="296"/>
      <c r="FA85" s="296"/>
      <c r="FB85" s="296"/>
      <c r="FC85" s="296"/>
      <c r="FD85" s="296"/>
      <c r="FE85" s="296"/>
      <c r="FF85" s="296"/>
      <c r="FG85" s="296"/>
      <c r="FH85" s="296"/>
      <c r="FI85" s="296"/>
      <c r="FJ85" s="296"/>
      <c r="FK85" s="296"/>
      <c r="FL85" s="296"/>
      <c r="FM85" s="296"/>
      <c r="FN85" s="296"/>
      <c r="FO85" s="297"/>
      <c r="FP85" s="301"/>
      <c r="FQ85" s="296"/>
      <c r="FR85" s="296"/>
      <c r="FS85" s="296"/>
      <c r="FT85" s="296"/>
      <c r="FU85" s="296"/>
      <c r="FV85" s="296"/>
      <c r="FW85" s="296"/>
      <c r="FX85" s="296"/>
      <c r="FY85" s="296"/>
      <c r="FZ85" s="296"/>
      <c r="GA85" s="296"/>
      <c r="GB85" s="296"/>
      <c r="GC85" s="296"/>
      <c r="GD85" s="296"/>
      <c r="GE85" s="296"/>
      <c r="GF85" s="296"/>
      <c r="GG85" s="297"/>
      <c r="GH85" s="305"/>
      <c r="GI85" s="305"/>
      <c r="GJ85" s="305"/>
      <c r="GK85" s="305"/>
      <c r="GL85" s="305"/>
      <c r="GM85" s="305"/>
      <c r="GN85" s="308"/>
      <c r="GO85" s="305"/>
      <c r="GP85" s="305"/>
      <c r="GQ85" s="305"/>
      <c r="GR85" s="305"/>
      <c r="GS85" s="309"/>
      <c r="GT85" s="305"/>
      <c r="GU85" s="305"/>
      <c r="GV85" s="305"/>
      <c r="GW85" s="305"/>
      <c r="GX85" s="305"/>
      <c r="GY85" s="305"/>
      <c r="HA85" s="51"/>
      <c r="HB85" s="454"/>
      <c r="HC85" s="454"/>
      <c r="HD85" s="455"/>
      <c r="HE85" s="278"/>
      <c r="HF85" s="278"/>
      <c r="HG85" s="278"/>
      <c r="HH85" s="287"/>
      <c r="HI85" s="288"/>
      <c r="HJ85" s="288"/>
      <c r="HK85" s="288"/>
      <c r="HL85" s="289"/>
      <c r="HM85" s="142"/>
      <c r="HN85" s="293"/>
      <c r="HO85" s="293"/>
      <c r="HP85" s="293"/>
      <c r="HQ85" s="293"/>
      <c r="HR85" s="293"/>
      <c r="HS85" s="293"/>
      <c r="HT85" s="293"/>
      <c r="HU85" s="293"/>
      <c r="HV85" s="293"/>
      <c r="HW85" s="293"/>
      <c r="HX85" s="293"/>
      <c r="HY85" s="293"/>
      <c r="HZ85" s="293"/>
      <c r="IA85" s="293"/>
      <c r="IB85" s="293"/>
      <c r="IC85" s="293"/>
      <c r="ID85" s="293"/>
      <c r="IE85" s="293"/>
      <c r="IF85" s="293"/>
      <c r="IG85" s="293"/>
      <c r="IH85" s="293"/>
      <c r="II85" s="293"/>
      <c r="IJ85" s="293"/>
      <c r="IK85" s="293"/>
      <c r="IL85" s="293"/>
      <c r="IM85" s="68"/>
      <c r="IN85" s="301"/>
      <c r="IO85" s="296"/>
      <c r="IP85" s="296"/>
      <c r="IQ85" s="296"/>
      <c r="IR85" s="296"/>
      <c r="IS85" s="296"/>
      <c r="IT85" s="296"/>
      <c r="IU85" s="296"/>
      <c r="IV85" s="296"/>
      <c r="IW85" s="296"/>
      <c r="IX85" s="296"/>
      <c r="IY85" s="297"/>
      <c r="IZ85" s="301"/>
      <c r="JA85" s="296"/>
      <c r="JB85" s="296"/>
      <c r="JC85" s="296"/>
      <c r="JD85" s="296"/>
      <c r="JE85" s="296"/>
      <c r="JF85" s="296"/>
      <c r="JG85" s="296"/>
      <c r="JH85" s="296"/>
      <c r="JI85" s="296"/>
      <c r="JJ85" s="296"/>
      <c r="JK85" s="296"/>
      <c r="JL85" s="296"/>
      <c r="JM85" s="296"/>
      <c r="JN85" s="296"/>
      <c r="JO85" s="296"/>
      <c r="JP85" s="296"/>
      <c r="JQ85" s="297"/>
      <c r="JR85" s="301"/>
      <c r="JS85" s="296"/>
      <c r="JT85" s="296"/>
      <c r="JU85" s="296"/>
      <c r="JV85" s="296"/>
      <c r="JW85" s="296"/>
      <c r="JX85" s="296"/>
      <c r="JY85" s="296"/>
      <c r="JZ85" s="296"/>
      <c r="KA85" s="296"/>
      <c r="KB85" s="296"/>
      <c r="KC85" s="296"/>
      <c r="KD85" s="296"/>
      <c r="KE85" s="296"/>
      <c r="KF85" s="296"/>
      <c r="KG85" s="296"/>
      <c r="KH85" s="296"/>
      <c r="KI85" s="297"/>
      <c r="KJ85" s="305"/>
      <c r="KK85" s="305"/>
      <c r="KL85" s="305"/>
      <c r="KM85" s="305"/>
      <c r="KN85" s="305"/>
      <c r="KO85" s="305"/>
      <c r="KP85" s="308"/>
      <c r="KQ85" s="305"/>
      <c r="KR85" s="305"/>
      <c r="KS85" s="305"/>
      <c r="KT85" s="305"/>
      <c r="KU85" s="309"/>
      <c r="KV85" s="305"/>
      <c r="KW85" s="305"/>
      <c r="KX85" s="305"/>
      <c r="KY85" s="305"/>
      <c r="KZ85" s="305"/>
      <c r="LA85" s="305"/>
      <c r="LC85" s="51"/>
    </row>
    <row r="86" spans="1:315" ht="10.8" customHeight="1" x14ac:dyDescent="0.45">
      <c r="A86" s="278"/>
      <c r="B86" s="278"/>
      <c r="C86" s="278"/>
      <c r="D86" s="281"/>
      <c r="E86" s="282"/>
      <c r="F86" s="282"/>
      <c r="G86" s="282"/>
      <c r="H86" s="283"/>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7"/>
      <c r="AH86" s="157"/>
      <c r="AI86" s="148"/>
      <c r="AJ86" s="148"/>
      <c r="AK86" s="152"/>
      <c r="AL86" s="152"/>
      <c r="AM86" s="152"/>
      <c r="AN86" s="152"/>
      <c r="AO86" s="152"/>
      <c r="AP86" s="152"/>
      <c r="AQ86" s="152"/>
      <c r="AR86" s="152"/>
      <c r="AS86" s="152"/>
      <c r="AT86" s="152"/>
      <c r="AU86" s="152"/>
      <c r="AV86" s="266"/>
      <c r="AW86" s="121"/>
      <c r="AX86" s="121"/>
      <c r="AY86" s="121"/>
      <c r="AZ86" s="121"/>
      <c r="BA86" s="121"/>
      <c r="BB86" s="121"/>
      <c r="BC86" s="121"/>
      <c r="BD86" s="121"/>
      <c r="BE86" s="121"/>
      <c r="BF86" s="121"/>
      <c r="BG86" s="121"/>
      <c r="BH86" s="121"/>
      <c r="BI86" s="121"/>
      <c r="BJ86" s="121"/>
      <c r="BK86" s="121"/>
      <c r="BL86" s="121"/>
      <c r="BM86" s="121"/>
      <c r="BN86" s="260"/>
      <c r="BO86" s="121"/>
      <c r="BP86" s="121"/>
      <c r="BQ86" s="121"/>
      <c r="BR86" s="121"/>
      <c r="BS86" s="121"/>
      <c r="BT86" s="121"/>
      <c r="BU86" s="121"/>
      <c r="BV86" s="121"/>
      <c r="BW86" s="121"/>
      <c r="BX86" s="121"/>
      <c r="BY86" s="121"/>
      <c r="BZ86" s="121"/>
      <c r="CA86" s="121"/>
      <c r="CB86" s="121"/>
      <c r="CC86" s="121"/>
      <c r="CD86" s="121"/>
      <c r="CE86" s="121"/>
      <c r="CF86" s="260"/>
      <c r="CG86" s="121"/>
      <c r="CH86" s="121"/>
      <c r="CI86" s="121"/>
      <c r="CJ86" s="121"/>
      <c r="CK86" s="121"/>
      <c r="CL86" s="121"/>
      <c r="CM86" s="121"/>
      <c r="CN86" s="121"/>
      <c r="CO86" s="121"/>
      <c r="CP86" s="121"/>
      <c r="CQ86" s="121"/>
      <c r="CR86" s="121"/>
      <c r="CS86" s="121"/>
      <c r="CT86" s="121"/>
      <c r="CU86" s="121"/>
      <c r="CV86" s="121"/>
      <c r="CW86" s="121"/>
      <c r="CX86" s="107"/>
      <c r="CY86" s="109"/>
      <c r="CZ86" s="452"/>
      <c r="DA86" s="450"/>
      <c r="DB86" s="451"/>
      <c r="DC86" s="280"/>
      <c r="DD86" s="278"/>
      <c r="DE86" s="278"/>
      <c r="DF86" s="287"/>
      <c r="DG86" s="288"/>
      <c r="DH86" s="288"/>
      <c r="DI86" s="288"/>
      <c r="DJ86" s="289"/>
      <c r="DK86" s="65"/>
      <c r="DL86" s="65"/>
      <c r="DM86" s="65"/>
      <c r="DN86" s="65"/>
      <c r="DO86" s="65"/>
      <c r="DP86" s="65"/>
      <c r="DQ86" s="65"/>
      <c r="DR86" s="65"/>
      <c r="DS86" s="65"/>
      <c r="DT86" s="65"/>
      <c r="DU86" s="65"/>
      <c r="DV86" s="65"/>
      <c r="DW86" s="65"/>
      <c r="DX86" s="65"/>
      <c r="DY86" s="65"/>
      <c r="DZ86" s="65"/>
      <c r="EA86" s="65"/>
      <c r="EB86" s="65"/>
      <c r="EC86" s="65"/>
      <c r="ED86" s="65"/>
      <c r="EE86" s="65"/>
      <c r="EF86" s="65"/>
      <c r="EG86" s="65"/>
      <c r="EH86" s="65"/>
      <c r="EI86" s="64"/>
      <c r="EJ86" s="64"/>
      <c r="EK86" s="69"/>
      <c r="EL86" s="302"/>
      <c r="EM86" s="298"/>
      <c r="EN86" s="298"/>
      <c r="EO86" s="298"/>
      <c r="EP86" s="298"/>
      <c r="EQ86" s="298"/>
      <c r="ER86" s="298"/>
      <c r="ES86" s="298"/>
      <c r="ET86" s="298"/>
      <c r="EU86" s="298"/>
      <c r="EV86" s="298"/>
      <c r="EW86" s="299"/>
      <c r="EX86" s="302"/>
      <c r="EY86" s="298"/>
      <c r="EZ86" s="298"/>
      <c r="FA86" s="298"/>
      <c r="FB86" s="298"/>
      <c r="FC86" s="298"/>
      <c r="FD86" s="298"/>
      <c r="FE86" s="298"/>
      <c r="FF86" s="298"/>
      <c r="FG86" s="298"/>
      <c r="FH86" s="298"/>
      <c r="FI86" s="298"/>
      <c r="FJ86" s="298"/>
      <c r="FK86" s="298"/>
      <c r="FL86" s="298"/>
      <c r="FM86" s="298"/>
      <c r="FN86" s="298"/>
      <c r="FO86" s="299"/>
      <c r="FP86" s="302"/>
      <c r="FQ86" s="298"/>
      <c r="FR86" s="298"/>
      <c r="FS86" s="298"/>
      <c r="FT86" s="298"/>
      <c r="FU86" s="298"/>
      <c r="FV86" s="298"/>
      <c r="FW86" s="298"/>
      <c r="FX86" s="298"/>
      <c r="FY86" s="298"/>
      <c r="FZ86" s="298"/>
      <c r="GA86" s="298"/>
      <c r="GB86" s="298"/>
      <c r="GC86" s="298"/>
      <c r="GD86" s="298"/>
      <c r="GE86" s="298"/>
      <c r="GF86" s="298"/>
      <c r="GG86" s="299"/>
      <c r="GH86" s="311"/>
      <c r="GI86" s="311"/>
      <c r="GJ86" s="311"/>
      <c r="GK86" s="311"/>
      <c r="GL86" s="311"/>
      <c r="GM86" s="311"/>
      <c r="GN86" s="312"/>
      <c r="GO86" s="311"/>
      <c r="GP86" s="311"/>
      <c r="GQ86" s="311"/>
      <c r="GR86" s="311"/>
      <c r="GS86" s="313"/>
      <c r="GT86" s="311"/>
      <c r="GU86" s="311"/>
      <c r="GV86" s="311"/>
      <c r="GW86" s="311"/>
      <c r="GX86" s="311"/>
      <c r="GY86" s="311"/>
      <c r="GZ86" s="59"/>
      <c r="HA86" s="61"/>
      <c r="HB86" s="454"/>
      <c r="HC86" s="454"/>
      <c r="HD86" s="455"/>
      <c r="HE86" s="278"/>
      <c r="HF86" s="278"/>
      <c r="HG86" s="278"/>
      <c r="HH86" s="287"/>
      <c r="HI86" s="288"/>
      <c r="HJ86" s="288"/>
      <c r="HK86" s="288"/>
      <c r="HL86" s="289"/>
      <c r="HM86" s="65"/>
      <c r="HN86" s="65"/>
      <c r="HO86" s="65"/>
      <c r="HP86" s="65"/>
      <c r="HQ86" s="65"/>
      <c r="HR86" s="65"/>
      <c r="HS86" s="65"/>
      <c r="HT86" s="65"/>
      <c r="HU86" s="65"/>
      <c r="HV86" s="65"/>
      <c r="HW86" s="65"/>
      <c r="HX86" s="65"/>
      <c r="HY86" s="65"/>
      <c r="HZ86" s="65"/>
      <c r="IA86" s="65"/>
      <c r="IB86" s="65"/>
      <c r="IC86" s="65"/>
      <c r="ID86" s="65"/>
      <c r="IE86" s="65"/>
      <c r="IF86" s="65"/>
      <c r="IG86" s="65"/>
      <c r="IH86" s="65"/>
      <c r="II86" s="65"/>
      <c r="IJ86" s="65"/>
      <c r="IK86" s="64"/>
      <c r="IL86" s="64"/>
      <c r="IM86" s="69"/>
      <c r="IN86" s="302"/>
      <c r="IO86" s="298"/>
      <c r="IP86" s="298"/>
      <c r="IQ86" s="298"/>
      <c r="IR86" s="298"/>
      <c r="IS86" s="298"/>
      <c r="IT86" s="298"/>
      <c r="IU86" s="298"/>
      <c r="IV86" s="298"/>
      <c r="IW86" s="298"/>
      <c r="IX86" s="298"/>
      <c r="IY86" s="299"/>
      <c r="IZ86" s="302"/>
      <c r="JA86" s="298"/>
      <c r="JB86" s="298"/>
      <c r="JC86" s="298"/>
      <c r="JD86" s="298"/>
      <c r="JE86" s="298"/>
      <c r="JF86" s="298"/>
      <c r="JG86" s="298"/>
      <c r="JH86" s="298"/>
      <c r="JI86" s="298"/>
      <c r="JJ86" s="298"/>
      <c r="JK86" s="298"/>
      <c r="JL86" s="298"/>
      <c r="JM86" s="298"/>
      <c r="JN86" s="298"/>
      <c r="JO86" s="298"/>
      <c r="JP86" s="298"/>
      <c r="JQ86" s="299"/>
      <c r="JR86" s="302"/>
      <c r="JS86" s="298"/>
      <c r="JT86" s="298"/>
      <c r="JU86" s="298"/>
      <c r="JV86" s="298"/>
      <c r="JW86" s="298"/>
      <c r="JX86" s="298"/>
      <c r="JY86" s="298"/>
      <c r="JZ86" s="298"/>
      <c r="KA86" s="298"/>
      <c r="KB86" s="298"/>
      <c r="KC86" s="298"/>
      <c r="KD86" s="298"/>
      <c r="KE86" s="298"/>
      <c r="KF86" s="298"/>
      <c r="KG86" s="298"/>
      <c r="KH86" s="298"/>
      <c r="KI86" s="299"/>
      <c r="KJ86" s="311"/>
      <c r="KK86" s="311"/>
      <c r="KL86" s="311"/>
      <c r="KM86" s="311"/>
      <c r="KN86" s="311"/>
      <c r="KO86" s="311"/>
      <c r="KP86" s="312"/>
      <c r="KQ86" s="311"/>
      <c r="KR86" s="311"/>
      <c r="KS86" s="311"/>
      <c r="KT86" s="311"/>
      <c r="KU86" s="313"/>
      <c r="KV86" s="311"/>
      <c r="KW86" s="311"/>
      <c r="KX86" s="311"/>
      <c r="KY86" s="311"/>
      <c r="KZ86" s="311"/>
      <c r="LA86" s="311"/>
      <c r="LB86" s="59"/>
      <c r="LC86" s="61"/>
    </row>
    <row r="87" spans="1:315" ht="7.2" customHeight="1" thickBot="1" x14ac:dyDescent="0.5">
      <c r="A87" s="278"/>
      <c r="B87" s="278"/>
      <c r="C87" s="278"/>
      <c r="D87" s="281"/>
      <c r="E87" s="282"/>
      <c r="F87" s="282"/>
      <c r="G87" s="282"/>
      <c r="H87" s="283"/>
      <c r="I87" s="158"/>
      <c r="J87" s="158"/>
      <c r="K87" s="158"/>
      <c r="L87" s="158"/>
      <c r="M87" s="158"/>
      <c r="N87" s="158"/>
      <c r="O87" s="158"/>
      <c r="P87" s="158"/>
      <c r="Q87" s="158"/>
      <c r="R87" s="158"/>
      <c r="S87" s="158"/>
      <c r="T87" s="158"/>
      <c r="U87" s="158"/>
      <c r="V87" s="158"/>
      <c r="W87" s="158"/>
      <c r="X87" s="158"/>
      <c r="Y87" s="158"/>
      <c r="Z87" s="158"/>
      <c r="AA87" s="158"/>
      <c r="AB87" s="158"/>
      <c r="AC87" s="158"/>
      <c r="AD87" s="158"/>
      <c r="AE87" s="158"/>
      <c r="AF87" s="158"/>
      <c r="AG87" s="159"/>
      <c r="AH87" s="159"/>
      <c r="AI87" s="149"/>
      <c r="AJ87" s="149"/>
      <c r="AK87" s="264"/>
      <c r="AL87" s="264"/>
      <c r="AM87" s="264"/>
      <c r="AN87" s="264"/>
      <c r="AO87" s="264"/>
      <c r="AP87" s="153"/>
      <c r="AQ87" s="264"/>
      <c r="AR87" s="264"/>
      <c r="AS87" s="264"/>
      <c r="AT87" s="264"/>
      <c r="AU87" s="264"/>
      <c r="AV87" s="153"/>
      <c r="AW87" s="247"/>
      <c r="AX87" s="247"/>
      <c r="AY87" s="247"/>
      <c r="AZ87" s="247"/>
      <c r="BA87" s="247"/>
      <c r="BB87" s="122"/>
      <c r="BC87" s="247"/>
      <c r="BD87" s="247"/>
      <c r="BE87" s="247"/>
      <c r="BF87" s="247"/>
      <c r="BG87" s="247"/>
      <c r="BH87" s="122"/>
      <c r="BI87" s="247"/>
      <c r="BJ87" s="247"/>
      <c r="BK87" s="247"/>
      <c r="BL87" s="247"/>
      <c r="BM87" s="247"/>
      <c r="BN87" s="122"/>
      <c r="BO87" s="247"/>
      <c r="BP87" s="247"/>
      <c r="BQ87" s="247"/>
      <c r="BR87" s="247"/>
      <c r="BS87" s="247"/>
      <c r="BT87" s="122"/>
      <c r="BU87" s="247"/>
      <c r="BV87" s="247"/>
      <c r="BW87" s="247"/>
      <c r="BX87" s="247"/>
      <c r="BY87" s="247"/>
      <c r="BZ87" s="122"/>
      <c r="CA87" s="247"/>
      <c r="CB87" s="247"/>
      <c r="CC87" s="247"/>
      <c r="CD87" s="247"/>
      <c r="CE87" s="247"/>
      <c r="CF87" s="122"/>
      <c r="CG87" s="247"/>
      <c r="CH87" s="247"/>
      <c r="CI87" s="247"/>
      <c r="CJ87" s="247"/>
      <c r="CK87" s="247"/>
      <c r="CL87" s="122"/>
      <c r="CM87" s="247"/>
      <c r="CN87" s="247"/>
      <c r="CO87" s="247"/>
      <c r="CP87" s="247"/>
      <c r="CQ87" s="247"/>
      <c r="CR87" s="122"/>
      <c r="CS87" s="247"/>
      <c r="CT87" s="247"/>
      <c r="CU87" s="247"/>
      <c r="CV87" s="247"/>
      <c r="CW87" s="247"/>
      <c r="CX87" s="91"/>
      <c r="CY87" s="95"/>
      <c r="CZ87" s="452"/>
      <c r="DA87" s="450"/>
      <c r="DB87" s="451"/>
      <c r="DC87" s="280"/>
      <c r="DD87" s="278"/>
      <c r="DE87" s="278"/>
      <c r="DF87" s="287"/>
      <c r="DG87" s="288"/>
      <c r="DH87" s="288"/>
      <c r="DI87" s="288"/>
      <c r="DJ87" s="289"/>
      <c r="DK87" s="66"/>
      <c r="DL87" s="66"/>
      <c r="DM87" s="66"/>
      <c r="DN87" s="66"/>
      <c r="DO87" s="66"/>
      <c r="DP87" s="66"/>
      <c r="DQ87" s="66"/>
      <c r="DR87" s="66"/>
      <c r="DS87" s="66"/>
      <c r="DT87" s="66"/>
      <c r="DU87" s="66"/>
      <c r="DV87" s="66"/>
      <c r="DW87" s="66"/>
      <c r="DX87" s="66"/>
      <c r="DY87" s="66"/>
      <c r="DZ87" s="66"/>
      <c r="EA87" s="66"/>
      <c r="EB87" s="66"/>
      <c r="EC87" s="66"/>
      <c r="ED87" s="66"/>
      <c r="EE87" s="66"/>
      <c r="EF87" s="66"/>
      <c r="EG87" s="66"/>
      <c r="EH87" s="66"/>
      <c r="EI87" s="62"/>
      <c r="EJ87" s="62"/>
      <c r="EK87" s="67"/>
      <c r="EL87" s="300" t="str">
        <f>AK88</f>
        <v/>
      </c>
      <c r="EM87" s="294"/>
      <c r="EN87" s="294"/>
      <c r="EO87" s="294"/>
      <c r="EP87" s="294"/>
      <c r="EQ87" s="294"/>
      <c r="ER87" s="294" t="str">
        <f>AQ88</f>
        <v/>
      </c>
      <c r="ES87" s="294"/>
      <c r="ET87" s="294"/>
      <c r="EU87" s="294"/>
      <c r="EV87" s="294"/>
      <c r="EW87" s="295"/>
      <c r="EX87" s="310" t="str">
        <f>AW88</f>
        <v/>
      </c>
      <c r="EY87" s="294"/>
      <c r="EZ87" s="294"/>
      <c r="FA87" s="294"/>
      <c r="FB87" s="294"/>
      <c r="FC87" s="294"/>
      <c r="FD87" s="294" t="str">
        <f>BC88</f>
        <v/>
      </c>
      <c r="FE87" s="294"/>
      <c r="FF87" s="294"/>
      <c r="FG87" s="294"/>
      <c r="FH87" s="294"/>
      <c r="FI87" s="294"/>
      <c r="FJ87" s="294" t="str">
        <f>BI88</f>
        <v/>
      </c>
      <c r="FK87" s="294"/>
      <c r="FL87" s="294"/>
      <c r="FM87" s="294"/>
      <c r="FN87" s="294"/>
      <c r="FO87" s="295"/>
      <c r="FP87" s="300" t="str">
        <f>BO88</f>
        <v/>
      </c>
      <c r="FQ87" s="294"/>
      <c r="FR87" s="294"/>
      <c r="FS87" s="294"/>
      <c r="FT87" s="294"/>
      <c r="FU87" s="294"/>
      <c r="FV87" s="294" t="str">
        <f>BU88</f>
        <v/>
      </c>
      <c r="FW87" s="294"/>
      <c r="FX87" s="294"/>
      <c r="FY87" s="294"/>
      <c r="FZ87" s="294"/>
      <c r="GA87" s="294"/>
      <c r="GB87" s="294" t="str">
        <f>CA88</f>
        <v/>
      </c>
      <c r="GC87" s="294"/>
      <c r="GD87" s="294"/>
      <c r="GE87" s="294"/>
      <c r="GF87" s="294"/>
      <c r="GG87" s="295"/>
      <c r="GH87" s="303" t="str">
        <f>CG88</f>
        <v/>
      </c>
      <c r="GI87" s="304"/>
      <c r="GJ87" s="304"/>
      <c r="GK87" s="304"/>
      <c r="GL87" s="304"/>
      <c r="GM87" s="304"/>
      <c r="GN87" s="306" t="str">
        <f>CM88</f>
        <v/>
      </c>
      <c r="GO87" s="304"/>
      <c r="GP87" s="304"/>
      <c r="GQ87" s="304"/>
      <c r="GR87" s="304"/>
      <c r="GS87" s="307"/>
      <c r="GT87" s="304" t="str">
        <f>CS88</f>
        <v/>
      </c>
      <c r="GU87" s="304"/>
      <c r="GV87" s="304"/>
      <c r="GW87" s="304"/>
      <c r="GX87" s="304"/>
      <c r="GY87" s="304"/>
      <c r="GZ87" s="47"/>
      <c r="HA87" s="48"/>
      <c r="HB87" s="454"/>
      <c r="HC87" s="454"/>
      <c r="HD87" s="455"/>
      <c r="HE87" s="278"/>
      <c r="HF87" s="278"/>
      <c r="HG87" s="278"/>
      <c r="HH87" s="287"/>
      <c r="HI87" s="288"/>
      <c r="HJ87" s="288"/>
      <c r="HK87" s="288"/>
      <c r="HL87" s="289"/>
      <c r="HM87" s="66"/>
      <c r="HN87" s="66"/>
      <c r="HO87" s="66"/>
      <c r="HP87" s="66"/>
      <c r="HQ87" s="66"/>
      <c r="HR87" s="66"/>
      <c r="HS87" s="66"/>
      <c r="HT87" s="66"/>
      <c r="HU87" s="66"/>
      <c r="HV87" s="66"/>
      <c r="HW87" s="66"/>
      <c r="HX87" s="66"/>
      <c r="HY87" s="66"/>
      <c r="HZ87" s="66"/>
      <c r="IA87" s="66"/>
      <c r="IB87" s="66"/>
      <c r="IC87" s="66"/>
      <c r="ID87" s="66"/>
      <c r="IE87" s="66"/>
      <c r="IF87" s="66"/>
      <c r="IG87" s="66"/>
      <c r="IH87" s="66"/>
      <c r="II87" s="66"/>
      <c r="IJ87" s="66"/>
      <c r="IK87" s="62"/>
      <c r="IL87" s="62"/>
      <c r="IM87" s="67"/>
      <c r="IN87" s="300" t="str">
        <f>EL87</f>
        <v/>
      </c>
      <c r="IO87" s="294"/>
      <c r="IP87" s="294"/>
      <c r="IQ87" s="294"/>
      <c r="IR87" s="294"/>
      <c r="IS87" s="294"/>
      <c r="IT87" s="294" t="str">
        <f>ER87</f>
        <v/>
      </c>
      <c r="IU87" s="294"/>
      <c r="IV87" s="294"/>
      <c r="IW87" s="294"/>
      <c r="IX87" s="294"/>
      <c r="IY87" s="295"/>
      <c r="IZ87" s="310" t="str">
        <f>EX87</f>
        <v/>
      </c>
      <c r="JA87" s="294"/>
      <c r="JB87" s="294"/>
      <c r="JC87" s="294"/>
      <c r="JD87" s="294"/>
      <c r="JE87" s="294"/>
      <c r="JF87" s="294" t="str">
        <f>FD87</f>
        <v/>
      </c>
      <c r="JG87" s="294"/>
      <c r="JH87" s="294"/>
      <c r="JI87" s="294"/>
      <c r="JJ87" s="294"/>
      <c r="JK87" s="294"/>
      <c r="JL87" s="294" t="str">
        <f>FJ87</f>
        <v/>
      </c>
      <c r="JM87" s="294"/>
      <c r="JN87" s="294"/>
      <c r="JO87" s="294"/>
      <c r="JP87" s="294"/>
      <c r="JQ87" s="295"/>
      <c r="JR87" s="300" t="str">
        <f>FP87</f>
        <v/>
      </c>
      <c r="JS87" s="294"/>
      <c r="JT87" s="294"/>
      <c r="JU87" s="294"/>
      <c r="JV87" s="294"/>
      <c r="JW87" s="294"/>
      <c r="JX87" s="294" t="str">
        <f>FV87</f>
        <v/>
      </c>
      <c r="JY87" s="294"/>
      <c r="JZ87" s="294"/>
      <c r="KA87" s="294"/>
      <c r="KB87" s="294"/>
      <c r="KC87" s="294"/>
      <c r="KD87" s="294" t="str">
        <f>GB87</f>
        <v/>
      </c>
      <c r="KE87" s="294"/>
      <c r="KF87" s="294"/>
      <c r="KG87" s="294"/>
      <c r="KH87" s="294"/>
      <c r="KI87" s="295"/>
      <c r="KJ87" s="303" t="str">
        <f>GH87</f>
        <v/>
      </c>
      <c r="KK87" s="304"/>
      <c r="KL87" s="304"/>
      <c r="KM87" s="304"/>
      <c r="KN87" s="304"/>
      <c r="KO87" s="304"/>
      <c r="KP87" s="306" t="str">
        <f>GN87</f>
        <v/>
      </c>
      <c r="KQ87" s="304"/>
      <c r="KR87" s="304"/>
      <c r="KS87" s="304"/>
      <c r="KT87" s="304"/>
      <c r="KU87" s="307"/>
      <c r="KV87" s="304" t="str">
        <f>GT87</f>
        <v/>
      </c>
      <c r="KW87" s="304"/>
      <c r="KX87" s="304"/>
      <c r="KY87" s="304"/>
      <c r="KZ87" s="304"/>
      <c r="LA87" s="304"/>
      <c r="LB87" s="47"/>
      <c r="LC87" s="48"/>
    </row>
    <row r="88" spans="1:315" ht="14.4" customHeight="1" x14ac:dyDescent="0.45">
      <c r="A88" s="278"/>
      <c r="B88" s="278"/>
      <c r="C88" s="278"/>
      <c r="D88" s="281"/>
      <c r="E88" s="282"/>
      <c r="F88" s="282"/>
      <c r="G88" s="282"/>
      <c r="H88" s="283"/>
      <c r="I88" s="155"/>
      <c r="J88" s="263" t="s">
        <v>28</v>
      </c>
      <c r="K88" s="263"/>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146"/>
      <c r="AJ88" s="146"/>
      <c r="AK88" s="248" t="str">
        <f>入力シート!Q22</f>
        <v/>
      </c>
      <c r="AL88" s="249"/>
      <c r="AM88" s="249"/>
      <c r="AN88" s="249"/>
      <c r="AO88" s="250"/>
      <c r="AP88" s="151"/>
      <c r="AQ88" s="248" t="str">
        <f>入力シート!R22</f>
        <v/>
      </c>
      <c r="AR88" s="249"/>
      <c r="AS88" s="249"/>
      <c r="AT88" s="249"/>
      <c r="AU88" s="250"/>
      <c r="AV88" s="151"/>
      <c r="AW88" s="268" t="str">
        <f>入力シート!S22</f>
        <v/>
      </c>
      <c r="AX88" s="269"/>
      <c r="AY88" s="269"/>
      <c r="AZ88" s="269"/>
      <c r="BA88" s="270"/>
      <c r="BB88" s="114"/>
      <c r="BC88" s="268" t="str">
        <f>入力シート!T22</f>
        <v/>
      </c>
      <c r="BD88" s="269"/>
      <c r="BE88" s="269"/>
      <c r="BF88" s="269"/>
      <c r="BG88" s="270"/>
      <c r="BH88" s="114"/>
      <c r="BI88" s="268" t="str">
        <f>入力シート!U22</f>
        <v/>
      </c>
      <c r="BJ88" s="269"/>
      <c r="BK88" s="269"/>
      <c r="BL88" s="269"/>
      <c r="BM88" s="270"/>
      <c r="BN88" s="114"/>
      <c r="BO88" s="268" t="str">
        <f>入力シート!V22</f>
        <v/>
      </c>
      <c r="BP88" s="269"/>
      <c r="BQ88" s="269"/>
      <c r="BR88" s="269"/>
      <c r="BS88" s="270"/>
      <c r="BT88" s="114"/>
      <c r="BU88" s="268" t="str">
        <f>入力シート!W22</f>
        <v/>
      </c>
      <c r="BV88" s="269"/>
      <c r="BW88" s="269"/>
      <c r="BX88" s="269"/>
      <c r="BY88" s="270"/>
      <c r="BZ88" s="114"/>
      <c r="CA88" s="268" t="str">
        <f>入力シート!X22</f>
        <v/>
      </c>
      <c r="CB88" s="269"/>
      <c r="CC88" s="269"/>
      <c r="CD88" s="269"/>
      <c r="CE88" s="270"/>
      <c r="CF88" s="114"/>
      <c r="CG88" s="268" t="str">
        <f>入力シート!Y22</f>
        <v/>
      </c>
      <c r="CH88" s="269"/>
      <c r="CI88" s="269"/>
      <c r="CJ88" s="269"/>
      <c r="CK88" s="270"/>
      <c r="CL88" s="114"/>
      <c r="CM88" s="268" t="str">
        <f>入力シート!Z22</f>
        <v/>
      </c>
      <c r="CN88" s="269"/>
      <c r="CO88" s="269"/>
      <c r="CP88" s="269"/>
      <c r="CQ88" s="270"/>
      <c r="CR88" s="114"/>
      <c r="CS88" s="268" t="str">
        <f>入力シート!AA22</f>
        <v/>
      </c>
      <c r="CT88" s="269"/>
      <c r="CU88" s="269"/>
      <c r="CV88" s="269"/>
      <c r="CW88" s="270"/>
      <c r="CX88" s="97"/>
      <c r="CY88" s="100"/>
      <c r="CZ88" s="452"/>
      <c r="DA88" s="450"/>
      <c r="DB88" s="451"/>
      <c r="DC88" s="280"/>
      <c r="DD88" s="278"/>
      <c r="DE88" s="278"/>
      <c r="DF88" s="287"/>
      <c r="DG88" s="288"/>
      <c r="DH88" s="288"/>
      <c r="DI88" s="288"/>
      <c r="DJ88" s="289"/>
      <c r="DK88" s="142"/>
      <c r="DL88" s="286" t="s">
        <v>28</v>
      </c>
      <c r="DM88" s="286"/>
      <c r="DN88" s="286"/>
      <c r="DO88" s="286"/>
      <c r="DP88" s="286"/>
      <c r="DQ88" s="286"/>
      <c r="DR88" s="286"/>
      <c r="DS88" s="286"/>
      <c r="DT88" s="286"/>
      <c r="DU88" s="286"/>
      <c r="DV88" s="286"/>
      <c r="DW88" s="286"/>
      <c r="DX88" s="286"/>
      <c r="DY88" s="286"/>
      <c r="DZ88" s="286"/>
      <c r="EA88" s="286"/>
      <c r="EB88" s="286"/>
      <c r="EC88" s="286"/>
      <c r="ED88" s="286"/>
      <c r="EE88" s="286"/>
      <c r="EF88" s="286"/>
      <c r="EG88" s="286"/>
      <c r="EH88" s="286"/>
      <c r="EI88" s="286"/>
      <c r="EJ88" s="286"/>
      <c r="EK88" s="68"/>
      <c r="EL88" s="301"/>
      <c r="EM88" s="296"/>
      <c r="EN88" s="296"/>
      <c r="EO88" s="296"/>
      <c r="EP88" s="296"/>
      <c r="EQ88" s="296"/>
      <c r="ER88" s="296"/>
      <c r="ES88" s="296"/>
      <c r="ET88" s="296"/>
      <c r="EU88" s="296"/>
      <c r="EV88" s="296"/>
      <c r="EW88" s="297"/>
      <c r="EX88" s="301"/>
      <c r="EY88" s="296"/>
      <c r="EZ88" s="296"/>
      <c r="FA88" s="296"/>
      <c r="FB88" s="296"/>
      <c r="FC88" s="296"/>
      <c r="FD88" s="296"/>
      <c r="FE88" s="296"/>
      <c r="FF88" s="296"/>
      <c r="FG88" s="296"/>
      <c r="FH88" s="296"/>
      <c r="FI88" s="296"/>
      <c r="FJ88" s="296"/>
      <c r="FK88" s="296"/>
      <c r="FL88" s="296"/>
      <c r="FM88" s="296"/>
      <c r="FN88" s="296"/>
      <c r="FO88" s="297"/>
      <c r="FP88" s="301"/>
      <c r="FQ88" s="296"/>
      <c r="FR88" s="296"/>
      <c r="FS88" s="296"/>
      <c r="FT88" s="296"/>
      <c r="FU88" s="296"/>
      <c r="FV88" s="296"/>
      <c r="FW88" s="296"/>
      <c r="FX88" s="296"/>
      <c r="FY88" s="296"/>
      <c r="FZ88" s="296"/>
      <c r="GA88" s="296"/>
      <c r="GB88" s="296"/>
      <c r="GC88" s="296"/>
      <c r="GD88" s="296"/>
      <c r="GE88" s="296"/>
      <c r="GF88" s="296"/>
      <c r="GG88" s="297"/>
      <c r="GH88" s="305"/>
      <c r="GI88" s="305"/>
      <c r="GJ88" s="305"/>
      <c r="GK88" s="305"/>
      <c r="GL88" s="305"/>
      <c r="GM88" s="305"/>
      <c r="GN88" s="308"/>
      <c r="GO88" s="305"/>
      <c r="GP88" s="305"/>
      <c r="GQ88" s="305"/>
      <c r="GR88" s="305"/>
      <c r="GS88" s="309"/>
      <c r="GT88" s="305"/>
      <c r="GU88" s="305"/>
      <c r="GV88" s="305"/>
      <c r="GW88" s="305"/>
      <c r="GX88" s="305"/>
      <c r="GY88" s="305"/>
      <c r="HA88" s="51"/>
      <c r="HB88" s="454"/>
      <c r="HC88" s="454"/>
      <c r="HD88" s="455"/>
      <c r="HE88" s="278"/>
      <c r="HF88" s="278"/>
      <c r="HG88" s="278"/>
      <c r="HH88" s="287"/>
      <c r="HI88" s="288"/>
      <c r="HJ88" s="288"/>
      <c r="HK88" s="288"/>
      <c r="HL88" s="289"/>
      <c r="HM88" s="142"/>
      <c r="HN88" s="286" t="s">
        <v>28</v>
      </c>
      <c r="HO88" s="286"/>
      <c r="HP88" s="286"/>
      <c r="HQ88" s="286"/>
      <c r="HR88" s="286"/>
      <c r="HS88" s="286"/>
      <c r="HT88" s="286"/>
      <c r="HU88" s="286"/>
      <c r="HV88" s="286"/>
      <c r="HW88" s="286"/>
      <c r="HX88" s="286"/>
      <c r="HY88" s="286"/>
      <c r="HZ88" s="286"/>
      <c r="IA88" s="286"/>
      <c r="IB88" s="286"/>
      <c r="IC88" s="286"/>
      <c r="ID88" s="286"/>
      <c r="IE88" s="286"/>
      <c r="IF88" s="286"/>
      <c r="IG88" s="286"/>
      <c r="IH88" s="286"/>
      <c r="II88" s="286"/>
      <c r="IJ88" s="286"/>
      <c r="IK88" s="286"/>
      <c r="IL88" s="286"/>
      <c r="IM88" s="68"/>
      <c r="IN88" s="301"/>
      <c r="IO88" s="296"/>
      <c r="IP88" s="296"/>
      <c r="IQ88" s="296"/>
      <c r="IR88" s="296"/>
      <c r="IS88" s="296"/>
      <c r="IT88" s="296"/>
      <c r="IU88" s="296"/>
      <c r="IV88" s="296"/>
      <c r="IW88" s="296"/>
      <c r="IX88" s="296"/>
      <c r="IY88" s="297"/>
      <c r="IZ88" s="301"/>
      <c r="JA88" s="296"/>
      <c r="JB88" s="296"/>
      <c r="JC88" s="296"/>
      <c r="JD88" s="296"/>
      <c r="JE88" s="296"/>
      <c r="JF88" s="296"/>
      <c r="JG88" s="296"/>
      <c r="JH88" s="296"/>
      <c r="JI88" s="296"/>
      <c r="JJ88" s="296"/>
      <c r="JK88" s="296"/>
      <c r="JL88" s="296"/>
      <c r="JM88" s="296"/>
      <c r="JN88" s="296"/>
      <c r="JO88" s="296"/>
      <c r="JP88" s="296"/>
      <c r="JQ88" s="297"/>
      <c r="JR88" s="301"/>
      <c r="JS88" s="296"/>
      <c r="JT88" s="296"/>
      <c r="JU88" s="296"/>
      <c r="JV88" s="296"/>
      <c r="JW88" s="296"/>
      <c r="JX88" s="296"/>
      <c r="JY88" s="296"/>
      <c r="JZ88" s="296"/>
      <c r="KA88" s="296"/>
      <c r="KB88" s="296"/>
      <c r="KC88" s="296"/>
      <c r="KD88" s="296"/>
      <c r="KE88" s="296"/>
      <c r="KF88" s="296"/>
      <c r="KG88" s="296"/>
      <c r="KH88" s="296"/>
      <c r="KI88" s="297"/>
      <c r="KJ88" s="305"/>
      <c r="KK88" s="305"/>
      <c r="KL88" s="305"/>
      <c r="KM88" s="305"/>
      <c r="KN88" s="305"/>
      <c r="KO88" s="305"/>
      <c r="KP88" s="308"/>
      <c r="KQ88" s="305"/>
      <c r="KR88" s="305"/>
      <c r="KS88" s="305"/>
      <c r="KT88" s="305"/>
      <c r="KU88" s="309"/>
      <c r="KV88" s="305"/>
      <c r="KW88" s="305"/>
      <c r="KX88" s="305"/>
      <c r="KY88" s="305"/>
      <c r="KZ88" s="305"/>
      <c r="LA88" s="305"/>
      <c r="LC88" s="51"/>
    </row>
    <row r="89" spans="1:315" ht="14.4" customHeight="1" x14ac:dyDescent="0.45">
      <c r="A89" s="278"/>
      <c r="B89" s="278"/>
      <c r="C89" s="278"/>
      <c r="D89" s="281"/>
      <c r="E89" s="282"/>
      <c r="F89" s="282"/>
      <c r="G89" s="282"/>
      <c r="H89" s="283"/>
      <c r="I89" s="155"/>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146"/>
      <c r="AJ89" s="146"/>
      <c r="AK89" s="251"/>
      <c r="AL89" s="252"/>
      <c r="AM89" s="252"/>
      <c r="AN89" s="252"/>
      <c r="AO89" s="253"/>
      <c r="AP89" s="151"/>
      <c r="AQ89" s="251"/>
      <c r="AR89" s="252"/>
      <c r="AS89" s="252"/>
      <c r="AT89" s="252"/>
      <c r="AU89" s="253"/>
      <c r="AV89" s="151"/>
      <c r="AW89" s="271"/>
      <c r="AX89" s="272"/>
      <c r="AY89" s="272"/>
      <c r="AZ89" s="272"/>
      <c r="BA89" s="273"/>
      <c r="BB89" s="114"/>
      <c r="BC89" s="271"/>
      <c r="BD89" s="272"/>
      <c r="BE89" s="272"/>
      <c r="BF89" s="272"/>
      <c r="BG89" s="273"/>
      <c r="BH89" s="114"/>
      <c r="BI89" s="271"/>
      <c r="BJ89" s="272"/>
      <c r="BK89" s="272"/>
      <c r="BL89" s="272"/>
      <c r="BM89" s="273"/>
      <c r="BN89" s="114"/>
      <c r="BO89" s="271"/>
      <c r="BP89" s="272"/>
      <c r="BQ89" s="272"/>
      <c r="BR89" s="272"/>
      <c r="BS89" s="273"/>
      <c r="BT89" s="114"/>
      <c r="BU89" s="271"/>
      <c r="BV89" s="272"/>
      <c r="BW89" s="272"/>
      <c r="BX89" s="272"/>
      <c r="BY89" s="273"/>
      <c r="BZ89" s="114"/>
      <c r="CA89" s="271"/>
      <c r="CB89" s="272"/>
      <c r="CC89" s="272"/>
      <c r="CD89" s="272"/>
      <c r="CE89" s="273"/>
      <c r="CF89" s="114"/>
      <c r="CG89" s="271"/>
      <c r="CH89" s="272"/>
      <c r="CI89" s="272"/>
      <c r="CJ89" s="272"/>
      <c r="CK89" s="273"/>
      <c r="CL89" s="114"/>
      <c r="CM89" s="271"/>
      <c r="CN89" s="272"/>
      <c r="CO89" s="272"/>
      <c r="CP89" s="272"/>
      <c r="CQ89" s="273"/>
      <c r="CR89" s="114"/>
      <c r="CS89" s="271"/>
      <c r="CT89" s="272"/>
      <c r="CU89" s="272"/>
      <c r="CV89" s="272"/>
      <c r="CW89" s="273"/>
      <c r="CX89" s="97"/>
      <c r="CY89" s="100"/>
      <c r="CZ89" s="452"/>
      <c r="DA89" s="450"/>
      <c r="DB89" s="451"/>
      <c r="DC89" s="280"/>
      <c r="DD89" s="278"/>
      <c r="DE89" s="278"/>
      <c r="DF89" s="287"/>
      <c r="DG89" s="288"/>
      <c r="DH89" s="288"/>
      <c r="DI89" s="288"/>
      <c r="DJ89" s="289"/>
      <c r="DK89" s="142"/>
      <c r="DL89" s="286"/>
      <c r="DM89" s="286"/>
      <c r="DN89" s="286"/>
      <c r="DO89" s="286"/>
      <c r="DP89" s="286"/>
      <c r="DQ89" s="286"/>
      <c r="DR89" s="286"/>
      <c r="DS89" s="286"/>
      <c r="DT89" s="286"/>
      <c r="DU89" s="286"/>
      <c r="DV89" s="286"/>
      <c r="DW89" s="286"/>
      <c r="DX89" s="286"/>
      <c r="DY89" s="286"/>
      <c r="DZ89" s="286"/>
      <c r="EA89" s="286"/>
      <c r="EB89" s="286"/>
      <c r="EC89" s="286"/>
      <c r="ED89" s="286"/>
      <c r="EE89" s="286"/>
      <c r="EF89" s="286"/>
      <c r="EG89" s="286"/>
      <c r="EH89" s="286"/>
      <c r="EI89" s="286"/>
      <c r="EJ89" s="286"/>
      <c r="EK89" s="68"/>
      <c r="EL89" s="301"/>
      <c r="EM89" s="296"/>
      <c r="EN89" s="296"/>
      <c r="EO89" s="296"/>
      <c r="EP89" s="296"/>
      <c r="EQ89" s="296"/>
      <c r="ER89" s="296"/>
      <c r="ES89" s="296"/>
      <c r="ET89" s="296"/>
      <c r="EU89" s="296"/>
      <c r="EV89" s="296"/>
      <c r="EW89" s="297"/>
      <c r="EX89" s="301"/>
      <c r="EY89" s="296"/>
      <c r="EZ89" s="296"/>
      <c r="FA89" s="296"/>
      <c r="FB89" s="296"/>
      <c r="FC89" s="296"/>
      <c r="FD89" s="296"/>
      <c r="FE89" s="296"/>
      <c r="FF89" s="296"/>
      <c r="FG89" s="296"/>
      <c r="FH89" s="296"/>
      <c r="FI89" s="296"/>
      <c r="FJ89" s="296"/>
      <c r="FK89" s="296"/>
      <c r="FL89" s="296"/>
      <c r="FM89" s="296"/>
      <c r="FN89" s="296"/>
      <c r="FO89" s="297"/>
      <c r="FP89" s="301"/>
      <c r="FQ89" s="296"/>
      <c r="FR89" s="296"/>
      <c r="FS89" s="296"/>
      <c r="FT89" s="296"/>
      <c r="FU89" s="296"/>
      <c r="FV89" s="296"/>
      <c r="FW89" s="296"/>
      <c r="FX89" s="296"/>
      <c r="FY89" s="296"/>
      <c r="FZ89" s="296"/>
      <c r="GA89" s="296"/>
      <c r="GB89" s="296"/>
      <c r="GC89" s="296"/>
      <c r="GD89" s="296"/>
      <c r="GE89" s="296"/>
      <c r="GF89" s="296"/>
      <c r="GG89" s="297"/>
      <c r="GH89" s="305"/>
      <c r="GI89" s="305"/>
      <c r="GJ89" s="305"/>
      <c r="GK89" s="305"/>
      <c r="GL89" s="305"/>
      <c r="GM89" s="305"/>
      <c r="GN89" s="308"/>
      <c r="GO89" s="305"/>
      <c r="GP89" s="305"/>
      <c r="GQ89" s="305"/>
      <c r="GR89" s="305"/>
      <c r="GS89" s="309"/>
      <c r="GT89" s="305"/>
      <c r="GU89" s="305"/>
      <c r="GV89" s="305"/>
      <c r="GW89" s="305"/>
      <c r="GX89" s="305"/>
      <c r="GY89" s="305"/>
      <c r="HA89" s="51"/>
      <c r="HB89" s="454"/>
      <c r="HC89" s="454"/>
      <c r="HD89" s="455"/>
      <c r="HE89" s="278"/>
      <c r="HF89" s="278"/>
      <c r="HG89" s="278"/>
      <c r="HH89" s="287"/>
      <c r="HI89" s="288"/>
      <c r="HJ89" s="288"/>
      <c r="HK89" s="288"/>
      <c r="HL89" s="289"/>
      <c r="HM89" s="142"/>
      <c r="HN89" s="286"/>
      <c r="HO89" s="286"/>
      <c r="HP89" s="286"/>
      <c r="HQ89" s="286"/>
      <c r="HR89" s="286"/>
      <c r="HS89" s="286"/>
      <c r="HT89" s="286"/>
      <c r="HU89" s="286"/>
      <c r="HV89" s="286"/>
      <c r="HW89" s="286"/>
      <c r="HX89" s="286"/>
      <c r="HY89" s="286"/>
      <c r="HZ89" s="286"/>
      <c r="IA89" s="286"/>
      <c r="IB89" s="286"/>
      <c r="IC89" s="286"/>
      <c r="ID89" s="286"/>
      <c r="IE89" s="286"/>
      <c r="IF89" s="286"/>
      <c r="IG89" s="286"/>
      <c r="IH89" s="286"/>
      <c r="II89" s="286"/>
      <c r="IJ89" s="286"/>
      <c r="IK89" s="286"/>
      <c r="IL89" s="286"/>
      <c r="IM89" s="68"/>
      <c r="IN89" s="301"/>
      <c r="IO89" s="296"/>
      <c r="IP89" s="296"/>
      <c r="IQ89" s="296"/>
      <c r="IR89" s="296"/>
      <c r="IS89" s="296"/>
      <c r="IT89" s="296"/>
      <c r="IU89" s="296"/>
      <c r="IV89" s="296"/>
      <c r="IW89" s="296"/>
      <c r="IX89" s="296"/>
      <c r="IY89" s="297"/>
      <c r="IZ89" s="301"/>
      <c r="JA89" s="296"/>
      <c r="JB89" s="296"/>
      <c r="JC89" s="296"/>
      <c r="JD89" s="296"/>
      <c r="JE89" s="296"/>
      <c r="JF89" s="296"/>
      <c r="JG89" s="296"/>
      <c r="JH89" s="296"/>
      <c r="JI89" s="296"/>
      <c r="JJ89" s="296"/>
      <c r="JK89" s="296"/>
      <c r="JL89" s="296"/>
      <c r="JM89" s="296"/>
      <c r="JN89" s="296"/>
      <c r="JO89" s="296"/>
      <c r="JP89" s="296"/>
      <c r="JQ89" s="297"/>
      <c r="JR89" s="301"/>
      <c r="JS89" s="296"/>
      <c r="JT89" s="296"/>
      <c r="JU89" s="296"/>
      <c r="JV89" s="296"/>
      <c r="JW89" s="296"/>
      <c r="JX89" s="296"/>
      <c r="JY89" s="296"/>
      <c r="JZ89" s="296"/>
      <c r="KA89" s="296"/>
      <c r="KB89" s="296"/>
      <c r="KC89" s="296"/>
      <c r="KD89" s="296"/>
      <c r="KE89" s="296"/>
      <c r="KF89" s="296"/>
      <c r="KG89" s="296"/>
      <c r="KH89" s="296"/>
      <c r="KI89" s="297"/>
      <c r="KJ89" s="305"/>
      <c r="KK89" s="305"/>
      <c r="KL89" s="305"/>
      <c r="KM89" s="305"/>
      <c r="KN89" s="305"/>
      <c r="KO89" s="305"/>
      <c r="KP89" s="308"/>
      <c r="KQ89" s="305"/>
      <c r="KR89" s="305"/>
      <c r="KS89" s="305"/>
      <c r="KT89" s="305"/>
      <c r="KU89" s="309"/>
      <c r="KV89" s="305"/>
      <c r="KW89" s="305"/>
      <c r="KX89" s="305"/>
      <c r="KY89" s="305"/>
      <c r="KZ89" s="305"/>
      <c r="LA89" s="305"/>
      <c r="LC89" s="51"/>
    </row>
    <row r="90" spans="1:315" ht="14.4" customHeight="1" x14ac:dyDescent="0.45">
      <c r="A90" s="278"/>
      <c r="B90" s="278"/>
      <c r="C90" s="278"/>
      <c r="D90" s="281"/>
      <c r="E90" s="282"/>
      <c r="F90" s="282"/>
      <c r="G90" s="282"/>
      <c r="H90" s="283"/>
      <c r="I90" s="155"/>
      <c r="J90" s="263"/>
      <c r="K90" s="263"/>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146"/>
      <c r="AJ90" s="146"/>
      <c r="AK90" s="251"/>
      <c r="AL90" s="252"/>
      <c r="AM90" s="252"/>
      <c r="AN90" s="252"/>
      <c r="AO90" s="253"/>
      <c r="AP90" s="151"/>
      <c r="AQ90" s="251"/>
      <c r="AR90" s="252"/>
      <c r="AS90" s="252"/>
      <c r="AT90" s="252"/>
      <c r="AU90" s="253"/>
      <c r="AV90" s="151"/>
      <c r="AW90" s="271"/>
      <c r="AX90" s="272"/>
      <c r="AY90" s="272"/>
      <c r="AZ90" s="272"/>
      <c r="BA90" s="273"/>
      <c r="BB90" s="114"/>
      <c r="BC90" s="271"/>
      <c r="BD90" s="272"/>
      <c r="BE90" s="272"/>
      <c r="BF90" s="272"/>
      <c r="BG90" s="273"/>
      <c r="BH90" s="114"/>
      <c r="BI90" s="271"/>
      <c r="BJ90" s="272"/>
      <c r="BK90" s="272"/>
      <c r="BL90" s="272"/>
      <c r="BM90" s="273"/>
      <c r="BN90" s="114"/>
      <c r="BO90" s="271"/>
      <c r="BP90" s="272"/>
      <c r="BQ90" s="272"/>
      <c r="BR90" s="272"/>
      <c r="BS90" s="273"/>
      <c r="BT90" s="114"/>
      <c r="BU90" s="271"/>
      <c r="BV90" s="272"/>
      <c r="BW90" s="272"/>
      <c r="BX90" s="272"/>
      <c r="BY90" s="273"/>
      <c r="BZ90" s="114"/>
      <c r="CA90" s="271"/>
      <c r="CB90" s="272"/>
      <c r="CC90" s="272"/>
      <c r="CD90" s="272"/>
      <c r="CE90" s="273"/>
      <c r="CF90" s="114"/>
      <c r="CG90" s="271"/>
      <c r="CH90" s="272"/>
      <c r="CI90" s="272"/>
      <c r="CJ90" s="272"/>
      <c r="CK90" s="273"/>
      <c r="CL90" s="114"/>
      <c r="CM90" s="271"/>
      <c r="CN90" s="272"/>
      <c r="CO90" s="272"/>
      <c r="CP90" s="272"/>
      <c r="CQ90" s="273"/>
      <c r="CR90" s="114"/>
      <c r="CS90" s="271"/>
      <c r="CT90" s="272"/>
      <c r="CU90" s="272"/>
      <c r="CV90" s="272"/>
      <c r="CW90" s="273"/>
      <c r="CX90" s="97"/>
      <c r="CY90" s="100"/>
      <c r="CZ90" s="452"/>
      <c r="DA90" s="450"/>
      <c r="DB90" s="451"/>
      <c r="DC90" s="280"/>
      <c r="DD90" s="278"/>
      <c r="DE90" s="278"/>
      <c r="DF90" s="287"/>
      <c r="DG90" s="288"/>
      <c r="DH90" s="288"/>
      <c r="DI90" s="288"/>
      <c r="DJ90" s="289"/>
      <c r="DK90" s="142"/>
      <c r="DL90" s="286"/>
      <c r="DM90" s="286"/>
      <c r="DN90" s="286"/>
      <c r="DO90" s="286"/>
      <c r="DP90" s="286"/>
      <c r="DQ90" s="286"/>
      <c r="DR90" s="286"/>
      <c r="DS90" s="286"/>
      <c r="DT90" s="286"/>
      <c r="DU90" s="286"/>
      <c r="DV90" s="286"/>
      <c r="DW90" s="286"/>
      <c r="DX90" s="286"/>
      <c r="DY90" s="286"/>
      <c r="DZ90" s="286"/>
      <c r="EA90" s="286"/>
      <c r="EB90" s="286"/>
      <c r="EC90" s="286"/>
      <c r="ED90" s="286"/>
      <c r="EE90" s="286"/>
      <c r="EF90" s="286"/>
      <c r="EG90" s="286"/>
      <c r="EH90" s="286"/>
      <c r="EI90" s="286"/>
      <c r="EJ90" s="286"/>
      <c r="EK90" s="68"/>
      <c r="EL90" s="301"/>
      <c r="EM90" s="296"/>
      <c r="EN90" s="296"/>
      <c r="EO90" s="296"/>
      <c r="EP90" s="296"/>
      <c r="EQ90" s="296"/>
      <c r="ER90" s="296"/>
      <c r="ES90" s="296"/>
      <c r="ET90" s="296"/>
      <c r="EU90" s="296"/>
      <c r="EV90" s="296"/>
      <c r="EW90" s="297"/>
      <c r="EX90" s="301"/>
      <c r="EY90" s="296"/>
      <c r="EZ90" s="296"/>
      <c r="FA90" s="296"/>
      <c r="FB90" s="296"/>
      <c r="FC90" s="296"/>
      <c r="FD90" s="296"/>
      <c r="FE90" s="296"/>
      <c r="FF90" s="296"/>
      <c r="FG90" s="296"/>
      <c r="FH90" s="296"/>
      <c r="FI90" s="296"/>
      <c r="FJ90" s="296"/>
      <c r="FK90" s="296"/>
      <c r="FL90" s="296"/>
      <c r="FM90" s="296"/>
      <c r="FN90" s="296"/>
      <c r="FO90" s="297"/>
      <c r="FP90" s="301"/>
      <c r="FQ90" s="296"/>
      <c r="FR90" s="296"/>
      <c r="FS90" s="296"/>
      <c r="FT90" s="296"/>
      <c r="FU90" s="296"/>
      <c r="FV90" s="296"/>
      <c r="FW90" s="296"/>
      <c r="FX90" s="296"/>
      <c r="FY90" s="296"/>
      <c r="FZ90" s="296"/>
      <c r="GA90" s="296"/>
      <c r="GB90" s="296"/>
      <c r="GC90" s="296"/>
      <c r="GD90" s="296"/>
      <c r="GE90" s="296"/>
      <c r="GF90" s="296"/>
      <c r="GG90" s="297"/>
      <c r="GH90" s="305"/>
      <c r="GI90" s="305"/>
      <c r="GJ90" s="305"/>
      <c r="GK90" s="305"/>
      <c r="GL90" s="305"/>
      <c r="GM90" s="305"/>
      <c r="GN90" s="308"/>
      <c r="GO90" s="305"/>
      <c r="GP90" s="305"/>
      <c r="GQ90" s="305"/>
      <c r="GR90" s="305"/>
      <c r="GS90" s="309"/>
      <c r="GT90" s="305"/>
      <c r="GU90" s="305"/>
      <c r="GV90" s="305"/>
      <c r="GW90" s="305"/>
      <c r="GX90" s="305"/>
      <c r="GY90" s="305"/>
      <c r="HA90" s="51"/>
      <c r="HB90" s="454"/>
      <c r="HC90" s="454"/>
      <c r="HD90" s="455"/>
      <c r="HE90" s="278"/>
      <c r="HF90" s="278"/>
      <c r="HG90" s="278"/>
      <c r="HH90" s="287"/>
      <c r="HI90" s="288"/>
      <c r="HJ90" s="288"/>
      <c r="HK90" s="288"/>
      <c r="HL90" s="289"/>
      <c r="HM90" s="142"/>
      <c r="HN90" s="286"/>
      <c r="HO90" s="286"/>
      <c r="HP90" s="286"/>
      <c r="HQ90" s="286"/>
      <c r="HR90" s="286"/>
      <c r="HS90" s="286"/>
      <c r="HT90" s="286"/>
      <c r="HU90" s="286"/>
      <c r="HV90" s="286"/>
      <c r="HW90" s="286"/>
      <c r="HX90" s="286"/>
      <c r="HY90" s="286"/>
      <c r="HZ90" s="286"/>
      <c r="IA90" s="286"/>
      <c r="IB90" s="286"/>
      <c r="IC90" s="286"/>
      <c r="ID90" s="286"/>
      <c r="IE90" s="286"/>
      <c r="IF90" s="286"/>
      <c r="IG90" s="286"/>
      <c r="IH90" s="286"/>
      <c r="II90" s="286"/>
      <c r="IJ90" s="286"/>
      <c r="IK90" s="286"/>
      <c r="IL90" s="286"/>
      <c r="IM90" s="68"/>
      <c r="IN90" s="301"/>
      <c r="IO90" s="296"/>
      <c r="IP90" s="296"/>
      <c r="IQ90" s="296"/>
      <c r="IR90" s="296"/>
      <c r="IS90" s="296"/>
      <c r="IT90" s="296"/>
      <c r="IU90" s="296"/>
      <c r="IV90" s="296"/>
      <c r="IW90" s="296"/>
      <c r="IX90" s="296"/>
      <c r="IY90" s="297"/>
      <c r="IZ90" s="301"/>
      <c r="JA90" s="296"/>
      <c r="JB90" s="296"/>
      <c r="JC90" s="296"/>
      <c r="JD90" s="296"/>
      <c r="JE90" s="296"/>
      <c r="JF90" s="296"/>
      <c r="JG90" s="296"/>
      <c r="JH90" s="296"/>
      <c r="JI90" s="296"/>
      <c r="JJ90" s="296"/>
      <c r="JK90" s="296"/>
      <c r="JL90" s="296"/>
      <c r="JM90" s="296"/>
      <c r="JN90" s="296"/>
      <c r="JO90" s="296"/>
      <c r="JP90" s="296"/>
      <c r="JQ90" s="297"/>
      <c r="JR90" s="301"/>
      <c r="JS90" s="296"/>
      <c r="JT90" s="296"/>
      <c r="JU90" s="296"/>
      <c r="JV90" s="296"/>
      <c r="JW90" s="296"/>
      <c r="JX90" s="296"/>
      <c r="JY90" s="296"/>
      <c r="JZ90" s="296"/>
      <c r="KA90" s="296"/>
      <c r="KB90" s="296"/>
      <c r="KC90" s="296"/>
      <c r="KD90" s="296"/>
      <c r="KE90" s="296"/>
      <c r="KF90" s="296"/>
      <c r="KG90" s="296"/>
      <c r="KH90" s="296"/>
      <c r="KI90" s="297"/>
      <c r="KJ90" s="305"/>
      <c r="KK90" s="305"/>
      <c r="KL90" s="305"/>
      <c r="KM90" s="305"/>
      <c r="KN90" s="305"/>
      <c r="KO90" s="305"/>
      <c r="KP90" s="308"/>
      <c r="KQ90" s="305"/>
      <c r="KR90" s="305"/>
      <c r="KS90" s="305"/>
      <c r="KT90" s="305"/>
      <c r="KU90" s="309"/>
      <c r="KV90" s="305"/>
      <c r="KW90" s="305"/>
      <c r="KX90" s="305"/>
      <c r="KY90" s="305"/>
      <c r="KZ90" s="305"/>
      <c r="LA90" s="305"/>
      <c r="LC90" s="51"/>
    </row>
    <row r="91" spans="1:315" ht="14.4" customHeight="1" thickBot="1" x14ac:dyDescent="0.5">
      <c r="A91" s="278"/>
      <c r="B91" s="278"/>
      <c r="C91" s="278"/>
      <c r="D91" s="281"/>
      <c r="E91" s="282"/>
      <c r="F91" s="282"/>
      <c r="G91" s="282"/>
      <c r="H91" s="283"/>
      <c r="I91" s="155"/>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146"/>
      <c r="AJ91" s="146"/>
      <c r="AK91" s="254"/>
      <c r="AL91" s="255"/>
      <c r="AM91" s="255"/>
      <c r="AN91" s="255"/>
      <c r="AO91" s="256"/>
      <c r="AP91" s="151"/>
      <c r="AQ91" s="254"/>
      <c r="AR91" s="255"/>
      <c r="AS91" s="255"/>
      <c r="AT91" s="255"/>
      <c r="AU91" s="256"/>
      <c r="AV91" s="265" t="s">
        <v>29</v>
      </c>
      <c r="AW91" s="274"/>
      <c r="AX91" s="275"/>
      <c r="AY91" s="275"/>
      <c r="AZ91" s="275"/>
      <c r="BA91" s="276"/>
      <c r="BB91" s="114"/>
      <c r="BC91" s="274"/>
      <c r="BD91" s="275"/>
      <c r="BE91" s="275"/>
      <c r="BF91" s="275"/>
      <c r="BG91" s="276"/>
      <c r="BH91" s="114"/>
      <c r="BI91" s="274"/>
      <c r="BJ91" s="275"/>
      <c r="BK91" s="275"/>
      <c r="BL91" s="275"/>
      <c r="BM91" s="276"/>
      <c r="BN91" s="259" t="s">
        <v>29</v>
      </c>
      <c r="BO91" s="274"/>
      <c r="BP91" s="275"/>
      <c r="BQ91" s="275"/>
      <c r="BR91" s="275"/>
      <c r="BS91" s="276"/>
      <c r="BT91" s="114"/>
      <c r="BU91" s="274"/>
      <c r="BV91" s="275"/>
      <c r="BW91" s="275"/>
      <c r="BX91" s="275"/>
      <c r="BY91" s="276"/>
      <c r="BZ91" s="114"/>
      <c r="CA91" s="274"/>
      <c r="CB91" s="275"/>
      <c r="CC91" s="275"/>
      <c r="CD91" s="275"/>
      <c r="CE91" s="276"/>
      <c r="CF91" s="259" t="s">
        <v>29</v>
      </c>
      <c r="CG91" s="274"/>
      <c r="CH91" s="275"/>
      <c r="CI91" s="275"/>
      <c r="CJ91" s="275"/>
      <c r="CK91" s="276"/>
      <c r="CL91" s="114"/>
      <c r="CM91" s="274"/>
      <c r="CN91" s="275"/>
      <c r="CO91" s="275"/>
      <c r="CP91" s="275"/>
      <c r="CQ91" s="276"/>
      <c r="CR91" s="114"/>
      <c r="CS91" s="274"/>
      <c r="CT91" s="275"/>
      <c r="CU91" s="275"/>
      <c r="CV91" s="275"/>
      <c r="CW91" s="276"/>
      <c r="CX91" s="97"/>
      <c r="CY91" s="100"/>
      <c r="CZ91" s="452"/>
      <c r="DA91" s="450"/>
      <c r="DB91" s="451"/>
      <c r="DC91" s="280"/>
      <c r="DD91" s="278"/>
      <c r="DE91" s="278"/>
      <c r="DF91" s="287"/>
      <c r="DG91" s="288"/>
      <c r="DH91" s="288"/>
      <c r="DI91" s="288"/>
      <c r="DJ91" s="289"/>
      <c r="DK91" s="142"/>
      <c r="DL91" s="286"/>
      <c r="DM91" s="286"/>
      <c r="DN91" s="286"/>
      <c r="DO91" s="286"/>
      <c r="DP91" s="286"/>
      <c r="DQ91" s="286"/>
      <c r="DR91" s="286"/>
      <c r="DS91" s="286"/>
      <c r="DT91" s="286"/>
      <c r="DU91" s="286"/>
      <c r="DV91" s="286"/>
      <c r="DW91" s="286"/>
      <c r="DX91" s="286"/>
      <c r="DY91" s="286"/>
      <c r="DZ91" s="286"/>
      <c r="EA91" s="286"/>
      <c r="EB91" s="286"/>
      <c r="EC91" s="286"/>
      <c r="ED91" s="286"/>
      <c r="EE91" s="286"/>
      <c r="EF91" s="286"/>
      <c r="EG91" s="286"/>
      <c r="EH91" s="286"/>
      <c r="EI91" s="286"/>
      <c r="EJ91" s="286"/>
      <c r="EK91" s="68"/>
      <c r="EL91" s="301"/>
      <c r="EM91" s="296"/>
      <c r="EN91" s="296"/>
      <c r="EO91" s="296"/>
      <c r="EP91" s="296"/>
      <c r="EQ91" s="296"/>
      <c r="ER91" s="296"/>
      <c r="ES91" s="296"/>
      <c r="ET91" s="296"/>
      <c r="EU91" s="296"/>
      <c r="EV91" s="296"/>
      <c r="EW91" s="297"/>
      <c r="EX91" s="301"/>
      <c r="EY91" s="296"/>
      <c r="EZ91" s="296"/>
      <c r="FA91" s="296"/>
      <c r="FB91" s="296"/>
      <c r="FC91" s="296"/>
      <c r="FD91" s="296"/>
      <c r="FE91" s="296"/>
      <c r="FF91" s="296"/>
      <c r="FG91" s="296"/>
      <c r="FH91" s="296"/>
      <c r="FI91" s="296"/>
      <c r="FJ91" s="296"/>
      <c r="FK91" s="296"/>
      <c r="FL91" s="296"/>
      <c r="FM91" s="296"/>
      <c r="FN91" s="296"/>
      <c r="FO91" s="297"/>
      <c r="FP91" s="301"/>
      <c r="FQ91" s="296"/>
      <c r="FR91" s="296"/>
      <c r="FS91" s="296"/>
      <c r="FT91" s="296"/>
      <c r="FU91" s="296"/>
      <c r="FV91" s="296"/>
      <c r="FW91" s="296"/>
      <c r="FX91" s="296"/>
      <c r="FY91" s="296"/>
      <c r="FZ91" s="296"/>
      <c r="GA91" s="296"/>
      <c r="GB91" s="296"/>
      <c r="GC91" s="296"/>
      <c r="GD91" s="296"/>
      <c r="GE91" s="296"/>
      <c r="GF91" s="296"/>
      <c r="GG91" s="297"/>
      <c r="GH91" s="305"/>
      <c r="GI91" s="305"/>
      <c r="GJ91" s="305"/>
      <c r="GK91" s="305"/>
      <c r="GL91" s="305"/>
      <c r="GM91" s="305"/>
      <c r="GN91" s="308"/>
      <c r="GO91" s="305"/>
      <c r="GP91" s="305"/>
      <c r="GQ91" s="305"/>
      <c r="GR91" s="305"/>
      <c r="GS91" s="309"/>
      <c r="GT91" s="305"/>
      <c r="GU91" s="305"/>
      <c r="GV91" s="305"/>
      <c r="GW91" s="305"/>
      <c r="GX91" s="305"/>
      <c r="GY91" s="305"/>
      <c r="HA91" s="51"/>
      <c r="HB91" s="454"/>
      <c r="HC91" s="454"/>
      <c r="HD91" s="455"/>
      <c r="HE91" s="278"/>
      <c r="HF91" s="278"/>
      <c r="HG91" s="278"/>
      <c r="HH91" s="287"/>
      <c r="HI91" s="288"/>
      <c r="HJ91" s="288"/>
      <c r="HK91" s="288"/>
      <c r="HL91" s="289"/>
      <c r="HM91" s="142"/>
      <c r="HN91" s="286"/>
      <c r="HO91" s="286"/>
      <c r="HP91" s="286"/>
      <c r="HQ91" s="286"/>
      <c r="HR91" s="286"/>
      <c r="HS91" s="286"/>
      <c r="HT91" s="286"/>
      <c r="HU91" s="286"/>
      <c r="HV91" s="286"/>
      <c r="HW91" s="286"/>
      <c r="HX91" s="286"/>
      <c r="HY91" s="286"/>
      <c r="HZ91" s="286"/>
      <c r="IA91" s="286"/>
      <c r="IB91" s="286"/>
      <c r="IC91" s="286"/>
      <c r="ID91" s="286"/>
      <c r="IE91" s="286"/>
      <c r="IF91" s="286"/>
      <c r="IG91" s="286"/>
      <c r="IH91" s="286"/>
      <c r="II91" s="286"/>
      <c r="IJ91" s="286"/>
      <c r="IK91" s="286"/>
      <c r="IL91" s="286"/>
      <c r="IM91" s="68"/>
      <c r="IN91" s="301"/>
      <c r="IO91" s="296"/>
      <c r="IP91" s="296"/>
      <c r="IQ91" s="296"/>
      <c r="IR91" s="296"/>
      <c r="IS91" s="296"/>
      <c r="IT91" s="296"/>
      <c r="IU91" s="296"/>
      <c r="IV91" s="296"/>
      <c r="IW91" s="296"/>
      <c r="IX91" s="296"/>
      <c r="IY91" s="297"/>
      <c r="IZ91" s="301"/>
      <c r="JA91" s="296"/>
      <c r="JB91" s="296"/>
      <c r="JC91" s="296"/>
      <c r="JD91" s="296"/>
      <c r="JE91" s="296"/>
      <c r="JF91" s="296"/>
      <c r="JG91" s="296"/>
      <c r="JH91" s="296"/>
      <c r="JI91" s="296"/>
      <c r="JJ91" s="296"/>
      <c r="JK91" s="296"/>
      <c r="JL91" s="296"/>
      <c r="JM91" s="296"/>
      <c r="JN91" s="296"/>
      <c r="JO91" s="296"/>
      <c r="JP91" s="296"/>
      <c r="JQ91" s="297"/>
      <c r="JR91" s="301"/>
      <c r="JS91" s="296"/>
      <c r="JT91" s="296"/>
      <c r="JU91" s="296"/>
      <c r="JV91" s="296"/>
      <c r="JW91" s="296"/>
      <c r="JX91" s="296"/>
      <c r="JY91" s="296"/>
      <c r="JZ91" s="296"/>
      <c r="KA91" s="296"/>
      <c r="KB91" s="296"/>
      <c r="KC91" s="296"/>
      <c r="KD91" s="296"/>
      <c r="KE91" s="296"/>
      <c r="KF91" s="296"/>
      <c r="KG91" s="296"/>
      <c r="KH91" s="296"/>
      <c r="KI91" s="297"/>
      <c r="KJ91" s="305"/>
      <c r="KK91" s="305"/>
      <c r="KL91" s="305"/>
      <c r="KM91" s="305"/>
      <c r="KN91" s="305"/>
      <c r="KO91" s="305"/>
      <c r="KP91" s="308"/>
      <c r="KQ91" s="305"/>
      <c r="KR91" s="305"/>
      <c r="KS91" s="305"/>
      <c r="KT91" s="305"/>
      <c r="KU91" s="309"/>
      <c r="KV91" s="305"/>
      <c r="KW91" s="305"/>
      <c r="KX91" s="305"/>
      <c r="KY91" s="305"/>
      <c r="KZ91" s="305"/>
      <c r="LA91" s="305"/>
      <c r="LC91" s="51"/>
    </row>
    <row r="92" spans="1:315" ht="10.8" customHeight="1" x14ac:dyDescent="0.45">
      <c r="A92" s="278"/>
      <c r="B92" s="278"/>
      <c r="C92" s="278"/>
      <c r="D92" s="281"/>
      <c r="E92" s="282"/>
      <c r="F92" s="282"/>
      <c r="G92" s="282"/>
      <c r="H92" s="283"/>
      <c r="I92" s="160"/>
      <c r="J92" s="160"/>
      <c r="K92" s="160"/>
      <c r="L92" s="160"/>
      <c r="M92" s="160"/>
      <c r="N92" s="160"/>
      <c r="O92" s="160"/>
      <c r="P92" s="160"/>
      <c r="Q92" s="160"/>
      <c r="R92" s="160"/>
      <c r="S92" s="160"/>
      <c r="T92" s="160"/>
      <c r="U92" s="160"/>
      <c r="V92" s="160"/>
      <c r="W92" s="160"/>
      <c r="X92" s="160"/>
      <c r="Y92" s="160"/>
      <c r="Z92" s="160"/>
      <c r="AA92" s="160"/>
      <c r="AB92" s="160"/>
      <c r="AC92" s="160"/>
      <c r="AD92" s="160"/>
      <c r="AE92" s="160"/>
      <c r="AF92" s="160"/>
      <c r="AG92" s="154"/>
      <c r="AH92" s="154"/>
      <c r="AI92" s="148"/>
      <c r="AJ92" s="148"/>
      <c r="AK92" s="152"/>
      <c r="AL92" s="152"/>
      <c r="AM92" s="152"/>
      <c r="AN92" s="152"/>
      <c r="AO92" s="152"/>
      <c r="AP92" s="152"/>
      <c r="AQ92" s="152"/>
      <c r="AR92" s="152"/>
      <c r="AS92" s="152"/>
      <c r="AT92" s="152"/>
      <c r="AU92" s="152"/>
      <c r="AV92" s="266"/>
      <c r="AW92" s="121"/>
      <c r="AX92" s="121"/>
      <c r="AY92" s="121"/>
      <c r="AZ92" s="121"/>
      <c r="BA92" s="121"/>
      <c r="BB92" s="121"/>
      <c r="BC92" s="121"/>
      <c r="BD92" s="121"/>
      <c r="BE92" s="121"/>
      <c r="BF92" s="121"/>
      <c r="BG92" s="121"/>
      <c r="BH92" s="121"/>
      <c r="BI92" s="121"/>
      <c r="BJ92" s="121"/>
      <c r="BK92" s="121"/>
      <c r="BL92" s="121"/>
      <c r="BM92" s="121"/>
      <c r="BN92" s="260"/>
      <c r="BO92" s="121"/>
      <c r="BP92" s="121"/>
      <c r="BQ92" s="121"/>
      <c r="BR92" s="121"/>
      <c r="BS92" s="121"/>
      <c r="BT92" s="121"/>
      <c r="BU92" s="121"/>
      <c r="BV92" s="121"/>
      <c r="BW92" s="121"/>
      <c r="BX92" s="121"/>
      <c r="BY92" s="121"/>
      <c r="BZ92" s="121"/>
      <c r="CA92" s="121"/>
      <c r="CB92" s="121"/>
      <c r="CC92" s="121"/>
      <c r="CD92" s="121"/>
      <c r="CE92" s="121"/>
      <c r="CF92" s="260"/>
      <c r="CG92" s="121"/>
      <c r="CH92" s="121"/>
      <c r="CI92" s="121"/>
      <c r="CJ92" s="121"/>
      <c r="CK92" s="121"/>
      <c r="CL92" s="121"/>
      <c r="CM92" s="121"/>
      <c r="CN92" s="121"/>
      <c r="CO92" s="121"/>
      <c r="CP92" s="121"/>
      <c r="CQ92" s="121"/>
      <c r="CR92" s="121"/>
      <c r="CS92" s="121"/>
      <c r="CT92" s="121"/>
      <c r="CU92" s="121"/>
      <c r="CV92" s="121"/>
      <c r="CW92" s="121"/>
      <c r="CX92" s="107"/>
      <c r="CY92" s="109"/>
      <c r="CZ92" s="452"/>
      <c r="DA92" s="450"/>
      <c r="DB92" s="451"/>
      <c r="DC92" s="280"/>
      <c r="DD92" s="278"/>
      <c r="DE92" s="278"/>
      <c r="DF92" s="287"/>
      <c r="DG92" s="288"/>
      <c r="DH92" s="288"/>
      <c r="DI92" s="288"/>
      <c r="DJ92" s="289"/>
      <c r="DK92" s="46"/>
      <c r="DL92" s="46"/>
      <c r="DM92" s="46"/>
      <c r="DN92" s="46"/>
      <c r="DO92" s="46"/>
      <c r="DP92" s="46"/>
      <c r="DQ92" s="46"/>
      <c r="DR92" s="46"/>
      <c r="DS92" s="46"/>
      <c r="DT92" s="46"/>
      <c r="DU92" s="46"/>
      <c r="DV92" s="46"/>
      <c r="DW92" s="46"/>
      <c r="DX92" s="46"/>
      <c r="DY92" s="46"/>
      <c r="DZ92" s="46"/>
      <c r="EA92" s="46"/>
      <c r="EB92" s="46"/>
      <c r="EC92" s="46"/>
      <c r="ED92" s="46"/>
      <c r="EE92" s="46"/>
      <c r="EF92" s="46"/>
      <c r="EG92" s="46"/>
      <c r="EH92" s="46"/>
      <c r="EI92" s="63"/>
      <c r="EJ92" s="63"/>
      <c r="EK92" s="68"/>
      <c r="EL92" s="301"/>
      <c r="EM92" s="296"/>
      <c r="EN92" s="296"/>
      <c r="EO92" s="296"/>
      <c r="EP92" s="296"/>
      <c r="EQ92" s="296"/>
      <c r="ER92" s="296"/>
      <c r="ES92" s="296"/>
      <c r="ET92" s="296"/>
      <c r="EU92" s="296"/>
      <c r="EV92" s="296"/>
      <c r="EW92" s="297"/>
      <c r="EX92" s="301"/>
      <c r="EY92" s="296"/>
      <c r="EZ92" s="296"/>
      <c r="FA92" s="296"/>
      <c r="FB92" s="296"/>
      <c r="FC92" s="296"/>
      <c r="FD92" s="296"/>
      <c r="FE92" s="296"/>
      <c r="FF92" s="296"/>
      <c r="FG92" s="296"/>
      <c r="FH92" s="296"/>
      <c r="FI92" s="296"/>
      <c r="FJ92" s="296"/>
      <c r="FK92" s="296"/>
      <c r="FL92" s="296"/>
      <c r="FM92" s="296"/>
      <c r="FN92" s="296"/>
      <c r="FO92" s="297"/>
      <c r="FP92" s="301"/>
      <c r="FQ92" s="296"/>
      <c r="FR92" s="296"/>
      <c r="FS92" s="296"/>
      <c r="FT92" s="296"/>
      <c r="FU92" s="296"/>
      <c r="FV92" s="296"/>
      <c r="FW92" s="296"/>
      <c r="FX92" s="296"/>
      <c r="FY92" s="296"/>
      <c r="FZ92" s="296"/>
      <c r="GA92" s="296"/>
      <c r="GB92" s="296"/>
      <c r="GC92" s="296"/>
      <c r="GD92" s="296"/>
      <c r="GE92" s="296"/>
      <c r="GF92" s="296"/>
      <c r="GG92" s="297"/>
      <c r="GH92" s="305"/>
      <c r="GI92" s="305"/>
      <c r="GJ92" s="305"/>
      <c r="GK92" s="305"/>
      <c r="GL92" s="305"/>
      <c r="GM92" s="305"/>
      <c r="GN92" s="308"/>
      <c r="GO92" s="305"/>
      <c r="GP92" s="305"/>
      <c r="GQ92" s="305"/>
      <c r="GR92" s="305"/>
      <c r="GS92" s="309"/>
      <c r="GT92" s="305"/>
      <c r="GU92" s="305"/>
      <c r="GV92" s="305"/>
      <c r="GW92" s="305"/>
      <c r="GX92" s="305"/>
      <c r="GY92" s="305"/>
      <c r="HA92" s="51"/>
      <c r="HB92" s="454"/>
      <c r="HC92" s="454"/>
      <c r="HD92" s="455"/>
      <c r="HE92" s="278"/>
      <c r="HF92" s="278"/>
      <c r="HG92" s="278"/>
      <c r="HH92" s="287"/>
      <c r="HI92" s="288"/>
      <c r="HJ92" s="288"/>
      <c r="HK92" s="288"/>
      <c r="HL92" s="289"/>
      <c r="HM92" s="46"/>
      <c r="HN92" s="46"/>
      <c r="HO92" s="46"/>
      <c r="HP92" s="46"/>
      <c r="HQ92" s="46"/>
      <c r="HR92" s="46"/>
      <c r="HS92" s="46"/>
      <c r="HT92" s="46"/>
      <c r="HU92" s="46"/>
      <c r="HV92" s="46"/>
      <c r="HW92" s="46"/>
      <c r="HX92" s="46"/>
      <c r="HY92" s="46"/>
      <c r="HZ92" s="46"/>
      <c r="IA92" s="46"/>
      <c r="IB92" s="46"/>
      <c r="IC92" s="46"/>
      <c r="ID92" s="46"/>
      <c r="IE92" s="46"/>
      <c r="IF92" s="46"/>
      <c r="IG92" s="46"/>
      <c r="IH92" s="46"/>
      <c r="II92" s="46"/>
      <c r="IJ92" s="46"/>
      <c r="IK92" s="63"/>
      <c r="IL92" s="63"/>
      <c r="IM92" s="68"/>
      <c r="IN92" s="301"/>
      <c r="IO92" s="296"/>
      <c r="IP92" s="296"/>
      <c r="IQ92" s="296"/>
      <c r="IR92" s="296"/>
      <c r="IS92" s="296"/>
      <c r="IT92" s="296"/>
      <c r="IU92" s="296"/>
      <c r="IV92" s="296"/>
      <c r="IW92" s="296"/>
      <c r="IX92" s="296"/>
      <c r="IY92" s="297"/>
      <c r="IZ92" s="301"/>
      <c r="JA92" s="296"/>
      <c r="JB92" s="296"/>
      <c r="JC92" s="296"/>
      <c r="JD92" s="296"/>
      <c r="JE92" s="296"/>
      <c r="JF92" s="296"/>
      <c r="JG92" s="296"/>
      <c r="JH92" s="296"/>
      <c r="JI92" s="296"/>
      <c r="JJ92" s="296"/>
      <c r="JK92" s="296"/>
      <c r="JL92" s="296"/>
      <c r="JM92" s="296"/>
      <c r="JN92" s="296"/>
      <c r="JO92" s="296"/>
      <c r="JP92" s="296"/>
      <c r="JQ92" s="297"/>
      <c r="JR92" s="301"/>
      <c r="JS92" s="296"/>
      <c r="JT92" s="296"/>
      <c r="JU92" s="296"/>
      <c r="JV92" s="296"/>
      <c r="JW92" s="296"/>
      <c r="JX92" s="296"/>
      <c r="JY92" s="296"/>
      <c r="JZ92" s="296"/>
      <c r="KA92" s="296"/>
      <c r="KB92" s="296"/>
      <c r="KC92" s="296"/>
      <c r="KD92" s="296"/>
      <c r="KE92" s="296"/>
      <c r="KF92" s="296"/>
      <c r="KG92" s="296"/>
      <c r="KH92" s="296"/>
      <c r="KI92" s="297"/>
      <c r="KJ92" s="305"/>
      <c r="KK92" s="305"/>
      <c r="KL92" s="305"/>
      <c r="KM92" s="305"/>
      <c r="KN92" s="305"/>
      <c r="KO92" s="305"/>
      <c r="KP92" s="308"/>
      <c r="KQ92" s="305"/>
      <c r="KR92" s="305"/>
      <c r="KS92" s="305"/>
      <c r="KT92" s="305"/>
      <c r="KU92" s="309"/>
      <c r="KV92" s="305"/>
      <c r="KW92" s="305"/>
      <c r="KX92" s="305"/>
      <c r="KY92" s="305"/>
      <c r="KZ92" s="305"/>
      <c r="LA92" s="305"/>
      <c r="LC92" s="51"/>
    </row>
    <row r="93" spans="1:315" ht="7.2" customHeight="1" thickBot="1" x14ac:dyDescent="0.5">
      <c r="A93" s="278"/>
      <c r="B93" s="278"/>
      <c r="C93" s="278"/>
      <c r="D93" s="281"/>
      <c r="E93" s="282"/>
      <c r="F93" s="282"/>
      <c r="G93" s="282"/>
      <c r="H93" s="283"/>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9"/>
      <c r="AH93" s="159"/>
      <c r="AI93" s="149"/>
      <c r="AJ93" s="149"/>
      <c r="AK93" s="257"/>
      <c r="AL93" s="257"/>
      <c r="AM93" s="257"/>
      <c r="AN93" s="257"/>
      <c r="AO93" s="257"/>
      <c r="AP93" s="153"/>
      <c r="AQ93" s="257"/>
      <c r="AR93" s="257"/>
      <c r="AS93" s="257"/>
      <c r="AT93" s="257"/>
      <c r="AU93" s="257"/>
      <c r="AV93" s="153"/>
      <c r="AW93" s="258"/>
      <c r="AX93" s="258"/>
      <c r="AY93" s="258"/>
      <c r="AZ93" s="258"/>
      <c r="BA93" s="258"/>
      <c r="BB93" s="122"/>
      <c r="BC93" s="258"/>
      <c r="BD93" s="258"/>
      <c r="BE93" s="258"/>
      <c r="BF93" s="258"/>
      <c r="BG93" s="258"/>
      <c r="BH93" s="122"/>
      <c r="BI93" s="258"/>
      <c r="BJ93" s="258"/>
      <c r="BK93" s="258"/>
      <c r="BL93" s="258"/>
      <c r="BM93" s="258"/>
      <c r="BN93" s="122"/>
      <c r="BO93" s="258"/>
      <c r="BP93" s="258"/>
      <c r="BQ93" s="258"/>
      <c r="BR93" s="258"/>
      <c r="BS93" s="258"/>
      <c r="BT93" s="122"/>
      <c r="BU93" s="258"/>
      <c r="BV93" s="258"/>
      <c r="BW93" s="258"/>
      <c r="BX93" s="258"/>
      <c r="BY93" s="258"/>
      <c r="BZ93" s="122"/>
      <c r="CA93" s="258"/>
      <c r="CB93" s="258"/>
      <c r="CC93" s="258"/>
      <c r="CD93" s="258"/>
      <c r="CE93" s="258"/>
      <c r="CF93" s="122"/>
      <c r="CG93" s="258"/>
      <c r="CH93" s="258"/>
      <c r="CI93" s="258"/>
      <c r="CJ93" s="258"/>
      <c r="CK93" s="258"/>
      <c r="CL93" s="122"/>
      <c r="CM93" s="258"/>
      <c r="CN93" s="258"/>
      <c r="CO93" s="258"/>
      <c r="CP93" s="258"/>
      <c r="CQ93" s="258"/>
      <c r="CR93" s="122"/>
      <c r="CS93" s="258"/>
      <c r="CT93" s="258"/>
      <c r="CU93" s="258"/>
      <c r="CV93" s="258"/>
      <c r="CW93" s="258"/>
      <c r="CX93" s="91"/>
      <c r="CY93" s="95"/>
      <c r="CZ93" s="452"/>
      <c r="DA93" s="450"/>
      <c r="DB93" s="451"/>
      <c r="DC93" s="280"/>
      <c r="DD93" s="278"/>
      <c r="DE93" s="278"/>
      <c r="DF93" s="287"/>
      <c r="DG93" s="288"/>
      <c r="DH93" s="288"/>
      <c r="DI93" s="288"/>
      <c r="DJ93" s="289"/>
      <c r="DK93" s="66"/>
      <c r="DL93" s="66"/>
      <c r="DM93" s="66"/>
      <c r="DN93" s="66"/>
      <c r="DO93" s="66"/>
      <c r="DP93" s="66"/>
      <c r="DQ93" s="66"/>
      <c r="DR93" s="66"/>
      <c r="DS93" s="66"/>
      <c r="DT93" s="66"/>
      <c r="DU93" s="66"/>
      <c r="DV93" s="66"/>
      <c r="DW93" s="66"/>
      <c r="DX93" s="66"/>
      <c r="DY93" s="66"/>
      <c r="DZ93" s="66"/>
      <c r="EA93" s="66"/>
      <c r="EB93" s="66"/>
      <c r="EC93" s="66"/>
      <c r="ED93" s="66"/>
      <c r="EE93" s="66"/>
      <c r="EF93" s="66"/>
      <c r="EG93" s="66"/>
      <c r="EH93" s="66"/>
      <c r="EI93" s="62"/>
      <c r="EJ93" s="62"/>
      <c r="EK93" s="67"/>
      <c r="EL93" s="300" t="str">
        <f>AK94</f>
        <v/>
      </c>
      <c r="EM93" s="294"/>
      <c r="EN93" s="294"/>
      <c r="EO93" s="294"/>
      <c r="EP93" s="294"/>
      <c r="EQ93" s="294"/>
      <c r="ER93" s="294" t="str">
        <f>AQ94</f>
        <v/>
      </c>
      <c r="ES93" s="294"/>
      <c r="ET93" s="294"/>
      <c r="EU93" s="294"/>
      <c r="EV93" s="294"/>
      <c r="EW93" s="295"/>
      <c r="EX93" s="310" t="str">
        <f>AW94</f>
        <v/>
      </c>
      <c r="EY93" s="294"/>
      <c r="EZ93" s="294"/>
      <c r="FA93" s="294"/>
      <c r="FB93" s="294"/>
      <c r="FC93" s="294"/>
      <c r="FD93" s="294" t="str">
        <f>BC94</f>
        <v/>
      </c>
      <c r="FE93" s="294"/>
      <c r="FF93" s="294"/>
      <c r="FG93" s="294"/>
      <c r="FH93" s="294"/>
      <c r="FI93" s="294"/>
      <c r="FJ93" s="294" t="str">
        <f>BI94</f>
        <v/>
      </c>
      <c r="FK93" s="294"/>
      <c r="FL93" s="294"/>
      <c r="FM93" s="294"/>
      <c r="FN93" s="294"/>
      <c r="FO93" s="295"/>
      <c r="FP93" s="300" t="str">
        <f>BO94</f>
        <v/>
      </c>
      <c r="FQ93" s="294"/>
      <c r="FR93" s="294"/>
      <c r="FS93" s="294"/>
      <c r="FT93" s="294"/>
      <c r="FU93" s="294"/>
      <c r="FV93" s="294" t="str">
        <f>BU94</f>
        <v/>
      </c>
      <c r="FW93" s="294"/>
      <c r="FX93" s="294"/>
      <c r="FY93" s="294"/>
      <c r="FZ93" s="294"/>
      <c r="GA93" s="294"/>
      <c r="GB93" s="294" t="str">
        <f>CA94</f>
        <v/>
      </c>
      <c r="GC93" s="294"/>
      <c r="GD93" s="294"/>
      <c r="GE93" s="294"/>
      <c r="GF93" s="294"/>
      <c r="GG93" s="295"/>
      <c r="GH93" s="303" t="str">
        <f>CG94</f>
        <v/>
      </c>
      <c r="GI93" s="304"/>
      <c r="GJ93" s="304"/>
      <c r="GK93" s="304"/>
      <c r="GL93" s="304"/>
      <c r="GM93" s="304"/>
      <c r="GN93" s="306" t="str">
        <f>CM94</f>
        <v/>
      </c>
      <c r="GO93" s="304"/>
      <c r="GP93" s="304"/>
      <c r="GQ93" s="304"/>
      <c r="GR93" s="304"/>
      <c r="GS93" s="307"/>
      <c r="GT93" s="304" t="str">
        <f>CS94</f>
        <v/>
      </c>
      <c r="GU93" s="304"/>
      <c r="GV93" s="304"/>
      <c r="GW93" s="304"/>
      <c r="GX93" s="304"/>
      <c r="GY93" s="304"/>
      <c r="GZ93" s="47"/>
      <c r="HA93" s="48"/>
      <c r="HB93" s="454"/>
      <c r="HC93" s="454"/>
      <c r="HD93" s="455"/>
      <c r="HE93" s="278"/>
      <c r="HF93" s="278"/>
      <c r="HG93" s="278"/>
      <c r="HH93" s="287"/>
      <c r="HI93" s="288"/>
      <c r="HJ93" s="288"/>
      <c r="HK93" s="288"/>
      <c r="HL93" s="289"/>
      <c r="HM93" s="66"/>
      <c r="HN93" s="66"/>
      <c r="HO93" s="66"/>
      <c r="HP93" s="66"/>
      <c r="HQ93" s="66"/>
      <c r="HR93" s="66"/>
      <c r="HS93" s="66"/>
      <c r="HT93" s="66"/>
      <c r="HU93" s="66"/>
      <c r="HV93" s="66"/>
      <c r="HW93" s="66"/>
      <c r="HX93" s="66"/>
      <c r="HY93" s="66"/>
      <c r="HZ93" s="66"/>
      <c r="IA93" s="66"/>
      <c r="IB93" s="66"/>
      <c r="IC93" s="66"/>
      <c r="ID93" s="66"/>
      <c r="IE93" s="66"/>
      <c r="IF93" s="66"/>
      <c r="IG93" s="66"/>
      <c r="IH93" s="66"/>
      <c r="II93" s="66"/>
      <c r="IJ93" s="66"/>
      <c r="IK93" s="62"/>
      <c r="IL93" s="62"/>
      <c r="IM93" s="67"/>
      <c r="IN93" s="300" t="str">
        <f>EL93</f>
        <v/>
      </c>
      <c r="IO93" s="294"/>
      <c r="IP93" s="294"/>
      <c r="IQ93" s="294"/>
      <c r="IR93" s="294"/>
      <c r="IS93" s="294"/>
      <c r="IT93" s="294" t="str">
        <f>ER93</f>
        <v/>
      </c>
      <c r="IU93" s="294"/>
      <c r="IV93" s="294"/>
      <c r="IW93" s="294"/>
      <c r="IX93" s="294"/>
      <c r="IY93" s="295"/>
      <c r="IZ93" s="310" t="str">
        <f>EX93</f>
        <v/>
      </c>
      <c r="JA93" s="294"/>
      <c r="JB93" s="294"/>
      <c r="JC93" s="294"/>
      <c r="JD93" s="294"/>
      <c r="JE93" s="294"/>
      <c r="JF93" s="294" t="str">
        <f>FD93</f>
        <v/>
      </c>
      <c r="JG93" s="294"/>
      <c r="JH93" s="294"/>
      <c r="JI93" s="294"/>
      <c r="JJ93" s="294"/>
      <c r="JK93" s="294"/>
      <c r="JL93" s="294" t="str">
        <f>FJ93</f>
        <v/>
      </c>
      <c r="JM93" s="294"/>
      <c r="JN93" s="294"/>
      <c r="JO93" s="294"/>
      <c r="JP93" s="294"/>
      <c r="JQ93" s="295"/>
      <c r="JR93" s="300" t="str">
        <f>FP93</f>
        <v/>
      </c>
      <c r="JS93" s="294"/>
      <c r="JT93" s="294"/>
      <c r="JU93" s="294"/>
      <c r="JV93" s="294"/>
      <c r="JW93" s="294"/>
      <c r="JX93" s="294" t="str">
        <f>FV93</f>
        <v/>
      </c>
      <c r="JY93" s="294"/>
      <c r="JZ93" s="294"/>
      <c r="KA93" s="294"/>
      <c r="KB93" s="294"/>
      <c r="KC93" s="294"/>
      <c r="KD93" s="294" t="str">
        <f>GB93</f>
        <v/>
      </c>
      <c r="KE93" s="294"/>
      <c r="KF93" s="294"/>
      <c r="KG93" s="294"/>
      <c r="KH93" s="294"/>
      <c r="KI93" s="295"/>
      <c r="KJ93" s="303" t="str">
        <f>GH93</f>
        <v/>
      </c>
      <c r="KK93" s="304"/>
      <c r="KL93" s="304"/>
      <c r="KM93" s="304"/>
      <c r="KN93" s="304"/>
      <c r="KO93" s="304"/>
      <c r="KP93" s="306" t="str">
        <f>GN93</f>
        <v/>
      </c>
      <c r="KQ93" s="304"/>
      <c r="KR93" s="304"/>
      <c r="KS93" s="304"/>
      <c r="KT93" s="304"/>
      <c r="KU93" s="307"/>
      <c r="KV93" s="304" t="str">
        <f>GT93</f>
        <v/>
      </c>
      <c r="KW93" s="304"/>
      <c r="KX93" s="304"/>
      <c r="KY93" s="304"/>
      <c r="KZ93" s="304"/>
      <c r="LA93" s="304"/>
      <c r="LB93" s="47"/>
      <c r="LC93" s="48"/>
    </row>
    <row r="94" spans="1:315" ht="14.4" customHeight="1" x14ac:dyDescent="0.45">
      <c r="A94" s="278"/>
      <c r="B94" s="278"/>
      <c r="C94" s="278"/>
      <c r="D94" s="281"/>
      <c r="E94" s="282"/>
      <c r="F94" s="282"/>
      <c r="G94" s="282"/>
      <c r="H94" s="283"/>
      <c r="I94" s="155"/>
      <c r="J94" s="263" t="s">
        <v>86</v>
      </c>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146"/>
      <c r="AJ94" s="146"/>
      <c r="AK94" s="248" t="str">
        <f>入力シート!Q23</f>
        <v/>
      </c>
      <c r="AL94" s="249"/>
      <c r="AM94" s="249"/>
      <c r="AN94" s="249"/>
      <c r="AO94" s="250"/>
      <c r="AP94" s="151"/>
      <c r="AQ94" s="248" t="str">
        <f>入力シート!R23</f>
        <v/>
      </c>
      <c r="AR94" s="249"/>
      <c r="AS94" s="249"/>
      <c r="AT94" s="249"/>
      <c r="AU94" s="250"/>
      <c r="AV94" s="151"/>
      <c r="AW94" s="268" t="str">
        <f>入力シート!S23</f>
        <v/>
      </c>
      <c r="AX94" s="269"/>
      <c r="AY94" s="269"/>
      <c r="AZ94" s="269"/>
      <c r="BA94" s="270"/>
      <c r="BB94" s="114"/>
      <c r="BC94" s="268" t="str">
        <f>入力シート!T23</f>
        <v/>
      </c>
      <c r="BD94" s="269"/>
      <c r="BE94" s="269"/>
      <c r="BF94" s="269"/>
      <c r="BG94" s="270"/>
      <c r="BH94" s="114"/>
      <c r="BI94" s="268" t="str">
        <f>入力シート!U23</f>
        <v/>
      </c>
      <c r="BJ94" s="269"/>
      <c r="BK94" s="269"/>
      <c r="BL94" s="269"/>
      <c r="BM94" s="270"/>
      <c r="BN94" s="114"/>
      <c r="BO94" s="268" t="str">
        <f>入力シート!V23</f>
        <v/>
      </c>
      <c r="BP94" s="269"/>
      <c r="BQ94" s="269"/>
      <c r="BR94" s="269"/>
      <c r="BS94" s="270"/>
      <c r="BT94" s="114"/>
      <c r="BU94" s="268" t="str">
        <f>入力シート!W23</f>
        <v/>
      </c>
      <c r="BV94" s="269"/>
      <c r="BW94" s="269"/>
      <c r="BX94" s="269"/>
      <c r="BY94" s="270"/>
      <c r="BZ94" s="114"/>
      <c r="CA94" s="268" t="str">
        <f>入力シート!X23</f>
        <v/>
      </c>
      <c r="CB94" s="269"/>
      <c r="CC94" s="269"/>
      <c r="CD94" s="269"/>
      <c r="CE94" s="270"/>
      <c r="CF94" s="114"/>
      <c r="CG94" s="268" t="str">
        <f>入力シート!Y23</f>
        <v/>
      </c>
      <c r="CH94" s="269"/>
      <c r="CI94" s="269"/>
      <c r="CJ94" s="269"/>
      <c r="CK94" s="270"/>
      <c r="CL94" s="114"/>
      <c r="CM94" s="268" t="str">
        <f>入力シート!Z23</f>
        <v/>
      </c>
      <c r="CN94" s="269"/>
      <c r="CO94" s="269"/>
      <c r="CP94" s="269"/>
      <c r="CQ94" s="270"/>
      <c r="CR94" s="114"/>
      <c r="CS94" s="268" t="str">
        <f>入力シート!AA23</f>
        <v/>
      </c>
      <c r="CT94" s="269"/>
      <c r="CU94" s="269"/>
      <c r="CV94" s="269"/>
      <c r="CW94" s="270"/>
      <c r="CX94" s="97"/>
      <c r="CY94" s="100"/>
      <c r="CZ94" s="452"/>
      <c r="DA94" s="450"/>
      <c r="DB94" s="451"/>
      <c r="DC94" s="280"/>
      <c r="DD94" s="278"/>
      <c r="DE94" s="278"/>
      <c r="DF94" s="287"/>
      <c r="DG94" s="288"/>
      <c r="DH94" s="288"/>
      <c r="DI94" s="288"/>
      <c r="DJ94" s="289"/>
      <c r="DK94" s="142"/>
      <c r="DL94" s="286" t="s">
        <v>86</v>
      </c>
      <c r="DM94" s="286"/>
      <c r="DN94" s="286"/>
      <c r="DO94" s="286"/>
      <c r="DP94" s="286"/>
      <c r="DQ94" s="286"/>
      <c r="DR94" s="286"/>
      <c r="DS94" s="286"/>
      <c r="DT94" s="286"/>
      <c r="DU94" s="286"/>
      <c r="DV94" s="286"/>
      <c r="DW94" s="286"/>
      <c r="DX94" s="286"/>
      <c r="DY94" s="286"/>
      <c r="DZ94" s="286"/>
      <c r="EA94" s="286"/>
      <c r="EB94" s="286"/>
      <c r="EC94" s="286"/>
      <c r="ED94" s="286"/>
      <c r="EE94" s="286"/>
      <c r="EF94" s="286"/>
      <c r="EG94" s="286"/>
      <c r="EH94" s="286"/>
      <c r="EI94" s="286"/>
      <c r="EJ94" s="286"/>
      <c r="EK94" s="68"/>
      <c r="EL94" s="301"/>
      <c r="EM94" s="296"/>
      <c r="EN94" s="296"/>
      <c r="EO94" s="296"/>
      <c r="EP94" s="296"/>
      <c r="EQ94" s="296"/>
      <c r="ER94" s="296"/>
      <c r="ES94" s="296"/>
      <c r="ET94" s="296"/>
      <c r="EU94" s="296"/>
      <c r="EV94" s="296"/>
      <c r="EW94" s="297"/>
      <c r="EX94" s="301"/>
      <c r="EY94" s="296"/>
      <c r="EZ94" s="296"/>
      <c r="FA94" s="296"/>
      <c r="FB94" s="296"/>
      <c r="FC94" s="296"/>
      <c r="FD94" s="296"/>
      <c r="FE94" s="296"/>
      <c r="FF94" s="296"/>
      <c r="FG94" s="296"/>
      <c r="FH94" s="296"/>
      <c r="FI94" s="296"/>
      <c r="FJ94" s="296"/>
      <c r="FK94" s="296"/>
      <c r="FL94" s="296"/>
      <c r="FM94" s="296"/>
      <c r="FN94" s="296"/>
      <c r="FO94" s="297"/>
      <c r="FP94" s="301"/>
      <c r="FQ94" s="296"/>
      <c r="FR94" s="296"/>
      <c r="FS94" s="296"/>
      <c r="FT94" s="296"/>
      <c r="FU94" s="296"/>
      <c r="FV94" s="296"/>
      <c r="FW94" s="296"/>
      <c r="FX94" s="296"/>
      <c r="FY94" s="296"/>
      <c r="FZ94" s="296"/>
      <c r="GA94" s="296"/>
      <c r="GB94" s="296"/>
      <c r="GC94" s="296"/>
      <c r="GD94" s="296"/>
      <c r="GE94" s="296"/>
      <c r="GF94" s="296"/>
      <c r="GG94" s="297"/>
      <c r="GH94" s="305"/>
      <c r="GI94" s="305"/>
      <c r="GJ94" s="305"/>
      <c r="GK94" s="305"/>
      <c r="GL94" s="305"/>
      <c r="GM94" s="305"/>
      <c r="GN94" s="308"/>
      <c r="GO94" s="305"/>
      <c r="GP94" s="305"/>
      <c r="GQ94" s="305"/>
      <c r="GR94" s="305"/>
      <c r="GS94" s="309"/>
      <c r="GT94" s="305"/>
      <c r="GU94" s="305"/>
      <c r="GV94" s="305"/>
      <c r="GW94" s="305"/>
      <c r="GX94" s="305"/>
      <c r="GY94" s="305"/>
      <c r="HA94" s="51"/>
      <c r="HB94" s="454"/>
      <c r="HC94" s="454"/>
      <c r="HD94" s="455"/>
      <c r="HE94" s="278"/>
      <c r="HF94" s="278"/>
      <c r="HG94" s="278"/>
      <c r="HH94" s="287"/>
      <c r="HI94" s="288"/>
      <c r="HJ94" s="288"/>
      <c r="HK94" s="288"/>
      <c r="HL94" s="289"/>
      <c r="HM94" s="142"/>
      <c r="HN94" s="286" t="s">
        <v>86</v>
      </c>
      <c r="HO94" s="286"/>
      <c r="HP94" s="286"/>
      <c r="HQ94" s="286"/>
      <c r="HR94" s="286"/>
      <c r="HS94" s="286"/>
      <c r="HT94" s="286"/>
      <c r="HU94" s="286"/>
      <c r="HV94" s="286"/>
      <c r="HW94" s="286"/>
      <c r="HX94" s="286"/>
      <c r="HY94" s="286"/>
      <c r="HZ94" s="286"/>
      <c r="IA94" s="286"/>
      <c r="IB94" s="286"/>
      <c r="IC94" s="286"/>
      <c r="ID94" s="286"/>
      <c r="IE94" s="286"/>
      <c r="IF94" s="286"/>
      <c r="IG94" s="286"/>
      <c r="IH94" s="286"/>
      <c r="II94" s="286"/>
      <c r="IJ94" s="286"/>
      <c r="IK94" s="286"/>
      <c r="IL94" s="286"/>
      <c r="IM94" s="68"/>
      <c r="IN94" s="301"/>
      <c r="IO94" s="296"/>
      <c r="IP94" s="296"/>
      <c r="IQ94" s="296"/>
      <c r="IR94" s="296"/>
      <c r="IS94" s="296"/>
      <c r="IT94" s="296"/>
      <c r="IU94" s="296"/>
      <c r="IV94" s="296"/>
      <c r="IW94" s="296"/>
      <c r="IX94" s="296"/>
      <c r="IY94" s="297"/>
      <c r="IZ94" s="301"/>
      <c r="JA94" s="296"/>
      <c r="JB94" s="296"/>
      <c r="JC94" s="296"/>
      <c r="JD94" s="296"/>
      <c r="JE94" s="296"/>
      <c r="JF94" s="296"/>
      <c r="JG94" s="296"/>
      <c r="JH94" s="296"/>
      <c r="JI94" s="296"/>
      <c r="JJ94" s="296"/>
      <c r="JK94" s="296"/>
      <c r="JL94" s="296"/>
      <c r="JM94" s="296"/>
      <c r="JN94" s="296"/>
      <c r="JO94" s="296"/>
      <c r="JP94" s="296"/>
      <c r="JQ94" s="297"/>
      <c r="JR94" s="301"/>
      <c r="JS94" s="296"/>
      <c r="JT94" s="296"/>
      <c r="JU94" s="296"/>
      <c r="JV94" s="296"/>
      <c r="JW94" s="296"/>
      <c r="JX94" s="296"/>
      <c r="JY94" s="296"/>
      <c r="JZ94" s="296"/>
      <c r="KA94" s="296"/>
      <c r="KB94" s="296"/>
      <c r="KC94" s="296"/>
      <c r="KD94" s="296"/>
      <c r="KE94" s="296"/>
      <c r="KF94" s="296"/>
      <c r="KG94" s="296"/>
      <c r="KH94" s="296"/>
      <c r="KI94" s="297"/>
      <c r="KJ94" s="305"/>
      <c r="KK94" s="305"/>
      <c r="KL94" s="305"/>
      <c r="KM94" s="305"/>
      <c r="KN94" s="305"/>
      <c r="KO94" s="305"/>
      <c r="KP94" s="308"/>
      <c r="KQ94" s="305"/>
      <c r="KR94" s="305"/>
      <c r="KS94" s="305"/>
      <c r="KT94" s="305"/>
      <c r="KU94" s="309"/>
      <c r="KV94" s="305"/>
      <c r="KW94" s="305"/>
      <c r="KX94" s="305"/>
      <c r="KY94" s="305"/>
      <c r="KZ94" s="305"/>
      <c r="LA94" s="305"/>
      <c r="LC94" s="51"/>
    </row>
    <row r="95" spans="1:315" ht="14.4" customHeight="1" x14ac:dyDescent="0.45">
      <c r="A95" s="278"/>
      <c r="B95" s="278"/>
      <c r="C95" s="278"/>
      <c r="D95" s="281"/>
      <c r="E95" s="282"/>
      <c r="F95" s="282"/>
      <c r="G95" s="282"/>
      <c r="H95" s="283"/>
      <c r="I95" s="155"/>
      <c r="J95" s="263"/>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3"/>
      <c r="AH95" s="263"/>
      <c r="AI95" s="146"/>
      <c r="AJ95" s="146"/>
      <c r="AK95" s="251"/>
      <c r="AL95" s="252"/>
      <c r="AM95" s="252"/>
      <c r="AN95" s="252"/>
      <c r="AO95" s="253"/>
      <c r="AP95" s="151"/>
      <c r="AQ95" s="251"/>
      <c r="AR95" s="252"/>
      <c r="AS95" s="252"/>
      <c r="AT95" s="252"/>
      <c r="AU95" s="253"/>
      <c r="AV95" s="151"/>
      <c r="AW95" s="271"/>
      <c r="AX95" s="272"/>
      <c r="AY95" s="272"/>
      <c r="AZ95" s="272"/>
      <c r="BA95" s="273"/>
      <c r="BB95" s="114"/>
      <c r="BC95" s="271"/>
      <c r="BD95" s="272"/>
      <c r="BE95" s="272"/>
      <c r="BF95" s="272"/>
      <c r="BG95" s="273"/>
      <c r="BH95" s="114"/>
      <c r="BI95" s="271"/>
      <c r="BJ95" s="272"/>
      <c r="BK95" s="272"/>
      <c r="BL95" s="272"/>
      <c r="BM95" s="273"/>
      <c r="BN95" s="114"/>
      <c r="BO95" s="271"/>
      <c r="BP95" s="272"/>
      <c r="BQ95" s="272"/>
      <c r="BR95" s="272"/>
      <c r="BS95" s="273"/>
      <c r="BT95" s="114"/>
      <c r="BU95" s="271"/>
      <c r="BV95" s="272"/>
      <c r="BW95" s="272"/>
      <c r="BX95" s="272"/>
      <c r="BY95" s="273"/>
      <c r="BZ95" s="114"/>
      <c r="CA95" s="271"/>
      <c r="CB95" s="272"/>
      <c r="CC95" s="272"/>
      <c r="CD95" s="272"/>
      <c r="CE95" s="273"/>
      <c r="CF95" s="114"/>
      <c r="CG95" s="271"/>
      <c r="CH95" s="272"/>
      <c r="CI95" s="272"/>
      <c r="CJ95" s="272"/>
      <c r="CK95" s="273"/>
      <c r="CL95" s="114"/>
      <c r="CM95" s="271"/>
      <c r="CN95" s="272"/>
      <c r="CO95" s="272"/>
      <c r="CP95" s="272"/>
      <c r="CQ95" s="273"/>
      <c r="CR95" s="114"/>
      <c r="CS95" s="271"/>
      <c r="CT95" s="272"/>
      <c r="CU95" s="272"/>
      <c r="CV95" s="272"/>
      <c r="CW95" s="273"/>
      <c r="CX95" s="97"/>
      <c r="CY95" s="100"/>
      <c r="CZ95" s="452"/>
      <c r="DA95" s="450"/>
      <c r="DB95" s="451"/>
      <c r="DC95" s="280"/>
      <c r="DD95" s="278"/>
      <c r="DE95" s="278"/>
      <c r="DF95" s="287"/>
      <c r="DG95" s="288"/>
      <c r="DH95" s="288"/>
      <c r="DI95" s="288"/>
      <c r="DJ95" s="289"/>
      <c r="DK95" s="142"/>
      <c r="DL95" s="286"/>
      <c r="DM95" s="286"/>
      <c r="DN95" s="286"/>
      <c r="DO95" s="286"/>
      <c r="DP95" s="286"/>
      <c r="DQ95" s="286"/>
      <c r="DR95" s="286"/>
      <c r="DS95" s="286"/>
      <c r="DT95" s="286"/>
      <c r="DU95" s="286"/>
      <c r="DV95" s="286"/>
      <c r="DW95" s="286"/>
      <c r="DX95" s="286"/>
      <c r="DY95" s="286"/>
      <c r="DZ95" s="286"/>
      <c r="EA95" s="286"/>
      <c r="EB95" s="286"/>
      <c r="EC95" s="286"/>
      <c r="ED95" s="286"/>
      <c r="EE95" s="286"/>
      <c r="EF95" s="286"/>
      <c r="EG95" s="286"/>
      <c r="EH95" s="286"/>
      <c r="EI95" s="286"/>
      <c r="EJ95" s="286"/>
      <c r="EK95" s="68"/>
      <c r="EL95" s="301"/>
      <c r="EM95" s="296"/>
      <c r="EN95" s="296"/>
      <c r="EO95" s="296"/>
      <c r="EP95" s="296"/>
      <c r="EQ95" s="296"/>
      <c r="ER95" s="296"/>
      <c r="ES95" s="296"/>
      <c r="ET95" s="296"/>
      <c r="EU95" s="296"/>
      <c r="EV95" s="296"/>
      <c r="EW95" s="297"/>
      <c r="EX95" s="301"/>
      <c r="EY95" s="296"/>
      <c r="EZ95" s="296"/>
      <c r="FA95" s="296"/>
      <c r="FB95" s="296"/>
      <c r="FC95" s="296"/>
      <c r="FD95" s="296"/>
      <c r="FE95" s="296"/>
      <c r="FF95" s="296"/>
      <c r="FG95" s="296"/>
      <c r="FH95" s="296"/>
      <c r="FI95" s="296"/>
      <c r="FJ95" s="296"/>
      <c r="FK95" s="296"/>
      <c r="FL95" s="296"/>
      <c r="FM95" s="296"/>
      <c r="FN95" s="296"/>
      <c r="FO95" s="297"/>
      <c r="FP95" s="301"/>
      <c r="FQ95" s="296"/>
      <c r="FR95" s="296"/>
      <c r="FS95" s="296"/>
      <c r="FT95" s="296"/>
      <c r="FU95" s="296"/>
      <c r="FV95" s="296"/>
      <c r="FW95" s="296"/>
      <c r="FX95" s="296"/>
      <c r="FY95" s="296"/>
      <c r="FZ95" s="296"/>
      <c r="GA95" s="296"/>
      <c r="GB95" s="296"/>
      <c r="GC95" s="296"/>
      <c r="GD95" s="296"/>
      <c r="GE95" s="296"/>
      <c r="GF95" s="296"/>
      <c r="GG95" s="297"/>
      <c r="GH95" s="305"/>
      <c r="GI95" s="305"/>
      <c r="GJ95" s="305"/>
      <c r="GK95" s="305"/>
      <c r="GL95" s="305"/>
      <c r="GM95" s="305"/>
      <c r="GN95" s="308"/>
      <c r="GO95" s="305"/>
      <c r="GP95" s="305"/>
      <c r="GQ95" s="305"/>
      <c r="GR95" s="305"/>
      <c r="GS95" s="309"/>
      <c r="GT95" s="305"/>
      <c r="GU95" s="305"/>
      <c r="GV95" s="305"/>
      <c r="GW95" s="305"/>
      <c r="GX95" s="305"/>
      <c r="GY95" s="305"/>
      <c r="HA95" s="51"/>
      <c r="HB95" s="454"/>
      <c r="HC95" s="454"/>
      <c r="HD95" s="455"/>
      <c r="HE95" s="278"/>
      <c r="HF95" s="278"/>
      <c r="HG95" s="278"/>
      <c r="HH95" s="287"/>
      <c r="HI95" s="288"/>
      <c r="HJ95" s="288"/>
      <c r="HK95" s="288"/>
      <c r="HL95" s="289"/>
      <c r="HM95" s="142"/>
      <c r="HN95" s="286"/>
      <c r="HO95" s="286"/>
      <c r="HP95" s="286"/>
      <c r="HQ95" s="286"/>
      <c r="HR95" s="286"/>
      <c r="HS95" s="286"/>
      <c r="HT95" s="286"/>
      <c r="HU95" s="286"/>
      <c r="HV95" s="286"/>
      <c r="HW95" s="286"/>
      <c r="HX95" s="286"/>
      <c r="HY95" s="286"/>
      <c r="HZ95" s="286"/>
      <c r="IA95" s="286"/>
      <c r="IB95" s="286"/>
      <c r="IC95" s="286"/>
      <c r="ID95" s="286"/>
      <c r="IE95" s="286"/>
      <c r="IF95" s="286"/>
      <c r="IG95" s="286"/>
      <c r="IH95" s="286"/>
      <c r="II95" s="286"/>
      <c r="IJ95" s="286"/>
      <c r="IK95" s="286"/>
      <c r="IL95" s="286"/>
      <c r="IM95" s="68"/>
      <c r="IN95" s="301"/>
      <c r="IO95" s="296"/>
      <c r="IP95" s="296"/>
      <c r="IQ95" s="296"/>
      <c r="IR95" s="296"/>
      <c r="IS95" s="296"/>
      <c r="IT95" s="296"/>
      <c r="IU95" s="296"/>
      <c r="IV95" s="296"/>
      <c r="IW95" s="296"/>
      <c r="IX95" s="296"/>
      <c r="IY95" s="297"/>
      <c r="IZ95" s="301"/>
      <c r="JA95" s="296"/>
      <c r="JB95" s="296"/>
      <c r="JC95" s="296"/>
      <c r="JD95" s="296"/>
      <c r="JE95" s="296"/>
      <c r="JF95" s="296"/>
      <c r="JG95" s="296"/>
      <c r="JH95" s="296"/>
      <c r="JI95" s="296"/>
      <c r="JJ95" s="296"/>
      <c r="JK95" s="296"/>
      <c r="JL95" s="296"/>
      <c r="JM95" s="296"/>
      <c r="JN95" s="296"/>
      <c r="JO95" s="296"/>
      <c r="JP95" s="296"/>
      <c r="JQ95" s="297"/>
      <c r="JR95" s="301"/>
      <c r="JS95" s="296"/>
      <c r="JT95" s="296"/>
      <c r="JU95" s="296"/>
      <c r="JV95" s="296"/>
      <c r="JW95" s="296"/>
      <c r="JX95" s="296"/>
      <c r="JY95" s="296"/>
      <c r="JZ95" s="296"/>
      <c r="KA95" s="296"/>
      <c r="KB95" s="296"/>
      <c r="KC95" s="296"/>
      <c r="KD95" s="296"/>
      <c r="KE95" s="296"/>
      <c r="KF95" s="296"/>
      <c r="KG95" s="296"/>
      <c r="KH95" s="296"/>
      <c r="KI95" s="297"/>
      <c r="KJ95" s="305"/>
      <c r="KK95" s="305"/>
      <c r="KL95" s="305"/>
      <c r="KM95" s="305"/>
      <c r="KN95" s="305"/>
      <c r="KO95" s="305"/>
      <c r="KP95" s="308"/>
      <c r="KQ95" s="305"/>
      <c r="KR95" s="305"/>
      <c r="KS95" s="305"/>
      <c r="KT95" s="305"/>
      <c r="KU95" s="309"/>
      <c r="KV95" s="305"/>
      <c r="KW95" s="305"/>
      <c r="KX95" s="305"/>
      <c r="KY95" s="305"/>
      <c r="KZ95" s="305"/>
      <c r="LA95" s="305"/>
      <c r="LC95" s="51"/>
    </row>
    <row r="96" spans="1:315" ht="14.4" customHeight="1" x14ac:dyDescent="0.45">
      <c r="A96" s="278"/>
      <c r="B96" s="278"/>
      <c r="C96" s="278"/>
      <c r="D96" s="281"/>
      <c r="E96" s="282"/>
      <c r="F96" s="282"/>
      <c r="G96" s="282"/>
      <c r="H96" s="283"/>
      <c r="I96" s="155"/>
      <c r="J96" s="263"/>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3"/>
      <c r="AH96" s="263"/>
      <c r="AI96" s="146"/>
      <c r="AJ96" s="146"/>
      <c r="AK96" s="251"/>
      <c r="AL96" s="252"/>
      <c r="AM96" s="252"/>
      <c r="AN96" s="252"/>
      <c r="AO96" s="253"/>
      <c r="AP96" s="151"/>
      <c r="AQ96" s="251"/>
      <c r="AR96" s="252"/>
      <c r="AS96" s="252"/>
      <c r="AT96" s="252"/>
      <c r="AU96" s="253"/>
      <c r="AV96" s="151"/>
      <c r="AW96" s="271"/>
      <c r="AX96" s="272"/>
      <c r="AY96" s="272"/>
      <c r="AZ96" s="272"/>
      <c r="BA96" s="273"/>
      <c r="BB96" s="114"/>
      <c r="BC96" s="271"/>
      <c r="BD96" s="272"/>
      <c r="BE96" s="272"/>
      <c r="BF96" s="272"/>
      <c r="BG96" s="273"/>
      <c r="BH96" s="114"/>
      <c r="BI96" s="271"/>
      <c r="BJ96" s="272"/>
      <c r="BK96" s="272"/>
      <c r="BL96" s="272"/>
      <c r="BM96" s="273"/>
      <c r="BN96" s="114"/>
      <c r="BO96" s="271"/>
      <c r="BP96" s="272"/>
      <c r="BQ96" s="272"/>
      <c r="BR96" s="272"/>
      <c r="BS96" s="273"/>
      <c r="BT96" s="114"/>
      <c r="BU96" s="271"/>
      <c r="BV96" s="272"/>
      <c r="BW96" s="272"/>
      <c r="BX96" s="272"/>
      <c r="BY96" s="273"/>
      <c r="BZ96" s="114"/>
      <c r="CA96" s="271"/>
      <c r="CB96" s="272"/>
      <c r="CC96" s="272"/>
      <c r="CD96" s="272"/>
      <c r="CE96" s="273"/>
      <c r="CF96" s="114"/>
      <c r="CG96" s="271"/>
      <c r="CH96" s="272"/>
      <c r="CI96" s="272"/>
      <c r="CJ96" s="272"/>
      <c r="CK96" s="273"/>
      <c r="CL96" s="114"/>
      <c r="CM96" s="271"/>
      <c r="CN96" s="272"/>
      <c r="CO96" s="272"/>
      <c r="CP96" s="272"/>
      <c r="CQ96" s="273"/>
      <c r="CR96" s="114"/>
      <c r="CS96" s="271"/>
      <c r="CT96" s="272"/>
      <c r="CU96" s="272"/>
      <c r="CV96" s="272"/>
      <c r="CW96" s="273"/>
      <c r="CX96" s="97"/>
      <c r="CY96" s="100"/>
      <c r="CZ96" s="452"/>
      <c r="DA96" s="450"/>
      <c r="DB96" s="451"/>
      <c r="DC96" s="280"/>
      <c r="DD96" s="278"/>
      <c r="DE96" s="278"/>
      <c r="DF96" s="287"/>
      <c r="DG96" s="288"/>
      <c r="DH96" s="288"/>
      <c r="DI96" s="288"/>
      <c r="DJ96" s="289"/>
      <c r="DK96" s="142"/>
      <c r="DL96" s="286"/>
      <c r="DM96" s="286"/>
      <c r="DN96" s="286"/>
      <c r="DO96" s="286"/>
      <c r="DP96" s="286"/>
      <c r="DQ96" s="286"/>
      <c r="DR96" s="286"/>
      <c r="DS96" s="286"/>
      <c r="DT96" s="286"/>
      <c r="DU96" s="286"/>
      <c r="DV96" s="286"/>
      <c r="DW96" s="286"/>
      <c r="DX96" s="286"/>
      <c r="DY96" s="286"/>
      <c r="DZ96" s="286"/>
      <c r="EA96" s="286"/>
      <c r="EB96" s="286"/>
      <c r="EC96" s="286"/>
      <c r="ED96" s="286"/>
      <c r="EE96" s="286"/>
      <c r="EF96" s="286"/>
      <c r="EG96" s="286"/>
      <c r="EH96" s="286"/>
      <c r="EI96" s="286"/>
      <c r="EJ96" s="286"/>
      <c r="EK96" s="68"/>
      <c r="EL96" s="301"/>
      <c r="EM96" s="296"/>
      <c r="EN96" s="296"/>
      <c r="EO96" s="296"/>
      <c r="EP96" s="296"/>
      <c r="EQ96" s="296"/>
      <c r="ER96" s="296"/>
      <c r="ES96" s="296"/>
      <c r="ET96" s="296"/>
      <c r="EU96" s="296"/>
      <c r="EV96" s="296"/>
      <c r="EW96" s="297"/>
      <c r="EX96" s="301"/>
      <c r="EY96" s="296"/>
      <c r="EZ96" s="296"/>
      <c r="FA96" s="296"/>
      <c r="FB96" s="296"/>
      <c r="FC96" s="296"/>
      <c r="FD96" s="296"/>
      <c r="FE96" s="296"/>
      <c r="FF96" s="296"/>
      <c r="FG96" s="296"/>
      <c r="FH96" s="296"/>
      <c r="FI96" s="296"/>
      <c r="FJ96" s="296"/>
      <c r="FK96" s="296"/>
      <c r="FL96" s="296"/>
      <c r="FM96" s="296"/>
      <c r="FN96" s="296"/>
      <c r="FO96" s="297"/>
      <c r="FP96" s="301"/>
      <c r="FQ96" s="296"/>
      <c r="FR96" s="296"/>
      <c r="FS96" s="296"/>
      <c r="FT96" s="296"/>
      <c r="FU96" s="296"/>
      <c r="FV96" s="296"/>
      <c r="FW96" s="296"/>
      <c r="FX96" s="296"/>
      <c r="FY96" s="296"/>
      <c r="FZ96" s="296"/>
      <c r="GA96" s="296"/>
      <c r="GB96" s="296"/>
      <c r="GC96" s="296"/>
      <c r="GD96" s="296"/>
      <c r="GE96" s="296"/>
      <c r="GF96" s="296"/>
      <c r="GG96" s="297"/>
      <c r="GH96" s="305"/>
      <c r="GI96" s="305"/>
      <c r="GJ96" s="305"/>
      <c r="GK96" s="305"/>
      <c r="GL96" s="305"/>
      <c r="GM96" s="305"/>
      <c r="GN96" s="308"/>
      <c r="GO96" s="305"/>
      <c r="GP96" s="305"/>
      <c r="GQ96" s="305"/>
      <c r="GR96" s="305"/>
      <c r="GS96" s="309"/>
      <c r="GT96" s="305"/>
      <c r="GU96" s="305"/>
      <c r="GV96" s="305"/>
      <c r="GW96" s="305"/>
      <c r="GX96" s="305"/>
      <c r="GY96" s="305"/>
      <c r="HA96" s="51"/>
      <c r="HB96" s="454"/>
      <c r="HC96" s="454"/>
      <c r="HD96" s="455"/>
      <c r="HE96" s="278"/>
      <c r="HF96" s="278"/>
      <c r="HG96" s="278"/>
      <c r="HH96" s="287"/>
      <c r="HI96" s="288"/>
      <c r="HJ96" s="288"/>
      <c r="HK96" s="288"/>
      <c r="HL96" s="289"/>
      <c r="HM96" s="142"/>
      <c r="HN96" s="286"/>
      <c r="HO96" s="286"/>
      <c r="HP96" s="286"/>
      <c r="HQ96" s="286"/>
      <c r="HR96" s="286"/>
      <c r="HS96" s="286"/>
      <c r="HT96" s="286"/>
      <c r="HU96" s="286"/>
      <c r="HV96" s="286"/>
      <c r="HW96" s="286"/>
      <c r="HX96" s="286"/>
      <c r="HY96" s="286"/>
      <c r="HZ96" s="286"/>
      <c r="IA96" s="286"/>
      <c r="IB96" s="286"/>
      <c r="IC96" s="286"/>
      <c r="ID96" s="286"/>
      <c r="IE96" s="286"/>
      <c r="IF96" s="286"/>
      <c r="IG96" s="286"/>
      <c r="IH96" s="286"/>
      <c r="II96" s="286"/>
      <c r="IJ96" s="286"/>
      <c r="IK96" s="286"/>
      <c r="IL96" s="286"/>
      <c r="IM96" s="68"/>
      <c r="IN96" s="301"/>
      <c r="IO96" s="296"/>
      <c r="IP96" s="296"/>
      <c r="IQ96" s="296"/>
      <c r="IR96" s="296"/>
      <c r="IS96" s="296"/>
      <c r="IT96" s="296"/>
      <c r="IU96" s="296"/>
      <c r="IV96" s="296"/>
      <c r="IW96" s="296"/>
      <c r="IX96" s="296"/>
      <c r="IY96" s="297"/>
      <c r="IZ96" s="301"/>
      <c r="JA96" s="296"/>
      <c r="JB96" s="296"/>
      <c r="JC96" s="296"/>
      <c r="JD96" s="296"/>
      <c r="JE96" s="296"/>
      <c r="JF96" s="296"/>
      <c r="JG96" s="296"/>
      <c r="JH96" s="296"/>
      <c r="JI96" s="296"/>
      <c r="JJ96" s="296"/>
      <c r="JK96" s="296"/>
      <c r="JL96" s="296"/>
      <c r="JM96" s="296"/>
      <c r="JN96" s="296"/>
      <c r="JO96" s="296"/>
      <c r="JP96" s="296"/>
      <c r="JQ96" s="297"/>
      <c r="JR96" s="301"/>
      <c r="JS96" s="296"/>
      <c r="JT96" s="296"/>
      <c r="JU96" s="296"/>
      <c r="JV96" s="296"/>
      <c r="JW96" s="296"/>
      <c r="JX96" s="296"/>
      <c r="JY96" s="296"/>
      <c r="JZ96" s="296"/>
      <c r="KA96" s="296"/>
      <c r="KB96" s="296"/>
      <c r="KC96" s="296"/>
      <c r="KD96" s="296"/>
      <c r="KE96" s="296"/>
      <c r="KF96" s="296"/>
      <c r="KG96" s="296"/>
      <c r="KH96" s="296"/>
      <c r="KI96" s="297"/>
      <c r="KJ96" s="305"/>
      <c r="KK96" s="305"/>
      <c r="KL96" s="305"/>
      <c r="KM96" s="305"/>
      <c r="KN96" s="305"/>
      <c r="KO96" s="305"/>
      <c r="KP96" s="308"/>
      <c r="KQ96" s="305"/>
      <c r="KR96" s="305"/>
      <c r="KS96" s="305"/>
      <c r="KT96" s="305"/>
      <c r="KU96" s="309"/>
      <c r="KV96" s="305"/>
      <c r="KW96" s="305"/>
      <c r="KX96" s="305"/>
      <c r="KY96" s="305"/>
      <c r="KZ96" s="305"/>
      <c r="LA96" s="305"/>
      <c r="LC96" s="51"/>
    </row>
    <row r="97" spans="1:315" ht="14.4" customHeight="1" thickBot="1" x14ac:dyDescent="0.5">
      <c r="A97" s="278"/>
      <c r="B97" s="278"/>
      <c r="C97" s="278"/>
      <c r="D97" s="281"/>
      <c r="E97" s="282"/>
      <c r="F97" s="282"/>
      <c r="G97" s="282"/>
      <c r="H97" s="283"/>
      <c r="I97" s="155"/>
      <c r="J97" s="263"/>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3"/>
      <c r="AH97" s="263"/>
      <c r="AI97" s="146"/>
      <c r="AJ97" s="146"/>
      <c r="AK97" s="254"/>
      <c r="AL97" s="255"/>
      <c r="AM97" s="255"/>
      <c r="AN97" s="255"/>
      <c r="AO97" s="256"/>
      <c r="AP97" s="151"/>
      <c r="AQ97" s="254"/>
      <c r="AR97" s="255"/>
      <c r="AS97" s="255"/>
      <c r="AT97" s="255"/>
      <c r="AU97" s="256"/>
      <c r="AV97" s="265" t="s">
        <v>29</v>
      </c>
      <c r="AW97" s="274"/>
      <c r="AX97" s="275"/>
      <c r="AY97" s="275"/>
      <c r="AZ97" s="275"/>
      <c r="BA97" s="276"/>
      <c r="BB97" s="114"/>
      <c r="BC97" s="274"/>
      <c r="BD97" s="275"/>
      <c r="BE97" s="275"/>
      <c r="BF97" s="275"/>
      <c r="BG97" s="276"/>
      <c r="BH97" s="114"/>
      <c r="BI97" s="274"/>
      <c r="BJ97" s="275"/>
      <c r="BK97" s="275"/>
      <c r="BL97" s="275"/>
      <c r="BM97" s="276"/>
      <c r="BN97" s="259" t="s">
        <v>29</v>
      </c>
      <c r="BO97" s="274"/>
      <c r="BP97" s="275"/>
      <c r="BQ97" s="275"/>
      <c r="BR97" s="275"/>
      <c r="BS97" s="276"/>
      <c r="BT97" s="114"/>
      <c r="BU97" s="274"/>
      <c r="BV97" s="275"/>
      <c r="BW97" s="275"/>
      <c r="BX97" s="275"/>
      <c r="BY97" s="276"/>
      <c r="BZ97" s="114"/>
      <c r="CA97" s="274"/>
      <c r="CB97" s="275"/>
      <c r="CC97" s="275"/>
      <c r="CD97" s="275"/>
      <c r="CE97" s="276"/>
      <c r="CF97" s="259" t="s">
        <v>29</v>
      </c>
      <c r="CG97" s="274"/>
      <c r="CH97" s="275"/>
      <c r="CI97" s="275"/>
      <c r="CJ97" s="275"/>
      <c r="CK97" s="276"/>
      <c r="CL97" s="114"/>
      <c r="CM97" s="274"/>
      <c r="CN97" s="275"/>
      <c r="CO97" s="275"/>
      <c r="CP97" s="275"/>
      <c r="CQ97" s="276"/>
      <c r="CR97" s="114"/>
      <c r="CS97" s="274"/>
      <c r="CT97" s="275"/>
      <c r="CU97" s="275"/>
      <c r="CV97" s="275"/>
      <c r="CW97" s="276"/>
      <c r="CX97" s="97"/>
      <c r="CY97" s="100"/>
      <c r="CZ97" s="452"/>
      <c r="DA97" s="450"/>
      <c r="DB97" s="451"/>
      <c r="DC97" s="280"/>
      <c r="DD97" s="278"/>
      <c r="DE97" s="278"/>
      <c r="DF97" s="287"/>
      <c r="DG97" s="288"/>
      <c r="DH97" s="288"/>
      <c r="DI97" s="288"/>
      <c r="DJ97" s="289"/>
      <c r="DK97" s="142"/>
      <c r="DL97" s="286"/>
      <c r="DM97" s="286"/>
      <c r="DN97" s="286"/>
      <c r="DO97" s="286"/>
      <c r="DP97" s="286"/>
      <c r="DQ97" s="286"/>
      <c r="DR97" s="286"/>
      <c r="DS97" s="286"/>
      <c r="DT97" s="286"/>
      <c r="DU97" s="286"/>
      <c r="DV97" s="286"/>
      <c r="DW97" s="286"/>
      <c r="DX97" s="286"/>
      <c r="DY97" s="286"/>
      <c r="DZ97" s="286"/>
      <c r="EA97" s="286"/>
      <c r="EB97" s="286"/>
      <c r="EC97" s="286"/>
      <c r="ED97" s="286"/>
      <c r="EE97" s="286"/>
      <c r="EF97" s="286"/>
      <c r="EG97" s="286"/>
      <c r="EH97" s="286"/>
      <c r="EI97" s="286"/>
      <c r="EJ97" s="286"/>
      <c r="EK97" s="68"/>
      <c r="EL97" s="301"/>
      <c r="EM97" s="296"/>
      <c r="EN97" s="296"/>
      <c r="EO97" s="296"/>
      <c r="EP97" s="296"/>
      <c r="EQ97" s="296"/>
      <c r="ER97" s="296"/>
      <c r="ES97" s="296"/>
      <c r="ET97" s="296"/>
      <c r="EU97" s="296"/>
      <c r="EV97" s="296"/>
      <c r="EW97" s="297"/>
      <c r="EX97" s="301"/>
      <c r="EY97" s="296"/>
      <c r="EZ97" s="296"/>
      <c r="FA97" s="296"/>
      <c r="FB97" s="296"/>
      <c r="FC97" s="296"/>
      <c r="FD97" s="296"/>
      <c r="FE97" s="296"/>
      <c r="FF97" s="296"/>
      <c r="FG97" s="296"/>
      <c r="FH97" s="296"/>
      <c r="FI97" s="296"/>
      <c r="FJ97" s="296"/>
      <c r="FK97" s="296"/>
      <c r="FL97" s="296"/>
      <c r="FM97" s="296"/>
      <c r="FN97" s="296"/>
      <c r="FO97" s="297"/>
      <c r="FP97" s="301"/>
      <c r="FQ97" s="296"/>
      <c r="FR97" s="296"/>
      <c r="FS97" s="296"/>
      <c r="FT97" s="296"/>
      <c r="FU97" s="296"/>
      <c r="FV97" s="296"/>
      <c r="FW97" s="296"/>
      <c r="FX97" s="296"/>
      <c r="FY97" s="296"/>
      <c r="FZ97" s="296"/>
      <c r="GA97" s="296"/>
      <c r="GB97" s="296"/>
      <c r="GC97" s="296"/>
      <c r="GD97" s="296"/>
      <c r="GE97" s="296"/>
      <c r="GF97" s="296"/>
      <c r="GG97" s="297"/>
      <c r="GH97" s="305"/>
      <c r="GI97" s="305"/>
      <c r="GJ97" s="305"/>
      <c r="GK97" s="305"/>
      <c r="GL97" s="305"/>
      <c r="GM97" s="305"/>
      <c r="GN97" s="308"/>
      <c r="GO97" s="305"/>
      <c r="GP97" s="305"/>
      <c r="GQ97" s="305"/>
      <c r="GR97" s="305"/>
      <c r="GS97" s="309"/>
      <c r="GT97" s="305"/>
      <c r="GU97" s="305"/>
      <c r="GV97" s="305"/>
      <c r="GW97" s="305"/>
      <c r="GX97" s="305"/>
      <c r="GY97" s="305"/>
      <c r="HA97" s="51"/>
      <c r="HB97" s="454"/>
      <c r="HC97" s="454"/>
      <c r="HD97" s="455"/>
      <c r="HE97" s="278"/>
      <c r="HF97" s="278"/>
      <c r="HG97" s="278"/>
      <c r="HH97" s="287"/>
      <c r="HI97" s="288"/>
      <c r="HJ97" s="288"/>
      <c r="HK97" s="288"/>
      <c r="HL97" s="289"/>
      <c r="HM97" s="142"/>
      <c r="HN97" s="286"/>
      <c r="HO97" s="286"/>
      <c r="HP97" s="286"/>
      <c r="HQ97" s="286"/>
      <c r="HR97" s="286"/>
      <c r="HS97" s="286"/>
      <c r="HT97" s="286"/>
      <c r="HU97" s="286"/>
      <c r="HV97" s="286"/>
      <c r="HW97" s="286"/>
      <c r="HX97" s="286"/>
      <c r="HY97" s="286"/>
      <c r="HZ97" s="286"/>
      <c r="IA97" s="286"/>
      <c r="IB97" s="286"/>
      <c r="IC97" s="286"/>
      <c r="ID97" s="286"/>
      <c r="IE97" s="286"/>
      <c r="IF97" s="286"/>
      <c r="IG97" s="286"/>
      <c r="IH97" s="286"/>
      <c r="II97" s="286"/>
      <c r="IJ97" s="286"/>
      <c r="IK97" s="286"/>
      <c r="IL97" s="286"/>
      <c r="IM97" s="68"/>
      <c r="IN97" s="301"/>
      <c r="IO97" s="296"/>
      <c r="IP97" s="296"/>
      <c r="IQ97" s="296"/>
      <c r="IR97" s="296"/>
      <c r="IS97" s="296"/>
      <c r="IT97" s="296"/>
      <c r="IU97" s="296"/>
      <c r="IV97" s="296"/>
      <c r="IW97" s="296"/>
      <c r="IX97" s="296"/>
      <c r="IY97" s="297"/>
      <c r="IZ97" s="301"/>
      <c r="JA97" s="296"/>
      <c r="JB97" s="296"/>
      <c r="JC97" s="296"/>
      <c r="JD97" s="296"/>
      <c r="JE97" s="296"/>
      <c r="JF97" s="296"/>
      <c r="JG97" s="296"/>
      <c r="JH97" s="296"/>
      <c r="JI97" s="296"/>
      <c r="JJ97" s="296"/>
      <c r="JK97" s="296"/>
      <c r="JL97" s="296"/>
      <c r="JM97" s="296"/>
      <c r="JN97" s="296"/>
      <c r="JO97" s="296"/>
      <c r="JP97" s="296"/>
      <c r="JQ97" s="297"/>
      <c r="JR97" s="301"/>
      <c r="JS97" s="296"/>
      <c r="JT97" s="296"/>
      <c r="JU97" s="296"/>
      <c r="JV97" s="296"/>
      <c r="JW97" s="296"/>
      <c r="JX97" s="296"/>
      <c r="JY97" s="296"/>
      <c r="JZ97" s="296"/>
      <c r="KA97" s="296"/>
      <c r="KB97" s="296"/>
      <c r="KC97" s="296"/>
      <c r="KD97" s="296"/>
      <c r="KE97" s="296"/>
      <c r="KF97" s="296"/>
      <c r="KG97" s="296"/>
      <c r="KH97" s="296"/>
      <c r="KI97" s="297"/>
      <c r="KJ97" s="305"/>
      <c r="KK97" s="305"/>
      <c r="KL97" s="305"/>
      <c r="KM97" s="305"/>
      <c r="KN97" s="305"/>
      <c r="KO97" s="305"/>
      <c r="KP97" s="308"/>
      <c r="KQ97" s="305"/>
      <c r="KR97" s="305"/>
      <c r="KS97" s="305"/>
      <c r="KT97" s="305"/>
      <c r="KU97" s="309"/>
      <c r="KV97" s="305"/>
      <c r="KW97" s="305"/>
      <c r="KX97" s="305"/>
      <c r="KY97" s="305"/>
      <c r="KZ97" s="305"/>
      <c r="LA97" s="305"/>
      <c r="LC97" s="51"/>
    </row>
    <row r="98" spans="1:315" ht="10.8" customHeight="1" x14ac:dyDescent="0.45">
      <c r="A98" s="278"/>
      <c r="B98" s="278"/>
      <c r="C98" s="278"/>
      <c r="D98" s="281"/>
      <c r="E98" s="282"/>
      <c r="F98" s="282"/>
      <c r="G98" s="282"/>
      <c r="H98" s="283"/>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7"/>
      <c r="AH98" s="157"/>
      <c r="AI98" s="148"/>
      <c r="AJ98" s="148"/>
      <c r="AK98" s="152"/>
      <c r="AL98" s="152"/>
      <c r="AM98" s="152"/>
      <c r="AN98" s="152"/>
      <c r="AO98" s="152"/>
      <c r="AP98" s="152"/>
      <c r="AQ98" s="152"/>
      <c r="AR98" s="152"/>
      <c r="AS98" s="152"/>
      <c r="AT98" s="152"/>
      <c r="AU98" s="152"/>
      <c r="AV98" s="266"/>
      <c r="AW98" s="121"/>
      <c r="AX98" s="121"/>
      <c r="AY98" s="121"/>
      <c r="AZ98" s="121"/>
      <c r="BA98" s="121"/>
      <c r="BB98" s="121"/>
      <c r="BC98" s="121"/>
      <c r="BD98" s="121"/>
      <c r="BE98" s="121"/>
      <c r="BF98" s="121"/>
      <c r="BG98" s="121"/>
      <c r="BH98" s="121"/>
      <c r="BI98" s="121"/>
      <c r="BJ98" s="121"/>
      <c r="BK98" s="121"/>
      <c r="BL98" s="121"/>
      <c r="BM98" s="121"/>
      <c r="BN98" s="260"/>
      <c r="BO98" s="121"/>
      <c r="BP98" s="121"/>
      <c r="BQ98" s="121"/>
      <c r="BR98" s="121"/>
      <c r="BS98" s="121"/>
      <c r="BT98" s="121"/>
      <c r="BU98" s="121"/>
      <c r="BV98" s="121"/>
      <c r="BW98" s="121"/>
      <c r="BX98" s="121"/>
      <c r="BY98" s="121"/>
      <c r="BZ98" s="121"/>
      <c r="CA98" s="121"/>
      <c r="CB98" s="121"/>
      <c r="CC98" s="121"/>
      <c r="CD98" s="121"/>
      <c r="CE98" s="121"/>
      <c r="CF98" s="260"/>
      <c r="CG98" s="121"/>
      <c r="CH98" s="121"/>
      <c r="CI98" s="121"/>
      <c r="CJ98" s="121"/>
      <c r="CK98" s="121"/>
      <c r="CL98" s="121"/>
      <c r="CM98" s="121"/>
      <c r="CN98" s="121"/>
      <c r="CO98" s="121"/>
      <c r="CP98" s="121"/>
      <c r="CQ98" s="121"/>
      <c r="CR98" s="121"/>
      <c r="CS98" s="121"/>
      <c r="CT98" s="121"/>
      <c r="CU98" s="121"/>
      <c r="CV98" s="121"/>
      <c r="CW98" s="121"/>
      <c r="CX98" s="107"/>
      <c r="CY98" s="109"/>
      <c r="CZ98" s="452"/>
      <c r="DA98" s="450"/>
      <c r="DB98" s="451"/>
      <c r="DC98" s="280"/>
      <c r="DD98" s="278"/>
      <c r="DE98" s="278"/>
      <c r="DF98" s="287"/>
      <c r="DG98" s="288"/>
      <c r="DH98" s="288"/>
      <c r="DI98" s="288"/>
      <c r="DJ98" s="289"/>
      <c r="DK98" s="65"/>
      <c r="DL98" s="65"/>
      <c r="DM98" s="65"/>
      <c r="DN98" s="65"/>
      <c r="DO98" s="65"/>
      <c r="DP98" s="65"/>
      <c r="DQ98" s="65"/>
      <c r="DR98" s="65"/>
      <c r="DS98" s="65"/>
      <c r="DT98" s="65"/>
      <c r="DU98" s="65"/>
      <c r="DV98" s="65"/>
      <c r="DW98" s="65"/>
      <c r="DX98" s="65"/>
      <c r="DY98" s="65"/>
      <c r="DZ98" s="65"/>
      <c r="EA98" s="65"/>
      <c r="EB98" s="65"/>
      <c r="EC98" s="65"/>
      <c r="ED98" s="65"/>
      <c r="EE98" s="65"/>
      <c r="EF98" s="65"/>
      <c r="EG98" s="65"/>
      <c r="EH98" s="65"/>
      <c r="EI98" s="64"/>
      <c r="EJ98" s="64"/>
      <c r="EK98" s="69"/>
      <c r="EL98" s="302"/>
      <c r="EM98" s="298"/>
      <c r="EN98" s="298"/>
      <c r="EO98" s="298"/>
      <c r="EP98" s="298"/>
      <c r="EQ98" s="298"/>
      <c r="ER98" s="298"/>
      <c r="ES98" s="298"/>
      <c r="ET98" s="298"/>
      <c r="EU98" s="298"/>
      <c r="EV98" s="298"/>
      <c r="EW98" s="299"/>
      <c r="EX98" s="302"/>
      <c r="EY98" s="298"/>
      <c r="EZ98" s="298"/>
      <c r="FA98" s="298"/>
      <c r="FB98" s="298"/>
      <c r="FC98" s="298"/>
      <c r="FD98" s="298"/>
      <c r="FE98" s="298"/>
      <c r="FF98" s="298"/>
      <c r="FG98" s="298"/>
      <c r="FH98" s="298"/>
      <c r="FI98" s="298"/>
      <c r="FJ98" s="298"/>
      <c r="FK98" s="298"/>
      <c r="FL98" s="298"/>
      <c r="FM98" s="298"/>
      <c r="FN98" s="298"/>
      <c r="FO98" s="299"/>
      <c r="FP98" s="302"/>
      <c r="FQ98" s="298"/>
      <c r="FR98" s="298"/>
      <c r="FS98" s="298"/>
      <c r="FT98" s="298"/>
      <c r="FU98" s="298"/>
      <c r="FV98" s="298"/>
      <c r="FW98" s="298"/>
      <c r="FX98" s="298"/>
      <c r="FY98" s="298"/>
      <c r="FZ98" s="298"/>
      <c r="GA98" s="298"/>
      <c r="GB98" s="298"/>
      <c r="GC98" s="298"/>
      <c r="GD98" s="298"/>
      <c r="GE98" s="298"/>
      <c r="GF98" s="298"/>
      <c r="GG98" s="299"/>
      <c r="GH98" s="311"/>
      <c r="GI98" s="311"/>
      <c r="GJ98" s="311"/>
      <c r="GK98" s="311"/>
      <c r="GL98" s="311"/>
      <c r="GM98" s="311"/>
      <c r="GN98" s="312"/>
      <c r="GO98" s="311"/>
      <c r="GP98" s="311"/>
      <c r="GQ98" s="311"/>
      <c r="GR98" s="311"/>
      <c r="GS98" s="313"/>
      <c r="GT98" s="311"/>
      <c r="GU98" s="311"/>
      <c r="GV98" s="311"/>
      <c r="GW98" s="311"/>
      <c r="GX98" s="311"/>
      <c r="GY98" s="311"/>
      <c r="GZ98" s="59"/>
      <c r="HA98" s="61"/>
      <c r="HB98" s="454"/>
      <c r="HC98" s="454"/>
      <c r="HD98" s="455"/>
      <c r="HE98" s="278"/>
      <c r="HF98" s="278"/>
      <c r="HG98" s="278"/>
      <c r="HH98" s="287"/>
      <c r="HI98" s="288"/>
      <c r="HJ98" s="288"/>
      <c r="HK98" s="288"/>
      <c r="HL98" s="289"/>
      <c r="HM98" s="65"/>
      <c r="HN98" s="65"/>
      <c r="HO98" s="65"/>
      <c r="HP98" s="65"/>
      <c r="HQ98" s="65"/>
      <c r="HR98" s="65"/>
      <c r="HS98" s="65"/>
      <c r="HT98" s="65"/>
      <c r="HU98" s="65"/>
      <c r="HV98" s="65"/>
      <c r="HW98" s="65"/>
      <c r="HX98" s="65"/>
      <c r="HY98" s="65"/>
      <c r="HZ98" s="65"/>
      <c r="IA98" s="65"/>
      <c r="IB98" s="65"/>
      <c r="IC98" s="65"/>
      <c r="ID98" s="65"/>
      <c r="IE98" s="65"/>
      <c r="IF98" s="65"/>
      <c r="IG98" s="65"/>
      <c r="IH98" s="65"/>
      <c r="II98" s="65"/>
      <c r="IJ98" s="65"/>
      <c r="IK98" s="64"/>
      <c r="IL98" s="64"/>
      <c r="IM98" s="69"/>
      <c r="IN98" s="302"/>
      <c r="IO98" s="298"/>
      <c r="IP98" s="298"/>
      <c r="IQ98" s="298"/>
      <c r="IR98" s="298"/>
      <c r="IS98" s="298"/>
      <c r="IT98" s="298"/>
      <c r="IU98" s="298"/>
      <c r="IV98" s="298"/>
      <c r="IW98" s="298"/>
      <c r="IX98" s="298"/>
      <c r="IY98" s="299"/>
      <c r="IZ98" s="302"/>
      <c r="JA98" s="298"/>
      <c r="JB98" s="298"/>
      <c r="JC98" s="298"/>
      <c r="JD98" s="298"/>
      <c r="JE98" s="298"/>
      <c r="JF98" s="298"/>
      <c r="JG98" s="298"/>
      <c r="JH98" s="298"/>
      <c r="JI98" s="298"/>
      <c r="JJ98" s="298"/>
      <c r="JK98" s="298"/>
      <c r="JL98" s="298"/>
      <c r="JM98" s="298"/>
      <c r="JN98" s="298"/>
      <c r="JO98" s="298"/>
      <c r="JP98" s="298"/>
      <c r="JQ98" s="299"/>
      <c r="JR98" s="302"/>
      <c r="JS98" s="298"/>
      <c r="JT98" s="298"/>
      <c r="JU98" s="298"/>
      <c r="JV98" s="298"/>
      <c r="JW98" s="298"/>
      <c r="JX98" s="298"/>
      <c r="JY98" s="298"/>
      <c r="JZ98" s="298"/>
      <c r="KA98" s="298"/>
      <c r="KB98" s="298"/>
      <c r="KC98" s="298"/>
      <c r="KD98" s="298"/>
      <c r="KE98" s="298"/>
      <c r="KF98" s="298"/>
      <c r="KG98" s="298"/>
      <c r="KH98" s="298"/>
      <c r="KI98" s="299"/>
      <c r="KJ98" s="311"/>
      <c r="KK98" s="311"/>
      <c r="KL98" s="311"/>
      <c r="KM98" s="311"/>
      <c r="KN98" s="311"/>
      <c r="KO98" s="311"/>
      <c r="KP98" s="312"/>
      <c r="KQ98" s="311"/>
      <c r="KR98" s="311"/>
      <c r="KS98" s="311"/>
      <c r="KT98" s="311"/>
      <c r="KU98" s="313"/>
      <c r="KV98" s="311"/>
      <c r="KW98" s="311"/>
      <c r="KX98" s="311"/>
      <c r="KY98" s="311"/>
      <c r="KZ98" s="311"/>
      <c r="LA98" s="311"/>
      <c r="LB98" s="59"/>
      <c r="LC98" s="61"/>
    </row>
    <row r="99" spans="1:315" ht="7.2" customHeight="1" thickBot="1" x14ac:dyDescent="0.5">
      <c r="A99" s="278"/>
      <c r="B99" s="278"/>
      <c r="C99" s="278"/>
      <c r="D99" s="281"/>
      <c r="E99" s="282"/>
      <c r="F99" s="282"/>
      <c r="G99" s="282"/>
      <c r="H99" s="283"/>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9"/>
      <c r="AH99" s="159"/>
      <c r="AI99" s="149"/>
      <c r="AJ99" s="149"/>
      <c r="AK99" s="264"/>
      <c r="AL99" s="264"/>
      <c r="AM99" s="264"/>
      <c r="AN99" s="264"/>
      <c r="AO99" s="264"/>
      <c r="AP99" s="153"/>
      <c r="AQ99" s="264"/>
      <c r="AR99" s="264"/>
      <c r="AS99" s="264"/>
      <c r="AT99" s="264"/>
      <c r="AU99" s="264"/>
      <c r="AV99" s="153"/>
      <c r="AW99" s="247"/>
      <c r="AX99" s="247"/>
      <c r="AY99" s="247"/>
      <c r="AZ99" s="247"/>
      <c r="BA99" s="247"/>
      <c r="BB99" s="122"/>
      <c r="BC99" s="247"/>
      <c r="BD99" s="247"/>
      <c r="BE99" s="247"/>
      <c r="BF99" s="247"/>
      <c r="BG99" s="247"/>
      <c r="BH99" s="122"/>
      <c r="BI99" s="247"/>
      <c r="BJ99" s="247"/>
      <c r="BK99" s="247"/>
      <c r="BL99" s="247"/>
      <c r="BM99" s="247"/>
      <c r="BN99" s="122"/>
      <c r="BO99" s="247"/>
      <c r="BP99" s="247"/>
      <c r="BQ99" s="247"/>
      <c r="BR99" s="247"/>
      <c r="BS99" s="247"/>
      <c r="BT99" s="122"/>
      <c r="BU99" s="247"/>
      <c r="BV99" s="247"/>
      <c r="BW99" s="247"/>
      <c r="BX99" s="247"/>
      <c r="BY99" s="247"/>
      <c r="BZ99" s="122"/>
      <c r="CA99" s="247"/>
      <c r="CB99" s="247"/>
      <c r="CC99" s="247"/>
      <c r="CD99" s="247"/>
      <c r="CE99" s="247"/>
      <c r="CF99" s="122"/>
      <c r="CG99" s="247"/>
      <c r="CH99" s="247"/>
      <c r="CI99" s="247"/>
      <c r="CJ99" s="247"/>
      <c r="CK99" s="247"/>
      <c r="CL99" s="122"/>
      <c r="CM99" s="247"/>
      <c r="CN99" s="247"/>
      <c r="CO99" s="247"/>
      <c r="CP99" s="247"/>
      <c r="CQ99" s="247"/>
      <c r="CR99" s="122"/>
      <c r="CS99" s="247"/>
      <c r="CT99" s="247"/>
      <c r="CU99" s="247"/>
      <c r="CV99" s="247"/>
      <c r="CW99" s="247"/>
      <c r="CX99" s="91"/>
      <c r="CY99" s="95"/>
      <c r="CZ99" s="452"/>
      <c r="DA99" s="450"/>
      <c r="DB99" s="451"/>
      <c r="DC99" s="280"/>
      <c r="DD99" s="278"/>
      <c r="DE99" s="278"/>
      <c r="DF99" s="287"/>
      <c r="DG99" s="288"/>
      <c r="DH99" s="288"/>
      <c r="DI99" s="288"/>
      <c r="DJ99" s="289"/>
      <c r="DK99" s="66"/>
      <c r="DL99" s="66"/>
      <c r="DM99" s="66"/>
      <c r="DN99" s="66"/>
      <c r="DO99" s="66"/>
      <c r="DP99" s="66"/>
      <c r="DQ99" s="66"/>
      <c r="DR99" s="66"/>
      <c r="DS99" s="66"/>
      <c r="DT99" s="66"/>
      <c r="DU99" s="66"/>
      <c r="DV99" s="66"/>
      <c r="DW99" s="66"/>
      <c r="DX99" s="66"/>
      <c r="DY99" s="66"/>
      <c r="DZ99" s="66"/>
      <c r="EA99" s="66"/>
      <c r="EB99" s="66"/>
      <c r="EC99" s="66"/>
      <c r="ED99" s="66"/>
      <c r="EE99" s="66"/>
      <c r="EF99" s="66"/>
      <c r="EG99" s="66"/>
      <c r="EH99" s="66"/>
      <c r="EI99" s="62"/>
      <c r="EJ99" s="62"/>
      <c r="EK99" s="67"/>
      <c r="EL99" s="300" t="str">
        <f>AK100</f>
        <v/>
      </c>
      <c r="EM99" s="294"/>
      <c r="EN99" s="294"/>
      <c r="EO99" s="294"/>
      <c r="EP99" s="294"/>
      <c r="EQ99" s="294"/>
      <c r="ER99" s="294" t="str">
        <f>AQ100</f>
        <v/>
      </c>
      <c r="ES99" s="294"/>
      <c r="ET99" s="294"/>
      <c r="EU99" s="294"/>
      <c r="EV99" s="294"/>
      <c r="EW99" s="295"/>
      <c r="EX99" s="310" t="str">
        <f>AW100</f>
        <v/>
      </c>
      <c r="EY99" s="294"/>
      <c r="EZ99" s="294"/>
      <c r="FA99" s="294"/>
      <c r="FB99" s="294"/>
      <c r="FC99" s="294"/>
      <c r="FD99" s="294" t="str">
        <f>BC100</f>
        <v/>
      </c>
      <c r="FE99" s="294"/>
      <c r="FF99" s="294"/>
      <c r="FG99" s="294"/>
      <c r="FH99" s="294"/>
      <c r="FI99" s="294"/>
      <c r="FJ99" s="294" t="str">
        <f>BI100</f>
        <v/>
      </c>
      <c r="FK99" s="294"/>
      <c r="FL99" s="294"/>
      <c r="FM99" s="294"/>
      <c r="FN99" s="294"/>
      <c r="FO99" s="295"/>
      <c r="FP99" s="300" t="str">
        <f>BO100</f>
        <v/>
      </c>
      <c r="FQ99" s="294"/>
      <c r="FR99" s="294"/>
      <c r="FS99" s="294"/>
      <c r="FT99" s="294"/>
      <c r="FU99" s="294"/>
      <c r="FV99" s="294" t="str">
        <f>BU100</f>
        <v/>
      </c>
      <c r="FW99" s="294"/>
      <c r="FX99" s="294"/>
      <c r="FY99" s="294"/>
      <c r="FZ99" s="294"/>
      <c r="GA99" s="294"/>
      <c r="GB99" s="294" t="str">
        <f>CA100</f>
        <v/>
      </c>
      <c r="GC99" s="294"/>
      <c r="GD99" s="294"/>
      <c r="GE99" s="294"/>
      <c r="GF99" s="294"/>
      <c r="GG99" s="295"/>
      <c r="GH99" s="303" t="str">
        <f>CG100</f>
        <v/>
      </c>
      <c r="GI99" s="304"/>
      <c r="GJ99" s="304"/>
      <c r="GK99" s="304"/>
      <c r="GL99" s="304"/>
      <c r="GM99" s="304"/>
      <c r="GN99" s="306" t="str">
        <f>CM100</f>
        <v/>
      </c>
      <c r="GO99" s="304"/>
      <c r="GP99" s="304"/>
      <c r="GQ99" s="304"/>
      <c r="GR99" s="304"/>
      <c r="GS99" s="307"/>
      <c r="GT99" s="304" t="str">
        <f>CS100</f>
        <v/>
      </c>
      <c r="GU99" s="304"/>
      <c r="GV99" s="304"/>
      <c r="GW99" s="304"/>
      <c r="GX99" s="304"/>
      <c r="GY99" s="304"/>
      <c r="GZ99" s="47"/>
      <c r="HA99" s="48"/>
      <c r="HB99" s="454"/>
      <c r="HC99" s="454"/>
      <c r="HD99" s="455"/>
      <c r="HE99" s="278"/>
      <c r="HF99" s="278"/>
      <c r="HG99" s="278"/>
      <c r="HH99" s="287"/>
      <c r="HI99" s="288"/>
      <c r="HJ99" s="288"/>
      <c r="HK99" s="288"/>
      <c r="HL99" s="289"/>
      <c r="HM99" s="66"/>
      <c r="HN99" s="66"/>
      <c r="HO99" s="66"/>
      <c r="HP99" s="66"/>
      <c r="HQ99" s="66"/>
      <c r="HR99" s="66"/>
      <c r="HS99" s="66"/>
      <c r="HT99" s="66"/>
      <c r="HU99" s="66"/>
      <c r="HV99" s="66"/>
      <c r="HW99" s="66"/>
      <c r="HX99" s="66"/>
      <c r="HY99" s="66"/>
      <c r="HZ99" s="66"/>
      <c r="IA99" s="66"/>
      <c r="IB99" s="66"/>
      <c r="IC99" s="66"/>
      <c r="ID99" s="66"/>
      <c r="IE99" s="66"/>
      <c r="IF99" s="66"/>
      <c r="IG99" s="66"/>
      <c r="IH99" s="66"/>
      <c r="II99" s="66"/>
      <c r="IJ99" s="66"/>
      <c r="IK99" s="62"/>
      <c r="IL99" s="62"/>
      <c r="IM99" s="67"/>
      <c r="IN99" s="300" t="str">
        <f>EL99</f>
        <v/>
      </c>
      <c r="IO99" s="294"/>
      <c r="IP99" s="294"/>
      <c r="IQ99" s="294"/>
      <c r="IR99" s="294"/>
      <c r="IS99" s="294"/>
      <c r="IT99" s="294" t="str">
        <f>ER99</f>
        <v/>
      </c>
      <c r="IU99" s="294"/>
      <c r="IV99" s="294"/>
      <c r="IW99" s="294"/>
      <c r="IX99" s="294"/>
      <c r="IY99" s="295"/>
      <c r="IZ99" s="310" t="str">
        <f>EX99</f>
        <v/>
      </c>
      <c r="JA99" s="294"/>
      <c r="JB99" s="294"/>
      <c r="JC99" s="294"/>
      <c r="JD99" s="294"/>
      <c r="JE99" s="294"/>
      <c r="JF99" s="294" t="str">
        <f>FD99</f>
        <v/>
      </c>
      <c r="JG99" s="294"/>
      <c r="JH99" s="294"/>
      <c r="JI99" s="294"/>
      <c r="JJ99" s="294"/>
      <c r="JK99" s="294"/>
      <c r="JL99" s="294" t="str">
        <f>FJ99</f>
        <v/>
      </c>
      <c r="JM99" s="294"/>
      <c r="JN99" s="294"/>
      <c r="JO99" s="294"/>
      <c r="JP99" s="294"/>
      <c r="JQ99" s="295"/>
      <c r="JR99" s="300" t="str">
        <f>FP99</f>
        <v/>
      </c>
      <c r="JS99" s="294"/>
      <c r="JT99" s="294"/>
      <c r="JU99" s="294"/>
      <c r="JV99" s="294"/>
      <c r="JW99" s="294"/>
      <c r="JX99" s="294" t="str">
        <f>FV99</f>
        <v/>
      </c>
      <c r="JY99" s="294"/>
      <c r="JZ99" s="294"/>
      <c r="KA99" s="294"/>
      <c r="KB99" s="294"/>
      <c r="KC99" s="294"/>
      <c r="KD99" s="294" t="str">
        <f>GB99</f>
        <v/>
      </c>
      <c r="KE99" s="294"/>
      <c r="KF99" s="294"/>
      <c r="KG99" s="294"/>
      <c r="KH99" s="294"/>
      <c r="KI99" s="295"/>
      <c r="KJ99" s="303" t="str">
        <f>GH99</f>
        <v/>
      </c>
      <c r="KK99" s="304"/>
      <c r="KL99" s="304"/>
      <c r="KM99" s="304"/>
      <c r="KN99" s="304"/>
      <c r="KO99" s="304"/>
      <c r="KP99" s="306" t="str">
        <f>GN99</f>
        <v/>
      </c>
      <c r="KQ99" s="304"/>
      <c r="KR99" s="304"/>
      <c r="KS99" s="304"/>
      <c r="KT99" s="304"/>
      <c r="KU99" s="307"/>
      <c r="KV99" s="304" t="str">
        <f>GT99</f>
        <v/>
      </c>
      <c r="KW99" s="304"/>
      <c r="KX99" s="304"/>
      <c r="KY99" s="304"/>
      <c r="KZ99" s="304"/>
      <c r="LA99" s="304"/>
      <c r="LB99" s="47"/>
      <c r="LC99" s="48"/>
    </row>
    <row r="100" spans="1:315" ht="14.4" customHeight="1" x14ac:dyDescent="0.45">
      <c r="A100" s="278"/>
      <c r="B100" s="278"/>
      <c r="C100" s="278"/>
      <c r="D100" s="281"/>
      <c r="E100" s="282"/>
      <c r="F100" s="282"/>
      <c r="G100" s="282"/>
      <c r="H100" s="283"/>
      <c r="I100" s="155"/>
      <c r="J100" s="263" t="s">
        <v>87</v>
      </c>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146"/>
      <c r="AJ100" s="146"/>
      <c r="AK100" s="248" t="str">
        <f>入力シート!Q24</f>
        <v/>
      </c>
      <c r="AL100" s="249"/>
      <c r="AM100" s="249"/>
      <c r="AN100" s="249"/>
      <c r="AO100" s="250"/>
      <c r="AP100" s="151"/>
      <c r="AQ100" s="248" t="str">
        <f>入力シート!R24</f>
        <v/>
      </c>
      <c r="AR100" s="249"/>
      <c r="AS100" s="249"/>
      <c r="AT100" s="249"/>
      <c r="AU100" s="250"/>
      <c r="AV100" s="151"/>
      <c r="AW100" s="268" t="str">
        <f>入力シート!S24</f>
        <v/>
      </c>
      <c r="AX100" s="269"/>
      <c r="AY100" s="269"/>
      <c r="AZ100" s="269"/>
      <c r="BA100" s="270"/>
      <c r="BB100" s="114"/>
      <c r="BC100" s="268" t="str">
        <f>入力シート!T24</f>
        <v/>
      </c>
      <c r="BD100" s="269"/>
      <c r="BE100" s="269"/>
      <c r="BF100" s="269"/>
      <c r="BG100" s="270"/>
      <c r="BH100" s="114"/>
      <c r="BI100" s="268" t="str">
        <f>入力シート!U24</f>
        <v/>
      </c>
      <c r="BJ100" s="269"/>
      <c r="BK100" s="269"/>
      <c r="BL100" s="269"/>
      <c r="BM100" s="270"/>
      <c r="BN100" s="114"/>
      <c r="BO100" s="268" t="str">
        <f>入力シート!V24</f>
        <v/>
      </c>
      <c r="BP100" s="269"/>
      <c r="BQ100" s="269"/>
      <c r="BR100" s="269"/>
      <c r="BS100" s="270"/>
      <c r="BT100" s="114"/>
      <c r="BU100" s="268" t="str">
        <f>入力シート!W24</f>
        <v/>
      </c>
      <c r="BV100" s="269"/>
      <c r="BW100" s="269"/>
      <c r="BX100" s="269"/>
      <c r="BY100" s="270"/>
      <c r="BZ100" s="114"/>
      <c r="CA100" s="268" t="str">
        <f>入力シート!X24</f>
        <v/>
      </c>
      <c r="CB100" s="269"/>
      <c r="CC100" s="269"/>
      <c r="CD100" s="269"/>
      <c r="CE100" s="270"/>
      <c r="CF100" s="114"/>
      <c r="CG100" s="268" t="str">
        <f>入力シート!Y24</f>
        <v/>
      </c>
      <c r="CH100" s="269"/>
      <c r="CI100" s="269"/>
      <c r="CJ100" s="269"/>
      <c r="CK100" s="270"/>
      <c r="CL100" s="114"/>
      <c r="CM100" s="268" t="str">
        <f>入力シート!Z24</f>
        <v/>
      </c>
      <c r="CN100" s="269"/>
      <c r="CO100" s="269"/>
      <c r="CP100" s="269"/>
      <c r="CQ100" s="270"/>
      <c r="CR100" s="114"/>
      <c r="CS100" s="268" t="str">
        <f>入力シート!AA24</f>
        <v/>
      </c>
      <c r="CT100" s="269"/>
      <c r="CU100" s="269"/>
      <c r="CV100" s="269"/>
      <c r="CW100" s="270"/>
      <c r="CX100" s="97"/>
      <c r="CY100" s="100"/>
      <c r="CZ100" s="452"/>
      <c r="DA100" s="450"/>
      <c r="DB100" s="451"/>
      <c r="DC100" s="280"/>
      <c r="DD100" s="278"/>
      <c r="DE100" s="278"/>
      <c r="DF100" s="287"/>
      <c r="DG100" s="288"/>
      <c r="DH100" s="288"/>
      <c r="DI100" s="288"/>
      <c r="DJ100" s="289"/>
      <c r="DK100" s="142"/>
      <c r="DL100" s="286" t="s">
        <v>87</v>
      </c>
      <c r="DM100" s="286"/>
      <c r="DN100" s="286"/>
      <c r="DO100" s="286"/>
      <c r="DP100" s="286"/>
      <c r="DQ100" s="286"/>
      <c r="DR100" s="286"/>
      <c r="DS100" s="286"/>
      <c r="DT100" s="286"/>
      <c r="DU100" s="286"/>
      <c r="DV100" s="286"/>
      <c r="DW100" s="286"/>
      <c r="DX100" s="286"/>
      <c r="DY100" s="286"/>
      <c r="DZ100" s="286"/>
      <c r="EA100" s="286"/>
      <c r="EB100" s="286"/>
      <c r="EC100" s="286"/>
      <c r="ED100" s="286"/>
      <c r="EE100" s="286"/>
      <c r="EF100" s="286"/>
      <c r="EG100" s="286"/>
      <c r="EH100" s="286"/>
      <c r="EI100" s="286"/>
      <c r="EJ100" s="286"/>
      <c r="EK100" s="68"/>
      <c r="EL100" s="301"/>
      <c r="EM100" s="296"/>
      <c r="EN100" s="296"/>
      <c r="EO100" s="296"/>
      <c r="EP100" s="296"/>
      <c r="EQ100" s="296"/>
      <c r="ER100" s="296"/>
      <c r="ES100" s="296"/>
      <c r="ET100" s="296"/>
      <c r="EU100" s="296"/>
      <c r="EV100" s="296"/>
      <c r="EW100" s="297"/>
      <c r="EX100" s="301"/>
      <c r="EY100" s="296"/>
      <c r="EZ100" s="296"/>
      <c r="FA100" s="296"/>
      <c r="FB100" s="296"/>
      <c r="FC100" s="296"/>
      <c r="FD100" s="296"/>
      <c r="FE100" s="296"/>
      <c r="FF100" s="296"/>
      <c r="FG100" s="296"/>
      <c r="FH100" s="296"/>
      <c r="FI100" s="296"/>
      <c r="FJ100" s="296"/>
      <c r="FK100" s="296"/>
      <c r="FL100" s="296"/>
      <c r="FM100" s="296"/>
      <c r="FN100" s="296"/>
      <c r="FO100" s="297"/>
      <c r="FP100" s="301"/>
      <c r="FQ100" s="296"/>
      <c r="FR100" s="296"/>
      <c r="FS100" s="296"/>
      <c r="FT100" s="296"/>
      <c r="FU100" s="296"/>
      <c r="FV100" s="296"/>
      <c r="FW100" s="296"/>
      <c r="FX100" s="296"/>
      <c r="FY100" s="296"/>
      <c r="FZ100" s="296"/>
      <c r="GA100" s="296"/>
      <c r="GB100" s="296"/>
      <c r="GC100" s="296"/>
      <c r="GD100" s="296"/>
      <c r="GE100" s="296"/>
      <c r="GF100" s="296"/>
      <c r="GG100" s="297"/>
      <c r="GH100" s="305"/>
      <c r="GI100" s="305"/>
      <c r="GJ100" s="305"/>
      <c r="GK100" s="305"/>
      <c r="GL100" s="305"/>
      <c r="GM100" s="305"/>
      <c r="GN100" s="308"/>
      <c r="GO100" s="305"/>
      <c r="GP100" s="305"/>
      <c r="GQ100" s="305"/>
      <c r="GR100" s="305"/>
      <c r="GS100" s="309"/>
      <c r="GT100" s="305"/>
      <c r="GU100" s="305"/>
      <c r="GV100" s="305"/>
      <c r="GW100" s="305"/>
      <c r="GX100" s="305"/>
      <c r="GY100" s="305"/>
      <c r="HA100" s="51"/>
      <c r="HB100" s="454"/>
      <c r="HC100" s="454"/>
      <c r="HD100" s="455"/>
      <c r="HE100" s="278"/>
      <c r="HF100" s="278"/>
      <c r="HG100" s="278"/>
      <c r="HH100" s="287"/>
      <c r="HI100" s="288"/>
      <c r="HJ100" s="288"/>
      <c r="HK100" s="288"/>
      <c r="HL100" s="289"/>
      <c r="HM100" s="142"/>
      <c r="HN100" s="286" t="s">
        <v>87</v>
      </c>
      <c r="HO100" s="286"/>
      <c r="HP100" s="286"/>
      <c r="HQ100" s="286"/>
      <c r="HR100" s="286"/>
      <c r="HS100" s="286"/>
      <c r="HT100" s="286"/>
      <c r="HU100" s="286"/>
      <c r="HV100" s="286"/>
      <c r="HW100" s="286"/>
      <c r="HX100" s="286"/>
      <c r="HY100" s="286"/>
      <c r="HZ100" s="286"/>
      <c r="IA100" s="286"/>
      <c r="IB100" s="286"/>
      <c r="IC100" s="286"/>
      <c r="ID100" s="286"/>
      <c r="IE100" s="286"/>
      <c r="IF100" s="286"/>
      <c r="IG100" s="286"/>
      <c r="IH100" s="286"/>
      <c r="II100" s="286"/>
      <c r="IJ100" s="286"/>
      <c r="IK100" s="286"/>
      <c r="IL100" s="286"/>
      <c r="IM100" s="68"/>
      <c r="IN100" s="301"/>
      <c r="IO100" s="296"/>
      <c r="IP100" s="296"/>
      <c r="IQ100" s="296"/>
      <c r="IR100" s="296"/>
      <c r="IS100" s="296"/>
      <c r="IT100" s="296"/>
      <c r="IU100" s="296"/>
      <c r="IV100" s="296"/>
      <c r="IW100" s="296"/>
      <c r="IX100" s="296"/>
      <c r="IY100" s="297"/>
      <c r="IZ100" s="301"/>
      <c r="JA100" s="296"/>
      <c r="JB100" s="296"/>
      <c r="JC100" s="296"/>
      <c r="JD100" s="296"/>
      <c r="JE100" s="296"/>
      <c r="JF100" s="296"/>
      <c r="JG100" s="296"/>
      <c r="JH100" s="296"/>
      <c r="JI100" s="296"/>
      <c r="JJ100" s="296"/>
      <c r="JK100" s="296"/>
      <c r="JL100" s="296"/>
      <c r="JM100" s="296"/>
      <c r="JN100" s="296"/>
      <c r="JO100" s="296"/>
      <c r="JP100" s="296"/>
      <c r="JQ100" s="297"/>
      <c r="JR100" s="301"/>
      <c r="JS100" s="296"/>
      <c r="JT100" s="296"/>
      <c r="JU100" s="296"/>
      <c r="JV100" s="296"/>
      <c r="JW100" s="296"/>
      <c r="JX100" s="296"/>
      <c r="JY100" s="296"/>
      <c r="JZ100" s="296"/>
      <c r="KA100" s="296"/>
      <c r="KB100" s="296"/>
      <c r="KC100" s="296"/>
      <c r="KD100" s="296"/>
      <c r="KE100" s="296"/>
      <c r="KF100" s="296"/>
      <c r="KG100" s="296"/>
      <c r="KH100" s="296"/>
      <c r="KI100" s="297"/>
      <c r="KJ100" s="305"/>
      <c r="KK100" s="305"/>
      <c r="KL100" s="305"/>
      <c r="KM100" s="305"/>
      <c r="KN100" s="305"/>
      <c r="KO100" s="305"/>
      <c r="KP100" s="308"/>
      <c r="KQ100" s="305"/>
      <c r="KR100" s="305"/>
      <c r="KS100" s="305"/>
      <c r="KT100" s="305"/>
      <c r="KU100" s="309"/>
      <c r="KV100" s="305"/>
      <c r="KW100" s="305"/>
      <c r="KX100" s="305"/>
      <c r="KY100" s="305"/>
      <c r="KZ100" s="305"/>
      <c r="LA100" s="305"/>
      <c r="LC100" s="51"/>
    </row>
    <row r="101" spans="1:315" ht="14.4" customHeight="1" x14ac:dyDescent="0.45">
      <c r="A101" s="278"/>
      <c r="B101" s="278"/>
      <c r="C101" s="278"/>
      <c r="D101" s="281"/>
      <c r="E101" s="282"/>
      <c r="F101" s="282"/>
      <c r="G101" s="282"/>
      <c r="H101" s="283"/>
      <c r="I101" s="155"/>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146"/>
      <c r="AJ101" s="146"/>
      <c r="AK101" s="251"/>
      <c r="AL101" s="252"/>
      <c r="AM101" s="252"/>
      <c r="AN101" s="252"/>
      <c r="AO101" s="253"/>
      <c r="AP101" s="151"/>
      <c r="AQ101" s="251"/>
      <c r="AR101" s="252"/>
      <c r="AS101" s="252"/>
      <c r="AT101" s="252"/>
      <c r="AU101" s="253"/>
      <c r="AV101" s="151"/>
      <c r="AW101" s="271"/>
      <c r="AX101" s="272"/>
      <c r="AY101" s="272"/>
      <c r="AZ101" s="272"/>
      <c r="BA101" s="273"/>
      <c r="BB101" s="114"/>
      <c r="BC101" s="271"/>
      <c r="BD101" s="272"/>
      <c r="BE101" s="272"/>
      <c r="BF101" s="272"/>
      <c r="BG101" s="273"/>
      <c r="BH101" s="114"/>
      <c r="BI101" s="271"/>
      <c r="BJ101" s="272"/>
      <c r="BK101" s="272"/>
      <c r="BL101" s="272"/>
      <c r="BM101" s="273"/>
      <c r="BN101" s="114"/>
      <c r="BO101" s="271"/>
      <c r="BP101" s="272"/>
      <c r="BQ101" s="272"/>
      <c r="BR101" s="272"/>
      <c r="BS101" s="273"/>
      <c r="BT101" s="114"/>
      <c r="BU101" s="271"/>
      <c r="BV101" s="272"/>
      <c r="BW101" s="272"/>
      <c r="BX101" s="272"/>
      <c r="BY101" s="273"/>
      <c r="BZ101" s="114"/>
      <c r="CA101" s="271"/>
      <c r="CB101" s="272"/>
      <c r="CC101" s="272"/>
      <c r="CD101" s="272"/>
      <c r="CE101" s="273"/>
      <c r="CF101" s="114"/>
      <c r="CG101" s="271"/>
      <c r="CH101" s="272"/>
      <c r="CI101" s="272"/>
      <c r="CJ101" s="272"/>
      <c r="CK101" s="273"/>
      <c r="CL101" s="114"/>
      <c r="CM101" s="271"/>
      <c r="CN101" s="272"/>
      <c r="CO101" s="272"/>
      <c r="CP101" s="272"/>
      <c r="CQ101" s="273"/>
      <c r="CR101" s="114"/>
      <c r="CS101" s="271"/>
      <c r="CT101" s="272"/>
      <c r="CU101" s="272"/>
      <c r="CV101" s="272"/>
      <c r="CW101" s="273"/>
      <c r="CX101" s="97"/>
      <c r="CY101" s="100"/>
      <c r="CZ101" s="452"/>
      <c r="DA101" s="450"/>
      <c r="DB101" s="451"/>
      <c r="DC101" s="280"/>
      <c r="DD101" s="278"/>
      <c r="DE101" s="278"/>
      <c r="DF101" s="287"/>
      <c r="DG101" s="288"/>
      <c r="DH101" s="288"/>
      <c r="DI101" s="288"/>
      <c r="DJ101" s="289"/>
      <c r="DK101" s="142"/>
      <c r="DL101" s="286"/>
      <c r="DM101" s="286"/>
      <c r="DN101" s="286"/>
      <c r="DO101" s="286"/>
      <c r="DP101" s="286"/>
      <c r="DQ101" s="286"/>
      <c r="DR101" s="286"/>
      <c r="DS101" s="286"/>
      <c r="DT101" s="286"/>
      <c r="DU101" s="286"/>
      <c r="DV101" s="286"/>
      <c r="DW101" s="286"/>
      <c r="DX101" s="286"/>
      <c r="DY101" s="286"/>
      <c r="DZ101" s="286"/>
      <c r="EA101" s="286"/>
      <c r="EB101" s="286"/>
      <c r="EC101" s="286"/>
      <c r="ED101" s="286"/>
      <c r="EE101" s="286"/>
      <c r="EF101" s="286"/>
      <c r="EG101" s="286"/>
      <c r="EH101" s="286"/>
      <c r="EI101" s="286"/>
      <c r="EJ101" s="286"/>
      <c r="EK101" s="68"/>
      <c r="EL101" s="301"/>
      <c r="EM101" s="296"/>
      <c r="EN101" s="296"/>
      <c r="EO101" s="296"/>
      <c r="EP101" s="296"/>
      <c r="EQ101" s="296"/>
      <c r="ER101" s="296"/>
      <c r="ES101" s="296"/>
      <c r="ET101" s="296"/>
      <c r="EU101" s="296"/>
      <c r="EV101" s="296"/>
      <c r="EW101" s="297"/>
      <c r="EX101" s="301"/>
      <c r="EY101" s="296"/>
      <c r="EZ101" s="296"/>
      <c r="FA101" s="296"/>
      <c r="FB101" s="296"/>
      <c r="FC101" s="296"/>
      <c r="FD101" s="296"/>
      <c r="FE101" s="296"/>
      <c r="FF101" s="296"/>
      <c r="FG101" s="296"/>
      <c r="FH101" s="296"/>
      <c r="FI101" s="296"/>
      <c r="FJ101" s="296"/>
      <c r="FK101" s="296"/>
      <c r="FL101" s="296"/>
      <c r="FM101" s="296"/>
      <c r="FN101" s="296"/>
      <c r="FO101" s="297"/>
      <c r="FP101" s="301"/>
      <c r="FQ101" s="296"/>
      <c r="FR101" s="296"/>
      <c r="FS101" s="296"/>
      <c r="FT101" s="296"/>
      <c r="FU101" s="296"/>
      <c r="FV101" s="296"/>
      <c r="FW101" s="296"/>
      <c r="FX101" s="296"/>
      <c r="FY101" s="296"/>
      <c r="FZ101" s="296"/>
      <c r="GA101" s="296"/>
      <c r="GB101" s="296"/>
      <c r="GC101" s="296"/>
      <c r="GD101" s="296"/>
      <c r="GE101" s="296"/>
      <c r="GF101" s="296"/>
      <c r="GG101" s="297"/>
      <c r="GH101" s="305"/>
      <c r="GI101" s="305"/>
      <c r="GJ101" s="305"/>
      <c r="GK101" s="305"/>
      <c r="GL101" s="305"/>
      <c r="GM101" s="305"/>
      <c r="GN101" s="308"/>
      <c r="GO101" s="305"/>
      <c r="GP101" s="305"/>
      <c r="GQ101" s="305"/>
      <c r="GR101" s="305"/>
      <c r="GS101" s="309"/>
      <c r="GT101" s="305"/>
      <c r="GU101" s="305"/>
      <c r="GV101" s="305"/>
      <c r="GW101" s="305"/>
      <c r="GX101" s="305"/>
      <c r="GY101" s="305"/>
      <c r="HA101" s="51"/>
      <c r="HB101" s="454"/>
      <c r="HC101" s="454"/>
      <c r="HD101" s="455"/>
      <c r="HE101" s="278"/>
      <c r="HF101" s="278"/>
      <c r="HG101" s="278"/>
      <c r="HH101" s="287"/>
      <c r="HI101" s="288"/>
      <c r="HJ101" s="288"/>
      <c r="HK101" s="288"/>
      <c r="HL101" s="289"/>
      <c r="HM101" s="142"/>
      <c r="HN101" s="286"/>
      <c r="HO101" s="286"/>
      <c r="HP101" s="286"/>
      <c r="HQ101" s="286"/>
      <c r="HR101" s="286"/>
      <c r="HS101" s="286"/>
      <c r="HT101" s="286"/>
      <c r="HU101" s="286"/>
      <c r="HV101" s="286"/>
      <c r="HW101" s="286"/>
      <c r="HX101" s="286"/>
      <c r="HY101" s="286"/>
      <c r="HZ101" s="286"/>
      <c r="IA101" s="286"/>
      <c r="IB101" s="286"/>
      <c r="IC101" s="286"/>
      <c r="ID101" s="286"/>
      <c r="IE101" s="286"/>
      <c r="IF101" s="286"/>
      <c r="IG101" s="286"/>
      <c r="IH101" s="286"/>
      <c r="II101" s="286"/>
      <c r="IJ101" s="286"/>
      <c r="IK101" s="286"/>
      <c r="IL101" s="286"/>
      <c r="IM101" s="68"/>
      <c r="IN101" s="301"/>
      <c r="IO101" s="296"/>
      <c r="IP101" s="296"/>
      <c r="IQ101" s="296"/>
      <c r="IR101" s="296"/>
      <c r="IS101" s="296"/>
      <c r="IT101" s="296"/>
      <c r="IU101" s="296"/>
      <c r="IV101" s="296"/>
      <c r="IW101" s="296"/>
      <c r="IX101" s="296"/>
      <c r="IY101" s="297"/>
      <c r="IZ101" s="301"/>
      <c r="JA101" s="296"/>
      <c r="JB101" s="296"/>
      <c r="JC101" s="296"/>
      <c r="JD101" s="296"/>
      <c r="JE101" s="296"/>
      <c r="JF101" s="296"/>
      <c r="JG101" s="296"/>
      <c r="JH101" s="296"/>
      <c r="JI101" s="296"/>
      <c r="JJ101" s="296"/>
      <c r="JK101" s="296"/>
      <c r="JL101" s="296"/>
      <c r="JM101" s="296"/>
      <c r="JN101" s="296"/>
      <c r="JO101" s="296"/>
      <c r="JP101" s="296"/>
      <c r="JQ101" s="297"/>
      <c r="JR101" s="301"/>
      <c r="JS101" s="296"/>
      <c r="JT101" s="296"/>
      <c r="JU101" s="296"/>
      <c r="JV101" s="296"/>
      <c r="JW101" s="296"/>
      <c r="JX101" s="296"/>
      <c r="JY101" s="296"/>
      <c r="JZ101" s="296"/>
      <c r="KA101" s="296"/>
      <c r="KB101" s="296"/>
      <c r="KC101" s="296"/>
      <c r="KD101" s="296"/>
      <c r="KE101" s="296"/>
      <c r="KF101" s="296"/>
      <c r="KG101" s="296"/>
      <c r="KH101" s="296"/>
      <c r="KI101" s="297"/>
      <c r="KJ101" s="305"/>
      <c r="KK101" s="305"/>
      <c r="KL101" s="305"/>
      <c r="KM101" s="305"/>
      <c r="KN101" s="305"/>
      <c r="KO101" s="305"/>
      <c r="KP101" s="308"/>
      <c r="KQ101" s="305"/>
      <c r="KR101" s="305"/>
      <c r="KS101" s="305"/>
      <c r="KT101" s="305"/>
      <c r="KU101" s="309"/>
      <c r="KV101" s="305"/>
      <c r="KW101" s="305"/>
      <c r="KX101" s="305"/>
      <c r="KY101" s="305"/>
      <c r="KZ101" s="305"/>
      <c r="LA101" s="305"/>
      <c r="LC101" s="51"/>
    </row>
    <row r="102" spans="1:315" ht="14.4" customHeight="1" x14ac:dyDescent="0.45">
      <c r="A102" s="278"/>
      <c r="B102" s="278"/>
      <c r="C102" s="278"/>
      <c r="D102" s="281"/>
      <c r="E102" s="282"/>
      <c r="F102" s="282"/>
      <c r="G102" s="282"/>
      <c r="H102" s="283"/>
      <c r="I102" s="155"/>
      <c r="J102" s="263"/>
      <c r="K102" s="263"/>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146"/>
      <c r="AJ102" s="146"/>
      <c r="AK102" s="251"/>
      <c r="AL102" s="252"/>
      <c r="AM102" s="252"/>
      <c r="AN102" s="252"/>
      <c r="AO102" s="253"/>
      <c r="AP102" s="151"/>
      <c r="AQ102" s="251"/>
      <c r="AR102" s="252"/>
      <c r="AS102" s="252"/>
      <c r="AT102" s="252"/>
      <c r="AU102" s="253"/>
      <c r="AV102" s="151"/>
      <c r="AW102" s="271"/>
      <c r="AX102" s="272"/>
      <c r="AY102" s="272"/>
      <c r="AZ102" s="272"/>
      <c r="BA102" s="273"/>
      <c r="BB102" s="114"/>
      <c r="BC102" s="271"/>
      <c r="BD102" s="272"/>
      <c r="BE102" s="272"/>
      <c r="BF102" s="272"/>
      <c r="BG102" s="273"/>
      <c r="BH102" s="114"/>
      <c r="BI102" s="271"/>
      <c r="BJ102" s="272"/>
      <c r="BK102" s="272"/>
      <c r="BL102" s="272"/>
      <c r="BM102" s="273"/>
      <c r="BN102" s="114"/>
      <c r="BO102" s="271"/>
      <c r="BP102" s="272"/>
      <c r="BQ102" s="272"/>
      <c r="BR102" s="272"/>
      <c r="BS102" s="273"/>
      <c r="BT102" s="114"/>
      <c r="BU102" s="271"/>
      <c r="BV102" s="272"/>
      <c r="BW102" s="272"/>
      <c r="BX102" s="272"/>
      <c r="BY102" s="273"/>
      <c r="BZ102" s="114"/>
      <c r="CA102" s="271"/>
      <c r="CB102" s="272"/>
      <c r="CC102" s="272"/>
      <c r="CD102" s="272"/>
      <c r="CE102" s="273"/>
      <c r="CF102" s="114"/>
      <c r="CG102" s="271"/>
      <c r="CH102" s="272"/>
      <c r="CI102" s="272"/>
      <c r="CJ102" s="272"/>
      <c r="CK102" s="273"/>
      <c r="CL102" s="114"/>
      <c r="CM102" s="271"/>
      <c r="CN102" s="272"/>
      <c r="CO102" s="272"/>
      <c r="CP102" s="272"/>
      <c r="CQ102" s="273"/>
      <c r="CR102" s="114"/>
      <c r="CS102" s="271"/>
      <c r="CT102" s="272"/>
      <c r="CU102" s="272"/>
      <c r="CV102" s="272"/>
      <c r="CW102" s="273"/>
      <c r="CX102" s="97"/>
      <c r="CY102" s="100"/>
      <c r="CZ102" s="452"/>
      <c r="DA102" s="450"/>
      <c r="DB102" s="451"/>
      <c r="DC102" s="280"/>
      <c r="DD102" s="278"/>
      <c r="DE102" s="278"/>
      <c r="DF102" s="287"/>
      <c r="DG102" s="288"/>
      <c r="DH102" s="288"/>
      <c r="DI102" s="288"/>
      <c r="DJ102" s="289"/>
      <c r="DK102" s="142"/>
      <c r="DL102" s="286"/>
      <c r="DM102" s="286"/>
      <c r="DN102" s="286"/>
      <c r="DO102" s="286"/>
      <c r="DP102" s="286"/>
      <c r="DQ102" s="286"/>
      <c r="DR102" s="286"/>
      <c r="DS102" s="286"/>
      <c r="DT102" s="286"/>
      <c r="DU102" s="286"/>
      <c r="DV102" s="286"/>
      <c r="DW102" s="286"/>
      <c r="DX102" s="286"/>
      <c r="DY102" s="286"/>
      <c r="DZ102" s="286"/>
      <c r="EA102" s="286"/>
      <c r="EB102" s="286"/>
      <c r="EC102" s="286"/>
      <c r="ED102" s="286"/>
      <c r="EE102" s="286"/>
      <c r="EF102" s="286"/>
      <c r="EG102" s="286"/>
      <c r="EH102" s="286"/>
      <c r="EI102" s="286"/>
      <c r="EJ102" s="286"/>
      <c r="EK102" s="68"/>
      <c r="EL102" s="301"/>
      <c r="EM102" s="296"/>
      <c r="EN102" s="296"/>
      <c r="EO102" s="296"/>
      <c r="EP102" s="296"/>
      <c r="EQ102" s="296"/>
      <c r="ER102" s="296"/>
      <c r="ES102" s="296"/>
      <c r="ET102" s="296"/>
      <c r="EU102" s="296"/>
      <c r="EV102" s="296"/>
      <c r="EW102" s="297"/>
      <c r="EX102" s="301"/>
      <c r="EY102" s="296"/>
      <c r="EZ102" s="296"/>
      <c r="FA102" s="296"/>
      <c r="FB102" s="296"/>
      <c r="FC102" s="296"/>
      <c r="FD102" s="296"/>
      <c r="FE102" s="296"/>
      <c r="FF102" s="296"/>
      <c r="FG102" s="296"/>
      <c r="FH102" s="296"/>
      <c r="FI102" s="296"/>
      <c r="FJ102" s="296"/>
      <c r="FK102" s="296"/>
      <c r="FL102" s="296"/>
      <c r="FM102" s="296"/>
      <c r="FN102" s="296"/>
      <c r="FO102" s="297"/>
      <c r="FP102" s="301"/>
      <c r="FQ102" s="296"/>
      <c r="FR102" s="296"/>
      <c r="FS102" s="296"/>
      <c r="FT102" s="296"/>
      <c r="FU102" s="296"/>
      <c r="FV102" s="296"/>
      <c r="FW102" s="296"/>
      <c r="FX102" s="296"/>
      <c r="FY102" s="296"/>
      <c r="FZ102" s="296"/>
      <c r="GA102" s="296"/>
      <c r="GB102" s="296"/>
      <c r="GC102" s="296"/>
      <c r="GD102" s="296"/>
      <c r="GE102" s="296"/>
      <c r="GF102" s="296"/>
      <c r="GG102" s="297"/>
      <c r="GH102" s="305"/>
      <c r="GI102" s="305"/>
      <c r="GJ102" s="305"/>
      <c r="GK102" s="305"/>
      <c r="GL102" s="305"/>
      <c r="GM102" s="305"/>
      <c r="GN102" s="308"/>
      <c r="GO102" s="305"/>
      <c r="GP102" s="305"/>
      <c r="GQ102" s="305"/>
      <c r="GR102" s="305"/>
      <c r="GS102" s="309"/>
      <c r="GT102" s="305"/>
      <c r="GU102" s="305"/>
      <c r="GV102" s="305"/>
      <c r="GW102" s="305"/>
      <c r="GX102" s="305"/>
      <c r="GY102" s="305"/>
      <c r="HA102" s="51"/>
      <c r="HB102" s="454"/>
      <c r="HC102" s="454"/>
      <c r="HD102" s="455"/>
      <c r="HE102" s="278"/>
      <c r="HF102" s="278"/>
      <c r="HG102" s="278"/>
      <c r="HH102" s="287"/>
      <c r="HI102" s="288"/>
      <c r="HJ102" s="288"/>
      <c r="HK102" s="288"/>
      <c r="HL102" s="289"/>
      <c r="HM102" s="142"/>
      <c r="HN102" s="286"/>
      <c r="HO102" s="286"/>
      <c r="HP102" s="286"/>
      <c r="HQ102" s="286"/>
      <c r="HR102" s="286"/>
      <c r="HS102" s="286"/>
      <c r="HT102" s="286"/>
      <c r="HU102" s="286"/>
      <c r="HV102" s="286"/>
      <c r="HW102" s="286"/>
      <c r="HX102" s="286"/>
      <c r="HY102" s="286"/>
      <c r="HZ102" s="286"/>
      <c r="IA102" s="286"/>
      <c r="IB102" s="286"/>
      <c r="IC102" s="286"/>
      <c r="ID102" s="286"/>
      <c r="IE102" s="286"/>
      <c r="IF102" s="286"/>
      <c r="IG102" s="286"/>
      <c r="IH102" s="286"/>
      <c r="II102" s="286"/>
      <c r="IJ102" s="286"/>
      <c r="IK102" s="286"/>
      <c r="IL102" s="286"/>
      <c r="IM102" s="68"/>
      <c r="IN102" s="301"/>
      <c r="IO102" s="296"/>
      <c r="IP102" s="296"/>
      <c r="IQ102" s="296"/>
      <c r="IR102" s="296"/>
      <c r="IS102" s="296"/>
      <c r="IT102" s="296"/>
      <c r="IU102" s="296"/>
      <c r="IV102" s="296"/>
      <c r="IW102" s="296"/>
      <c r="IX102" s="296"/>
      <c r="IY102" s="297"/>
      <c r="IZ102" s="301"/>
      <c r="JA102" s="296"/>
      <c r="JB102" s="296"/>
      <c r="JC102" s="296"/>
      <c r="JD102" s="296"/>
      <c r="JE102" s="296"/>
      <c r="JF102" s="296"/>
      <c r="JG102" s="296"/>
      <c r="JH102" s="296"/>
      <c r="JI102" s="296"/>
      <c r="JJ102" s="296"/>
      <c r="JK102" s="296"/>
      <c r="JL102" s="296"/>
      <c r="JM102" s="296"/>
      <c r="JN102" s="296"/>
      <c r="JO102" s="296"/>
      <c r="JP102" s="296"/>
      <c r="JQ102" s="297"/>
      <c r="JR102" s="301"/>
      <c r="JS102" s="296"/>
      <c r="JT102" s="296"/>
      <c r="JU102" s="296"/>
      <c r="JV102" s="296"/>
      <c r="JW102" s="296"/>
      <c r="JX102" s="296"/>
      <c r="JY102" s="296"/>
      <c r="JZ102" s="296"/>
      <c r="KA102" s="296"/>
      <c r="KB102" s="296"/>
      <c r="KC102" s="296"/>
      <c r="KD102" s="296"/>
      <c r="KE102" s="296"/>
      <c r="KF102" s="296"/>
      <c r="KG102" s="296"/>
      <c r="KH102" s="296"/>
      <c r="KI102" s="297"/>
      <c r="KJ102" s="305"/>
      <c r="KK102" s="305"/>
      <c r="KL102" s="305"/>
      <c r="KM102" s="305"/>
      <c r="KN102" s="305"/>
      <c r="KO102" s="305"/>
      <c r="KP102" s="308"/>
      <c r="KQ102" s="305"/>
      <c r="KR102" s="305"/>
      <c r="KS102" s="305"/>
      <c r="KT102" s="305"/>
      <c r="KU102" s="309"/>
      <c r="KV102" s="305"/>
      <c r="KW102" s="305"/>
      <c r="KX102" s="305"/>
      <c r="KY102" s="305"/>
      <c r="KZ102" s="305"/>
      <c r="LA102" s="305"/>
      <c r="LC102" s="51"/>
    </row>
    <row r="103" spans="1:315" ht="14.4" customHeight="1" thickBot="1" x14ac:dyDescent="0.5">
      <c r="A103" s="278"/>
      <c r="B103" s="278"/>
      <c r="C103" s="278"/>
      <c r="D103" s="281"/>
      <c r="E103" s="282"/>
      <c r="F103" s="282"/>
      <c r="G103" s="282"/>
      <c r="H103" s="283"/>
      <c r="I103" s="155"/>
      <c r="J103" s="263"/>
      <c r="K103" s="263"/>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146"/>
      <c r="AJ103" s="146"/>
      <c r="AK103" s="254"/>
      <c r="AL103" s="255"/>
      <c r="AM103" s="255"/>
      <c r="AN103" s="255"/>
      <c r="AO103" s="256"/>
      <c r="AP103" s="151"/>
      <c r="AQ103" s="254"/>
      <c r="AR103" s="255"/>
      <c r="AS103" s="255"/>
      <c r="AT103" s="255"/>
      <c r="AU103" s="256"/>
      <c r="AV103" s="265" t="s">
        <v>29</v>
      </c>
      <c r="AW103" s="274"/>
      <c r="AX103" s="275"/>
      <c r="AY103" s="275"/>
      <c r="AZ103" s="275"/>
      <c r="BA103" s="276"/>
      <c r="BB103" s="114"/>
      <c r="BC103" s="274"/>
      <c r="BD103" s="275"/>
      <c r="BE103" s="275"/>
      <c r="BF103" s="275"/>
      <c r="BG103" s="276"/>
      <c r="BH103" s="114"/>
      <c r="BI103" s="274"/>
      <c r="BJ103" s="275"/>
      <c r="BK103" s="275"/>
      <c r="BL103" s="275"/>
      <c r="BM103" s="276"/>
      <c r="BN103" s="259" t="s">
        <v>29</v>
      </c>
      <c r="BO103" s="274"/>
      <c r="BP103" s="275"/>
      <c r="BQ103" s="275"/>
      <c r="BR103" s="275"/>
      <c r="BS103" s="276"/>
      <c r="BT103" s="114"/>
      <c r="BU103" s="274"/>
      <c r="BV103" s="275"/>
      <c r="BW103" s="275"/>
      <c r="BX103" s="275"/>
      <c r="BY103" s="276"/>
      <c r="BZ103" s="114"/>
      <c r="CA103" s="274"/>
      <c r="CB103" s="275"/>
      <c r="CC103" s="275"/>
      <c r="CD103" s="275"/>
      <c r="CE103" s="276"/>
      <c r="CF103" s="259" t="s">
        <v>29</v>
      </c>
      <c r="CG103" s="274"/>
      <c r="CH103" s="275"/>
      <c r="CI103" s="275"/>
      <c r="CJ103" s="275"/>
      <c r="CK103" s="276"/>
      <c r="CL103" s="114"/>
      <c r="CM103" s="274"/>
      <c r="CN103" s="275"/>
      <c r="CO103" s="275"/>
      <c r="CP103" s="275"/>
      <c r="CQ103" s="276"/>
      <c r="CR103" s="114"/>
      <c r="CS103" s="274"/>
      <c r="CT103" s="275"/>
      <c r="CU103" s="275"/>
      <c r="CV103" s="275"/>
      <c r="CW103" s="276"/>
      <c r="CX103" s="97"/>
      <c r="CY103" s="100"/>
      <c r="CZ103" s="452"/>
      <c r="DA103" s="450"/>
      <c r="DB103" s="451"/>
      <c r="DC103" s="280"/>
      <c r="DD103" s="278"/>
      <c r="DE103" s="278"/>
      <c r="DF103" s="287"/>
      <c r="DG103" s="288"/>
      <c r="DH103" s="288"/>
      <c r="DI103" s="288"/>
      <c r="DJ103" s="289"/>
      <c r="DK103" s="142"/>
      <c r="DL103" s="286"/>
      <c r="DM103" s="286"/>
      <c r="DN103" s="286"/>
      <c r="DO103" s="286"/>
      <c r="DP103" s="286"/>
      <c r="DQ103" s="286"/>
      <c r="DR103" s="286"/>
      <c r="DS103" s="286"/>
      <c r="DT103" s="286"/>
      <c r="DU103" s="286"/>
      <c r="DV103" s="286"/>
      <c r="DW103" s="286"/>
      <c r="DX103" s="286"/>
      <c r="DY103" s="286"/>
      <c r="DZ103" s="286"/>
      <c r="EA103" s="286"/>
      <c r="EB103" s="286"/>
      <c r="EC103" s="286"/>
      <c r="ED103" s="286"/>
      <c r="EE103" s="286"/>
      <c r="EF103" s="286"/>
      <c r="EG103" s="286"/>
      <c r="EH103" s="286"/>
      <c r="EI103" s="286"/>
      <c r="EJ103" s="286"/>
      <c r="EK103" s="68"/>
      <c r="EL103" s="301"/>
      <c r="EM103" s="296"/>
      <c r="EN103" s="296"/>
      <c r="EO103" s="296"/>
      <c r="EP103" s="296"/>
      <c r="EQ103" s="296"/>
      <c r="ER103" s="296"/>
      <c r="ES103" s="296"/>
      <c r="ET103" s="296"/>
      <c r="EU103" s="296"/>
      <c r="EV103" s="296"/>
      <c r="EW103" s="297"/>
      <c r="EX103" s="301"/>
      <c r="EY103" s="296"/>
      <c r="EZ103" s="296"/>
      <c r="FA103" s="296"/>
      <c r="FB103" s="296"/>
      <c r="FC103" s="296"/>
      <c r="FD103" s="296"/>
      <c r="FE103" s="296"/>
      <c r="FF103" s="296"/>
      <c r="FG103" s="296"/>
      <c r="FH103" s="296"/>
      <c r="FI103" s="296"/>
      <c r="FJ103" s="296"/>
      <c r="FK103" s="296"/>
      <c r="FL103" s="296"/>
      <c r="FM103" s="296"/>
      <c r="FN103" s="296"/>
      <c r="FO103" s="297"/>
      <c r="FP103" s="301"/>
      <c r="FQ103" s="296"/>
      <c r="FR103" s="296"/>
      <c r="FS103" s="296"/>
      <c r="FT103" s="296"/>
      <c r="FU103" s="296"/>
      <c r="FV103" s="296"/>
      <c r="FW103" s="296"/>
      <c r="FX103" s="296"/>
      <c r="FY103" s="296"/>
      <c r="FZ103" s="296"/>
      <c r="GA103" s="296"/>
      <c r="GB103" s="296"/>
      <c r="GC103" s="296"/>
      <c r="GD103" s="296"/>
      <c r="GE103" s="296"/>
      <c r="GF103" s="296"/>
      <c r="GG103" s="297"/>
      <c r="GH103" s="305"/>
      <c r="GI103" s="305"/>
      <c r="GJ103" s="305"/>
      <c r="GK103" s="305"/>
      <c r="GL103" s="305"/>
      <c r="GM103" s="305"/>
      <c r="GN103" s="308"/>
      <c r="GO103" s="305"/>
      <c r="GP103" s="305"/>
      <c r="GQ103" s="305"/>
      <c r="GR103" s="305"/>
      <c r="GS103" s="309"/>
      <c r="GT103" s="305"/>
      <c r="GU103" s="305"/>
      <c r="GV103" s="305"/>
      <c r="GW103" s="305"/>
      <c r="GX103" s="305"/>
      <c r="GY103" s="305"/>
      <c r="HA103" s="51"/>
      <c r="HB103" s="454"/>
      <c r="HC103" s="454"/>
      <c r="HD103" s="455"/>
      <c r="HE103" s="278"/>
      <c r="HF103" s="278"/>
      <c r="HG103" s="278"/>
      <c r="HH103" s="287"/>
      <c r="HI103" s="288"/>
      <c r="HJ103" s="288"/>
      <c r="HK103" s="288"/>
      <c r="HL103" s="289"/>
      <c r="HM103" s="142"/>
      <c r="HN103" s="286"/>
      <c r="HO103" s="286"/>
      <c r="HP103" s="286"/>
      <c r="HQ103" s="286"/>
      <c r="HR103" s="286"/>
      <c r="HS103" s="286"/>
      <c r="HT103" s="286"/>
      <c r="HU103" s="286"/>
      <c r="HV103" s="286"/>
      <c r="HW103" s="286"/>
      <c r="HX103" s="286"/>
      <c r="HY103" s="286"/>
      <c r="HZ103" s="286"/>
      <c r="IA103" s="286"/>
      <c r="IB103" s="286"/>
      <c r="IC103" s="286"/>
      <c r="ID103" s="286"/>
      <c r="IE103" s="286"/>
      <c r="IF103" s="286"/>
      <c r="IG103" s="286"/>
      <c r="IH103" s="286"/>
      <c r="II103" s="286"/>
      <c r="IJ103" s="286"/>
      <c r="IK103" s="286"/>
      <c r="IL103" s="286"/>
      <c r="IM103" s="68"/>
      <c r="IN103" s="301"/>
      <c r="IO103" s="296"/>
      <c r="IP103" s="296"/>
      <c r="IQ103" s="296"/>
      <c r="IR103" s="296"/>
      <c r="IS103" s="296"/>
      <c r="IT103" s="296"/>
      <c r="IU103" s="296"/>
      <c r="IV103" s="296"/>
      <c r="IW103" s="296"/>
      <c r="IX103" s="296"/>
      <c r="IY103" s="297"/>
      <c r="IZ103" s="301"/>
      <c r="JA103" s="296"/>
      <c r="JB103" s="296"/>
      <c r="JC103" s="296"/>
      <c r="JD103" s="296"/>
      <c r="JE103" s="296"/>
      <c r="JF103" s="296"/>
      <c r="JG103" s="296"/>
      <c r="JH103" s="296"/>
      <c r="JI103" s="296"/>
      <c r="JJ103" s="296"/>
      <c r="JK103" s="296"/>
      <c r="JL103" s="296"/>
      <c r="JM103" s="296"/>
      <c r="JN103" s="296"/>
      <c r="JO103" s="296"/>
      <c r="JP103" s="296"/>
      <c r="JQ103" s="297"/>
      <c r="JR103" s="301"/>
      <c r="JS103" s="296"/>
      <c r="JT103" s="296"/>
      <c r="JU103" s="296"/>
      <c r="JV103" s="296"/>
      <c r="JW103" s="296"/>
      <c r="JX103" s="296"/>
      <c r="JY103" s="296"/>
      <c r="JZ103" s="296"/>
      <c r="KA103" s="296"/>
      <c r="KB103" s="296"/>
      <c r="KC103" s="296"/>
      <c r="KD103" s="296"/>
      <c r="KE103" s="296"/>
      <c r="KF103" s="296"/>
      <c r="KG103" s="296"/>
      <c r="KH103" s="296"/>
      <c r="KI103" s="297"/>
      <c r="KJ103" s="305"/>
      <c r="KK103" s="305"/>
      <c r="KL103" s="305"/>
      <c r="KM103" s="305"/>
      <c r="KN103" s="305"/>
      <c r="KO103" s="305"/>
      <c r="KP103" s="308"/>
      <c r="KQ103" s="305"/>
      <c r="KR103" s="305"/>
      <c r="KS103" s="305"/>
      <c r="KT103" s="305"/>
      <c r="KU103" s="309"/>
      <c r="KV103" s="305"/>
      <c r="KW103" s="305"/>
      <c r="KX103" s="305"/>
      <c r="KY103" s="305"/>
      <c r="KZ103" s="305"/>
      <c r="LA103" s="305"/>
      <c r="LC103" s="51"/>
    </row>
    <row r="104" spans="1:315" ht="10.8" customHeight="1" x14ac:dyDescent="0.45">
      <c r="A104" s="278"/>
      <c r="B104" s="278"/>
      <c r="C104" s="278"/>
      <c r="D104" s="281"/>
      <c r="E104" s="282"/>
      <c r="F104" s="282"/>
      <c r="G104" s="282"/>
      <c r="H104" s="283"/>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7"/>
      <c r="AH104" s="157"/>
      <c r="AI104" s="148"/>
      <c r="AJ104" s="148"/>
      <c r="AK104" s="152"/>
      <c r="AL104" s="152"/>
      <c r="AM104" s="152"/>
      <c r="AN104" s="152"/>
      <c r="AO104" s="152"/>
      <c r="AP104" s="152"/>
      <c r="AQ104" s="152"/>
      <c r="AR104" s="152"/>
      <c r="AS104" s="152"/>
      <c r="AT104" s="152"/>
      <c r="AU104" s="152"/>
      <c r="AV104" s="266"/>
      <c r="AW104" s="121"/>
      <c r="AX104" s="121"/>
      <c r="AY104" s="121"/>
      <c r="AZ104" s="121"/>
      <c r="BA104" s="121"/>
      <c r="BB104" s="121"/>
      <c r="BC104" s="121"/>
      <c r="BD104" s="121"/>
      <c r="BE104" s="121"/>
      <c r="BF104" s="121"/>
      <c r="BG104" s="121"/>
      <c r="BH104" s="121"/>
      <c r="BI104" s="121"/>
      <c r="BJ104" s="121"/>
      <c r="BK104" s="121"/>
      <c r="BL104" s="121"/>
      <c r="BM104" s="121"/>
      <c r="BN104" s="260"/>
      <c r="BO104" s="121"/>
      <c r="BP104" s="121"/>
      <c r="BQ104" s="121"/>
      <c r="BR104" s="121"/>
      <c r="BS104" s="121"/>
      <c r="BT104" s="121"/>
      <c r="BU104" s="121"/>
      <c r="BV104" s="121"/>
      <c r="BW104" s="121"/>
      <c r="BX104" s="121"/>
      <c r="BY104" s="121"/>
      <c r="BZ104" s="121"/>
      <c r="CA104" s="121"/>
      <c r="CB104" s="121"/>
      <c r="CC104" s="121"/>
      <c r="CD104" s="121"/>
      <c r="CE104" s="121"/>
      <c r="CF104" s="260"/>
      <c r="CG104" s="121"/>
      <c r="CH104" s="121"/>
      <c r="CI104" s="121"/>
      <c r="CJ104" s="121"/>
      <c r="CK104" s="121"/>
      <c r="CL104" s="121"/>
      <c r="CM104" s="121"/>
      <c r="CN104" s="121"/>
      <c r="CO104" s="121"/>
      <c r="CP104" s="121"/>
      <c r="CQ104" s="121"/>
      <c r="CR104" s="121"/>
      <c r="CS104" s="121"/>
      <c r="CT104" s="121"/>
      <c r="CU104" s="121"/>
      <c r="CV104" s="121"/>
      <c r="CW104" s="121"/>
      <c r="CX104" s="107"/>
      <c r="CY104" s="109"/>
      <c r="CZ104" s="452"/>
      <c r="DA104" s="450"/>
      <c r="DB104" s="451"/>
      <c r="DC104" s="280"/>
      <c r="DD104" s="278"/>
      <c r="DE104" s="278"/>
      <c r="DF104" s="287"/>
      <c r="DG104" s="288"/>
      <c r="DH104" s="288"/>
      <c r="DI104" s="288"/>
      <c r="DJ104" s="289"/>
      <c r="DK104" s="65"/>
      <c r="DL104" s="65"/>
      <c r="DM104" s="65"/>
      <c r="DN104" s="65"/>
      <c r="DO104" s="65"/>
      <c r="DP104" s="65"/>
      <c r="DQ104" s="65"/>
      <c r="DR104" s="65"/>
      <c r="DS104" s="65"/>
      <c r="DT104" s="65"/>
      <c r="DU104" s="65"/>
      <c r="DV104" s="65"/>
      <c r="DW104" s="65"/>
      <c r="DX104" s="65"/>
      <c r="DY104" s="65"/>
      <c r="DZ104" s="65"/>
      <c r="EA104" s="65"/>
      <c r="EB104" s="65"/>
      <c r="EC104" s="65"/>
      <c r="ED104" s="65"/>
      <c r="EE104" s="65"/>
      <c r="EF104" s="65"/>
      <c r="EG104" s="65"/>
      <c r="EH104" s="65"/>
      <c r="EI104" s="64"/>
      <c r="EJ104" s="64"/>
      <c r="EK104" s="69"/>
      <c r="EL104" s="302"/>
      <c r="EM104" s="298"/>
      <c r="EN104" s="298"/>
      <c r="EO104" s="298"/>
      <c r="EP104" s="298"/>
      <c r="EQ104" s="298"/>
      <c r="ER104" s="298"/>
      <c r="ES104" s="298"/>
      <c r="ET104" s="298"/>
      <c r="EU104" s="298"/>
      <c r="EV104" s="298"/>
      <c r="EW104" s="299"/>
      <c r="EX104" s="302"/>
      <c r="EY104" s="298"/>
      <c r="EZ104" s="298"/>
      <c r="FA104" s="298"/>
      <c r="FB104" s="298"/>
      <c r="FC104" s="298"/>
      <c r="FD104" s="298"/>
      <c r="FE104" s="298"/>
      <c r="FF104" s="298"/>
      <c r="FG104" s="298"/>
      <c r="FH104" s="298"/>
      <c r="FI104" s="298"/>
      <c r="FJ104" s="298"/>
      <c r="FK104" s="298"/>
      <c r="FL104" s="298"/>
      <c r="FM104" s="298"/>
      <c r="FN104" s="298"/>
      <c r="FO104" s="299"/>
      <c r="FP104" s="302"/>
      <c r="FQ104" s="298"/>
      <c r="FR104" s="298"/>
      <c r="FS104" s="298"/>
      <c r="FT104" s="298"/>
      <c r="FU104" s="298"/>
      <c r="FV104" s="298"/>
      <c r="FW104" s="298"/>
      <c r="FX104" s="298"/>
      <c r="FY104" s="298"/>
      <c r="FZ104" s="298"/>
      <c r="GA104" s="298"/>
      <c r="GB104" s="298"/>
      <c r="GC104" s="298"/>
      <c r="GD104" s="298"/>
      <c r="GE104" s="298"/>
      <c r="GF104" s="298"/>
      <c r="GG104" s="299"/>
      <c r="GH104" s="311"/>
      <c r="GI104" s="311"/>
      <c r="GJ104" s="311"/>
      <c r="GK104" s="311"/>
      <c r="GL104" s="311"/>
      <c r="GM104" s="311"/>
      <c r="GN104" s="312"/>
      <c r="GO104" s="311"/>
      <c r="GP104" s="311"/>
      <c r="GQ104" s="311"/>
      <c r="GR104" s="311"/>
      <c r="GS104" s="313"/>
      <c r="GT104" s="311"/>
      <c r="GU104" s="311"/>
      <c r="GV104" s="311"/>
      <c r="GW104" s="311"/>
      <c r="GX104" s="311"/>
      <c r="GY104" s="311"/>
      <c r="GZ104" s="59"/>
      <c r="HA104" s="61"/>
      <c r="HB104" s="454"/>
      <c r="HC104" s="454"/>
      <c r="HD104" s="455"/>
      <c r="HE104" s="278"/>
      <c r="HF104" s="278"/>
      <c r="HG104" s="278"/>
      <c r="HH104" s="287"/>
      <c r="HI104" s="288"/>
      <c r="HJ104" s="288"/>
      <c r="HK104" s="288"/>
      <c r="HL104" s="289"/>
      <c r="HM104" s="65"/>
      <c r="HN104" s="65"/>
      <c r="HO104" s="65"/>
      <c r="HP104" s="65"/>
      <c r="HQ104" s="65"/>
      <c r="HR104" s="65"/>
      <c r="HS104" s="65"/>
      <c r="HT104" s="65"/>
      <c r="HU104" s="65"/>
      <c r="HV104" s="65"/>
      <c r="HW104" s="65"/>
      <c r="HX104" s="65"/>
      <c r="HY104" s="65"/>
      <c r="HZ104" s="65"/>
      <c r="IA104" s="65"/>
      <c r="IB104" s="65"/>
      <c r="IC104" s="65"/>
      <c r="ID104" s="65"/>
      <c r="IE104" s="65"/>
      <c r="IF104" s="65"/>
      <c r="IG104" s="65"/>
      <c r="IH104" s="65"/>
      <c r="II104" s="65"/>
      <c r="IJ104" s="65"/>
      <c r="IK104" s="64"/>
      <c r="IL104" s="64"/>
      <c r="IM104" s="69"/>
      <c r="IN104" s="302"/>
      <c r="IO104" s="298"/>
      <c r="IP104" s="298"/>
      <c r="IQ104" s="298"/>
      <c r="IR104" s="298"/>
      <c r="IS104" s="298"/>
      <c r="IT104" s="298"/>
      <c r="IU104" s="298"/>
      <c r="IV104" s="298"/>
      <c r="IW104" s="298"/>
      <c r="IX104" s="298"/>
      <c r="IY104" s="299"/>
      <c r="IZ104" s="302"/>
      <c r="JA104" s="298"/>
      <c r="JB104" s="298"/>
      <c r="JC104" s="298"/>
      <c r="JD104" s="298"/>
      <c r="JE104" s="298"/>
      <c r="JF104" s="298"/>
      <c r="JG104" s="298"/>
      <c r="JH104" s="298"/>
      <c r="JI104" s="298"/>
      <c r="JJ104" s="298"/>
      <c r="JK104" s="298"/>
      <c r="JL104" s="298"/>
      <c r="JM104" s="298"/>
      <c r="JN104" s="298"/>
      <c r="JO104" s="298"/>
      <c r="JP104" s="298"/>
      <c r="JQ104" s="299"/>
      <c r="JR104" s="302"/>
      <c r="JS104" s="298"/>
      <c r="JT104" s="298"/>
      <c r="JU104" s="298"/>
      <c r="JV104" s="298"/>
      <c r="JW104" s="298"/>
      <c r="JX104" s="298"/>
      <c r="JY104" s="298"/>
      <c r="JZ104" s="298"/>
      <c r="KA104" s="298"/>
      <c r="KB104" s="298"/>
      <c r="KC104" s="298"/>
      <c r="KD104" s="298"/>
      <c r="KE104" s="298"/>
      <c r="KF104" s="298"/>
      <c r="KG104" s="298"/>
      <c r="KH104" s="298"/>
      <c r="KI104" s="299"/>
      <c r="KJ104" s="311"/>
      <c r="KK104" s="311"/>
      <c r="KL104" s="311"/>
      <c r="KM104" s="311"/>
      <c r="KN104" s="311"/>
      <c r="KO104" s="311"/>
      <c r="KP104" s="312"/>
      <c r="KQ104" s="311"/>
      <c r="KR104" s="311"/>
      <c r="KS104" s="311"/>
      <c r="KT104" s="311"/>
      <c r="KU104" s="313"/>
      <c r="KV104" s="311"/>
      <c r="KW104" s="311"/>
      <c r="KX104" s="311"/>
      <c r="KY104" s="311"/>
      <c r="KZ104" s="311"/>
      <c r="LA104" s="311"/>
      <c r="LB104" s="59"/>
      <c r="LC104" s="61"/>
    </row>
    <row r="105" spans="1:315" ht="7.2" customHeight="1" thickBot="1" x14ac:dyDescent="0.5">
      <c r="A105" s="278"/>
      <c r="B105" s="278"/>
      <c r="C105" s="278"/>
      <c r="D105" s="281"/>
      <c r="E105" s="282"/>
      <c r="F105" s="282"/>
      <c r="G105" s="282"/>
      <c r="H105" s="283"/>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9"/>
      <c r="AH105" s="159"/>
      <c r="AI105" s="149"/>
      <c r="AJ105" s="149"/>
      <c r="AK105" s="264"/>
      <c r="AL105" s="264"/>
      <c r="AM105" s="264"/>
      <c r="AN105" s="264"/>
      <c r="AO105" s="264"/>
      <c r="AP105" s="153"/>
      <c r="AQ105" s="264"/>
      <c r="AR105" s="264"/>
      <c r="AS105" s="264"/>
      <c r="AT105" s="264"/>
      <c r="AU105" s="264"/>
      <c r="AV105" s="153"/>
      <c r="AW105" s="247"/>
      <c r="AX105" s="247"/>
      <c r="AY105" s="247"/>
      <c r="AZ105" s="247"/>
      <c r="BA105" s="247"/>
      <c r="BB105" s="122"/>
      <c r="BC105" s="247"/>
      <c r="BD105" s="247"/>
      <c r="BE105" s="247"/>
      <c r="BF105" s="247"/>
      <c r="BG105" s="247"/>
      <c r="BH105" s="122"/>
      <c r="BI105" s="247"/>
      <c r="BJ105" s="247"/>
      <c r="BK105" s="247"/>
      <c r="BL105" s="247"/>
      <c r="BM105" s="247"/>
      <c r="BN105" s="122"/>
      <c r="BO105" s="247"/>
      <c r="BP105" s="247"/>
      <c r="BQ105" s="247"/>
      <c r="BR105" s="247"/>
      <c r="BS105" s="247"/>
      <c r="BT105" s="122"/>
      <c r="BU105" s="247"/>
      <c r="BV105" s="247"/>
      <c r="BW105" s="247"/>
      <c r="BX105" s="247"/>
      <c r="BY105" s="247"/>
      <c r="BZ105" s="122"/>
      <c r="CA105" s="247"/>
      <c r="CB105" s="247"/>
      <c r="CC105" s="247"/>
      <c r="CD105" s="247"/>
      <c r="CE105" s="247"/>
      <c r="CF105" s="122"/>
      <c r="CG105" s="247"/>
      <c r="CH105" s="247"/>
      <c r="CI105" s="247"/>
      <c r="CJ105" s="247"/>
      <c r="CK105" s="247"/>
      <c r="CL105" s="122"/>
      <c r="CM105" s="247"/>
      <c r="CN105" s="247"/>
      <c r="CO105" s="247"/>
      <c r="CP105" s="247"/>
      <c r="CQ105" s="247"/>
      <c r="CR105" s="122"/>
      <c r="CS105" s="247"/>
      <c r="CT105" s="247"/>
      <c r="CU105" s="247"/>
      <c r="CV105" s="247"/>
      <c r="CW105" s="247"/>
      <c r="CX105" s="91"/>
      <c r="CY105" s="95"/>
      <c r="CZ105" s="452"/>
      <c r="DA105" s="450"/>
      <c r="DB105" s="451"/>
      <c r="DC105" s="280"/>
      <c r="DD105" s="278"/>
      <c r="DE105" s="278"/>
      <c r="DF105" s="287"/>
      <c r="DG105" s="288"/>
      <c r="DH105" s="288"/>
      <c r="DI105" s="288"/>
      <c r="DJ105" s="289"/>
      <c r="DK105" s="66"/>
      <c r="DL105" s="66"/>
      <c r="DM105" s="66"/>
      <c r="DN105" s="66"/>
      <c r="DO105" s="66"/>
      <c r="DP105" s="66"/>
      <c r="DQ105" s="66"/>
      <c r="DR105" s="66"/>
      <c r="DS105" s="66"/>
      <c r="DT105" s="66"/>
      <c r="DU105" s="66"/>
      <c r="DV105" s="66"/>
      <c r="DW105" s="66"/>
      <c r="DX105" s="66"/>
      <c r="DY105" s="66"/>
      <c r="DZ105" s="66"/>
      <c r="EA105" s="66"/>
      <c r="EB105" s="66"/>
      <c r="EC105" s="66"/>
      <c r="ED105" s="66"/>
      <c r="EE105" s="66"/>
      <c r="EF105" s="66"/>
      <c r="EG105" s="66"/>
      <c r="EH105" s="66"/>
      <c r="EI105" s="62"/>
      <c r="EJ105" s="62"/>
      <c r="EK105" s="67"/>
      <c r="EL105" s="300" t="str">
        <f>AK106</f>
        <v/>
      </c>
      <c r="EM105" s="294"/>
      <c r="EN105" s="294"/>
      <c r="EO105" s="294"/>
      <c r="EP105" s="294"/>
      <c r="EQ105" s="294"/>
      <c r="ER105" s="294" t="str">
        <f>AQ106</f>
        <v/>
      </c>
      <c r="ES105" s="294"/>
      <c r="ET105" s="294"/>
      <c r="EU105" s="294"/>
      <c r="EV105" s="294"/>
      <c r="EW105" s="295"/>
      <c r="EX105" s="310" t="str">
        <f>AW106</f>
        <v/>
      </c>
      <c r="EY105" s="294"/>
      <c r="EZ105" s="294"/>
      <c r="FA105" s="294"/>
      <c r="FB105" s="294"/>
      <c r="FC105" s="294"/>
      <c r="FD105" s="294" t="str">
        <f>BC106</f>
        <v/>
      </c>
      <c r="FE105" s="294"/>
      <c r="FF105" s="294"/>
      <c r="FG105" s="294"/>
      <c r="FH105" s="294"/>
      <c r="FI105" s="294"/>
      <c r="FJ105" s="294" t="str">
        <f>BI106</f>
        <v/>
      </c>
      <c r="FK105" s="294"/>
      <c r="FL105" s="294"/>
      <c r="FM105" s="294"/>
      <c r="FN105" s="294"/>
      <c r="FO105" s="295"/>
      <c r="FP105" s="300" t="str">
        <f>BO106</f>
        <v/>
      </c>
      <c r="FQ105" s="294"/>
      <c r="FR105" s="294"/>
      <c r="FS105" s="294"/>
      <c r="FT105" s="294"/>
      <c r="FU105" s="294"/>
      <c r="FV105" s="294" t="str">
        <f>BU106</f>
        <v/>
      </c>
      <c r="FW105" s="294"/>
      <c r="FX105" s="294"/>
      <c r="FY105" s="294"/>
      <c r="FZ105" s="294"/>
      <c r="GA105" s="294"/>
      <c r="GB105" s="294" t="str">
        <f>CA106</f>
        <v/>
      </c>
      <c r="GC105" s="294"/>
      <c r="GD105" s="294"/>
      <c r="GE105" s="294"/>
      <c r="GF105" s="294"/>
      <c r="GG105" s="295"/>
      <c r="GH105" s="303" t="str">
        <f>CG106</f>
        <v/>
      </c>
      <c r="GI105" s="304"/>
      <c r="GJ105" s="304"/>
      <c r="GK105" s="304"/>
      <c r="GL105" s="304"/>
      <c r="GM105" s="304"/>
      <c r="GN105" s="306" t="str">
        <f>CM106</f>
        <v/>
      </c>
      <c r="GO105" s="304"/>
      <c r="GP105" s="304"/>
      <c r="GQ105" s="304"/>
      <c r="GR105" s="304"/>
      <c r="GS105" s="307"/>
      <c r="GT105" s="304" t="str">
        <f>CS106</f>
        <v/>
      </c>
      <c r="GU105" s="304"/>
      <c r="GV105" s="304"/>
      <c r="GW105" s="304"/>
      <c r="GX105" s="304"/>
      <c r="GY105" s="304"/>
      <c r="GZ105" s="47"/>
      <c r="HA105" s="48"/>
      <c r="HB105" s="454"/>
      <c r="HC105" s="454"/>
      <c r="HD105" s="455"/>
      <c r="HE105" s="278"/>
      <c r="HF105" s="278"/>
      <c r="HG105" s="278"/>
      <c r="HH105" s="287"/>
      <c r="HI105" s="288"/>
      <c r="HJ105" s="288"/>
      <c r="HK105" s="288"/>
      <c r="HL105" s="289"/>
      <c r="HM105" s="66"/>
      <c r="HN105" s="66"/>
      <c r="HO105" s="66"/>
      <c r="HP105" s="66"/>
      <c r="HQ105" s="66"/>
      <c r="HR105" s="66"/>
      <c r="HS105" s="66"/>
      <c r="HT105" s="66"/>
      <c r="HU105" s="66"/>
      <c r="HV105" s="66"/>
      <c r="HW105" s="66"/>
      <c r="HX105" s="66"/>
      <c r="HY105" s="66"/>
      <c r="HZ105" s="66"/>
      <c r="IA105" s="66"/>
      <c r="IB105" s="66"/>
      <c r="IC105" s="66"/>
      <c r="ID105" s="66"/>
      <c r="IE105" s="66"/>
      <c r="IF105" s="66"/>
      <c r="IG105" s="66"/>
      <c r="IH105" s="66"/>
      <c r="II105" s="66"/>
      <c r="IJ105" s="66"/>
      <c r="IK105" s="62"/>
      <c r="IL105" s="62"/>
      <c r="IM105" s="67"/>
      <c r="IN105" s="300" t="str">
        <f>EL105</f>
        <v/>
      </c>
      <c r="IO105" s="294"/>
      <c r="IP105" s="294"/>
      <c r="IQ105" s="294"/>
      <c r="IR105" s="294"/>
      <c r="IS105" s="294"/>
      <c r="IT105" s="294" t="str">
        <f>ER105</f>
        <v/>
      </c>
      <c r="IU105" s="294"/>
      <c r="IV105" s="294"/>
      <c r="IW105" s="294"/>
      <c r="IX105" s="294"/>
      <c r="IY105" s="295"/>
      <c r="IZ105" s="310" t="str">
        <f>EX105</f>
        <v/>
      </c>
      <c r="JA105" s="294"/>
      <c r="JB105" s="294"/>
      <c r="JC105" s="294"/>
      <c r="JD105" s="294"/>
      <c r="JE105" s="294"/>
      <c r="JF105" s="294" t="str">
        <f>FD105</f>
        <v/>
      </c>
      <c r="JG105" s="294"/>
      <c r="JH105" s="294"/>
      <c r="JI105" s="294"/>
      <c r="JJ105" s="294"/>
      <c r="JK105" s="294"/>
      <c r="JL105" s="294" t="str">
        <f>FJ105</f>
        <v/>
      </c>
      <c r="JM105" s="294"/>
      <c r="JN105" s="294"/>
      <c r="JO105" s="294"/>
      <c r="JP105" s="294"/>
      <c r="JQ105" s="295"/>
      <c r="JR105" s="300" t="str">
        <f>FP105</f>
        <v/>
      </c>
      <c r="JS105" s="294"/>
      <c r="JT105" s="294"/>
      <c r="JU105" s="294"/>
      <c r="JV105" s="294"/>
      <c r="JW105" s="294"/>
      <c r="JX105" s="294" t="str">
        <f>FV105</f>
        <v/>
      </c>
      <c r="JY105" s="294"/>
      <c r="JZ105" s="294"/>
      <c r="KA105" s="294"/>
      <c r="KB105" s="294"/>
      <c r="KC105" s="294"/>
      <c r="KD105" s="294" t="str">
        <f>GB105</f>
        <v/>
      </c>
      <c r="KE105" s="294"/>
      <c r="KF105" s="294"/>
      <c r="KG105" s="294"/>
      <c r="KH105" s="294"/>
      <c r="KI105" s="295"/>
      <c r="KJ105" s="303" t="str">
        <f>GH105</f>
        <v/>
      </c>
      <c r="KK105" s="304"/>
      <c r="KL105" s="304"/>
      <c r="KM105" s="304"/>
      <c r="KN105" s="304"/>
      <c r="KO105" s="304"/>
      <c r="KP105" s="306" t="str">
        <f>GN105</f>
        <v/>
      </c>
      <c r="KQ105" s="304"/>
      <c r="KR105" s="304"/>
      <c r="KS105" s="304"/>
      <c r="KT105" s="304"/>
      <c r="KU105" s="307"/>
      <c r="KV105" s="304" t="str">
        <f>GT105</f>
        <v/>
      </c>
      <c r="KW105" s="304"/>
      <c r="KX105" s="304"/>
      <c r="KY105" s="304"/>
      <c r="KZ105" s="304"/>
      <c r="LA105" s="304"/>
      <c r="LB105" s="47"/>
      <c r="LC105" s="48"/>
    </row>
    <row r="106" spans="1:315" ht="14.4" customHeight="1" x14ac:dyDescent="0.45">
      <c r="A106" s="278"/>
      <c r="B106" s="278"/>
      <c r="C106" s="278"/>
      <c r="D106" s="281"/>
      <c r="E106" s="282"/>
      <c r="F106" s="282"/>
      <c r="G106" s="282"/>
      <c r="H106" s="283"/>
      <c r="I106" s="155"/>
      <c r="J106" s="263" t="s">
        <v>88</v>
      </c>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146"/>
      <c r="AJ106" s="146"/>
      <c r="AK106" s="248" t="str">
        <f>入力シート!Q25</f>
        <v/>
      </c>
      <c r="AL106" s="249"/>
      <c r="AM106" s="249"/>
      <c r="AN106" s="249"/>
      <c r="AO106" s="250"/>
      <c r="AP106" s="151"/>
      <c r="AQ106" s="248" t="str">
        <f>入力シート!R25</f>
        <v/>
      </c>
      <c r="AR106" s="249"/>
      <c r="AS106" s="249"/>
      <c r="AT106" s="249"/>
      <c r="AU106" s="250"/>
      <c r="AV106" s="151"/>
      <c r="AW106" s="268" t="str">
        <f>入力シート!S25</f>
        <v/>
      </c>
      <c r="AX106" s="269"/>
      <c r="AY106" s="269"/>
      <c r="AZ106" s="269"/>
      <c r="BA106" s="270"/>
      <c r="BB106" s="114"/>
      <c r="BC106" s="268" t="str">
        <f>入力シート!T25</f>
        <v/>
      </c>
      <c r="BD106" s="269"/>
      <c r="BE106" s="269"/>
      <c r="BF106" s="269"/>
      <c r="BG106" s="270"/>
      <c r="BH106" s="114"/>
      <c r="BI106" s="268" t="str">
        <f>入力シート!U25</f>
        <v/>
      </c>
      <c r="BJ106" s="269"/>
      <c r="BK106" s="269"/>
      <c r="BL106" s="269"/>
      <c r="BM106" s="270"/>
      <c r="BN106" s="114"/>
      <c r="BO106" s="268" t="str">
        <f>入力シート!V25</f>
        <v/>
      </c>
      <c r="BP106" s="269"/>
      <c r="BQ106" s="269"/>
      <c r="BR106" s="269"/>
      <c r="BS106" s="270"/>
      <c r="BT106" s="114"/>
      <c r="BU106" s="268" t="str">
        <f>入力シート!W25</f>
        <v/>
      </c>
      <c r="BV106" s="269"/>
      <c r="BW106" s="269"/>
      <c r="BX106" s="269"/>
      <c r="BY106" s="270"/>
      <c r="BZ106" s="114"/>
      <c r="CA106" s="268" t="str">
        <f>入力シート!X25</f>
        <v/>
      </c>
      <c r="CB106" s="269"/>
      <c r="CC106" s="269"/>
      <c r="CD106" s="269"/>
      <c r="CE106" s="270"/>
      <c r="CF106" s="114"/>
      <c r="CG106" s="268" t="str">
        <f>入力シート!Y25</f>
        <v/>
      </c>
      <c r="CH106" s="269"/>
      <c r="CI106" s="269"/>
      <c r="CJ106" s="269"/>
      <c r="CK106" s="270"/>
      <c r="CL106" s="114"/>
      <c r="CM106" s="268" t="str">
        <f>入力シート!Z25</f>
        <v/>
      </c>
      <c r="CN106" s="269"/>
      <c r="CO106" s="269"/>
      <c r="CP106" s="269"/>
      <c r="CQ106" s="270"/>
      <c r="CR106" s="114"/>
      <c r="CS106" s="268" t="str">
        <f>入力シート!AA25</f>
        <v/>
      </c>
      <c r="CT106" s="269"/>
      <c r="CU106" s="269"/>
      <c r="CV106" s="269"/>
      <c r="CW106" s="270"/>
      <c r="CX106" s="97"/>
      <c r="CY106" s="100"/>
      <c r="CZ106" s="452"/>
      <c r="DA106" s="450"/>
      <c r="DB106" s="451"/>
      <c r="DC106" s="280"/>
      <c r="DD106" s="278"/>
      <c r="DE106" s="278"/>
      <c r="DF106" s="287"/>
      <c r="DG106" s="288"/>
      <c r="DH106" s="288"/>
      <c r="DI106" s="288"/>
      <c r="DJ106" s="289"/>
      <c r="DK106" s="142"/>
      <c r="DL106" s="286" t="s">
        <v>88</v>
      </c>
      <c r="DM106" s="286"/>
      <c r="DN106" s="286"/>
      <c r="DO106" s="286"/>
      <c r="DP106" s="286"/>
      <c r="DQ106" s="286"/>
      <c r="DR106" s="286"/>
      <c r="DS106" s="286"/>
      <c r="DT106" s="286"/>
      <c r="DU106" s="286"/>
      <c r="DV106" s="286"/>
      <c r="DW106" s="286"/>
      <c r="DX106" s="286"/>
      <c r="DY106" s="286"/>
      <c r="DZ106" s="286"/>
      <c r="EA106" s="286"/>
      <c r="EB106" s="286"/>
      <c r="EC106" s="286"/>
      <c r="ED106" s="286"/>
      <c r="EE106" s="286"/>
      <c r="EF106" s="286"/>
      <c r="EG106" s="286"/>
      <c r="EH106" s="286"/>
      <c r="EI106" s="286"/>
      <c r="EJ106" s="286"/>
      <c r="EK106" s="68"/>
      <c r="EL106" s="301"/>
      <c r="EM106" s="296"/>
      <c r="EN106" s="296"/>
      <c r="EO106" s="296"/>
      <c r="EP106" s="296"/>
      <c r="EQ106" s="296"/>
      <c r="ER106" s="296"/>
      <c r="ES106" s="296"/>
      <c r="ET106" s="296"/>
      <c r="EU106" s="296"/>
      <c r="EV106" s="296"/>
      <c r="EW106" s="297"/>
      <c r="EX106" s="301"/>
      <c r="EY106" s="296"/>
      <c r="EZ106" s="296"/>
      <c r="FA106" s="296"/>
      <c r="FB106" s="296"/>
      <c r="FC106" s="296"/>
      <c r="FD106" s="296"/>
      <c r="FE106" s="296"/>
      <c r="FF106" s="296"/>
      <c r="FG106" s="296"/>
      <c r="FH106" s="296"/>
      <c r="FI106" s="296"/>
      <c r="FJ106" s="296"/>
      <c r="FK106" s="296"/>
      <c r="FL106" s="296"/>
      <c r="FM106" s="296"/>
      <c r="FN106" s="296"/>
      <c r="FO106" s="297"/>
      <c r="FP106" s="301"/>
      <c r="FQ106" s="296"/>
      <c r="FR106" s="296"/>
      <c r="FS106" s="296"/>
      <c r="FT106" s="296"/>
      <c r="FU106" s="296"/>
      <c r="FV106" s="296"/>
      <c r="FW106" s="296"/>
      <c r="FX106" s="296"/>
      <c r="FY106" s="296"/>
      <c r="FZ106" s="296"/>
      <c r="GA106" s="296"/>
      <c r="GB106" s="296"/>
      <c r="GC106" s="296"/>
      <c r="GD106" s="296"/>
      <c r="GE106" s="296"/>
      <c r="GF106" s="296"/>
      <c r="GG106" s="297"/>
      <c r="GH106" s="305"/>
      <c r="GI106" s="305"/>
      <c r="GJ106" s="305"/>
      <c r="GK106" s="305"/>
      <c r="GL106" s="305"/>
      <c r="GM106" s="305"/>
      <c r="GN106" s="308"/>
      <c r="GO106" s="305"/>
      <c r="GP106" s="305"/>
      <c r="GQ106" s="305"/>
      <c r="GR106" s="305"/>
      <c r="GS106" s="309"/>
      <c r="GT106" s="305"/>
      <c r="GU106" s="305"/>
      <c r="GV106" s="305"/>
      <c r="GW106" s="305"/>
      <c r="GX106" s="305"/>
      <c r="GY106" s="305"/>
      <c r="HA106" s="51"/>
      <c r="HB106" s="454"/>
      <c r="HC106" s="454"/>
      <c r="HD106" s="455"/>
      <c r="HE106" s="278"/>
      <c r="HF106" s="278"/>
      <c r="HG106" s="278"/>
      <c r="HH106" s="287"/>
      <c r="HI106" s="288"/>
      <c r="HJ106" s="288"/>
      <c r="HK106" s="288"/>
      <c r="HL106" s="289"/>
      <c r="HM106" s="142"/>
      <c r="HN106" s="286" t="s">
        <v>88</v>
      </c>
      <c r="HO106" s="286"/>
      <c r="HP106" s="286"/>
      <c r="HQ106" s="286"/>
      <c r="HR106" s="286"/>
      <c r="HS106" s="286"/>
      <c r="HT106" s="286"/>
      <c r="HU106" s="286"/>
      <c r="HV106" s="286"/>
      <c r="HW106" s="286"/>
      <c r="HX106" s="286"/>
      <c r="HY106" s="286"/>
      <c r="HZ106" s="286"/>
      <c r="IA106" s="286"/>
      <c r="IB106" s="286"/>
      <c r="IC106" s="286"/>
      <c r="ID106" s="286"/>
      <c r="IE106" s="286"/>
      <c r="IF106" s="286"/>
      <c r="IG106" s="286"/>
      <c r="IH106" s="286"/>
      <c r="II106" s="286"/>
      <c r="IJ106" s="286"/>
      <c r="IK106" s="286"/>
      <c r="IL106" s="286"/>
      <c r="IM106" s="68"/>
      <c r="IN106" s="301"/>
      <c r="IO106" s="296"/>
      <c r="IP106" s="296"/>
      <c r="IQ106" s="296"/>
      <c r="IR106" s="296"/>
      <c r="IS106" s="296"/>
      <c r="IT106" s="296"/>
      <c r="IU106" s="296"/>
      <c r="IV106" s="296"/>
      <c r="IW106" s="296"/>
      <c r="IX106" s="296"/>
      <c r="IY106" s="297"/>
      <c r="IZ106" s="301"/>
      <c r="JA106" s="296"/>
      <c r="JB106" s="296"/>
      <c r="JC106" s="296"/>
      <c r="JD106" s="296"/>
      <c r="JE106" s="296"/>
      <c r="JF106" s="296"/>
      <c r="JG106" s="296"/>
      <c r="JH106" s="296"/>
      <c r="JI106" s="296"/>
      <c r="JJ106" s="296"/>
      <c r="JK106" s="296"/>
      <c r="JL106" s="296"/>
      <c r="JM106" s="296"/>
      <c r="JN106" s="296"/>
      <c r="JO106" s="296"/>
      <c r="JP106" s="296"/>
      <c r="JQ106" s="297"/>
      <c r="JR106" s="301"/>
      <c r="JS106" s="296"/>
      <c r="JT106" s="296"/>
      <c r="JU106" s="296"/>
      <c r="JV106" s="296"/>
      <c r="JW106" s="296"/>
      <c r="JX106" s="296"/>
      <c r="JY106" s="296"/>
      <c r="JZ106" s="296"/>
      <c r="KA106" s="296"/>
      <c r="KB106" s="296"/>
      <c r="KC106" s="296"/>
      <c r="KD106" s="296"/>
      <c r="KE106" s="296"/>
      <c r="KF106" s="296"/>
      <c r="KG106" s="296"/>
      <c r="KH106" s="296"/>
      <c r="KI106" s="297"/>
      <c r="KJ106" s="305"/>
      <c r="KK106" s="305"/>
      <c r="KL106" s="305"/>
      <c r="KM106" s="305"/>
      <c r="KN106" s="305"/>
      <c r="KO106" s="305"/>
      <c r="KP106" s="308"/>
      <c r="KQ106" s="305"/>
      <c r="KR106" s="305"/>
      <c r="KS106" s="305"/>
      <c r="KT106" s="305"/>
      <c r="KU106" s="309"/>
      <c r="KV106" s="305"/>
      <c r="KW106" s="305"/>
      <c r="KX106" s="305"/>
      <c r="KY106" s="305"/>
      <c r="KZ106" s="305"/>
      <c r="LA106" s="305"/>
      <c r="LC106" s="51"/>
    </row>
    <row r="107" spans="1:315" ht="14.4" customHeight="1" x14ac:dyDescent="0.45">
      <c r="A107" s="278"/>
      <c r="B107" s="278"/>
      <c r="C107" s="278"/>
      <c r="D107" s="281"/>
      <c r="E107" s="282"/>
      <c r="F107" s="282"/>
      <c r="G107" s="282"/>
      <c r="H107" s="283"/>
      <c r="I107" s="155"/>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146"/>
      <c r="AJ107" s="146"/>
      <c r="AK107" s="251"/>
      <c r="AL107" s="252"/>
      <c r="AM107" s="252"/>
      <c r="AN107" s="252"/>
      <c r="AO107" s="253"/>
      <c r="AP107" s="151"/>
      <c r="AQ107" s="251"/>
      <c r="AR107" s="252"/>
      <c r="AS107" s="252"/>
      <c r="AT107" s="252"/>
      <c r="AU107" s="253"/>
      <c r="AV107" s="151"/>
      <c r="AW107" s="271"/>
      <c r="AX107" s="272"/>
      <c r="AY107" s="272"/>
      <c r="AZ107" s="272"/>
      <c r="BA107" s="273"/>
      <c r="BB107" s="114"/>
      <c r="BC107" s="271"/>
      <c r="BD107" s="272"/>
      <c r="BE107" s="272"/>
      <c r="BF107" s="272"/>
      <c r="BG107" s="273"/>
      <c r="BH107" s="114"/>
      <c r="BI107" s="271"/>
      <c r="BJ107" s="272"/>
      <c r="BK107" s="272"/>
      <c r="BL107" s="272"/>
      <c r="BM107" s="273"/>
      <c r="BN107" s="114"/>
      <c r="BO107" s="271"/>
      <c r="BP107" s="272"/>
      <c r="BQ107" s="272"/>
      <c r="BR107" s="272"/>
      <c r="BS107" s="273"/>
      <c r="BT107" s="114"/>
      <c r="BU107" s="271"/>
      <c r="BV107" s="272"/>
      <c r="BW107" s="272"/>
      <c r="BX107" s="272"/>
      <c r="BY107" s="273"/>
      <c r="BZ107" s="114"/>
      <c r="CA107" s="271"/>
      <c r="CB107" s="272"/>
      <c r="CC107" s="272"/>
      <c r="CD107" s="272"/>
      <c r="CE107" s="273"/>
      <c r="CF107" s="114"/>
      <c r="CG107" s="271"/>
      <c r="CH107" s="272"/>
      <c r="CI107" s="272"/>
      <c r="CJ107" s="272"/>
      <c r="CK107" s="273"/>
      <c r="CL107" s="114"/>
      <c r="CM107" s="271"/>
      <c r="CN107" s="272"/>
      <c r="CO107" s="272"/>
      <c r="CP107" s="272"/>
      <c r="CQ107" s="273"/>
      <c r="CR107" s="114"/>
      <c r="CS107" s="271"/>
      <c r="CT107" s="272"/>
      <c r="CU107" s="272"/>
      <c r="CV107" s="272"/>
      <c r="CW107" s="273"/>
      <c r="CX107" s="97"/>
      <c r="CY107" s="100"/>
      <c r="CZ107" s="452"/>
      <c r="DA107" s="450"/>
      <c r="DB107" s="451"/>
      <c r="DC107" s="280"/>
      <c r="DD107" s="278"/>
      <c r="DE107" s="278"/>
      <c r="DF107" s="287"/>
      <c r="DG107" s="288"/>
      <c r="DH107" s="288"/>
      <c r="DI107" s="288"/>
      <c r="DJ107" s="289"/>
      <c r="DK107" s="142"/>
      <c r="DL107" s="286"/>
      <c r="DM107" s="286"/>
      <c r="DN107" s="286"/>
      <c r="DO107" s="286"/>
      <c r="DP107" s="286"/>
      <c r="DQ107" s="286"/>
      <c r="DR107" s="286"/>
      <c r="DS107" s="286"/>
      <c r="DT107" s="286"/>
      <c r="DU107" s="286"/>
      <c r="DV107" s="286"/>
      <c r="DW107" s="286"/>
      <c r="DX107" s="286"/>
      <c r="DY107" s="286"/>
      <c r="DZ107" s="286"/>
      <c r="EA107" s="286"/>
      <c r="EB107" s="286"/>
      <c r="EC107" s="286"/>
      <c r="ED107" s="286"/>
      <c r="EE107" s="286"/>
      <c r="EF107" s="286"/>
      <c r="EG107" s="286"/>
      <c r="EH107" s="286"/>
      <c r="EI107" s="286"/>
      <c r="EJ107" s="286"/>
      <c r="EK107" s="68"/>
      <c r="EL107" s="301"/>
      <c r="EM107" s="296"/>
      <c r="EN107" s="296"/>
      <c r="EO107" s="296"/>
      <c r="EP107" s="296"/>
      <c r="EQ107" s="296"/>
      <c r="ER107" s="296"/>
      <c r="ES107" s="296"/>
      <c r="ET107" s="296"/>
      <c r="EU107" s="296"/>
      <c r="EV107" s="296"/>
      <c r="EW107" s="297"/>
      <c r="EX107" s="301"/>
      <c r="EY107" s="296"/>
      <c r="EZ107" s="296"/>
      <c r="FA107" s="296"/>
      <c r="FB107" s="296"/>
      <c r="FC107" s="296"/>
      <c r="FD107" s="296"/>
      <c r="FE107" s="296"/>
      <c r="FF107" s="296"/>
      <c r="FG107" s="296"/>
      <c r="FH107" s="296"/>
      <c r="FI107" s="296"/>
      <c r="FJ107" s="296"/>
      <c r="FK107" s="296"/>
      <c r="FL107" s="296"/>
      <c r="FM107" s="296"/>
      <c r="FN107" s="296"/>
      <c r="FO107" s="297"/>
      <c r="FP107" s="301"/>
      <c r="FQ107" s="296"/>
      <c r="FR107" s="296"/>
      <c r="FS107" s="296"/>
      <c r="FT107" s="296"/>
      <c r="FU107" s="296"/>
      <c r="FV107" s="296"/>
      <c r="FW107" s="296"/>
      <c r="FX107" s="296"/>
      <c r="FY107" s="296"/>
      <c r="FZ107" s="296"/>
      <c r="GA107" s="296"/>
      <c r="GB107" s="296"/>
      <c r="GC107" s="296"/>
      <c r="GD107" s="296"/>
      <c r="GE107" s="296"/>
      <c r="GF107" s="296"/>
      <c r="GG107" s="297"/>
      <c r="GH107" s="305"/>
      <c r="GI107" s="305"/>
      <c r="GJ107" s="305"/>
      <c r="GK107" s="305"/>
      <c r="GL107" s="305"/>
      <c r="GM107" s="305"/>
      <c r="GN107" s="308"/>
      <c r="GO107" s="305"/>
      <c r="GP107" s="305"/>
      <c r="GQ107" s="305"/>
      <c r="GR107" s="305"/>
      <c r="GS107" s="309"/>
      <c r="GT107" s="305"/>
      <c r="GU107" s="305"/>
      <c r="GV107" s="305"/>
      <c r="GW107" s="305"/>
      <c r="GX107" s="305"/>
      <c r="GY107" s="305"/>
      <c r="HA107" s="51"/>
      <c r="HB107" s="454"/>
      <c r="HC107" s="454"/>
      <c r="HD107" s="455"/>
      <c r="HE107" s="278"/>
      <c r="HF107" s="278"/>
      <c r="HG107" s="278"/>
      <c r="HH107" s="287"/>
      <c r="HI107" s="288"/>
      <c r="HJ107" s="288"/>
      <c r="HK107" s="288"/>
      <c r="HL107" s="289"/>
      <c r="HM107" s="142"/>
      <c r="HN107" s="286"/>
      <c r="HO107" s="286"/>
      <c r="HP107" s="286"/>
      <c r="HQ107" s="286"/>
      <c r="HR107" s="286"/>
      <c r="HS107" s="286"/>
      <c r="HT107" s="286"/>
      <c r="HU107" s="286"/>
      <c r="HV107" s="286"/>
      <c r="HW107" s="286"/>
      <c r="HX107" s="286"/>
      <c r="HY107" s="286"/>
      <c r="HZ107" s="286"/>
      <c r="IA107" s="286"/>
      <c r="IB107" s="286"/>
      <c r="IC107" s="286"/>
      <c r="ID107" s="286"/>
      <c r="IE107" s="286"/>
      <c r="IF107" s="286"/>
      <c r="IG107" s="286"/>
      <c r="IH107" s="286"/>
      <c r="II107" s="286"/>
      <c r="IJ107" s="286"/>
      <c r="IK107" s="286"/>
      <c r="IL107" s="286"/>
      <c r="IM107" s="68"/>
      <c r="IN107" s="301"/>
      <c r="IO107" s="296"/>
      <c r="IP107" s="296"/>
      <c r="IQ107" s="296"/>
      <c r="IR107" s="296"/>
      <c r="IS107" s="296"/>
      <c r="IT107" s="296"/>
      <c r="IU107" s="296"/>
      <c r="IV107" s="296"/>
      <c r="IW107" s="296"/>
      <c r="IX107" s="296"/>
      <c r="IY107" s="297"/>
      <c r="IZ107" s="301"/>
      <c r="JA107" s="296"/>
      <c r="JB107" s="296"/>
      <c r="JC107" s="296"/>
      <c r="JD107" s="296"/>
      <c r="JE107" s="296"/>
      <c r="JF107" s="296"/>
      <c r="JG107" s="296"/>
      <c r="JH107" s="296"/>
      <c r="JI107" s="296"/>
      <c r="JJ107" s="296"/>
      <c r="JK107" s="296"/>
      <c r="JL107" s="296"/>
      <c r="JM107" s="296"/>
      <c r="JN107" s="296"/>
      <c r="JO107" s="296"/>
      <c r="JP107" s="296"/>
      <c r="JQ107" s="297"/>
      <c r="JR107" s="301"/>
      <c r="JS107" s="296"/>
      <c r="JT107" s="296"/>
      <c r="JU107" s="296"/>
      <c r="JV107" s="296"/>
      <c r="JW107" s="296"/>
      <c r="JX107" s="296"/>
      <c r="JY107" s="296"/>
      <c r="JZ107" s="296"/>
      <c r="KA107" s="296"/>
      <c r="KB107" s="296"/>
      <c r="KC107" s="296"/>
      <c r="KD107" s="296"/>
      <c r="KE107" s="296"/>
      <c r="KF107" s="296"/>
      <c r="KG107" s="296"/>
      <c r="KH107" s="296"/>
      <c r="KI107" s="297"/>
      <c r="KJ107" s="305"/>
      <c r="KK107" s="305"/>
      <c r="KL107" s="305"/>
      <c r="KM107" s="305"/>
      <c r="KN107" s="305"/>
      <c r="KO107" s="305"/>
      <c r="KP107" s="308"/>
      <c r="KQ107" s="305"/>
      <c r="KR107" s="305"/>
      <c r="KS107" s="305"/>
      <c r="KT107" s="305"/>
      <c r="KU107" s="309"/>
      <c r="KV107" s="305"/>
      <c r="KW107" s="305"/>
      <c r="KX107" s="305"/>
      <c r="KY107" s="305"/>
      <c r="KZ107" s="305"/>
      <c r="LA107" s="305"/>
      <c r="LC107" s="51"/>
    </row>
    <row r="108" spans="1:315" ht="14.4" customHeight="1" x14ac:dyDescent="0.45">
      <c r="A108" s="278"/>
      <c r="B108" s="278"/>
      <c r="C108" s="278"/>
      <c r="D108" s="281"/>
      <c r="E108" s="282"/>
      <c r="F108" s="282"/>
      <c r="G108" s="282"/>
      <c r="H108" s="283"/>
      <c r="I108" s="155"/>
      <c r="J108" s="263"/>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146"/>
      <c r="AJ108" s="146"/>
      <c r="AK108" s="251"/>
      <c r="AL108" s="252"/>
      <c r="AM108" s="252"/>
      <c r="AN108" s="252"/>
      <c r="AO108" s="253"/>
      <c r="AP108" s="151"/>
      <c r="AQ108" s="251"/>
      <c r="AR108" s="252"/>
      <c r="AS108" s="252"/>
      <c r="AT108" s="252"/>
      <c r="AU108" s="253"/>
      <c r="AV108" s="151"/>
      <c r="AW108" s="271"/>
      <c r="AX108" s="272"/>
      <c r="AY108" s="272"/>
      <c r="AZ108" s="272"/>
      <c r="BA108" s="273"/>
      <c r="BB108" s="114"/>
      <c r="BC108" s="271"/>
      <c r="BD108" s="272"/>
      <c r="BE108" s="272"/>
      <c r="BF108" s="272"/>
      <c r="BG108" s="273"/>
      <c r="BH108" s="114"/>
      <c r="BI108" s="271"/>
      <c r="BJ108" s="272"/>
      <c r="BK108" s="272"/>
      <c r="BL108" s="272"/>
      <c r="BM108" s="273"/>
      <c r="BN108" s="114"/>
      <c r="BO108" s="271"/>
      <c r="BP108" s="272"/>
      <c r="BQ108" s="272"/>
      <c r="BR108" s="272"/>
      <c r="BS108" s="273"/>
      <c r="BT108" s="114"/>
      <c r="BU108" s="271"/>
      <c r="BV108" s="272"/>
      <c r="BW108" s="272"/>
      <c r="BX108" s="272"/>
      <c r="BY108" s="273"/>
      <c r="BZ108" s="114"/>
      <c r="CA108" s="271"/>
      <c r="CB108" s="272"/>
      <c r="CC108" s="272"/>
      <c r="CD108" s="272"/>
      <c r="CE108" s="273"/>
      <c r="CF108" s="114"/>
      <c r="CG108" s="271"/>
      <c r="CH108" s="272"/>
      <c r="CI108" s="272"/>
      <c r="CJ108" s="272"/>
      <c r="CK108" s="273"/>
      <c r="CL108" s="114"/>
      <c r="CM108" s="271"/>
      <c r="CN108" s="272"/>
      <c r="CO108" s="272"/>
      <c r="CP108" s="272"/>
      <c r="CQ108" s="273"/>
      <c r="CR108" s="114"/>
      <c r="CS108" s="271"/>
      <c r="CT108" s="272"/>
      <c r="CU108" s="272"/>
      <c r="CV108" s="272"/>
      <c r="CW108" s="273"/>
      <c r="CX108" s="97"/>
      <c r="CY108" s="100"/>
      <c r="CZ108" s="452"/>
      <c r="DA108" s="450"/>
      <c r="DB108" s="451"/>
      <c r="DC108" s="280"/>
      <c r="DD108" s="278"/>
      <c r="DE108" s="278"/>
      <c r="DF108" s="287"/>
      <c r="DG108" s="288"/>
      <c r="DH108" s="288"/>
      <c r="DI108" s="288"/>
      <c r="DJ108" s="289"/>
      <c r="DK108" s="142"/>
      <c r="DL108" s="286"/>
      <c r="DM108" s="286"/>
      <c r="DN108" s="286"/>
      <c r="DO108" s="286"/>
      <c r="DP108" s="286"/>
      <c r="DQ108" s="286"/>
      <c r="DR108" s="286"/>
      <c r="DS108" s="286"/>
      <c r="DT108" s="286"/>
      <c r="DU108" s="286"/>
      <c r="DV108" s="286"/>
      <c r="DW108" s="286"/>
      <c r="DX108" s="286"/>
      <c r="DY108" s="286"/>
      <c r="DZ108" s="286"/>
      <c r="EA108" s="286"/>
      <c r="EB108" s="286"/>
      <c r="EC108" s="286"/>
      <c r="ED108" s="286"/>
      <c r="EE108" s="286"/>
      <c r="EF108" s="286"/>
      <c r="EG108" s="286"/>
      <c r="EH108" s="286"/>
      <c r="EI108" s="286"/>
      <c r="EJ108" s="286"/>
      <c r="EK108" s="68"/>
      <c r="EL108" s="301"/>
      <c r="EM108" s="296"/>
      <c r="EN108" s="296"/>
      <c r="EO108" s="296"/>
      <c r="EP108" s="296"/>
      <c r="EQ108" s="296"/>
      <c r="ER108" s="296"/>
      <c r="ES108" s="296"/>
      <c r="ET108" s="296"/>
      <c r="EU108" s="296"/>
      <c r="EV108" s="296"/>
      <c r="EW108" s="297"/>
      <c r="EX108" s="301"/>
      <c r="EY108" s="296"/>
      <c r="EZ108" s="296"/>
      <c r="FA108" s="296"/>
      <c r="FB108" s="296"/>
      <c r="FC108" s="296"/>
      <c r="FD108" s="296"/>
      <c r="FE108" s="296"/>
      <c r="FF108" s="296"/>
      <c r="FG108" s="296"/>
      <c r="FH108" s="296"/>
      <c r="FI108" s="296"/>
      <c r="FJ108" s="296"/>
      <c r="FK108" s="296"/>
      <c r="FL108" s="296"/>
      <c r="FM108" s="296"/>
      <c r="FN108" s="296"/>
      <c r="FO108" s="297"/>
      <c r="FP108" s="301"/>
      <c r="FQ108" s="296"/>
      <c r="FR108" s="296"/>
      <c r="FS108" s="296"/>
      <c r="FT108" s="296"/>
      <c r="FU108" s="296"/>
      <c r="FV108" s="296"/>
      <c r="FW108" s="296"/>
      <c r="FX108" s="296"/>
      <c r="FY108" s="296"/>
      <c r="FZ108" s="296"/>
      <c r="GA108" s="296"/>
      <c r="GB108" s="296"/>
      <c r="GC108" s="296"/>
      <c r="GD108" s="296"/>
      <c r="GE108" s="296"/>
      <c r="GF108" s="296"/>
      <c r="GG108" s="297"/>
      <c r="GH108" s="305"/>
      <c r="GI108" s="305"/>
      <c r="GJ108" s="305"/>
      <c r="GK108" s="305"/>
      <c r="GL108" s="305"/>
      <c r="GM108" s="305"/>
      <c r="GN108" s="308"/>
      <c r="GO108" s="305"/>
      <c r="GP108" s="305"/>
      <c r="GQ108" s="305"/>
      <c r="GR108" s="305"/>
      <c r="GS108" s="309"/>
      <c r="GT108" s="305"/>
      <c r="GU108" s="305"/>
      <c r="GV108" s="305"/>
      <c r="GW108" s="305"/>
      <c r="GX108" s="305"/>
      <c r="GY108" s="305"/>
      <c r="HA108" s="51"/>
      <c r="HB108" s="454"/>
      <c r="HC108" s="454"/>
      <c r="HD108" s="455"/>
      <c r="HE108" s="278"/>
      <c r="HF108" s="278"/>
      <c r="HG108" s="278"/>
      <c r="HH108" s="287"/>
      <c r="HI108" s="288"/>
      <c r="HJ108" s="288"/>
      <c r="HK108" s="288"/>
      <c r="HL108" s="289"/>
      <c r="HM108" s="142"/>
      <c r="HN108" s="286"/>
      <c r="HO108" s="286"/>
      <c r="HP108" s="286"/>
      <c r="HQ108" s="286"/>
      <c r="HR108" s="286"/>
      <c r="HS108" s="286"/>
      <c r="HT108" s="286"/>
      <c r="HU108" s="286"/>
      <c r="HV108" s="286"/>
      <c r="HW108" s="286"/>
      <c r="HX108" s="286"/>
      <c r="HY108" s="286"/>
      <c r="HZ108" s="286"/>
      <c r="IA108" s="286"/>
      <c r="IB108" s="286"/>
      <c r="IC108" s="286"/>
      <c r="ID108" s="286"/>
      <c r="IE108" s="286"/>
      <c r="IF108" s="286"/>
      <c r="IG108" s="286"/>
      <c r="IH108" s="286"/>
      <c r="II108" s="286"/>
      <c r="IJ108" s="286"/>
      <c r="IK108" s="286"/>
      <c r="IL108" s="286"/>
      <c r="IM108" s="68"/>
      <c r="IN108" s="301"/>
      <c r="IO108" s="296"/>
      <c r="IP108" s="296"/>
      <c r="IQ108" s="296"/>
      <c r="IR108" s="296"/>
      <c r="IS108" s="296"/>
      <c r="IT108" s="296"/>
      <c r="IU108" s="296"/>
      <c r="IV108" s="296"/>
      <c r="IW108" s="296"/>
      <c r="IX108" s="296"/>
      <c r="IY108" s="297"/>
      <c r="IZ108" s="301"/>
      <c r="JA108" s="296"/>
      <c r="JB108" s="296"/>
      <c r="JC108" s="296"/>
      <c r="JD108" s="296"/>
      <c r="JE108" s="296"/>
      <c r="JF108" s="296"/>
      <c r="JG108" s="296"/>
      <c r="JH108" s="296"/>
      <c r="JI108" s="296"/>
      <c r="JJ108" s="296"/>
      <c r="JK108" s="296"/>
      <c r="JL108" s="296"/>
      <c r="JM108" s="296"/>
      <c r="JN108" s="296"/>
      <c r="JO108" s="296"/>
      <c r="JP108" s="296"/>
      <c r="JQ108" s="297"/>
      <c r="JR108" s="301"/>
      <c r="JS108" s="296"/>
      <c r="JT108" s="296"/>
      <c r="JU108" s="296"/>
      <c r="JV108" s="296"/>
      <c r="JW108" s="296"/>
      <c r="JX108" s="296"/>
      <c r="JY108" s="296"/>
      <c r="JZ108" s="296"/>
      <c r="KA108" s="296"/>
      <c r="KB108" s="296"/>
      <c r="KC108" s="296"/>
      <c r="KD108" s="296"/>
      <c r="KE108" s="296"/>
      <c r="KF108" s="296"/>
      <c r="KG108" s="296"/>
      <c r="KH108" s="296"/>
      <c r="KI108" s="297"/>
      <c r="KJ108" s="305"/>
      <c r="KK108" s="305"/>
      <c r="KL108" s="305"/>
      <c r="KM108" s="305"/>
      <c r="KN108" s="305"/>
      <c r="KO108" s="305"/>
      <c r="KP108" s="308"/>
      <c r="KQ108" s="305"/>
      <c r="KR108" s="305"/>
      <c r="KS108" s="305"/>
      <c r="KT108" s="305"/>
      <c r="KU108" s="309"/>
      <c r="KV108" s="305"/>
      <c r="KW108" s="305"/>
      <c r="KX108" s="305"/>
      <c r="KY108" s="305"/>
      <c r="KZ108" s="305"/>
      <c r="LA108" s="305"/>
      <c r="LC108" s="51"/>
    </row>
    <row r="109" spans="1:315" ht="14.4" customHeight="1" thickBot="1" x14ac:dyDescent="0.5">
      <c r="A109" s="278"/>
      <c r="B109" s="278"/>
      <c r="C109" s="278"/>
      <c r="D109" s="281"/>
      <c r="E109" s="282"/>
      <c r="F109" s="282"/>
      <c r="G109" s="282"/>
      <c r="H109" s="283"/>
      <c r="I109" s="155"/>
      <c r="J109" s="263"/>
      <c r="K109" s="263"/>
      <c r="L109" s="263"/>
      <c r="M109" s="263"/>
      <c r="N109" s="263"/>
      <c r="O109" s="263"/>
      <c r="P109" s="263"/>
      <c r="Q109" s="263"/>
      <c r="R109" s="263"/>
      <c r="S109" s="263"/>
      <c r="T109" s="263"/>
      <c r="U109" s="263"/>
      <c r="V109" s="263"/>
      <c r="W109" s="263"/>
      <c r="X109" s="263"/>
      <c r="Y109" s="263"/>
      <c r="Z109" s="263"/>
      <c r="AA109" s="263"/>
      <c r="AB109" s="263"/>
      <c r="AC109" s="263"/>
      <c r="AD109" s="263"/>
      <c r="AE109" s="263"/>
      <c r="AF109" s="263"/>
      <c r="AG109" s="263"/>
      <c r="AH109" s="263"/>
      <c r="AI109" s="146"/>
      <c r="AJ109" s="146"/>
      <c r="AK109" s="254"/>
      <c r="AL109" s="255"/>
      <c r="AM109" s="255"/>
      <c r="AN109" s="255"/>
      <c r="AO109" s="256"/>
      <c r="AP109" s="151"/>
      <c r="AQ109" s="254"/>
      <c r="AR109" s="255"/>
      <c r="AS109" s="255"/>
      <c r="AT109" s="255"/>
      <c r="AU109" s="256"/>
      <c r="AV109" s="265" t="s">
        <v>29</v>
      </c>
      <c r="AW109" s="274"/>
      <c r="AX109" s="275"/>
      <c r="AY109" s="275"/>
      <c r="AZ109" s="275"/>
      <c r="BA109" s="276"/>
      <c r="BB109" s="114"/>
      <c r="BC109" s="274"/>
      <c r="BD109" s="275"/>
      <c r="BE109" s="275"/>
      <c r="BF109" s="275"/>
      <c r="BG109" s="276"/>
      <c r="BH109" s="114"/>
      <c r="BI109" s="274"/>
      <c r="BJ109" s="275"/>
      <c r="BK109" s="275"/>
      <c r="BL109" s="275"/>
      <c r="BM109" s="276"/>
      <c r="BN109" s="259" t="s">
        <v>29</v>
      </c>
      <c r="BO109" s="274"/>
      <c r="BP109" s="275"/>
      <c r="BQ109" s="275"/>
      <c r="BR109" s="275"/>
      <c r="BS109" s="276"/>
      <c r="BT109" s="114"/>
      <c r="BU109" s="274"/>
      <c r="BV109" s="275"/>
      <c r="BW109" s="275"/>
      <c r="BX109" s="275"/>
      <c r="BY109" s="276"/>
      <c r="BZ109" s="114"/>
      <c r="CA109" s="274"/>
      <c r="CB109" s="275"/>
      <c r="CC109" s="275"/>
      <c r="CD109" s="275"/>
      <c r="CE109" s="276"/>
      <c r="CF109" s="259" t="s">
        <v>29</v>
      </c>
      <c r="CG109" s="274"/>
      <c r="CH109" s="275"/>
      <c r="CI109" s="275"/>
      <c r="CJ109" s="275"/>
      <c r="CK109" s="276"/>
      <c r="CL109" s="114"/>
      <c r="CM109" s="274"/>
      <c r="CN109" s="275"/>
      <c r="CO109" s="275"/>
      <c r="CP109" s="275"/>
      <c r="CQ109" s="276"/>
      <c r="CR109" s="114"/>
      <c r="CS109" s="274"/>
      <c r="CT109" s="275"/>
      <c r="CU109" s="275"/>
      <c r="CV109" s="275"/>
      <c r="CW109" s="276"/>
      <c r="CX109" s="97"/>
      <c r="CY109" s="100"/>
      <c r="CZ109" s="452"/>
      <c r="DA109" s="450"/>
      <c r="DB109" s="451"/>
      <c r="DC109" s="280"/>
      <c r="DD109" s="278"/>
      <c r="DE109" s="278"/>
      <c r="DF109" s="287"/>
      <c r="DG109" s="288"/>
      <c r="DH109" s="288"/>
      <c r="DI109" s="288"/>
      <c r="DJ109" s="289"/>
      <c r="DK109" s="142"/>
      <c r="DL109" s="286"/>
      <c r="DM109" s="286"/>
      <c r="DN109" s="286"/>
      <c r="DO109" s="286"/>
      <c r="DP109" s="286"/>
      <c r="DQ109" s="286"/>
      <c r="DR109" s="286"/>
      <c r="DS109" s="286"/>
      <c r="DT109" s="286"/>
      <c r="DU109" s="286"/>
      <c r="DV109" s="286"/>
      <c r="DW109" s="286"/>
      <c r="DX109" s="286"/>
      <c r="DY109" s="286"/>
      <c r="DZ109" s="286"/>
      <c r="EA109" s="286"/>
      <c r="EB109" s="286"/>
      <c r="EC109" s="286"/>
      <c r="ED109" s="286"/>
      <c r="EE109" s="286"/>
      <c r="EF109" s="286"/>
      <c r="EG109" s="286"/>
      <c r="EH109" s="286"/>
      <c r="EI109" s="286"/>
      <c r="EJ109" s="286"/>
      <c r="EK109" s="68"/>
      <c r="EL109" s="301"/>
      <c r="EM109" s="296"/>
      <c r="EN109" s="296"/>
      <c r="EO109" s="296"/>
      <c r="EP109" s="296"/>
      <c r="EQ109" s="296"/>
      <c r="ER109" s="296"/>
      <c r="ES109" s="296"/>
      <c r="ET109" s="296"/>
      <c r="EU109" s="296"/>
      <c r="EV109" s="296"/>
      <c r="EW109" s="297"/>
      <c r="EX109" s="301"/>
      <c r="EY109" s="296"/>
      <c r="EZ109" s="296"/>
      <c r="FA109" s="296"/>
      <c r="FB109" s="296"/>
      <c r="FC109" s="296"/>
      <c r="FD109" s="296"/>
      <c r="FE109" s="296"/>
      <c r="FF109" s="296"/>
      <c r="FG109" s="296"/>
      <c r="FH109" s="296"/>
      <c r="FI109" s="296"/>
      <c r="FJ109" s="296"/>
      <c r="FK109" s="296"/>
      <c r="FL109" s="296"/>
      <c r="FM109" s="296"/>
      <c r="FN109" s="296"/>
      <c r="FO109" s="297"/>
      <c r="FP109" s="301"/>
      <c r="FQ109" s="296"/>
      <c r="FR109" s="296"/>
      <c r="FS109" s="296"/>
      <c r="FT109" s="296"/>
      <c r="FU109" s="296"/>
      <c r="FV109" s="296"/>
      <c r="FW109" s="296"/>
      <c r="FX109" s="296"/>
      <c r="FY109" s="296"/>
      <c r="FZ109" s="296"/>
      <c r="GA109" s="296"/>
      <c r="GB109" s="296"/>
      <c r="GC109" s="296"/>
      <c r="GD109" s="296"/>
      <c r="GE109" s="296"/>
      <c r="GF109" s="296"/>
      <c r="GG109" s="297"/>
      <c r="GH109" s="305"/>
      <c r="GI109" s="305"/>
      <c r="GJ109" s="305"/>
      <c r="GK109" s="305"/>
      <c r="GL109" s="305"/>
      <c r="GM109" s="305"/>
      <c r="GN109" s="308"/>
      <c r="GO109" s="305"/>
      <c r="GP109" s="305"/>
      <c r="GQ109" s="305"/>
      <c r="GR109" s="305"/>
      <c r="GS109" s="309"/>
      <c r="GT109" s="305"/>
      <c r="GU109" s="305"/>
      <c r="GV109" s="305"/>
      <c r="GW109" s="305"/>
      <c r="GX109" s="305"/>
      <c r="GY109" s="305"/>
      <c r="HA109" s="51"/>
      <c r="HB109" s="454"/>
      <c r="HC109" s="454"/>
      <c r="HD109" s="455"/>
      <c r="HE109" s="278"/>
      <c r="HF109" s="278"/>
      <c r="HG109" s="278"/>
      <c r="HH109" s="287"/>
      <c r="HI109" s="288"/>
      <c r="HJ109" s="288"/>
      <c r="HK109" s="288"/>
      <c r="HL109" s="289"/>
      <c r="HM109" s="142"/>
      <c r="HN109" s="286"/>
      <c r="HO109" s="286"/>
      <c r="HP109" s="286"/>
      <c r="HQ109" s="286"/>
      <c r="HR109" s="286"/>
      <c r="HS109" s="286"/>
      <c r="HT109" s="286"/>
      <c r="HU109" s="286"/>
      <c r="HV109" s="286"/>
      <c r="HW109" s="286"/>
      <c r="HX109" s="286"/>
      <c r="HY109" s="286"/>
      <c r="HZ109" s="286"/>
      <c r="IA109" s="286"/>
      <c r="IB109" s="286"/>
      <c r="IC109" s="286"/>
      <c r="ID109" s="286"/>
      <c r="IE109" s="286"/>
      <c r="IF109" s="286"/>
      <c r="IG109" s="286"/>
      <c r="IH109" s="286"/>
      <c r="II109" s="286"/>
      <c r="IJ109" s="286"/>
      <c r="IK109" s="286"/>
      <c r="IL109" s="286"/>
      <c r="IM109" s="68"/>
      <c r="IN109" s="301"/>
      <c r="IO109" s="296"/>
      <c r="IP109" s="296"/>
      <c r="IQ109" s="296"/>
      <c r="IR109" s="296"/>
      <c r="IS109" s="296"/>
      <c r="IT109" s="296"/>
      <c r="IU109" s="296"/>
      <c r="IV109" s="296"/>
      <c r="IW109" s="296"/>
      <c r="IX109" s="296"/>
      <c r="IY109" s="297"/>
      <c r="IZ109" s="301"/>
      <c r="JA109" s="296"/>
      <c r="JB109" s="296"/>
      <c r="JC109" s="296"/>
      <c r="JD109" s="296"/>
      <c r="JE109" s="296"/>
      <c r="JF109" s="296"/>
      <c r="JG109" s="296"/>
      <c r="JH109" s="296"/>
      <c r="JI109" s="296"/>
      <c r="JJ109" s="296"/>
      <c r="JK109" s="296"/>
      <c r="JL109" s="296"/>
      <c r="JM109" s="296"/>
      <c r="JN109" s="296"/>
      <c r="JO109" s="296"/>
      <c r="JP109" s="296"/>
      <c r="JQ109" s="297"/>
      <c r="JR109" s="301"/>
      <c r="JS109" s="296"/>
      <c r="JT109" s="296"/>
      <c r="JU109" s="296"/>
      <c r="JV109" s="296"/>
      <c r="JW109" s="296"/>
      <c r="JX109" s="296"/>
      <c r="JY109" s="296"/>
      <c r="JZ109" s="296"/>
      <c r="KA109" s="296"/>
      <c r="KB109" s="296"/>
      <c r="KC109" s="296"/>
      <c r="KD109" s="296"/>
      <c r="KE109" s="296"/>
      <c r="KF109" s="296"/>
      <c r="KG109" s="296"/>
      <c r="KH109" s="296"/>
      <c r="KI109" s="297"/>
      <c r="KJ109" s="305"/>
      <c r="KK109" s="305"/>
      <c r="KL109" s="305"/>
      <c r="KM109" s="305"/>
      <c r="KN109" s="305"/>
      <c r="KO109" s="305"/>
      <c r="KP109" s="308"/>
      <c r="KQ109" s="305"/>
      <c r="KR109" s="305"/>
      <c r="KS109" s="305"/>
      <c r="KT109" s="305"/>
      <c r="KU109" s="309"/>
      <c r="KV109" s="305"/>
      <c r="KW109" s="305"/>
      <c r="KX109" s="305"/>
      <c r="KY109" s="305"/>
      <c r="KZ109" s="305"/>
      <c r="LA109" s="305"/>
      <c r="LC109" s="51"/>
    </row>
    <row r="110" spans="1:315" ht="10.8" customHeight="1" thickBot="1" x14ac:dyDescent="0.5">
      <c r="A110" s="278"/>
      <c r="B110" s="278"/>
      <c r="C110" s="278"/>
      <c r="D110" s="281"/>
      <c r="E110" s="282"/>
      <c r="F110" s="282"/>
      <c r="G110" s="282"/>
      <c r="H110" s="283"/>
      <c r="I110" s="160"/>
      <c r="J110" s="160"/>
      <c r="K110" s="160"/>
      <c r="L110" s="160"/>
      <c r="M110" s="160"/>
      <c r="N110" s="160"/>
      <c r="O110" s="160"/>
      <c r="P110" s="160"/>
      <c r="Q110" s="160"/>
      <c r="R110" s="160"/>
      <c r="S110" s="160"/>
      <c r="T110" s="160"/>
      <c r="U110" s="160"/>
      <c r="V110" s="160"/>
      <c r="W110" s="160"/>
      <c r="X110" s="160"/>
      <c r="Y110" s="160"/>
      <c r="Z110" s="160"/>
      <c r="AA110" s="160"/>
      <c r="AB110" s="160"/>
      <c r="AC110" s="160"/>
      <c r="AD110" s="160"/>
      <c r="AE110" s="160"/>
      <c r="AF110" s="160"/>
      <c r="AG110" s="154"/>
      <c r="AH110" s="154"/>
      <c r="AI110" s="148"/>
      <c r="AJ110" s="148"/>
      <c r="AK110" s="152"/>
      <c r="AL110" s="152"/>
      <c r="AM110" s="152"/>
      <c r="AN110" s="152"/>
      <c r="AO110" s="152"/>
      <c r="AP110" s="152"/>
      <c r="AQ110" s="152"/>
      <c r="AR110" s="152"/>
      <c r="AS110" s="152"/>
      <c r="AT110" s="152"/>
      <c r="AU110" s="152"/>
      <c r="AV110" s="266"/>
      <c r="AW110" s="121"/>
      <c r="AX110" s="121"/>
      <c r="AY110" s="121"/>
      <c r="AZ110" s="121"/>
      <c r="BA110" s="121"/>
      <c r="BB110" s="121"/>
      <c r="BC110" s="121"/>
      <c r="BD110" s="121"/>
      <c r="BE110" s="121"/>
      <c r="BF110" s="121"/>
      <c r="BG110" s="121"/>
      <c r="BH110" s="121"/>
      <c r="BI110" s="121"/>
      <c r="BJ110" s="121"/>
      <c r="BK110" s="121"/>
      <c r="BL110" s="121"/>
      <c r="BM110" s="121"/>
      <c r="BN110" s="260"/>
      <c r="BO110" s="121"/>
      <c r="BP110" s="121"/>
      <c r="BQ110" s="121"/>
      <c r="BR110" s="121"/>
      <c r="BS110" s="121"/>
      <c r="BT110" s="121"/>
      <c r="BU110" s="121"/>
      <c r="BV110" s="121"/>
      <c r="BW110" s="121"/>
      <c r="BX110" s="121"/>
      <c r="BY110" s="121"/>
      <c r="BZ110" s="121"/>
      <c r="CA110" s="121"/>
      <c r="CB110" s="121"/>
      <c r="CC110" s="121"/>
      <c r="CD110" s="121"/>
      <c r="CE110" s="121"/>
      <c r="CF110" s="260"/>
      <c r="CG110" s="121"/>
      <c r="CH110" s="121"/>
      <c r="CI110" s="121"/>
      <c r="CJ110" s="121"/>
      <c r="CK110" s="121"/>
      <c r="CL110" s="121"/>
      <c r="CM110" s="121"/>
      <c r="CN110" s="121"/>
      <c r="CO110" s="121"/>
      <c r="CP110" s="121"/>
      <c r="CQ110" s="121"/>
      <c r="CR110" s="121"/>
      <c r="CS110" s="121"/>
      <c r="CT110" s="121"/>
      <c r="CU110" s="121"/>
      <c r="CV110" s="121"/>
      <c r="CW110" s="121"/>
      <c r="CX110" s="107"/>
      <c r="CY110" s="109"/>
      <c r="CZ110" s="452"/>
      <c r="DA110" s="450"/>
      <c r="DB110" s="451"/>
      <c r="DC110" s="280"/>
      <c r="DD110" s="278"/>
      <c r="DE110" s="278"/>
      <c r="DF110" s="290"/>
      <c r="DG110" s="291"/>
      <c r="DH110" s="291"/>
      <c r="DI110" s="291"/>
      <c r="DJ110" s="292"/>
      <c r="DK110" s="46"/>
      <c r="DL110" s="46"/>
      <c r="DM110" s="46"/>
      <c r="DN110" s="46"/>
      <c r="DO110" s="46"/>
      <c r="DP110" s="46"/>
      <c r="DQ110" s="46"/>
      <c r="DR110" s="46"/>
      <c r="DS110" s="46"/>
      <c r="DT110" s="46"/>
      <c r="DU110" s="46"/>
      <c r="DV110" s="46"/>
      <c r="DW110" s="46"/>
      <c r="DX110" s="46"/>
      <c r="DY110" s="46"/>
      <c r="DZ110" s="46"/>
      <c r="EA110" s="46"/>
      <c r="EB110" s="46"/>
      <c r="EC110" s="46"/>
      <c r="ED110" s="46"/>
      <c r="EE110" s="46"/>
      <c r="EF110" s="46"/>
      <c r="EG110" s="46"/>
      <c r="EH110" s="46"/>
      <c r="EI110" s="63"/>
      <c r="EJ110" s="63"/>
      <c r="EK110" s="68"/>
      <c r="EL110" s="301"/>
      <c r="EM110" s="296"/>
      <c r="EN110" s="296"/>
      <c r="EO110" s="296"/>
      <c r="EP110" s="296"/>
      <c r="EQ110" s="296"/>
      <c r="ER110" s="296"/>
      <c r="ES110" s="296"/>
      <c r="ET110" s="296"/>
      <c r="EU110" s="296"/>
      <c r="EV110" s="296"/>
      <c r="EW110" s="297"/>
      <c r="EX110" s="301"/>
      <c r="EY110" s="296"/>
      <c r="EZ110" s="296"/>
      <c r="FA110" s="296"/>
      <c r="FB110" s="296"/>
      <c r="FC110" s="296"/>
      <c r="FD110" s="296"/>
      <c r="FE110" s="296"/>
      <c r="FF110" s="296"/>
      <c r="FG110" s="296"/>
      <c r="FH110" s="296"/>
      <c r="FI110" s="296"/>
      <c r="FJ110" s="296"/>
      <c r="FK110" s="296"/>
      <c r="FL110" s="296"/>
      <c r="FM110" s="296"/>
      <c r="FN110" s="296"/>
      <c r="FO110" s="297"/>
      <c r="FP110" s="301"/>
      <c r="FQ110" s="296"/>
      <c r="FR110" s="296"/>
      <c r="FS110" s="296"/>
      <c r="FT110" s="296"/>
      <c r="FU110" s="296"/>
      <c r="FV110" s="296"/>
      <c r="FW110" s="296"/>
      <c r="FX110" s="296"/>
      <c r="FY110" s="296"/>
      <c r="FZ110" s="296"/>
      <c r="GA110" s="296"/>
      <c r="GB110" s="296"/>
      <c r="GC110" s="296"/>
      <c r="GD110" s="296"/>
      <c r="GE110" s="296"/>
      <c r="GF110" s="296"/>
      <c r="GG110" s="297"/>
      <c r="GH110" s="305"/>
      <c r="GI110" s="305"/>
      <c r="GJ110" s="305"/>
      <c r="GK110" s="305"/>
      <c r="GL110" s="305"/>
      <c r="GM110" s="305"/>
      <c r="GN110" s="308"/>
      <c r="GO110" s="305"/>
      <c r="GP110" s="305"/>
      <c r="GQ110" s="305"/>
      <c r="GR110" s="305"/>
      <c r="GS110" s="309"/>
      <c r="GT110" s="305"/>
      <c r="GU110" s="305"/>
      <c r="GV110" s="305"/>
      <c r="GW110" s="305"/>
      <c r="GX110" s="305"/>
      <c r="GY110" s="305"/>
      <c r="HA110" s="51"/>
      <c r="HB110" s="454"/>
      <c r="HC110" s="454"/>
      <c r="HD110" s="455"/>
      <c r="HE110" s="278"/>
      <c r="HF110" s="278"/>
      <c r="HG110" s="278"/>
      <c r="HH110" s="290"/>
      <c r="HI110" s="291"/>
      <c r="HJ110" s="291"/>
      <c r="HK110" s="291"/>
      <c r="HL110" s="292"/>
      <c r="HM110" s="46"/>
      <c r="HN110" s="46"/>
      <c r="HO110" s="46"/>
      <c r="HP110" s="46"/>
      <c r="HQ110" s="46"/>
      <c r="HR110" s="46"/>
      <c r="HS110" s="46"/>
      <c r="HT110" s="46"/>
      <c r="HU110" s="46"/>
      <c r="HV110" s="46"/>
      <c r="HW110" s="46"/>
      <c r="HX110" s="46"/>
      <c r="HY110" s="46"/>
      <c r="HZ110" s="46"/>
      <c r="IA110" s="46"/>
      <c r="IB110" s="46"/>
      <c r="IC110" s="46"/>
      <c r="ID110" s="46"/>
      <c r="IE110" s="46"/>
      <c r="IF110" s="46"/>
      <c r="IG110" s="46"/>
      <c r="IH110" s="46"/>
      <c r="II110" s="46"/>
      <c r="IJ110" s="46"/>
      <c r="IK110" s="63"/>
      <c r="IL110" s="63"/>
      <c r="IM110" s="68"/>
      <c r="IN110" s="301"/>
      <c r="IO110" s="296"/>
      <c r="IP110" s="296"/>
      <c r="IQ110" s="296"/>
      <c r="IR110" s="296"/>
      <c r="IS110" s="296"/>
      <c r="IT110" s="296"/>
      <c r="IU110" s="296"/>
      <c r="IV110" s="296"/>
      <c r="IW110" s="296"/>
      <c r="IX110" s="296"/>
      <c r="IY110" s="297"/>
      <c r="IZ110" s="301"/>
      <c r="JA110" s="296"/>
      <c r="JB110" s="296"/>
      <c r="JC110" s="296"/>
      <c r="JD110" s="296"/>
      <c r="JE110" s="296"/>
      <c r="JF110" s="296"/>
      <c r="JG110" s="296"/>
      <c r="JH110" s="296"/>
      <c r="JI110" s="296"/>
      <c r="JJ110" s="296"/>
      <c r="JK110" s="296"/>
      <c r="JL110" s="296"/>
      <c r="JM110" s="296"/>
      <c r="JN110" s="296"/>
      <c r="JO110" s="296"/>
      <c r="JP110" s="296"/>
      <c r="JQ110" s="297"/>
      <c r="JR110" s="301"/>
      <c r="JS110" s="296"/>
      <c r="JT110" s="296"/>
      <c r="JU110" s="296"/>
      <c r="JV110" s="296"/>
      <c r="JW110" s="296"/>
      <c r="JX110" s="296"/>
      <c r="JY110" s="296"/>
      <c r="JZ110" s="296"/>
      <c r="KA110" s="296"/>
      <c r="KB110" s="296"/>
      <c r="KC110" s="296"/>
      <c r="KD110" s="296"/>
      <c r="KE110" s="296"/>
      <c r="KF110" s="296"/>
      <c r="KG110" s="296"/>
      <c r="KH110" s="296"/>
      <c r="KI110" s="297"/>
      <c r="KJ110" s="305"/>
      <c r="KK110" s="305"/>
      <c r="KL110" s="305"/>
      <c r="KM110" s="305"/>
      <c r="KN110" s="305"/>
      <c r="KO110" s="305"/>
      <c r="KP110" s="308"/>
      <c r="KQ110" s="305"/>
      <c r="KR110" s="305"/>
      <c r="KS110" s="305"/>
      <c r="KT110" s="305"/>
      <c r="KU110" s="309"/>
      <c r="KV110" s="305"/>
      <c r="KW110" s="305"/>
      <c r="KX110" s="305"/>
      <c r="KY110" s="305"/>
      <c r="KZ110" s="305"/>
      <c r="LA110" s="305"/>
      <c r="LC110" s="51"/>
    </row>
    <row r="111" spans="1:315" ht="14.4" customHeight="1" thickTop="1" thickBot="1" x14ac:dyDescent="0.5">
      <c r="A111" s="128"/>
      <c r="B111" s="128"/>
      <c r="C111" s="128"/>
      <c r="D111" s="112"/>
      <c r="E111" s="113"/>
      <c r="F111" s="140"/>
      <c r="G111" s="140"/>
      <c r="H111" s="140"/>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1"/>
      <c r="AH111" s="111"/>
      <c r="AI111" s="91"/>
      <c r="AJ111" s="91"/>
      <c r="AK111" s="247"/>
      <c r="AL111" s="247"/>
      <c r="AM111" s="247"/>
      <c r="AN111" s="247"/>
      <c r="AO111" s="247"/>
      <c r="AP111" s="122"/>
      <c r="AQ111" s="247"/>
      <c r="AR111" s="247"/>
      <c r="AS111" s="247"/>
      <c r="AT111" s="247"/>
      <c r="AU111" s="247"/>
      <c r="AV111" s="122"/>
      <c r="AW111" s="247"/>
      <c r="AX111" s="247"/>
      <c r="AY111" s="247"/>
      <c r="AZ111" s="247"/>
      <c r="BA111" s="247"/>
      <c r="BB111" s="122"/>
      <c r="BC111" s="247"/>
      <c r="BD111" s="247"/>
      <c r="BE111" s="247"/>
      <c r="BF111" s="247"/>
      <c r="BG111" s="247"/>
      <c r="BH111" s="122"/>
      <c r="BI111" s="247"/>
      <c r="BJ111" s="247"/>
      <c r="BK111" s="247"/>
      <c r="BL111" s="247"/>
      <c r="BM111" s="247"/>
      <c r="BN111" s="122"/>
      <c r="BO111" s="247"/>
      <c r="BP111" s="247"/>
      <c r="BQ111" s="247"/>
      <c r="BR111" s="247"/>
      <c r="BS111" s="247"/>
      <c r="BT111" s="122"/>
      <c r="BU111" s="247"/>
      <c r="BV111" s="247"/>
      <c r="BW111" s="247"/>
      <c r="BX111" s="247"/>
      <c r="BY111" s="247"/>
      <c r="BZ111" s="122"/>
      <c r="CA111" s="247"/>
      <c r="CB111" s="247"/>
      <c r="CC111" s="247"/>
      <c r="CD111" s="247"/>
      <c r="CE111" s="247"/>
      <c r="CF111" s="122"/>
      <c r="CG111" s="247"/>
      <c r="CH111" s="247"/>
      <c r="CI111" s="247"/>
      <c r="CJ111" s="247"/>
      <c r="CK111" s="247"/>
      <c r="CL111" s="122"/>
      <c r="CM111" s="247"/>
      <c r="CN111" s="247"/>
      <c r="CO111" s="247"/>
      <c r="CP111" s="247"/>
      <c r="CQ111" s="247"/>
      <c r="CR111" s="122"/>
      <c r="CS111" s="247"/>
      <c r="CT111" s="247"/>
      <c r="CU111" s="247"/>
      <c r="CV111" s="247"/>
      <c r="CW111" s="247"/>
      <c r="CX111" s="91"/>
      <c r="CY111" s="95"/>
      <c r="CZ111" s="452"/>
      <c r="DA111" s="450"/>
      <c r="DB111" s="451"/>
      <c r="DC111" s="133"/>
      <c r="DD111" s="132"/>
      <c r="DE111" s="132"/>
      <c r="DF111" s="70"/>
      <c r="DG111" s="71"/>
      <c r="DH111" s="72"/>
      <c r="DI111" s="72"/>
      <c r="DJ111" s="72"/>
      <c r="DK111" s="72"/>
      <c r="DL111" s="72"/>
      <c r="DM111" s="72"/>
      <c r="DN111" s="72"/>
      <c r="DO111" s="72"/>
      <c r="DP111" s="72"/>
      <c r="DQ111" s="72"/>
      <c r="DR111" s="72"/>
      <c r="DS111" s="72"/>
      <c r="DT111" s="72"/>
      <c r="DU111" s="72"/>
      <c r="DV111" s="72"/>
      <c r="DW111" s="72"/>
      <c r="DX111" s="72"/>
      <c r="DY111" s="72"/>
      <c r="DZ111" s="72"/>
      <c r="EA111" s="72"/>
      <c r="EB111" s="72"/>
      <c r="EC111" s="72"/>
      <c r="ED111" s="72"/>
      <c r="EE111" s="72"/>
      <c r="EF111" s="72"/>
      <c r="EG111" s="72"/>
      <c r="EH111" s="72"/>
      <c r="EI111" s="71"/>
      <c r="EJ111" s="71"/>
      <c r="EK111" s="73"/>
      <c r="EL111" s="369" t="str">
        <f>AK112</f>
        <v/>
      </c>
      <c r="EM111" s="365"/>
      <c r="EN111" s="365"/>
      <c r="EO111" s="365"/>
      <c r="EP111" s="365"/>
      <c r="EQ111" s="365"/>
      <c r="ER111" s="365" t="str">
        <f>AQ112</f>
        <v/>
      </c>
      <c r="ES111" s="365"/>
      <c r="ET111" s="365"/>
      <c r="EU111" s="365"/>
      <c r="EV111" s="365"/>
      <c r="EW111" s="366"/>
      <c r="EX111" s="372" t="str">
        <f>AW112</f>
        <v/>
      </c>
      <c r="EY111" s="365"/>
      <c r="EZ111" s="365"/>
      <c r="FA111" s="365"/>
      <c r="FB111" s="365"/>
      <c r="FC111" s="365"/>
      <c r="FD111" s="365" t="str">
        <f>BC112</f>
        <v/>
      </c>
      <c r="FE111" s="365"/>
      <c r="FF111" s="365"/>
      <c r="FG111" s="365"/>
      <c r="FH111" s="365"/>
      <c r="FI111" s="365"/>
      <c r="FJ111" s="365" t="str">
        <f>BI112</f>
        <v/>
      </c>
      <c r="FK111" s="365"/>
      <c r="FL111" s="365"/>
      <c r="FM111" s="365"/>
      <c r="FN111" s="365"/>
      <c r="FO111" s="366"/>
      <c r="FP111" s="369" t="str">
        <f>BO112</f>
        <v/>
      </c>
      <c r="FQ111" s="365"/>
      <c r="FR111" s="365"/>
      <c r="FS111" s="365"/>
      <c r="FT111" s="365"/>
      <c r="FU111" s="365"/>
      <c r="FV111" s="365" t="str">
        <f>BU112</f>
        <v/>
      </c>
      <c r="FW111" s="365"/>
      <c r="FX111" s="365"/>
      <c r="FY111" s="365"/>
      <c r="FZ111" s="365"/>
      <c r="GA111" s="365"/>
      <c r="GB111" s="365" t="str">
        <f>CA112</f>
        <v/>
      </c>
      <c r="GC111" s="365"/>
      <c r="GD111" s="365"/>
      <c r="GE111" s="365"/>
      <c r="GF111" s="365"/>
      <c r="GG111" s="366"/>
      <c r="GH111" s="358" t="str">
        <f>CG112</f>
        <v/>
      </c>
      <c r="GI111" s="359"/>
      <c r="GJ111" s="359"/>
      <c r="GK111" s="359"/>
      <c r="GL111" s="359"/>
      <c r="GM111" s="359"/>
      <c r="GN111" s="361" t="str">
        <f>CM112</f>
        <v/>
      </c>
      <c r="GO111" s="359"/>
      <c r="GP111" s="359"/>
      <c r="GQ111" s="359"/>
      <c r="GR111" s="359"/>
      <c r="GS111" s="362"/>
      <c r="GT111" s="359" t="str">
        <f>CS112</f>
        <v>0</v>
      </c>
      <c r="GU111" s="359"/>
      <c r="GV111" s="359"/>
      <c r="GW111" s="359"/>
      <c r="GX111" s="359"/>
      <c r="GY111" s="359"/>
      <c r="GZ111" s="74"/>
      <c r="HA111" s="73"/>
      <c r="HB111" s="454"/>
      <c r="HC111" s="454"/>
      <c r="HD111" s="455"/>
      <c r="HE111" s="132"/>
      <c r="HF111" s="132"/>
      <c r="HG111" s="132"/>
      <c r="HH111" s="70"/>
      <c r="HI111" s="71"/>
      <c r="HJ111" s="72"/>
      <c r="HK111" s="72"/>
      <c r="HL111" s="72"/>
      <c r="HM111" s="72"/>
      <c r="HN111" s="72"/>
      <c r="HO111" s="72"/>
      <c r="HP111" s="72"/>
      <c r="HQ111" s="72"/>
      <c r="HR111" s="72"/>
      <c r="HS111" s="72"/>
      <c r="HT111" s="72"/>
      <c r="HU111" s="72"/>
      <c r="HV111" s="72"/>
      <c r="HW111" s="72"/>
      <c r="HX111" s="72"/>
      <c r="HY111" s="72"/>
      <c r="HZ111" s="72"/>
      <c r="IA111" s="72"/>
      <c r="IB111" s="72"/>
      <c r="IC111" s="72"/>
      <c r="ID111" s="72"/>
      <c r="IE111" s="72"/>
      <c r="IF111" s="72"/>
      <c r="IG111" s="72"/>
      <c r="IH111" s="72"/>
      <c r="II111" s="72"/>
      <c r="IJ111" s="72"/>
      <c r="IK111" s="71"/>
      <c r="IL111" s="71"/>
      <c r="IM111" s="73"/>
      <c r="IN111" s="369" t="str">
        <f>EL111</f>
        <v/>
      </c>
      <c r="IO111" s="365"/>
      <c r="IP111" s="365"/>
      <c r="IQ111" s="365"/>
      <c r="IR111" s="365"/>
      <c r="IS111" s="365"/>
      <c r="IT111" s="365" t="str">
        <f>ER111</f>
        <v/>
      </c>
      <c r="IU111" s="365"/>
      <c r="IV111" s="365"/>
      <c r="IW111" s="365"/>
      <c r="IX111" s="365"/>
      <c r="IY111" s="366"/>
      <c r="IZ111" s="372" t="str">
        <f>EX111</f>
        <v/>
      </c>
      <c r="JA111" s="365"/>
      <c r="JB111" s="365"/>
      <c r="JC111" s="365"/>
      <c r="JD111" s="365"/>
      <c r="JE111" s="365"/>
      <c r="JF111" s="365" t="str">
        <f>FD111</f>
        <v/>
      </c>
      <c r="JG111" s="365"/>
      <c r="JH111" s="365"/>
      <c r="JI111" s="365"/>
      <c r="JJ111" s="365"/>
      <c r="JK111" s="365"/>
      <c r="JL111" s="365" t="str">
        <f>FJ111</f>
        <v/>
      </c>
      <c r="JM111" s="365"/>
      <c r="JN111" s="365"/>
      <c r="JO111" s="365"/>
      <c r="JP111" s="365"/>
      <c r="JQ111" s="366"/>
      <c r="JR111" s="369" t="str">
        <f>FP111</f>
        <v/>
      </c>
      <c r="JS111" s="365"/>
      <c r="JT111" s="365"/>
      <c r="JU111" s="365"/>
      <c r="JV111" s="365"/>
      <c r="JW111" s="365"/>
      <c r="JX111" s="365" t="str">
        <f>FV111</f>
        <v/>
      </c>
      <c r="JY111" s="365"/>
      <c r="JZ111" s="365"/>
      <c r="KA111" s="365"/>
      <c r="KB111" s="365"/>
      <c r="KC111" s="365"/>
      <c r="KD111" s="365" t="str">
        <f>GB111</f>
        <v/>
      </c>
      <c r="KE111" s="365"/>
      <c r="KF111" s="365"/>
      <c r="KG111" s="365"/>
      <c r="KH111" s="365"/>
      <c r="KI111" s="366"/>
      <c r="KJ111" s="358" t="str">
        <f>GH111</f>
        <v/>
      </c>
      <c r="KK111" s="359"/>
      <c r="KL111" s="359"/>
      <c r="KM111" s="359"/>
      <c r="KN111" s="359"/>
      <c r="KO111" s="359"/>
      <c r="KP111" s="361" t="str">
        <f>GN111</f>
        <v/>
      </c>
      <c r="KQ111" s="359"/>
      <c r="KR111" s="359"/>
      <c r="KS111" s="359"/>
      <c r="KT111" s="359"/>
      <c r="KU111" s="362"/>
      <c r="KV111" s="359" t="str">
        <f>GT111</f>
        <v>0</v>
      </c>
      <c r="KW111" s="359"/>
      <c r="KX111" s="359"/>
      <c r="KY111" s="359"/>
      <c r="KZ111" s="359"/>
      <c r="LA111" s="359"/>
      <c r="LB111" s="74"/>
      <c r="LC111" s="73"/>
    </row>
    <row r="112" spans="1:315" ht="14.4" customHeight="1" x14ac:dyDescent="0.45">
      <c r="A112" s="128"/>
      <c r="B112" s="128"/>
      <c r="C112" s="128"/>
      <c r="D112" s="112"/>
      <c r="E112" s="113"/>
      <c r="F112" s="371" t="s">
        <v>96</v>
      </c>
      <c r="G112" s="371"/>
      <c r="H112" s="371"/>
      <c r="I112" s="371"/>
      <c r="J112" s="371"/>
      <c r="K112" s="371"/>
      <c r="L112" s="371"/>
      <c r="M112" s="371"/>
      <c r="N112" s="371"/>
      <c r="O112" s="371"/>
      <c r="P112" s="371"/>
      <c r="Q112" s="371"/>
      <c r="R112" s="371"/>
      <c r="S112" s="371"/>
      <c r="T112" s="371"/>
      <c r="U112" s="371"/>
      <c r="V112" s="371"/>
      <c r="W112" s="371"/>
      <c r="X112" s="371"/>
      <c r="Y112" s="371"/>
      <c r="Z112" s="371"/>
      <c r="AA112" s="371"/>
      <c r="AB112" s="371"/>
      <c r="AC112" s="371"/>
      <c r="AD112" s="371"/>
      <c r="AE112" s="371"/>
      <c r="AF112" s="371"/>
      <c r="AG112" s="113"/>
      <c r="AH112" s="113"/>
      <c r="AI112" s="97"/>
      <c r="AJ112" s="97"/>
      <c r="AK112" s="248" t="str">
        <f>入力シート!Q26</f>
        <v/>
      </c>
      <c r="AL112" s="249"/>
      <c r="AM112" s="249"/>
      <c r="AN112" s="249"/>
      <c r="AO112" s="250"/>
      <c r="AP112" s="151"/>
      <c r="AQ112" s="248" t="str">
        <f>入力シート!R26</f>
        <v/>
      </c>
      <c r="AR112" s="249"/>
      <c r="AS112" s="249"/>
      <c r="AT112" s="249"/>
      <c r="AU112" s="250"/>
      <c r="AV112" s="151"/>
      <c r="AW112" s="268" t="str">
        <f>入力シート!S26</f>
        <v/>
      </c>
      <c r="AX112" s="269"/>
      <c r="AY112" s="269"/>
      <c r="AZ112" s="269"/>
      <c r="BA112" s="270"/>
      <c r="BB112" s="114"/>
      <c r="BC112" s="268" t="str">
        <f>入力シート!T26</f>
        <v/>
      </c>
      <c r="BD112" s="269"/>
      <c r="BE112" s="269"/>
      <c r="BF112" s="269"/>
      <c r="BG112" s="270"/>
      <c r="BH112" s="114"/>
      <c r="BI112" s="268" t="str">
        <f>入力シート!U26</f>
        <v/>
      </c>
      <c r="BJ112" s="269"/>
      <c r="BK112" s="269"/>
      <c r="BL112" s="269"/>
      <c r="BM112" s="270"/>
      <c r="BN112" s="114"/>
      <c r="BO112" s="268" t="str">
        <f>入力シート!V26</f>
        <v/>
      </c>
      <c r="BP112" s="269"/>
      <c r="BQ112" s="269"/>
      <c r="BR112" s="269"/>
      <c r="BS112" s="270"/>
      <c r="BT112" s="114"/>
      <c r="BU112" s="268" t="str">
        <f>入力シート!W26</f>
        <v/>
      </c>
      <c r="BV112" s="269"/>
      <c r="BW112" s="269"/>
      <c r="BX112" s="269"/>
      <c r="BY112" s="270"/>
      <c r="BZ112" s="114"/>
      <c r="CA112" s="268" t="str">
        <f>入力シート!X26</f>
        <v/>
      </c>
      <c r="CB112" s="269"/>
      <c r="CC112" s="269"/>
      <c r="CD112" s="269"/>
      <c r="CE112" s="270"/>
      <c r="CF112" s="114"/>
      <c r="CG112" s="268" t="str">
        <f>入力シート!Y26</f>
        <v/>
      </c>
      <c r="CH112" s="269"/>
      <c r="CI112" s="269"/>
      <c r="CJ112" s="269"/>
      <c r="CK112" s="270"/>
      <c r="CL112" s="114"/>
      <c r="CM112" s="268" t="str">
        <f>入力シート!Z26</f>
        <v/>
      </c>
      <c r="CN112" s="269"/>
      <c r="CO112" s="269"/>
      <c r="CP112" s="269"/>
      <c r="CQ112" s="270"/>
      <c r="CR112" s="114"/>
      <c r="CS112" s="268" t="str">
        <f>入力シート!AA26</f>
        <v>0</v>
      </c>
      <c r="CT112" s="269"/>
      <c r="CU112" s="269"/>
      <c r="CV112" s="269"/>
      <c r="CW112" s="270"/>
      <c r="CX112" s="97"/>
      <c r="CY112" s="100"/>
      <c r="CZ112" s="452"/>
      <c r="DA112" s="450"/>
      <c r="DB112" s="451"/>
      <c r="DC112" s="133"/>
      <c r="DD112" s="132"/>
      <c r="DE112" s="132"/>
      <c r="DF112" s="75"/>
      <c r="DG112" s="63"/>
      <c r="DH112" s="357" t="s">
        <v>96</v>
      </c>
      <c r="DI112" s="357"/>
      <c r="DJ112" s="357"/>
      <c r="DK112" s="357"/>
      <c r="DL112" s="357"/>
      <c r="DM112" s="357"/>
      <c r="DN112" s="357"/>
      <c r="DO112" s="357"/>
      <c r="DP112" s="357"/>
      <c r="DQ112" s="357"/>
      <c r="DR112" s="357"/>
      <c r="DS112" s="357"/>
      <c r="DT112" s="357"/>
      <c r="DU112" s="357"/>
      <c r="DV112" s="357"/>
      <c r="DW112" s="357"/>
      <c r="DX112" s="357"/>
      <c r="DY112" s="357"/>
      <c r="DZ112" s="357"/>
      <c r="EA112" s="357"/>
      <c r="EB112" s="357"/>
      <c r="EC112" s="357"/>
      <c r="ED112" s="357"/>
      <c r="EE112" s="357"/>
      <c r="EF112" s="357"/>
      <c r="EG112" s="357"/>
      <c r="EH112" s="357"/>
      <c r="EI112" s="63"/>
      <c r="EJ112" s="63"/>
      <c r="EK112" s="68"/>
      <c r="EL112" s="301"/>
      <c r="EM112" s="296"/>
      <c r="EN112" s="296"/>
      <c r="EO112" s="296"/>
      <c r="EP112" s="296"/>
      <c r="EQ112" s="296"/>
      <c r="ER112" s="296"/>
      <c r="ES112" s="296"/>
      <c r="ET112" s="296"/>
      <c r="EU112" s="296"/>
      <c r="EV112" s="296"/>
      <c r="EW112" s="297"/>
      <c r="EX112" s="301"/>
      <c r="EY112" s="296"/>
      <c r="EZ112" s="296"/>
      <c r="FA112" s="296"/>
      <c r="FB112" s="296"/>
      <c r="FC112" s="296"/>
      <c r="FD112" s="296"/>
      <c r="FE112" s="296"/>
      <c r="FF112" s="296"/>
      <c r="FG112" s="296"/>
      <c r="FH112" s="296"/>
      <c r="FI112" s="296"/>
      <c r="FJ112" s="296"/>
      <c r="FK112" s="296"/>
      <c r="FL112" s="296"/>
      <c r="FM112" s="296"/>
      <c r="FN112" s="296"/>
      <c r="FO112" s="297"/>
      <c r="FP112" s="301"/>
      <c r="FQ112" s="296"/>
      <c r="FR112" s="296"/>
      <c r="FS112" s="296"/>
      <c r="FT112" s="296"/>
      <c r="FU112" s="296"/>
      <c r="FV112" s="296"/>
      <c r="FW112" s="296"/>
      <c r="FX112" s="296"/>
      <c r="FY112" s="296"/>
      <c r="FZ112" s="296"/>
      <c r="GA112" s="296"/>
      <c r="GB112" s="296"/>
      <c r="GC112" s="296"/>
      <c r="GD112" s="296"/>
      <c r="GE112" s="296"/>
      <c r="GF112" s="296"/>
      <c r="GG112" s="297"/>
      <c r="GH112" s="305"/>
      <c r="GI112" s="305"/>
      <c r="GJ112" s="305"/>
      <c r="GK112" s="305"/>
      <c r="GL112" s="305"/>
      <c r="GM112" s="305"/>
      <c r="GN112" s="308"/>
      <c r="GO112" s="305"/>
      <c r="GP112" s="305"/>
      <c r="GQ112" s="305"/>
      <c r="GR112" s="305"/>
      <c r="GS112" s="309"/>
      <c r="GT112" s="305"/>
      <c r="GU112" s="305"/>
      <c r="GV112" s="305"/>
      <c r="GW112" s="305"/>
      <c r="GX112" s="305"/>
      <c r="GY112" s="305"/>
      <c r="HA112" s="68"/>
      <c r="HB112" s="454"/>
      <c r="HC112" s="454"/>
      <c r="HD112" s="455"/>
      <c r="HE112" s="132"/>
      <c r="HF112" s="132"/>
      <c r="HG112" s="132"/>
      <c r="HH112" s="75"/>
      <c r="HI112" s="63"/>
      <c r="HJ112" s="357" t="s">
        <v>96</v>
      </c>
      <c r="HK112" s="357"/>
      <c r="HL112" s="357"/>
      <c r="HM112" s="357"/>
      <c r="HN112" s="357"/>
      <c r="HO112" s="357"/>
      <c r="HP112" s="357"/>
      <c r="HQ112" s="357"/>
      <c r="HR112" s="357"/>
      <c r="HS112" s="357"/>
      <c r="HT112" s="357"/>
      <c r="HU112" s="357"/>
      <c r="HV112" s="357"/>
      <c r="HW112" s="357"/>
      <c r="HX112" s="357"/>
      <c r="HY112" s="357"/>
      <c r="HZ112" s="357"/>
      <c r="IA112" s="357"/>
      <c r="IB112" s="357"/>
      <c r="IC112" s="357"/>
      <c r="ID112" s="357"/>
      <c r="IE112" s="357"/>
      <c r="IF112" s="357"/>
      <c r="IG112" s="357"/>
      <c r="IH112" s="357"/>
      <c r="II112" s="357"/>
      <c r="IJ112" s="357"/>
      <c r="IK112" s="63"/>
      <c r="IL112" s="63"/>
      <c r="IM112" s="68"/>
      <c r="IN112" s="301"/>
      <c r="IO112" s="296"/>
      <c r="IP112" s="296"/>
      <c r="IQ112" s="296"/>
      <c r="IR112" s="296"/>
      <c r="IS112" s="296"/>
      <c r="IT112" s="296"/>
      <c r="IU112" s="296"/>
      <c r="IV112" s="296"/>
      <c r="IW112" s="296"/>
      <c r="IX112" s="296"/>
      <c r="IY112" s="297"/>
      <c r="IZ112" s="301"/>
      <c r="JA112" s="296"/>
      <c r="JB112" s="296"/>
      <c r="JC112" s="296"/>
      <c r="JD112" s="296"/>
      <c r="JE112" s="296"/>
      <c r="JF112" s="296"/>
      <c r="JG112" s="296"/>
      <c r="JH112" s="296"/>
      <c r="JI112" s="296"/>
      <c r="JJ112" s="296"/>
      <c r="JK112" s="296"/>
      <c r="JL112" s="296"/>
      <c r="JM112" s="296"/>
      <c r="JN112" s="296"/>
      <c r="JO112" s="296"/>
      <c r="JP112" s="296"/>
      <c r="JQ112" s="297"/>
      <c r="JR112" s="301"/>
      <c r="JS112" s="296"/>
      <c r="JT112" s="296"/>
      <c r="JU112" s="296"/>
      <c r="JV112" s="296"/>
      <c r="JW112" s="296"/>
      <c r="JX112" s="296"/>
      <c r="JY112" s="296"/>
      <c r="JZ112" s="296"/>
      <c r="KA112" s="296"/>
      <c r="KB112" s="296"/>
      <c r="KC112" s="296"/>
      <c r="KD112" s="296"/>
      <c r="KE112" s="296"/>
      <c r="KF112" s="296"/>
      <c r="KG112" s="296"/>
      <c r="KH112" s="296"/>
      <c r="KI112" s="297"/>
      <c r="KJ112" s="305"/>
      <c r="KK112" s="305"/>
      <c r="KL112" s="305"/>
      <c r="KM112" s="305"/>
      <c r="KN112" s="305"/>
      <c r="KO112" s="305"/>
      <c r="KP112" s="308"/>
      <c r="KQ112" s="305"/>
      <c r="KR112" s="305"/>
      <c r="KS112" s="305"/>
      <c r="KT112" s="305"/>
      <c r="KU112" s="309"/>
      <c r="KV112" s="305"/>
      <c r="KW112" s="305"/>
      <c r="KX112" s="305"/>
      <c r="KY112" s="305"/>
      <c r="KZ112" s="305"/>
      <c r="LA112" s="305"/>
      <c r="LC112" s="68"/>
    </row>
    <row r="113" spans="1:315" ht="14.4" customHeight="1" x14ac:dyDescent="0.45">
      <c r="A113" s="128"/>
      <c r="B113" s="128"/>
      <c r="C113" s="128"/>
      <c r="D113" s="112"/>
      <c r="E113" s="113"/>
      <c r="F113" s="371"/>
      <c r="G113" s="371"/>
      <c r="H113" s="371"/>
      <c r="I113" s="371"/>
      <c r="J113" s="371"/>
      <c r="K113" s="371"/>
      <c r="L113" s="371"/>
      <c r="M113" s="371"/>
      <c r="N113" s="371"/>
      <c r="O113" s="371"/>
      <c r="P113" s="371"/>
      <c r="Q113" s="371"/>
      <c r="R113" s="371"/>
      <c r="S113" s="371"/>
      <c r="T113" s="371"/>
      <c r="U113" s="371"/>
      <c r="V113" s="371"/>
      <c r="W113" s="371"/>
      <c r="X113" s="371"/>
      <c r="Y113" s="371"/>
      <c r="Z113" s="371"/>
      <c r="AA113" s="371"/>
      <c r="AB113" s="371"/>
      <c r="AC113" s="371"/>
      <c r="AD113" s="371"/>
      <c r="AE113" s="371"/>
      <c r="AF113" s="371"/>
      <c r="AG113" s="113"/>
      <c r="AH113" s="113"/>
      <c r="AI113" s="97"/>
      <c r="AJ113" s="97"/>
      <c r="AK113" s="251"/>
      <c r="AL113" s="252"/>
      <c r="AM113" s="252"/>
      <c r="AN113" s="252"/>
      <c r="AO113" s="253"/>
      <c r="AP113" s="151"/>
      <c r="AQ113" s="251"/>
      <c r="AR113" s="252"/>
      <c r="AS113" s="252"/>
      <c r="AT113" s="252"/>
      <c r="AU113" s="253"/>
      <c r="AV113" s="151"/>
      <c r="AW113" s="271"/>
      <c r="AX113" s="272"/>
      <c r="AY113" s="272"/>
      <c r="AZ113" s="272"/>
      <c r="BA113" s="273"/>
      <c r="BB113" s="114"/>
      <c r="BC113" s="271"/>
      <c r="BD113" s="272"/>
      <c r="BE113" s="272"/>
      <c r="BF113" s="272"/>
      <c r="BG113" s="273"/>
      <c r="BH113" s="114"/>
      <c r="BI113" s="271"/>
      <c r="BJ113" s="272"/>
      <c r="BK113" s="272"/>
      <c r="BL113" s="272"/>
      <c r="BM113" s="273"/>
      <c r="BN113" s="114"/>
      <c r="BO113" s="271"/>
      <c r="BP113" s="272"/>
      <c r="BQ113" s="272"/>
      <c r="BR113" s="272"/>
      <c r="BS113" s="273"/>
      <c r="BT113" s="114"/>
      <c r="BU113" s="271"/>
      <c r="BV113" s="272"/>
      <c r="BW113" s="272"/>
      <c r="BX113" s="272"/>
      <c r="BY113" s="273"/>
      <c r="BZ113" s="114"/>
      <c r="CA113" s="271"/>
      <c r="CB113" s="272"/>
      <c r="CC113" s="272"/>
      <c r="CD113" s="272"/>
      <c r="CE113" s="273"/>
      <c r="CF113" s="114"/>
      <c r="CG113" s="271"/>
      <c r="CH113" s="272"/>
      <c r="CI113" s="272"/>
      <c r="CJ113" s="272"/>
      <c r="CK113" s="273"/>
      <c r="CL113" s="114"/>
      <c r="CM113" s="271"/>
      <c r="CN113" s="272"/>
      <c r="CO113" s="272"/>
      <c r="CP113" s="272"/>
      <c r="CQ113" s="273"/>
      <c r="CR113" s="114"/>
      <c r="CS113" s="271"/>
      <c r="CT113" s="272"/>
      <c r="CU113" s="272"/>
      <c r="CV113" s="272"/>
      <c r="CW113" s="273"/>
      <c r="CX113" s="97"/>
      <c r="CY113" s="100"/>
      <c r="CZ113" s="452"/>
      <c r="DA113" s="450"/>
      <c r="DB113" s="451"/>
      <c r="DC113" s="133"/>
      <c r="DD113" s="132"/>
      <c r="DE113" s="132"/>
      <c r="DF113" s="75"/>
      <c r="DG113" s="63"/>
      <c r="DH113" s="357"/>
      <c r="DI113" s="357"/>
      <c r="DJ113" s="357"/>
      <c r="DK113" s="357"/>
      <c r="DL113" s="357"/>
      <c r="DM113" s="357"/>
      <c r="DN113" s="357"/>
      <c r="DO113" s="357"/>
      <c r="DP113" s="357"/>
      <c r="DQ113" s="357"/>
      <c r="DR113" s="357"/>
      <c r="DS113" s="357"/>
      <c r="DT113" s="357"/>
      <c r="DU113" s="357"/>
      <c r="DV113" s="357"/>
      <c r="DW113" s="357"/>
      <c r="DX113" s="357"/>
      <c r="DY113" s="357"/>
      <c r="DZ113" s="357"/>
      <c r="EA113" s="357"/>
      <c r="EB113" s="357"/>
      <c r="EC113" s="357"/>
      <c r="ED113" s="357"/>
      <c r="EE113" s="357"/>
      <c r="EF113" s="357"/>
      <c r="EG113" s="357"/>
      <c r="EH113" s="357"/>
      <c r="EI113" s="63"/>
      <c r="EJ113" s="63"/>
      <c r="EK113" s="68"/>
      <c r="EL113" s="301"/>
      <c r="EM113" s="296"/>
      <c r="EN113" s="296"/>
      <c r="EO113" s="296"/>
      <c r="EP113" s="296"/>
      <c r="EQ113" s="296"/>
      <c r="ER113" s="296"/>
      <c r="ES113" s="296"/>
      <c r="ET113" s="296"/>
      <c r="EU113" s="296"/>
      <c r="EV113" s="296"/>
      <c r="EW113" s="297"/>
      <c r="EX113" s="301"/>
      <c r="EY113" s="296"/>
      <c r="EZ113" s="296"/>
      <c r="FA113" s="296"/>
      <c r="FB113" s="296"/>
      <c r="FC113" s="296"/>
      <c r="FD113" s="296"/>
      <c r="FE113" s="296"/>
      <c r="FF113" s="296"/>
      <c r="FG113" s="296"/>
      <c r="FH113" s="296"/>
      <c r="FI113" s="296"/>
      <c r="FJ113" s="296"/>
      <c r="FK113" s="296"/>
      <c r="FL113" s="296"/>
      <c r="FM113" s="296"/>
      <c r="FN113" s="296"/>
      <c r="FO113" s="297"/>
      <c r="FP113" s="301"/>
      <c r="FQ113" s="296"/>
      <c r="FR113" s="296"/>
      <c r="FS113" s="296"/>
      <c r="FT113" s="296"/>
      <c r="FU113" s="296"/>
      <c r="FV113" s="296"/>
      <c r="FW113" s="296"/>
      <c r="FX113" s="296"/>
      <c r="FY113" s="296"/>
      <c r="FZ113" s="296"/>
      <c r="GA113" s="296"/>
      <c r="GB113" s="296"/>
      <c r="GC113" s="296"/>
      <c r="GD113" s="296"/>
      <c r="GE113" s="296"/>
      <c r="GF113" s="296"/>
      <c r="GG113" s="297"/>
      <c r="GH113" s="305"/>
      <c r="GI113" s="305"/>
      <c r="GJ113" s="305"/>
      <c r="GK113" s="305"/>
      <c r="GL113" s="305"/>
      <c r="GM113" s="305"/>
      <c r="GN113" s="308"/>
      <c r="GO113" s="305"/>
      <c r="GP113" s="305"/>
      <c r="GQ113" s="305"/>
      <c r="GR113" s="305"/>
      <c r="GS113" s="309"/>
      <c r="GT113" s="305"/>
      <c r="GU113" s="305"/>
      <c r="GV113" s="305"/>
      <c r="GW113" s="305"/>
      <c r="GX113" s="305"/>
      <c r="GY113" s="305"/>
      <c r="HA113" s="68"/>
      <c r="HB113" s="454"/>
      <c r="HC113" s="454"/>
      <c r="HD113" s="455"/>
      <c r="HE113" s="132"/>
      <c r="HF113" s="132"/>
      <c r="HG113" s="132"/>
      <c r="HH113" s="75"/>
      <c r="HI113" s="63"/>
      <c r="HJ113" s="357"/>
      <c r="HK113" s="357"/>
      <c r="HL113" s="357"/>
      <c r="HM113" s="357"/>
      <c r="HN113" s="357"/>
      <c r="HO113" s="357"/>
      <c r="HP113" s="357"/>
      <c r="HQ113" s="357"/>
      <c r="HR113" s="357"/>
      <c r="HS113" s="357"/>
      <c r="HT113" s="357"/>
      <c r="HU113" s="357"/>
      <c r="HV113" s="357"/>
      <c r="HW113" s="357"/>
      <c r="HX113" s="357"/>
      <c r="HY113" s="357"/>
      <c r="HZ113" s="357"/>
      <c r="IA113" s="357"/>
      <c r="IB113" s="357"/>
      <c r="IC113" s="357"/>
      <c r="ID113" s="357"/>
      <c r="IE113" s="357"/>
      <c r="IF113" s="357"/>
      <c r="IG113" s="357"/>
      <c r="IH113" s="357"/>
      <c r="II113" s="357"/>
      <c r="IJ113" s="357"/>
      <c r="IK113" s="63"/>
      <c r="IL113" s="63"/>
      <c r="IM113" s="68"/>
      <c r="IN113" s="301"/>
      <c r="IO113" s="296"/>
      <c r="IP113" s="296"/>
      <c r="IQ113" s="296"/>
      <c r="IR113" s="296"/>
      <c r="IS113" s="296"/>
      <c r="IT113" s="296"/>
      <c r="IU113" s="296"/>
      <c r="IV113" s="296"/>
      <c r="IW113" s="296"/>
      <c r="IX113" s="296"/>
      <c r="IY113" s="297"/>
      <c r="IZ113" s="301"/>
      <c r="JA113" s="296"/>
      <c r="JB113" s="296"/>
      <c r="JC113" s="296"/>
      <c r="JD113" s="296"/>
      <c r="JE113" s="296"/>
      <c r="JF113" s="296"/>
      <c r="JG113" s="296"/>
      <c r="JH113" s="296"/>
      <c r="JI113" s="296"/>
      <c r="JJ113" s="296"/>
      <c r="JK113" s="296"/>
      <c r="JL113" s="296"/>
      <c r="JM113" s="296"/>
      <c r="JN113" s="296"/>
      <c r="JO113" s="296"/>
      <c r="JP113" s="296"/>
      <c r="JQ113" s="297"/>
      <c r="JR113" s="301"/>
      <c r="JS113" s="296"/>
      <c r="JT113" s="296"/>
      <c r="JU113" s="296"/>
      <c r="JV113" s="296"/>
      <c r="JW113" s="296"/>
      <c r="JX113" s="296"/>
      <c r="JY113" s="296"/>
      <c r="JZ113" s="296"/>
      <c r="KA113" s="296"/>
      <c r="KB113" s="296"/>
      <c r="KC113" s="296"/>
      <c r="KD113" s="296"/>
      <c r="KE113" s="296"/>
      <c r="KF113" s="296"/>
      <c r="KG113" s="296"/>
      <c r="KH113" s="296"/>
      <c r="KI113" s="297"/>
      <c r="KJ113" s="305"/>
      <c r="KK113" s="305"/>
      <c r="KL113" s="305"/>
      <c r="KM113" s="305"/>
      <c r="KN113" s="305"/>
      <c r="KO113" s="305"/>
      <c r="KP113" s="308"/>
      <c r="KQ113" s="305"/>
      <c r="KR113" s="305"/>
      <c r="KS113" s="305"/>
      <c r="KT113" s="305"/>
      <c r="KU113" s="309"/>
      <c r="KV113" s="305"/>
      <c r="KW113" s="305"/>
      <c r="KX113" s="305"/>
      <c r="KY113" s="305"/>
      <c r="KZ113" s="305"/>
      <c r="LA113" s="305"/>
      <c r="LC113" s="68"/>
    </row>
    <row r="114" spans="1:315" ht="14.4" customHeight="1" x14ac:dyDescent="0.45">
      <c r="A114" s="128"/>
      <c r="B114" s="128"/>
      <c r="C114" s="128"/>
      <c r="D114" s="112"/>
      <c r="E114" s="113"/>
      <c r="F114" s="371"/>
      <c r="G114" s="371"/>
      <c r="H114" s="371"/>
      <c r="I114" s="371"/>
      <c r="J114" s="371"/>
      <c r="K114" s="371"/>
      <c r="L114" s="371"/>
      <c r="M114" s="371"/>
      <c r="N114" s="371"/>
      <c r="O114" s="371"/>
      <c r="P114" s="371"/>
      <c r="Q114" s="371"/>
      <c r="R114" s="371"/>
      <c r="S114" s="371"/>
      <c r="T114" s="371"/>
      <c r="U114" s="371"/>
      <c r="V114" s="371"/>
      <c r="W114" s="371"/>
      <c r="X114" s="371"/>
      <c r="Y114" s="371"/>
      <c r="Z114" s="371"/>
      <c r="AA114" s="371"/>
      <c r="AB114" s="371"/>
      <c r="AC114" s="371"/>
      <c r="AD114" s="371"/>
      <c r="AE114" s="371"/>
      <c r="AF114" s="371"/>
      <c r="AG114" s="113"/>
      <c r="AH114" s="113"/>
      <c r="AI114" s="97"/>
      <c r="AJ114" s="97"/>
      <c r="AK114" s="251"/>
      <c r="AL114" s="252"/>
      <c r="AM114" s="252"/>
      <c r="AN114" s="252"/>
      <c r="AO114" s="253"/>
      <c r="AP114" s="151"/>
      <c r="AQ114" s="251"/>
      <c r="AR114" s="252"/>
      <c r="AS114" s="252"/>
      <c r="AT114" s="252"/>
      <c r="AU114" s="253"/>
      <c r="AV114" s="151"/>
      <c r="AW114" s="271"/>
      <c r="AX114" s="272"/>
      <c r="AY114" s="272"/>
      <c r="AZ114" s="272"/>
      <c r="BA114" s="273"/>
      <c r="BB114" s="114"/>
      <c r="BC114" s="271"/>
      <c r="BD114" s="272"/>
      <c r="BE114" s="272"/>
      <c r="BF114" s="272"/>
      <c r="BG114" s="273"/>
      <c r="BH114" s="114"/>
      <c r="BI114" s="271"/>
      <c r="BJ114" s="272"/>
      <c r="BK114" s="272"/>
      <c r="BL114" s="272"/>
      <c r="BM114" s="273"/>
      <c r="BN114" s="114"/>
      <c r="BO114" s="271"/>
      <c r="BP114" s="272"/>
      <c r="BQ114" s="272"/>
      <c r="BR114" s="272"/>
      <c r="BS114" s="273"/>
      <c r="BT114" s="114"/>
      <c r="BU114" s="271"/>
      <c r="BV114" s="272"/>
      <c r="BW114" s="272"/>
      <c r="BX114" s="272"/>
      <c r="BY114" s="273"/>
      <c r="BZ114" s="114"/>
      <c r="CA114" s="271"/>
      <c r="CB114" s="272"/>
      <c r="CC114" s="272"/>
      <c r="CD114" s="272"/>
      <c r="CE114" s="273"/>
      <c r="CF114" s="114"/>
      <c r="CG114" s="271"/>
      <c r="CH114" s="272"/>
      <c r="CI114" s="272"/>
      <c r="CJ114" s="272"/>
      <c r="CK114" s="273"/>
      <c r="CL114" s="114"/>
      <c r="CM114" s="271"/>
      <c r="CN114" s="272"/>
      <c r="CO114" s="272"/>
      <c r="CP114" s="272"/>
      <c r="CQ114" s="273"/>
      <c r="CR114" s="114"/>
      <c r="CS114" s="271"/>
      <c r="CT114" s="272"/>
      <c r="CU114" s="272"/>
      <c r="CV114" s="272"/>
      <c r="CW114" s="273"/>
      <c r="CX114" s="97"/>
      <c r="CY114" s="100"/>
      <c r="CZ114" s="452"/>
      <c r="DA114" s="450"/>
      <c r="DB114" s="451"/>
      <c r="DC114" s="133"/>
      <c r="DD114" s="132"/>
      <c r="DE114" s="132"/>
      <c r="DF114" s="75"/>
      <c r="DG114" s="63"/>
      <c r="DH114" s="357"/>
      <c r="DI114" s="357"/>
      <c r="DJ114" s="357"/>
      <c r="DK114" s="357"/>
      <c r="DL114" s="357"/>
      <c r="DM114" s="357"/>
      <c r="DN114" s="357"/>
      <c r="DO114" s="357"/>
      <c r="DP114" s="357"/>
      <c r="DQ114" s="357"/>
      <c r="DR114" s="357"/>
      <c r="DS114" s="357"/>
      <c r="DT114" s="357"/>
      <c r="DU114" s="357"/>
      <c r="DV114" s="357"/>
      <c r="DW114" s="357"/>
      <c r="DX114" s="357"/>
      <c r="DY114" s="357"/>
      <c r="DZ114" s="357"/>
      <c r="EA114" s="357"/>
      <c r="EB114" s="357"/>
      <c r="EC114" s="357"/>
      <c r="ED114" s="357"/>
      <c r="EE114" s="357"/>
      <c r="EF114" s="357"/>
      <c r="EG114" s="357"/>
      <c r="EH114" s="357"/>
      <c r="EI114" s="63"/>
      <c r="EJ114" s="63"/>
      <c r="EK114" s="68"/>
      <c r="EL114" s="301"/>
      <c r="EM114" s="296"/>
      <c r="EN114" s="296"/>
      <c r="EO114" s="296"/>
      <c r="EP114" s="296"/>
      <c r="EQ114" s="296"/>
      <c r="ER114" s="296"/>
      <c r="ES114" s="296"/>
      <c r="ET114" s="296"/>
      <c r="EU114" s="296"/>
      <c r="EV114" s="296"/>
      <c r="EW114" s="297"/>
      <c r="EX114" s="301"/>
      <c r="EY114" s="296"/>
      <c r="EZ114" s="296"/>
      <c r="FA114" s="296"/>
      <c r="FB114" s="296"/>
      <c r="FC114" s="296"/>
      <c r="FD114" s="296"/>
      <c r="FE114" s="296"/>
      <c r="FF114" s="296"/>
      <c r="FG114" s="296"/>
      <c r="FH114" s="296"/>
      <c r="FI114" s="296"/>
      <c r="FJ114" s="296"/>
      <c r="FK114" s="296"/>
      <c r="FL114" s="296"/>
      <c r="FM114" s="296"/>
      <c r="FN114" s="296"/>
      <c r="FO114" s="297"/>
      <c r="FP114" s="301"/>
      <c r="FQ114" s="296"/>
      <c r="FR114" s="296"/>
      <c r="FS114" s="296"/>
      <c r="FT114" s="296"/>
      <c r="FU114" s="296"/>
      <c r="FV114" s="296"/>
      <c r="FW114" s="296"/>
      <c r="FX114" s="296"/>
      <c r="FY114" s="296"/>
      <c r="FZ114" s="296"/>
      <c r="GA114" s="296"/>
      <c r="GB114" s="296"/>
      <c r="GC114" s="296"/>
      <c r="GD114" s="296"/>
      <c r="GE114" s="296"/>
      <c r="GF114" s="296"/>
      <c r="GG114" s="297"/>
      <c r="GH114" s="305"/>
      <c r="GI114" s="305"/>
      <c r="GJ114" s="305"/>
      <c r="GK114" s="305"/>
      <c r="GL114" s="305"/>
      <c r="GM114" s="305"/>
      <c r="GN114" s="308"/>
      <c r="GO114" s="305"/>
      <c r="GP114" s="305"/>
      <c r="GQ114" s="305"/>
      <c r="GR114" s="305"/>
      <c r="GS114" s="309"/>
      <c r="GT114" s="305"/>
      <c r="GU114" s="305"/>
      <c r="GV114" s="305"/>
      <c r="GW114" s="305"/>
      <c r="GX114" s="305"/>
      <c r="GY114" s="305"/>
      <c r="HA114" s="68"/>
      <c r="HB114" s="454"/>
      <c r="HC114" s="454"/>
      <c r="HD114" s="455"/>
      <c r="HE114" s="132"/>
      <c r="HF114" s="132"/>
      <c r="HG114" s="132"/>
      <c r="HH114" s="75"/>
      <c r="HI114" s="63"/>
      <c r="HJ114" s="357"/>
      <c r="HK114" s="357"/>
      <c r="HL114" s="357"/>
      <c r="HM114" s="357"/>
      <c r="HN114" s="357"/>
      <c r="HO114" s="357"/>
      <c r="HP114" s="357"/>
      <c r="HQ114" s="357"/>
      <c r="HR114" s="357"/>
      <c r="HS114" s="357"/>
      <c r="HT114" s="357"/>
      <c r="HU114" s="357"/>
      <c r="HV114" s="357"/>
      <c r="HW114" s="357"/>
      <c r="HX114" s="357"/>
      <c r="HY114" s="357"/>
      <c r="HZ114" s="357"/>
      <c r="IA114" s="357"/>
      <c r="IB114" s="357"/>
      <c r="IC114" s="357"/>
      <c r="ID114" s="357"/>
      <c r="IE114" s="357"/>
      <c r="IF114" s="357"/>
      <c r="IG114" s="357"/>
      <c r="IH114" s="357"/>
      <c r="II114" s="357"/>
      <c r="IJ114" s="357"/>
      <c r="IK114" s="63"/>
      <c r="IL114" s="63"/>
      <c r="IM114" s="68"/>
      <c r="IN114" s="301"/>
      <c r="IO114" s="296"/>
      <c r="IP114" s="296"/>
      <c r="IQ114" s="296"/>
      <c r="IR114" s="296"/>
      <c r="IS114" s="296"/>
      <c r="IT114" s="296"/>
      <c r="IU114" s="296"/>
      <c r="IV114" s="296"/>
      <c r="IW114" s="296"/>
      <c r="IX114" s="296"/>
      <c r="IY114" s="297"/>
      <c r="IZ114" s="301"/>
      <c r="JA114" s="296"/>
      <c r="JB114" s="296"/>
      <c r="JC114" s="296"/>
      <c r="JD114" s="296"/>
      <c r="JE114" s="296"/>
      <c r="JF114" s="296"/>
      <c r="JG114" s="296"/>
      <c r="JH114" s="296"/>
      <c r="JI114" s="296"/>
      <c r="JJ114" s="296"/>
      <c r="JK114" s="296"/>
      <c r="JL114" s="296"/>
      <c r="JM114" s="296"/>
      <c r="JN114" s="296"/>
      <c r="JO114" s="296"/>
      <c r="JP114" s="296"/>
      <c r="JQ114" s="297"/>
      <c r="JR114" s="301"/>
      <c r="JS114" s="296"/>
      <c r="JT114" s="296"/>
      <c r="JU114" s="296"/>
      <c r="JV114" s="296"/>
      <c r="JW114" s="296"/>
      <c r="JX114" s="296"/>
      <c r="JY114" s="296"/>
      <c r="JZ114" s="296"/>
      <c r="KA114" s="296"/>
      <c r="KB114" s="296"/>
      <c r="KC114" s="296"/>
      <c r="KD114" s="296"/>
      <c r="KE114" s="296"/>
      <c r="KF114" s="296"/>
      <c r="KG114" s="296"/>
      <c r="KH114" s="296"/>
      <c r="KI114" s="297"/>
      <c r="KJ114" s="305"/>
      <c r="KK114" s="305"/>
      <c r="KL114" s="305"/>
      <c r="KM114" s="305"/>
      <c r="KN114" s="305"/>
      <c r="KO114" s="305"/>
      <c r="KP114" s="308"/>
      <c r="KQ114" s="305"/>
      <c r="KR114" s="305"/>
      <c r="KS114" s="305"/>
      <c r="KT114" s="305"/>
      <c r="KU114" s="309"/>
      <c r="KV114" s="305"/>
      <c r="KW114" s="305"/>
      <c r="KX114" s="305"/>
      <c r="KY114" s="305"/>
      <c r="KZ114" s="305"/>
      <c r="LA114" s="305"/>
      <c r="LC114" s="68"/>
    </row>
    <row r="115" spans="1:315" ht="14.4" customHeight="1" thickBot="1" x14ac:dyDescent="0.5">
      <c r="A115" s="128"/>
      <c r="B115" s="128"/>
      <c r="C115" s="128"/>
      <c r="D115" s="112"/>
      <c r="E115" s="113"/>
      <c r="F115" s="371"/>
      <c r="G115" s="371"/>
      <c r="H115" s="371"/>
      <c r="I115" s="371"/>
      <c r="J115" s="371"/>
      <c r="K115" s="371"/>
      <c r="L115" s="371"/>
      <c r="M115" s="371"/>
      <c r="N115" s="371"/>
      <c r="O115" s="371"/>
      <c r="P115" s="371"/>
      <c r="Q115" s="371"/>
      <c r="R115" s="371"/>
      <c r="S115" s="371"/>
      <c r="T115" s="371"/>
      <c r="U115" s="371"/>
      <c r="V115" s="371"/>
      <c r="W115" s="371"/>
      <c r="X115" s="371"/>
      <c r="Y115" s="371"/>
      <c r="Z115" s="371"/>
      <c r="AA115" s="371"/>
      <c r="AB115" s="371"/>
      <c r="AC115" s="371"/>
      <c r="AD115" s="371"/>
      <c r="AE115" s="371"/>
      <c r="AF115" s="371"/>
      <c r="AG115" s="113"/>
      <c r="AH115" s="113"/>
      <c r="AI115" s="97"/>
      <c r="AJ115" s="97"/>
      <c r="AK115" s="254"/>
      <c r="AL115" s="255"/>
      <c r="AM115" s="255"/>
      <c r="AN115" s="255"/>
      <c r="AO115" s="256"/>
      <c r="AP115" s="151"/>
      <c r="AQ115" s="254"/>
      <c r="AR115" s="255"/>
      <c r="AS115" s="255"/>
      <c r="AT115" s="255"/>
      <c r="AU115" s="256"/>
      <c r="AV115" s="265" t="s">
        <v>29</v>
      </c>
      <c r="AW115" s="274"/>
      <c r="AX115" s="275"/>
      <c r="AY115" s="275"/>
      <c r="AZ115" s="275"/>
      <c r="BA115" s="276"/>
      <c r="BB115" s="114"/>
      <c r="BC115" s="274"/>
      <c r="BD115" s="275"/>
      <c r="BE115" s="275"/>
      <c r="BF115" s="275"/>
      <c r="BG115" s="276"/>
      <c r="BH115" s="114"/>
      <c r="BI115" s="274"/>
      <c r="BJ115" s="275"/>
      <c r="BK115" s="275"/>
      <c r="BL115" s="275"/>
      <c r="BM115" s="276"/>
      <c r="BN115" s="259" t="s">
        <v>29</v>
      </c>
      <c r="BO115" s="274"/>
      <c r="BP115" s="275"/>
      <c r="BQ115" s="275"/>
      <c r="BR115" s="275"/>
      <c r="BS115" s="276"/>
      <c r="BT115" s="114"/>
      <c r="BU115" s="274"/>
      <c r="BV115" s="275"/>
      <c r="BW115" s="275"/>
      <c r="BX115" s="275"/>
      <c r="BY115" s="276"/>
      <c r="BZ115" s="114"/>
      <c r="CA115" s="274"/>
      <c r="CB115" s="275"/>
      <c r="CC115" s="275"/>
      <c r="CD115" s="275"/>
      <c r="CE115" s="276"/>
      <c r="CF115" s="259" t="s">
        <v>29</v>
      </c>
      <c r="CG115" s="274"/>
      <c r="CH115" s="275"/>
      <c r="CI115" s="275"/>
      <c r="CJ115" s="275"/>
      <c r="CK115" s="276"/>
      <c r="CL115" s="114"/>
      <c r="CM115" s="274"/>
      <c r="CN115" s="275"/>
      <c r="CO115" s="275"/>
      <c r="CP115" s="275"/>
      <c r="CQ115" s="276"/>
      <c r="CR115" s="114"/>
      <c r="CS115" s="274"/>
      <c r="CT115" s="275"/>
      <c r="CU115" s="275"/>
      <c r="CV115" s="275"/>
      <c r="CW115" s="276"/>
      <c r="CX115" s="97"/>
      <c r="CY115" s="100"/>
      <c r="CZ115" s="452"/>
      <c r="DA115" s="450"/>
      <c r="DB115" s="451"/>
      <c r="DC115" s="133"/>
      <c r="DD115" s="132"/>
      <c r="DE115" s="132"/>
      <c r="DF115" s="75"/>
      <c r="DG115" s="63"/>
      <c r="DH115" s="357"/>
      <c r="DI115" s="357"/>
      <c r="DJ115" s="357"/>
      <c r="DK115" s="357"/>
      <c r="DL115" s="357"/>
      <c r="DM115" s="357"/>
      <c r="DN115" s="357"/>
      <c r="DO115" s="357"/>
      <c r="DP115" s="357"/>
      <c r="DQ115" s="357"/>
      <c r="DR115" s="357"/>
      <c r="DS115" s="357"/>
      <c r="DT115" s="357"/>
      <c r="DU115" s="357"/>
      <c r="DV115" s="357"/>
      <c r="DW115" s="357"/>
      <c r="DX115" s="357"/>
      <c r="DY115" s="357"/>
      <c r="DZ115" s="357"/>
      <c r="EA115" s="357"/>
      <c r="EB115" s="357"/>
      <c r="EC115" s="357"/>
      <c r="ED115" s="357"/>
      <c r="EE115" s="357"/>
      <c r="EF115" s="357"/>
      <c r="EG115" s="357"/>
      <c r="EH115" s="357"/>
      <c r="EI115" s="63"/>
      <c r="EJ115" s="63"/>
      <c r="EK115" s="68"/>
      <c r="EL115" s="301"/>
      <c r="EM115" s="296"/>
      <c r="EN115" s="296"/>
      <c r="EO115" s="296"/>
      <c r="EP115" s="296"/>
      <c r="EQ115" s="296"/>
      <c r="ER115" s="296"/>
      <c r="ES115" s="296"/>
      <c r="ET115" s="296"/>
      <c r="EU115" s="296"/>
      <c r="EV115" s="296"/>
      <c r="EW115" s="297"/>
      <c r="EX115" s="301"/>
      <c r="EY115" s="296"/>
      <c r="EZ115" s="296"/>
      <c r="FA115" s="296"/>
      <c r="FB115" s="296"/>
      <c r="FC115" s="296"/>
      <c r="FD115" s="296"/>
      <c r="FE115" s="296"/>
      <c r="FF115" s="296"/>
      <c r="FG115" s="296"/>
      <c r="FH115" s="296"/>
      <c r="FI115" s="296"/>
      <c r="FJ115" s="296"/>
      <c r="FK115" s="296"/>
      <c r="FL115" s="296"/>
      <c r="FM115" s="296"/>
      <c r="FN115" s="296"/>
      <c r="FO115" s="297"/>
      <c r="FP115" s="301"/>
      <c r="FQ115" s="296"/>
      <c r="FR115" s="296"/>
      <c r="FS115" s="296"/>
      <c r="FT115" s="296"/>
      <c r="FU115" s="296"/>
      <c r="FV115" s="296"/>
      <c r="FW115" s="296"/>
      <c r="FX115" s="296"/>
      <c r="FY115" s="296"/>
      <c r="FZ115" s="296"/>
      <c r="GA115" s="296"/>
      <c r="GB115" s="296"/>
      <c r="GC115" s="296"/>
      <c r="GD115" s="296"/>
      <c r="GE115" s="296"/>
      <c r="GF115" s="296"/>
      <c r="GG115" s="297"/>
      <c r="GH115" s="305"/>
      <c r="GI115" s="305"/>
      <c r="GJ115" s="305"/>
      <c r="GK115" s="305"/>
      <c r="GL115" s="305"/>
      <c r="GM115" s="305"/>
      <c r="GN115" s="308"/>
      <c r="GO115" s="305"/>
      <c r="GP115" s="305"/>
      <c r="GQ115" s="305"/>
      <c r="GR115" s="305"/>
      <c r="GS115" s="309"/>
      <c r="GT115" s="305"/>
      <c r="GU115" s="305"/>
      <c r="GV115" s="305"/>
      <c r="GW115" s="305"/>
      <c r="GX115" s="305"/>
      <c r="GY115" s="305"/>
      <c r="HA115" s="68"/>
      <c r="HB115" s="454"/>
      <c r="HC115" s="454"/>
      <c r="HD115" s="455"/>
      <c r="HE115" s="132"/>
      <c r="HF115" s="132"/>
      <c r="HG115" s="132"/>
      <c r="HH115" s="75"/>
      <c r="HI115" s="63"/>
      <c r="HJ115" s="357"/>
      <c r="HK115" s="357"/>
      <c r="HL115" s="357"/>
      <c r="HM115" s="357"/>
      <c r="HN115" s="357"/>
      <c r="HO115" s="357"/>
      <c r="HP115" s="357"/>
      <c r="HQ115" s="357"/>
      <c r="HR115" s="357"/>
      <c r="HS115" s="357"/>
      <c r="HT115" s="357"/>
      <c r="HU115" s="357"/>
      <c r="HV115" s="357"/>
      <c r="HW115" s="357"/>
      <c r="HX115" s="357"/>
      <c r="HY115" s="357"/>
      <c r="HZ115" s="357"/>
      <c r="IA115" s="357"/>
      <c r="IB115" s="357"/>
      <c r="IC115" s="357"/>
      <c r="ID115" s="357"/>
      <c r="IE115" s="357"/>
      <c r="IF115" s="357"/>
      <c r="IG115" s="357"/>
      <c r="IH115" s="357"/>
      <c r="II115" s="357"/>
      <c r="IJ115" s="357"/>
      <c r="IK115" s="63"/>
      <c r="IL115" s="63"/>
      <c r="IM115" s="68"/>
      <c r="IN115" s="301"/>
      <c r="IO115" s="296"/>
      <c r="IP115" s="296"/>
      <c r="IQ115" s="296"/>
      <c r="IR115" s="296"/>
      <c r="IS115" s="296"/>
      <c r="IT115" s="296"/>
      <c r="IU115" s="296"/>
      <c r="IV115" s="296"/>
      <c r="IW115" s="296"/>
      <c r="IX115" s="296"/>
      <c r="IY115" s="297"/>
      <c r="IZ115" s="301"/>
      <c r="JA115" s="296"/>
      <c r="JB115" s="296"/>
      <c r="JC115" s="296"/>
      <c r="JD115" s="296"/>
      <c r="JE115" s="296"/>
      <c r="JF115" s="296"/>
      <c r="JG115" s="296"/>
      <c r="JH115" s="296"/>
      <c r="JI115" s="296"/>
      <c r="JJ115" s="296"/>
      <c r="JK115" s="296"/>
      <c r="JL115" s="296"/>
      <c r="JM115" s="296"/>
      <c r="JN115" s="296"/>
      <c r="JO115" s="296"/>
      <c r="JP115" s="296"/>
      <c r="JQ115" s="297"/>
      <c r="JR115" s="301"/>
      <c r="JS115" s="296"/>
      <c r="JT115" s="296"/>
      <c r="JU115" s="296"/>
      <c r="JV115" s="296"/>
      <c r="JW115" s="296"/>
      <c r="JX115" s="296"/>
      <c r="JY115" s="296"/>
      <c r="JZ115" s="296"/>
      <c r="KA115" s="296"/>
      <c r="KB115" s="296"/>
      <c r="KC115" s="296"/>
      <c r="KD115" s="296"/>
      <c r="KE115" s="296"/>
      <c r="KF115" s="296"/>
      <c r="KG115" s="296"/>
      <c r="KH115" s="296"/>
      <c r="KI115" s="297"/>
      <c r="KJ115" s="305"/>
      <c r="KK115" s="305"/>
      <c r="KL115" s="305"/>
      <c r="KM115" s="305"/>
      <c r="KN115" s="305"/>
      <c r="KO115" s="305"/>
      <c r="KP115" s="308"/>
      <c r="KQ115" s="305"/>
      <c r="KR115" s="305"/>
      <c r="KS115" s="305"/>
      <c r="KT115" s="305"/>
      <c r="KU115" s="309"/>
      <c r="KV115" s="305"/>
      <c r="KW115" s="305"/>
      <c r="KX115" s="305"/>
      <c r="KY115" s="305"/>
      <c r="KZ115" s="305"/>
      <c r="LA115" s="305"/>
      <c r="LC115" s="68"/>
    </row>
    <row r="116" spans="1:315" ht="10.8" customHeight="1" thickBot="1" x14ac:dyDescent="0.5">
      <c r="A116" s="128"/>
      <c r="B116" s="128"/>
      <c r="C116" s="128"/>
      <c r="D116" s="115"/>
      <c r="E116" s="116"/>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18"/>
      <c r="AD116" s="118"/>
      <c r="AE116" s="118"/>
      <c r="AF116" s="118"/>
      <c r="AG116" s="116"/>
      <c r="AH116" s="116"/>
      <c r="AI116" s="107"/>
      <c r="AJ116" s="107"/>
      <c r="AK116" s="152"/>
      <c r="AL116" s="152"/>
      <c r="AM116" s="152"/>
      <c r="AN116" s="152"/>
      <c r="AO116" s="152"/>
      <c r="AP116" s="152"/>
      <c r="AQ116" s="152"/>
      <c r="AR116" s="152"/>
      <c r="AS116" s="152"/>
      <c r="AT116" s="152"/>
      <c r="AU116" s="152"/>
      <c r="AV116" s="266"/>
      <c r="AW116" s="121"/>
      <c r="AX116" s="121"/>
      <c r="AY116" s="121"/>
      <c r="AZ116" s="121"/>
      <c r="BA116" s="121"/>
      <c r="BB116" s="121"/>
      <c r="BC116" s="121"/>
      <c r="BD116" s="121"/>
      <c r="BE116" s="121"/>
      <c r="BF116" s="121"/>
      <c r="BG116" s="121"/>
      <c r="BH116" s="121"/>
      <c r="BI116" s="121"/>
      <c r="BJ116" s="121"/>
      <c r="BK116" s="121"/>
      <c r="BL116" s="121"/>
      <c r="BM116" s="121"/>
      <c r="BN116" s="260"/>
      <c r="BO116" s="121"/>
      <c r="BP116" s="121"/>
      <c r="BQ116" s="121"/>
      <c r="BR116" s="121"/>
      <c r="BS116" s="121"/>
      <c r="BT116" s="121"/>
      <c r="BU116" s="121"/>
      <c r="BV116" s="121"/>
      <c r="BW116" s="121"/>
      <c r="BX116" s="121"/>
      <c r="BY116" s="121"/>
      <c r="BZ116" s="121"/>
      <c r="CA116" s="121"/>
      <c r="CB116" s="121"/>
      <c r="CC116" s="121"/>
      <c r="CD116" s="121"/>
      <c r="CE116" s="121"/>
      <c r="CF116" s="260"/>
      <c r="CG116" s="121"/>
      <c r="CH116" s="121"/>
      <c r="CI116" s="121"/>
      <c r="CJ116" s="121"/>
      <c r="CK116" s="121"/>
      <c r="CL116" s="121"/>
      <c r="CM116" s="121"/>
      <c r="CN116" s="121"/>
      <c r="CO116" s="121"/>
      <c r="CP116" s="121"/>
      <c r="CQ116" s="121"/>
      <c r="CR116" s="121"/>
      <c r="CS116" s="121"/>
      <c r="CT116" s="121"/>
      <c r="CU116" s="121"/>
      <c r="CV116" s="121"/>
      <c r="CW116" s="121"/>
      <c r="CX116" s="107"/>
      <c r="CY116" s="109"/>
      <c r="DC116" s="133"/>
      <c r="DD116" s="132"/>
      <c r="DE116" s="132"/>
      <c r="DF116" s="76"/>
      <c r="DG116" s="77"/>
      <c r="DH116" s="77"/>
      <c r="DI116" s="77"/>
      <c r="DJ116" s="77"/>
      <c r="DK116" s="77"/>
      <c r="DL116" s="77"/>
      <c r="DM116" s="77"/>
      <c r="DN116" s="77"/>
      <c r="DO116" s="77"/>
      <c r="DP116" s="77"/>
      <c r="DQ116" s="77"/>
      <c r="DR116" s="77"/>
      <c r="DS116" s="77"/>
      <c r="DT116" s="77"/>
      <c r="DU116" s="77"/>
      <c r="DV116" s="77"/>
      <c r="DW116" s="77"/>
      <c r="DX116" s="77"/>
      <c r="DY116" s="77"/>
      <c r="DZ116" s="77"/>
      <c r="EA116" s="77"/>
      <c r="EB116" s="77"/>
      <c r="EC116" s="77"/>
      <c r="ED116" s="77"/>
      <c r="EE116" s="77"/>
      <c r="EF116" s="77"/>
      <c r="EG116" s="77"/>
      <c r="EH116" s="77"/>
      <c r="EI116" s="77"/>
      <c r="EJ116" s="77"/>
      <c r="EK116" s="78"/>
      <c r="EL116" s="370"/>
      <c r="EM116" s="367"/>
      <c r="EN116" s="367"/>
      <c r="EO116" s="367"/>
      <c r="EP116" s="367"/>
      <c r="EQ116" s="367"/>
      <c r="ER116" s="367"/>
      <c r="ES116" s="367"/>
      <c r="ET116" s="367"/>
      <c r="EU116" s="367"/>
      <c r="EV116" s="367"/>
      <c r="EW116" s="368"/>
      <c r="EX116" s="370"/>
      <c r="EY116" s="367"/>
      <c r="EZ116" s="367"/>
      <c r="FA116" s="367"/>
      <c r="FB116" s="367"/>
      <c r="FC116" s="367"/>
      <c r="FD116" s="367"/>
      <c r="FE116" s="367"/>
      <c r="FF116" s="367"/>
      <c r="FG116" s="367"/>
      <c r="FH116" s="367"/>
      <c r="FI116" s="367"/>
      <c r="FJ116" s="367"/>
      <c r="FK116" s="367"/>
      <c r="FL116" s="367"/>
      <c r="FM116" s="367"/>
      <c r="FN116" s="367"/>
      <c r="FO116" s="368"/>
      <c r="FP116" s="370"/>
      <c r="FQ116" s="367"/>
      <c r="FR116" s="367"/>
      <c r="FS116" s="367"/>
      <c r="FT116" s="367"/>
      <c r="FU116" s="367"/>
      <c r="FV116" s="367"/>
      <c r="FW116" s="367"/>
      <c r="FX116" s="367"/>
      <c r="FY116" s="367"/>
      <c r="FZ116" s="367"/>
      <c r="GA116" s="367"/>
      <c r="GB116" s="367"/>
      <c r="GC116" s="367"/>
      <c r="GD116" s="367"/>
      <c r="GE116" s="367"/>
      <c r="GF116" s="367"/>
      <c r="GG116" s="368"/>
      <c r="GH116" s="360"/>
      <c r="GI116" s="360"/>
      <c r="GJ116" s="360"/>
      <c r="GK116" s="360"/>
      <c r="GL116" s="360"/>
      <c r="GM116" s="360"/>
      <c r="GN116" s="363"/>
      <c r="GO116" s="360"/>
      <c r="GP116" s="360"/>
      <c r="GQ116" s="360"/>
      <c r="GR116" s="360"/>
      <c r="GS116" s="364"/>
      <c r="GT116" s="360"/>
      <c r="GU116" s="360"/>
      <c r="GV116" s="360"/>
      <c r="GW116" s="360"/>
      <c r="GX116" s="360"/>
      <c r="GY116" s="360"/>
      <c r="GZ116" s="79"/>
      <c r="HA116" s="78"/>
      <c r="HD116" s="161"/>
      <c r="HE116" s="132"/>
      <c r="HF116" s="132"/>
      <c r="HG116" s="132"/>
      <c r="HH116" s="76"/>
      <c r="HI116" s="77"/>
      <c r="HJ116" s="77"/>
      <c r="HK116" s="77"/>
      <c r="HL116" s="77"/>
      <c r="HM116" s="77"/>
      <c r="HN116" s="77"/>
      <c r="HO116" s="77"/>
      <c r="HP116" s="77"/>
      <c r="HQ116" s="77"/>
      <c r="HR116" s="77"/>
      <c r="HS116" s="77"/>
      <c r="HT116" s="77"/>
      <c r="HU116" s="77"/>
      <c r="HV116" s="77"/>
      <c r="HW116" s="77"/>
      <c r="HX116" s="77"/>
      <c r="HY116" s="77"/>
      <c r="HZ116" s="77"/>
      <c r="IA116" s="77"/>
      <c r="IB116" s="77"/>
      <c r="IC116" s="77"/>
      <c r="ID116" s="77"/>
      <c r="IE116" s="77"/>
      <c r="IF116" s="77"/>
      <c r="IG116" s="77"/>
      <c r="IH116" s="77"/>
      <c r="II116" s="77"/>
      <c r="IJ116" s="77"/>
      <c r="IK116" s="77"/>
      <c r="IL116" s="77"/>
      <c r="IM116" s="78"/>
      <c r="IN116" s="370"/>
      <c r="IO116" s="367"/>
      <c r="IP116" s="367"/>
      <c r="IQ116" s="367"/>
      <c r="IR116" s="367"/>
      <c r="IS116" s="367"/>
      <c r="IT116" s="367"/>
      <c r="IU116" s="367"/>
      <c r="IV116" s="367"/>
      <c r="IW116" s="367"/>
      <c r="IX116" s="367"/>
      <c r="IY116" s="368"/>
      <c r="IZ116" s="370"/>
      <c r="JA116" s="367"/>
      <c r="JB116" s="367"/>
      <c r="JC116" s="367"/>
      <c r="JD116" s="367"/>
      <c r="JE116" s="367"/>
      <c r="JF116" s="367"/>
      <c r="JG116" s="367"/>
      <c r="JH116" s="367"/>
      <c r="JI116" s="367"/>
      <c r="JJ116" s="367"/>
      <c r="JK116" s="367"/>
      <c r="JL116" s="367"/>
      <c r="JM116" s="367"/>
      <c r="JN116" s="367"/>
      <c r="JO116" s="367"/>
      <c r="JP116" s="367"/>
      <c r="JQ116" s="368"/>
      <c r="JR116" s="370"/>
      <c r="JS116" s="367"/>
      <c r="JT116" s="367"/>
      <c r="JU116" s="367"/>
      <c r="JV116" s="367"/>
      <c r="JW116" s="367"/>
      <c r="JX116" s="367"/>
      <c r="JY116" s="367"/>
      <c r="JZ116" s="367"/>
      <c r="KA116" s="367"/>
      <c r="KB116" s="367"/>
      <c r="KC116" s="367"/>
      <c r="KD116" s="367"/>
      <c r="KE116" s="367"/>
      <c r="KF116" s="367"/>
      <c r="KG116" s="367"/>
      <c r="KH116" s="367"/>
      <c r="KI116" s="368"/>
      <c r="KJ116" s="360"/>
      <c r="KK116" s="360"/>
      <c r="KL116" s="360"/>
      <c r="KM116" s="360"/>
      <c r="KN116" s="360"/>
      <c r="KO116" s="360"/>
      <c r="KP116" s="363"/>
      <c r="KQ116" s="360"/>
      <c r="KR116" s="360"/>
      <c r="KS116" s="360"/>
      <c r="KT116" s="360"/>
      <c r="KU116" s="364"/>
      <c r="KV116" s="360"/>
      <c r="KW116" s="360"/>
      <c r="KX116" s="360"/>
      <c r="KY116" s="360"/>
      <c r="KZ116" s="360"/>
      <c r="LA116" s="360"/>
      <c r="LB116" s="79"/>
      <c r="LC116" s="78"/>
    </row>
    <row r="117" spans="1:315" ht="14.4" customHeight="1" thickTop="1" x14ac:dyDescent="0.45">
      <c r="A117" s="128"/>
      <c r="B117" s="128"/>
      <c r="C117" s="128"/>
      <c r="DC117" s="133"/>
      <c r="DD117" s="132"/>
      <c r="DE117" s="132"/>
      <c r="HD117" s="161"/>
      <c r="HE117" s="133"/>
      <c r="HF117" s="132"/>
      <c r="HG117" s="132"/>
    </row>
    <row r="118" spans="1:315" ht="14.4" customHeight="1" x14ac:dyDescent="0.45">
      <c r="A118" s="128"/>
      <c r="B118" s="128"/>
      <c r="C118" s="128"/>
      <c r="DC118" s="133"/>
      <c r="DD118" s="132"/>
      <c r="DE118" s="132"/>
      <c r="HD118" s="161"/>
      <c r="HE118" s="133"/>
      <c r="HF118" s="132"/>
      <c r="HG118" s="132"/>
    </row>
    <row r="119" spans="1:315" ht="14.4" customHeight="1" x14ac:dyDescent="0.45">
      <c r="A119" s="128"/>
      <c r="B119" s="128"/>
      <c r="C119" s="128"/>
      <c r="DC119" s="133"/>
      <c r="DD119" s="132"/>
      <c r="DE119" s="132"/>
      <c r="HD119" s="161"/>
      <c r="HE119" s="133"/>
      <c r="HF119" s="132"/>
      <c r="HG119" s="132"/>
    </row>
    <row r="120" spans="1:315" ht="16.2" customHeight="1" x14ac:dyDescent="0.45">
      <c r="A120" s="128"/>
      <c r="B120" s="128"/>
      <c r="C120" s="128"/>
      <c r="D120" s="331" t="s">
        <v>30</v>
      </c>
      <c r="E120" s="332"/>
      <c r="F120" s="332"/>
      <c r="G120" s="332"/>
      <c r="H120" s="332"/>
      <c r="I120" s="332"/>
      <c r="J120" s="332"/>
      <c r="K120" s="332"/>
      <c r="L120" s="332"/>
      <c r="M120" s="332"/>
      <c r="N120" s="332"/>
      <c r="O120" s="332"/>
      <c r="P120" s="332"/>
      <c r="Q120" s="332"/>
      <c r="R120" s="332"/>
      <c r="S120" s="332"/>
      <c r="T120" s="332"/>
      <c r="U120" s="333" t="str">
        <f>IF(入力シート!D13="","",入力シート!D13)</f>
        <v/>
      </c>
      <c r="V120" s="333"/>
      <c r="W120" s="333"/>
      <c r="X120" s="333"/>
      <c r="Y120" s="333"/>
      <c r="Z120" s="333"/>
      <c r="AA120" s="333"/>
      <c r="AB120" s="333"/>
      <c r="AC120" s="333"/>
      <c r="AD120" s="333"/>
      <c r="AE120" s="333"/>
      <c r="AF120" s="333"/>
      <c r="AG120" s="333"/>
      <c r="AH120" s="333"/>
      <c r="AI120" s="333"/>
      <c r="AJ120" s="333"/>
      <c r="AK120" s="333"/>
      <c r="AL120" s="333"/>
      <c r="AM120" s="333"/>
      <c r="AN120" s="333"/>
      <c r="AO120" s="333"/>
      <c r="AP120" s="333"/>
      <c r="AQ120" s="333"/>
      <c r="AR120" s="333"/>
      <c r="AS120" s="333"/>
      <c r="AT120" s="333"/>
      <c r="AU120" s="333"/>
      <c r="AV120" s="333"/>
      <c r="AW120" s="333"/>
      <c r="AX120" s="333"/>
      <c r="AY120" s="333"/>
      <c r="AZ120" s="333"/>
      <c r="BA120" s="333"/>
      <c r="BB120" s="333"/>
      <c r="BC120" s="333"/>
      <c r="BD120" s="333"/>
      <c r="BE120" s="333"/>
      <c r="BF120" s="333"/>
      <c r="BG120" s="333"/>
      <c r="BH120" s="333"/>
      <c r="BI120" s="333"/>
      <c r="BJ120" s="333"/>
      <c r="BK120" s="333"/>
      <c r="BL120" s="333"/>
      <c r="BM120" s="333"/>
      <c r="BN120" s="334" t="s">
        <v>35</v>
      </c>
      <c r="BO120" s="335"/>
      <c r="BP120" s="335"/>
      <c r="BQ120" s="335"/>
      <c r="BR120" s="335"/>
      <c r="BS120" s="335"/>
      <c r="BT120" s="335"/>
      <c r="BU120" s="335"/>
      <c r="BV120" s="335"/>
      <c r="BW120" s="335"/>
      <c r="BX120" s="335"/>
      <c r="BY120" s="335"/>
      <c r="BZ120" s="335"/>
      <c r="CA120" s="335"/>
      <c r="CB120" s="335"/>
      <c r="CC120" s="335"/>
      <c r="CD120" s="335"/>
      <c r="CE120" s="335"/>
      <c r="CF120" s="335"/>
      <c r="CG120" s="335"/>
      <c r="CH120" s="335"/>
      <c r="CI120" s="335"/>
      <c r="CJ120" s="335"/>
      <c r="CK120" s="335"/>
      <c r="CL120" s="335"/>
      <c r="CM120" s="335"/>
      <c r="CN120" s="335"/>
      <c r="CO120" s="335"/>
      <c r="CP120" s="335"/>
      <c r="CQ120" s="335"/>
      <c r="CR120" s="335"/>
      <c r="CS120" s="335"/>
      <c r="CT120" s="335"/>
      <c r="CU120" s="335"/>
      <c r="CV120" s="335"/>
      <c r="CW120" s="335"/>
      <c r="CX120" s="335"/>
      <c r="CY120" s="335"/>
      <c r="DC120" s="133"/>
      <c r="DD120" s="132"/>
      <c r="DE120" s="132"/>
      <c r="DF120" s="331" t="s">
        <v>30</v>
      </c>
      <c r="DG120" s="332"/>
      <c r="DH120" s="332"/>
      <c r="DI120" s="332"/>
      <c r="DJ120" s="332"/>
      <c r="DK120" s="332"/>
      <c r="DL120" s="332"/>
      <c r="DM120" s="332"/>
      <c r="DN120" s="332"/>
      <c r="DO120" s="332"/>
      <c r="DP120" s="332"/>
      <c r="DQ120" s="332"/>
      <c r="DR120" s="332"/>
      <c r="DS120" s="332"/>
      <c r="DT120" s="332"/>
      <c r="DU120" s="332"/>
      <c r="DV120" s="332"/>
      <c r="DW120" s="333" t="str">
        <f>U120</f>
        <v/>
      </c>
      <c r="DX120" s="329"/>
      <c r="DY120" s="329"/>
      <c r="DZ120" s="329"/>
      <c r="EA120" s="329"/>
      <c r="EB120" s="329"/>
      <c r="EC120" s="329"/>
      <c r="ED120" s="329"/>
      <c r="EE120" s="329"/>
      <c r="EF120" s="329"/>
      <c r="EG120" s="329"/>
      <c r="EH120" s="329"/>
      <c r="EI120" s="329"/>
      <c r="EJ120" s="329"/>
      <c r="EK120" s="329"/>
      <c r="EL120" s="329"/>
      <c r="EM120" s="329"/>
      <c r="EN120" s="329"/>
      <c r="EO120" s="329"/>
      <c r="EP120" s="329"/>
      <c r="EQ120" s="329"/>
      <c r="ER120" s="329"/>
      <c r="ES120" s="329"/>
      <c r="ET120" s="329"/>
      <c r="EU120" s="329"/>
      <c r="EV120" s="329"/>
      <c r="EW120" s="329"/>
      <c r="EX120" s="329"/>
      <c r="EY120" s="329"/>
      <c r="EZ120" s="329"/>
      <c r="FA120" s="329"/>
      <c r="FB120" s="329"/>
      <c r="FC120" s="329"/>
      <c r="FD120" s="329"/>
      <c r="FE120" s="329"/>
      <c r="FF120" s="329"/>
      <c r="FG120" s="329"/>
      <c r="FH120" s="329"/>
      <c r="FI120" s="329"/>
      <c r="FJ120" s="329"/>
      <c r="FK120" s="329"/>
      <c r="FL120" s="329"/>
      <c r="FM120" s="329"/>
      <c r="FN120" s="329"/>
      <c r="FO120" s="329"/>
      <c r="FP120" s="334" t="s">
        <v>35</v>
      </c>
      <c r="FQ120" s="335"/>
      <c r="FR120" s="335"/>
      <c r="FS120" s="335"/>
      <c r="FT120" s="335"/>
      <c r="FU120" s="335"/>
      <c r="FV120" s="335"/>
      <c r="FW120" s="335"/>
      <c r="FX120" s="335"/>
      <c r="FY120" s="335"/>
      <c r="FZ120" s="335"/>
      <c r="GA120" s="335"/>
      <c r="GB120" s="335"/>
      <c r="GC120" s="335"/>
      <c r="GD120" s="335"/>
      <c r="GE120" s="335"/>
      <c r="GF120" s="335"/>
      <c r="GG120" s="335"/>
      <c r="GH120" s="335"/>
      <c r="GI120" s="335"/>
      <c r="GJ120" s="335"/>
      <c r="GK120" s="335"/>
      <c r="GL120" s="335"/>
      <c r="GM120" s="335"/>
      <c r="GN120" s="335"/>
      <c r="GO120" s="335"/>
      <c r="GP120" s="335"/>
      <c r="GQ120" s="335"/>
      <c r="GR120" s="335"/>
      <c r="GS120" s="335"/>
      <c r="GT120" s="335"/>
      <c r="GU120" s="335"/>
      <c r="GV120" s="335"/>
      <c r="GW120" s="335"/>
      <c r="GX120" s="335"/>
      <c r="GY120" s="335"/>
      <c r="GZ120" s="335"/>
      <c r="HA120" s="335"/>
      <c r="HD120" s="161"/>
      <c r="HE120" s="133"/>
      <c r="HF120" s="132"/>
      <c r="HG120" s="132"/>
      <c r="HH120" s="331" t="s">
        <v>30</v>
      </c>
      <c r="HI120" s="332"/>
      <c r="HJ120" s="332"/>
      <c r="HK120" s="332"/>
      <c r="HL120" s="332"/>
      <c r="HM120" s="332"/>
      <c r="HN120" s="332"/>
      <c r="HO120" s="332"/>
      <c r="HP120" s="332"/>
      <c r="HQ120" s="332"/>
      <c r="HR120" s="332"/>
      <c r="HS120" s="332"/>
      <c r="HT120" s="332"/>
      <c r="HU120" s="332"/>
      <c r="HV120" s="332"/>
      <c r="HW120" s="332"/>
      <c r="HX120" s="332"/>
      <c r="HY120" s="333" t="str">
        <f>DW120</f>
        <v/>
      </c>
      <c r="HZ120" s="329"/>
      <c r="IA120" s="329"/>
      <c r="IB120" s="329"/>
      <c r="IC120" s="329"/>
      <c r="ID120" s="329"/>
      <c r="IE120" s="329"/>
      <c r="IF120" s="329"/>
      <c r="IG120" s="329"/>
      <c r="IH120" s="329"/>
      <c r="II120" s="329"/>
      <c r="IJ120" s="329"/>
      <c r="IK120" s="329"/>
      <c r="IL120" s="329"/>
      <c r="IM120" s="329"/>
      <c r="IN120" s="329"/>
      <c r="IO120" s="329"/>
      <c r="IP120" s="329"/>
      <c r="IQ120" s="329"/>
      <c r="IR120" s="329"/>
      <c r="IS120" s="329"/>
      <c r="IT120" s="329"/>
      <c r="IU120" s="329"/>
      <c r="IV120" s="329"/>
      <c r="IW120" s="329"/>
      <c r="IX120" s="329"/>
      <c r="IY120" s="329"/>
      <c r="IZ120" s="329"/>
      <c r="JA120" s="329"/>
      <c r="JB120" s="329"/>
      <c r="JC120" s="329"/>
      <c r="JD120" s="329"/>
      <c r="JE120" s="329"/>
      <c r="JF120" s="329"/>
      <c r="JG120" s="329"/>
      <c r="JH120" s="329"/>
      <c r="JI120" s="329"/>
      <c r="JJ120" s="329"/>
      <c r="JK120" s="329"/>
      <c r="JL120" s="329"/>
      <c r="JM120" s="329"/>
      <c r="JN120" s="329"/>
      <c r="JO120" s="329"/>
      <c r="JP120" s="329"/>
      <c r="JQ120" s="329"/>
      <c r="JR120" s="334" t="s">
        <v>35</v>
      </c>
      <c r="JS120" s="335"/>
      <c r="JT120" s="335"/>
      <c r="JU120" s="335"/>
      <c r="JV120" s="335"/>
      <c r="JW120" s="335"/>
      <c r="JX120" s="335"/>
      <c r="JY120" s="335"/>
      <c r="JZ120" s="335"/>
      <c r="KA120" s="335"/>
      <c r="KB120" s="335"/>
      <c r="KC120" s="335"/>
      <c r="KD120" s="335"/>
      <c r="KE120" s="335"/>
      <c r="KF120" s="335"/>
      <c r="KG120" s="335"/>
      <c r="KH120" s="335"/>
      <c r="KI120" s="335"/>
      <c r="KJ120" s="335"/>
      <c r="KK120" s="335"/>
      <c r="KL120" s="335"/>
      <c r="KM120" s="335"/>
      <c r="KN120" s="335"/>
      <c r="KO120" s="335"/>
      <c r="KP120" s="335"/>
      <c r="KQ120" s="335"/>
      <c r="KR120" s="335"/>
      <c r="KS120" s="335"/>
      <c r="KT120" s="335"/>
      <c r="KU120" s="335"/>
      <c r="KV120" s="335"/>
      <c r="KW120" s="335"/>
      <c r="KX120" s="335"/>
      <c r="KY120" s="335"/>
      <c r="KZ120" s="335"/>
      <c r="LA120" s="335"/>
      <c r="LB120" s="335"/>
      <c r="LC120" s="335"/>
    </row>
    <row r="121" spans="1:315" ht="16.2" customHeight="1" x14ac:dyDescent="0.45">
      <c r="A121" s="128"/>
      <c r="B121" s="128"/>
      <c r="C121" s="128"/>
      <c r="D121" s="332"/>
      <c r="E121" s="332"/>
      <c r="F121" s="332"/>
      <c r="G121" s="332"/>
      <c r="H121" s="332"/>
      <c r="I121" s="332"/>
      <c r="J121" s="332"/>
      <c r="K121" s="332"/>
      <c r="L121" s="332"/>
      <c r="M121" s="332"/>
      <c r="N121" s="332"/>
      <c r="O121" s="332"/>
      <c r="P121" s="332"/>
      <c r="Q121" s="332"/>
      <c r="R121" s="332"/>
      <c r="S121" s="332"/>
      <c r="T121" s="332"/>
      <c r="U121" s="333"/>
      <c r="V121" s="333"/>
      <c r="W121" s="333"/>
      <c r="X121" s="333"/>
      <c r="Y121" s="333"/>
      <c r="Z121" s="333"/>
      <c r="AA121" s="333"/>
      <c r="AB121" s="333"/>
      <c r="AC121" s="333"/>
      <c r="AD121" s="333"/>
      <c r="AE121" s="333"/>
      <c r="AF121" s="333"/>
      <c r="AG121" s="333"/>
      <c r="AH121" s="333"/>
      <c r="AI121" s="333"/>
      <c r="AJ121" s="333"/>
      <c r="AK121" s="333"/>
      <c r="AL121" s="333"/>
      <c r="AM121" s="333"/>
      <c r="AN121" s="333"/>
      <c r="AO121" s="333"/>
      <c r="AP121" s="333"/>
      <c r="AQ121" s="333"/>
      <c r="AR121" s="333"/>
      <c r="AS121" s="333"/>
      <c r="AT121" s="333"/>
      <c r="AU121" s="333"/>
      <c r="AV121" s="333"/>
      <c r="AW121" s="333"/>
      <c r="AX121" s="333"/>
      <c r="AY121" s="333"/>
      <c r="AZ121" s="333"/>
      <c r="BA121" s="333"/>
      <c r="BB121" s="333"/>
      <c r="BC121" s="333"/>
      <c r="BD121" s="333"/>
      <c r="BE121" s="333"/>
      <c r="BF121" s="333"/>
      <c r="BG121" s="333"/>
      <c r="BH121" s="333"/>
      <c r="BI121" s="333"/>
      <c r="BJ121" s="333"/>
      <c r="BK121" s="333"/>
      <c r="BL121" s="333"/>
      <c r="BM121" s="333"/>
      <c r="BN121" s="335"/>
      <c r="BO121" s="335"/>
      <c r="BP121" s="335"/>
      <c r="BQ121" s="335"/>
      <c r="BR121" s="335"/>
      <c r="BS121" s="335"/>
      <c r="BT121" s="335"/>
      <c r="BU121" s="335"/>
      <c r="BV121" s="335"/>
      <c r="BW121" s="335"/>
      <c r="BX121" s="335"/>
      <c r="BY121" s="335"/>
      <c r="BZ121" s="335"/>
      <c r="CA121" s="335"/>
      <c r="CB121" s="335"/>
      <c r="CC121" s="335"/>
      <c r="CD121" s="335"/>
      <c r="CE121" s="335"/>
      <c r="CF121" s="335"/>
      <c r="CG121" s="335"/>
      <c r="CH121" s="335"/>
      <c r="CI121" s="335"/>
      <c r="CJ121" s="335"/>
      <c r="CK121" s="335"/>
      <c r="CL121" s="335"/>
      <c r="CM121" s="335"/>
      <c r="CN121" s="335"/>
      <c r="CO121" s="335"/>
      <c r="CP121" s="335"/>
      <c r="CQ121" s="335"/>
      <c r="CR121" s="335"/>
      <c r="CS121" s="335"/>
      <c r="CT121" s="335"/>
      <c r="CU121" s="335"/>
      <c r="CV121" s="335"/>
      <c r="CW121" s="335"/>
      <c r="CX121" s="335"/>
      <c r="CY121" s="335"/>
      <c r="DC121" s="133"/>
      <c r="DD121" s="132"/>
      <c r="DE121" s="132"/>
      <c r="DF121" s="332"/>
      <c r="DG121" s="332"/>
      <c r="DH121" s="332"/>
      <c r="DI121" s="332"/>
      <c r="DJ121" s="332"/>
      <c r="DK121" s="332"/>
      <c r="DL121" s="332"/>
      <c r="DM121" s="332"/>
      <c r="DN121" s="332"/>
      <c r="DO121" s="332"/>
      <c r="DP121" s="332"/>
      <c r="DQ121" s="332"/>
      <c r="DR121" s="332"/>
      <c r="DS121" s="332"/>
      <c r="DT121" s="332"/>
      <c r="DU121" s="332"/>
      <c r="DV121" s="332"/>
      <c r="DW121" s="329"/>
      <c r="DX121" s="329"/>
      <c r="DY121" s="329"/>
      <c r="DZ121" s="329"/>
      <c r="EA121" s="329"/>
      <c r="EB121" s="329"/>
      <c r="EC121" s="329"/>
      <c r="ED121" s="329"/>
      <c r="EE121" s="329"/>
      <c r="EF121" s="329"/>
      <c r="EG121" s="329"/>
      <c r="EH121" s="329"/>
      <c r="EI121" s="329"/>
      <c r="EJ121" s="329"/>
      <c r="EK121" s="329"/>
      <c r="EL121" s="329"/>
      <c r="EM121" s="329"/>
      <c r="EN121" s="329"/>
      <c r="EO121" s="329"/>
      <c r="EP121" s="329"/>
      <c r="EQ121" s="329"/>
      <c r="ER121" s="329"/>
      <c r="ES121" s="329"/>
      <c r="ET121" s="329"/>
      <c r="EU121" s="329"/>
      <c r="EV121" s="329"/>
      <c r="EW121" s="329"/>
      <c r="EX121" s="329"/>
      <c r="EY121" s="329"/>
      <c r="EZ121" s="329"/>
      <c r="FA121" s="329"/>
      <c r="FB121" s="329"/>
      <c r="FC121" s="329"/>
      <c r="FD121" s="329"/>
      <c r="FE121" s="329"/>
      <c r="FF121" s="329"/>
      <c r="FG121" s="329"/>
      <c r="FH121" s="329"/>
      <c r="FI121" s="329"/>
      <c r="FJ121" s="329"/>
      <c r="FK121" s="329"/>
      <c r="FL121" s="329"/>
      <c r="FM121" s="329"/>
      <c r="FN121" s="329"/>
      <c r="FO121" s="329"/>
      <c r="FP121" s="335"/>
      <c r="FQ121" s="335"/>
      <c r="FR121" s="335"/>
      <c r="FS121" s="335"/>
      <c r="FT121" s="335"/>
      <c r="FU121" s="335"/>
      <c r="FV121" s="335"/>
      <c r="FW121" s="335"/>
      <c r="FX121" s="335"/>
      <c r="FY121" s="335"/>
      <c r="FZ121" s="335"/>
      <c r="GA121" s="335"/>
      <c r="GB121" s="335"/>
      <c r="GC121" s="335"/>
      <c r="GD121" s="335"/>
      <c r="GE121" s="335"/>
      <c r="GF121" s="335"/>
      <c r="GG121" s="335"/>
      <c r="GH121" s="335"/>
      <c r="GI121" s="335"/>
      <c r="GJ121" s="335"/>
      <c r="GK121" s="335"/>
      <c r="GL121" s="335"/>
      <c r="GM121" s="335"/>
      <c r="GN121" s="335"/>
      <c r="GO121" s="335"/>
      <c r="GP121" s="335"/>
      <c r="GQ121" s="335"/>
      <c r="GR121" s="335"/>
      <c r="GS121" s="335"/>
      <c r="GT121" s="335"/>
      <c r="GU121" s="335"/>
      <c r="GV121" s="335"/>
      <c r="GW121" s="335"/>
      <c r="GX121" s="335"/>
      <c r="GY121" s="335"/>
      <c r="GZ121" s="335"/>
      <c r="HA121" s="335"/>
      <c r="HD121" s="161"/>
      <c r="HE121" s="133"/>
      <c r="HF121" s="132"/>
      <c r="HG121" s="132"/>
      <c r="HH121" s="332"/>
      <c r="HI121" s="332"/>
      <c r="HJ121" s="332"/>
      <c r="HK121" s="332"/>
      <c r="HL121" s="332"/>
      <c r="HM121" s="332"/>
      <c r="HN121" s="332"/>
      <c r="HO121" s="332"/>
      <c r="HP121" s="332"/>
      <c r="HQ121" s="332"/>
      <c r="HR121" s="332"/>
      <c r="HS121" s="332"/>
      <c r="HT121" s="332"/>
      <c r="HU121" s="332"/>
      <c r="HV121" s="332"/>
      <c r="HW121" s="332"/>
      <c r="HX121" s="332"/>
      <c r="HY121" s="329"/>
      <c r="HZ121" s="329"/>
      <c r="IA121" s="329"/>
      <c r="IB121" s="329"/>
      <c r="IC121" s="329"/>
      <c r="ID121" s="329"/>
      <c r="IE121" s="329"/>
      <c r="IF121" s="329"/>
      <c r="IG121" s="329"/>
      <c r="IH121" s="329"/>
      <c r="II121" s="329"/>
      <c r="IJ121" s="329"/>
      <c r="IK121" s="329"/>
      <c r="IL121" s="329"/>
      <c r="IM121" s="329"/>
      <c r="IN121" s="329"/>
      <c r="IO121" s="329"/>
      <c r="IP121" s="329"/>
      <c r="IQ121" s="329"/>
      <c r="IR121" s="329"/>
      <c r="IS121" s="329"/>
      <c r="IT121" s="329"/>
      <c r="IU121" s="329"/>
      <c r="IV121" s="329"/>
      <c r="IW121" s="329"/>
      <c r="IX121" s="329"/>
      <c r="IY121" s="329"/>
      <c r="IZ121" s="329"/>
      <c r="JA121" s="329"/>
      <c r="JB121" s="329"/>
      <c r="JC121" s="329"/>
      <c r="JD121" s="329"/>
      <c r="JE121" s="329"/>
      <c r="JF121" s="329"/>
      <c r="JG121" s="329"/>
      <c r="JH121" s="329"/>
      <c r="JI121" s="329"/>
      <c r="JJ121" s="329"/>
      <c r="JK121" s="329"/>
      <c r="JL121" s="329"/>
      <c r="JM121" s="329"/>
      <c r="JN121" s="329"/>
      <c r="JO121" s="329"/>
      <c r="JP121" s="329"/>
      <c r="JQ121" s="329"/>
      <c r="JR121" s="335"/>
      <c r="JS121" s="335"/>
      <c r="JT121" s="335"/>
      <c r="JU121" s="335"/>
      <c r="JV121" s="335"/>
      <c r="JW121" s="335"/>
      <c r="JX121" s="335"/>
      <c r="JY121" s="335"/>
      <c r="JZ121" s="335"/>
      <c r="KA121" s="335"/>
      <c r="KB121" s="335"/>
      <c r="KC121" s="335"/>
      <c r="KD121" s="335"/>
      <c r="KE121" s="335"/>
      <c r="KF121" s="335"/>
      <c r="KG121" s="335"/>
      <c r="KH121" s="335"/>
      <c r="KI121" s="335"/>
      <c r="KJ121" s="335"/>
      <c r="KK121" s="335"/>
      <c r="KL121" s="335"/>
      <c r="KM121" s="335"/>
      <c r="KN121" s="335"/>
      <c r="KO121" s="335"/>
      <c r="KP121" s="335"/>
      <c r="KQ121" s="335"/>
      <c r="KR121" s="335"/>
      <c r="KS121" s="335"/>
      <c r="KT121" s="335"/>
      <c r="KU121" s="335"/>
      <c r="KV121" s="335"/>
      <c r="KW121" s="335"/>
      <c r="KX121" s="335"/>
      <c r="KY121" s="335"/>
      <c r="KZ121" s="335"/>
      <c r="LA121" s="335"/>
      <c r="LB121" s="335"/>
      <c r="LC121" s="335"/>
    </row>
    <row r="122" spans="1:315" ht="16.2" customHeight="1" x14ac:dyDescent="0.45">
      <c r="A122" s="128"/>
      <c r="B122" s="128"/>
      <c r="C122" s="128"/>
      <c r="D122" s="332"/>
      <c r="E122" s="332"/>
      <c r="F122" s="332"/>
      <c r="G122" s="332"/>
      <c r="H122" s="332"/>
      <c r="I122" s="332"/>
      <c r="J122" s="332"/>
      <c r="K122" s="332"/>
      <c r="L122" s="332"/>
      <c r="M122" s="332"/>
      <c r="N122" s="332"/>
      <c r="O122" s="332"/>
      <c r="P122" s="332"/>
      <c r="Q122" s="332"/>
      <c r="R122" s="332"/>
      <c r="S122" s="332"/>
      <c r="T122" s="332"/>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3"/>
      <c r="AP122" s="333"/>
      <c r="AQ122" s="333"/>
      <c r="AR122" s="333"/>
      <c r="AS122" s="333"/>
      <c r="AT122" s="333"/>
      <c r="AU122" s="333"/>
      <c r="AV122" s="333"/>
      <c r="AW122" s="333"/>
      <c r="AX122" s="333"/>
      <c r="AY122" s="333"/>
      <c r="AZ122" s="333"/>
      <c r="BA122" s="333"/>
      <c r="BB122" s="333"/>
      <c r="BC122" s="333"/>
      <c r="BD122" s="333"/>
      <c r="BE122" s="333"/>
      <c r="BF122" s="333"/>
      <c r="BG122" s="333"/>
      <c r="BH122" s="333"/>
      <c r="BI122" s="333"/>
      <c r="BJ122" s="333"/>
      <c r="BK122" s="333"/>
      <c r="BL122" s="333"/>
      <c r="BM122" s="345"/>
      <c r="BN122" s="336" t="str">
        <f>IF(A170="","","入力必須項目をすべて入力してください。")</f>
        <v>入力必須項目をすべて入力してください。</v>
      </c>
      <c r="BO122" s="337"/>
      <c r="BP122" s="337"/>
      <c r="BQ122" s="337"/>
      <c r="BR122" s="337"/>
      <c r="BS122" s="337"/>
      <c r="BT122" s="337"/>
      <c r="BU122" s="337"/>
      <c r="BV122" s="337"/>
      <c r="BW122" s="337"/>
      <c r="BX122" s="337"/>
      <c r="BY122" s="337"/>
      <c r="BZ122" s="337"/>
      <c r="CA122" s="337"/>
      <c r="CB122" s="337"/>
      <c r="CC122" s="337"/>
      <c r="CD122" s="337"/>
      <c r="CE122" s="337"/>
      <c r="CF122" s="337"/>
      <c r="CG122" s="337"/>
      <c r="CH122" s="337"/>
      <c r="CI122" s="337"/>
      <c r="CJ122" s="337"/>
      <c r="CK122" s="337"/>
      <c r="CL122" s="337"/>
      <c r="CM122" s="337"/>
      <c r="CN122" s="337"/>
      <c r="CO122" s="337"/>
      <c r="CP122" s="337"/>
      <c r="CQ122" s="337"/>
      <c r="CR122" s="337"/>
      <c r="CS122" s="337"/>
      <c r="CT122" s="337"/>
      <c r="CU122" s="337"/>
      <c r="CV122" s="337"/>
      <c r="CW122" s="337"/>
      <c r="CX122" s="337"/>
      <c r="CY122" s="338"/>
      <c r="DC122" s="133"/>
      <c r="DD122" s="132"/>
      <c r="DE122" s="132"/>
      <c r="DF122" s="332"/>
      <c r="DG122" s="332"/>
      <c r="DH122" s="332"/>
      <c r="DI122" s="332"/>
      <c r="DJ122" s="332"/>
      <c r="DK122" s="332"/>
      <c r="DL122" s="332"/>
      <c r="DM122" s="332"/>
      <c r="DN122" s="332"/>
      <c r="DO122" s="332"/>
      <c r="DP122" s="332"/>
      <c r="DQ122" s="332"/>
      <c r="DR122" s="332"/>
      <c r="DS122" s="332"/>
      <c r="DT122" s="332"/>
      <c r="DU122" s="332"/>
      <c r="DV122" s="332"/>
      <c r="DW122" s="329"/>
      <c r="DX122" s="329"/>
      <c r="DY122" s="329"/>
      <c r="DZ122" s="329"/>
      <c r="EA122" s="329"/>
      <c r="EB122" s="329"/>
      <c r="EC122" s="329"/>
      <c r="ED122" s="329"/>
      <c r="EE122" s="329"/>
      <c r="EF122" s="329"/>
      <c r="EG122" s="329"/>
      <c r="EH122" s="329"/>
      <c r="EI122" s="329"/>
      <c r="EJ122" s="329"/>
      <c r="EK122" s="329"/>
      <c r="EL122" s="329"/>
      <c r="EM122" s="329"/>
      <c r="EN122" s="329"/>
      <c r="EO122" s="329"/>
      <c r="EP122" s="329"/>
      <c r="EQ122" s="329"/>
      <c r="ER122" s="329"/>
      <c r="ES122" s="329"/>
      <c r="ET122" s="329"/>
      <c r="EU122" s="329"/>
      <c r="EV122" s="329"/>
      <c r="EW122" s="329"/>
      <c r="EX122" s="329"/>
      <c r="EY122" s="329"/>
      <c r="EZ122" s="329"/>
      <c r="FA122" s="329"/>
      <c r="FB122" s="329"/>
      <c r="FC122" s="329"/>
      <c r="FD122" s="329"/>
      <c r="FE122" s="329"/>
      <c r="FF122" s="329"/>
      <c r="FG122" s="329"/>
      <c r="FH122" s="329"/>
      <c r="FI122" s="329"/>
      <c r="FJ122" s="329"/>
      <c r="FK122" s="329"/>
      <c r="FL122" s="329"/>
      <c r="FM122" s="329"/>
      <c r="FN122" s="329"/>
      <c r="FO122" s="330"/>
      <c r="FP122" s="336" t="str">
        <f>BN122</f>
        <v>入力必須項目をすべて入力してください。</v>
      </c>
      <c r="FQ122" s="337"/>
      <c r="FR122" s="337"/>
      <c r="FS122" s="337"/>
      <c r="FT122" s="337"/>
      <c r="FU122" s="337"/>
      <c r="FV122" s="337"/>
      <c r="FW122" s="337"/>
      <c r="FX122" s="337"/>
      <c r="FY122" s="337"/>
      <c r="FZ122" s="337"/>
      <c r="GA122" s="337"/>
      <c r="GB122" s="337"/>
      <c r="GC122" s="337"/>
      <c r="GD122" s="337"/>
      <c r="GE122" s="337"/>
      <c r="GF122" s="337"/>
      <c r="GG122" s="337"/>
      <c r="GH122" s="337"/>
      <c r="GI122" s="337"/>
      <c r="GJ122" s="337"/>
      <c r="GK122" s="337"/>
      <c r="GL122" s="337"/>
      <c r="GM122" s="337"/>
      <c r="GN122" s="337"/>
      <c r="GO122" s="337"/>
      <c r="GP122" s="337"/>
      <c r="GQ122" s="337"/>
      <c r="GR122" s="337"/>
      <c r="GS122" s="337"/>
      <c r="GT122" s="337"/>
      <c r="GU122" s="337"/>
      <c r="GV122" s="337"/>
      <c r="GW122" s="337"/>
      <c r="GX122" s="337"/>
      <c r="GY122" s="337"/>
      <c r="GZ122" s="337"/>
      <c r="HA122" s="338"/>
      <c r="HD122" s="161"/>
      <c r="HE122" s="133"/>
      <c r="HF122" s="132"/>
      <c r="HG122" s="132"/>
      <c r="HH122" s="332"/>
      <c r="HI122" s="332"/>
      <c r="HJ122" s="332"/>
      <c r="HK122" s="332"/>
      <c r="HL122" s="332"/>
      <c r="HM122" s="332"/>
      <c r="HN122" s="332"/>
      <c r="HO122" s="332"/>
      <c r="HP122" s="332"/>
      <c r="HQ122" s="332"/>
      <c r="HR122" s="332"/>
      <c r="HS122" s="332"/>
      <c r="HT122" s="332"/>
      <c r="HU122" s="332"/>
      <c r="HV122" s="332"/>
      <c r="HW122" s="332"/>
      <c r="HX122" s="332"/>
      <c r="HY122" s="329"/>
      <c r="HZ122" s="329"/>
      <c r="IA122" s="329"/>
      <c r="IB122" s="329"/>
      <c r="IC122" s="329"/>
      <c r="ID122" s="329"/>
      <c r="IE122" s="329"/>
      <c r="IF122" s="329"/>
      <c r="IG122" s="329"/>
      <c r="IH122" s="329"/>
      <c r="II122" s="329"/>
      <c r="IJ122" s="329"/>
      <c r="IK122" s="329"/>
      <c r="IL122" s="329"/>
      <c r="IM122" s="329"/>
      <c r="IN122" s="329"/>
      <c r="IO122" s="329"/>
      <c r="IP122" s="329"/>
      <c r="IQ122" s="329"/>
      <c r="IR122" s="329"/>
      <c r="IS122" s="329"/>
      <c r="IT122" s="329"/>
      <c r="IU122" s="329"/>
      <c r="IV122" s="329"/>
      <c r="IW122" s="329"/>
      <c r="IX122" s="329"/>
      <c r="IY122" s="329"/>
      <c r="IZ122" s="329"/>
      <c r="JA122" s="329"/>
      <c r="JB122" s="329"/>
      <c r="JC122" s="329"/>
      <c r="JD122" s="329"/>
      <c r="JE122" s="329"/>
      <c r="JF122" s="329"/>
      <c r="JG122" s="329"/>
      <c r="JH122" s="329"/>
      <c r="JI122" s="329"/>
      <c r="JJ122" s="329"/>
      <c r="JK122" s="329"/>
      <c r="JL122" s="329"/>
      <c r="JM122" s="329"/>
      <c r="JN122" s="329"/>
      <c r="JO122" s="329"/>
      <c r="JP122" s="329"/>
      <c r="JQ122" s="330"/>
      <c r="JR122" s="336" t="str">
        <f>BN122</f>
        <v>入力必須項目をすべて入力してください。</v>
      </c>
      <c r="JS122" s="337"/>
      <c r="JT122" s="337"/>
      <c r="JU122" s="337"/>
      <c r="JV122" s="337"/>
      <c r="JW122" s="337"/>
      <c r="JX122" s="337"/>
      <c r="JY122" s="337"/>
      <c r="JZ122" s="337"/>
      <c r="KA122" s="337"/>
      <c r="KB122" s="337"/>
      <c r="KC122" s="337"/>
      <c r="KD122" s="337"/>
      <c r="KE122" s="337"/>
      <c r="KF122" s="337"/>
      <c r="KG122" s="337"/>
      <c r="KH122" s="337"/>
      <c r="KI122" s="337"/>
      <c r="KJ122" s="337"/>
      <c r="KK122" s="337"/>
      <c r="KL122" s="337"/>
      <c r="KM122" s="337"/>
      <c r="KN122" s="337"/>
      <c r="KO122" s="337"/>
      <c r="KP122" s="337"/>
      <c r="KQ122" s="337"/>
      <c r="KR122" s="337"/>
      <c r="KS122" s="337"/>
      <c r="KT122" s="337"/>
      <c r="KU122" s="337"/>
      <c r="KV122" s="337"/>
      <c r="KW122" s="337"/>
      <c r="KX122" s="337"/>
      <c r="KY122" s="337"/>
      <c r="KZ122" s="337"/>
      <c r="LA122" s="337"/>
      <c r="LB122" s="337"/>
      <c r="LC122" s="338"/>
    </row>
    <row r="123" spans="1:315" ht="16.2" customHeight="1" x14ac:dyDescent="0.45">
      <c r="A123" s="128"/>
      <c r="B123" s="128"/>
      <c r="C123" s="128"/>
      <c r="D123" s="332"/>
      <c r="E123" s="332"/>
      <c r="F123" s="332"/>
      <c r="G123" s="332"/>
      <c r="H123" s="332"/>
      <c r="I123" s="332"/>
      <c r="J123" s="332"/>
      <c r="K123" s="332"/>
      <c r="L123" s="332"/>
      <c r="M123" s="332"/>
      <c r="N123" s="332"/>
      <c r="O123" s="332"/>
      <c r="P123" s="332"/>
      <c r="Q123" s="332"/>
      <c r="R123" s="332"/>
      <c r="S123" s="332"/>
      <c r="T123" s="332"/>
      <c r="U123" s="333"/>
      <c r="V123" s="333"/>
      <c r="W123" s="333"/>
      <c r="X123" s="333"/>
      <c r="Y123" s="333"/>
      <c r="Z123" s="333"/>
      <c r="AA123" s="333"/>
      <c r="AB123" s="333"/>
      <c r="AC123" s="333"/>
      <c r="AD123" s="333"/>
      <c r="AE123" s="333"/>
      <c r="AF123" s="333"/>
      <c r="AG123" s="333"/>
      <c r="AH123" s="333"/>
      <c r="AI123" s="333"/>
      <c r="AJ123" s="333"/>
      <c r="AK123" s="333"/>
      <c r="AL123" s="333"/>
      <c r="AM123" s="333"/>
      <c r="AN123" s="333"/>
      <c r="AO123" s="333"/>
      <c r="AP123" s="333"/>
      <c r="AQ123" s="333"/>
      <c r="AR123" s="333"/>
      <c r="AS123" s="333"/>
      <c r="AT123" s="333"/>
      <c r="AU123" s="333"/>
      <c r="AV123" s="333"/>
      <c r="AW123" s="333"/>
      <c r="AX123" s="333"/>
      <c r="AY123" s="333"/>
      <c r="AZ123" s="333"/>
      <c r="BA123" s="333"/>
      <c r="BB123" s="333"/>
      <c r="BC123" s="333"/>
      <c r="BD123" s="333"/>
      <c r="BE123" s="333"/>
      <c r="BF123" s="333"/>
      <c r="BG123" s="333"/>
      <c r="BH123" s="333"/>
      <c r="BI123" s="333"/>
      <c r="BJ123" s="333"/>
      <c r="BK123" s="333"/>
      <c r="BL123" s="333"/>
      <c r="BM123" s="345"/>
      <c r="BN123" s="339"/>
      <c r="BO123" s="340"/>
      <c r="BP123" s="340"/>
      <c r="BQ123" s="340"/>
      <c r="BR123" s="340"/>
      <c r="BS123" s="340"/>
      <c r="BT123" s="340"/>
      <c r="BU123" s="340"/>
      <c r="BV123" s="340"/>
      <c r="BW123" s="340"/>
      <c r="BX123" s="340"/>
      <c r="BY123" s="340"/>
      <c r="BZ123" s="340"/>
      <c r="CA123" s="340"/>
      <c r="CB123" s="340"/>
      <c r="CC123" s="340"/>
      <c r="CD123" s="340"/>
      <c r="CE123" s="340"/>
      <c r="CF123" s="340"/>
      <c r="CG123" s="340"/>
      <c r="CH123" s="340"/>
      <c r="CI123" s="340"/>
      <c r="CJ123" s="340"/>
      <c r="CK123" s="340"/>
      <c r="CL123" s="340"/>
      <c r="CM123" s="340"/>
      <c r="CN123" s="340"/>
      <c r="CO123" s="340"/>
      <c r="CP123" s="340"/>
      <c r="CQ123" s="340"/>
      <c r="CR123" s="340"/>
      <c r="CS123" s="340"/>
      <c r="CT123" s="340"/>
      <c r="CU123" s="340"/>
      <c r="CV123" s="340"/>
      <c r="CW123" s="340"/>
      <c r="CX123" s="340"/>
      <c r="CY123" s="341"/>
      <c r="DC123" s="133"/>
      <c r="DD123" s="132"/>
      <c r="DE123" s="132"/>
      <c r="DF123" s="332"/>
      <c r="DG123" s="332"/>
      <c r="DH123" s="332"/>
      <c r="DI123" s="332"/>
      <c r="DJ123" s="332"/>
      <c r="DK123" s="332"/>
      <c r="DL123" s="332"/>
      <c r="DM123" s="332"/>
      <c r="DN123" s="332"/>
      <c r="DO123" s="332"/>
      <c r="DP123" s="332"/>
      <c r="DQ123" s="332"/>
      <c r="DR123" s="332"/>
      <c r="DS123" s="332"/>
      <c r="DT123" s="332"/>
      <c r="DU123" s="332"/>
      <c r="DV123" s="332"/>
      <c r="DW123" s="329"/>
      <c r="DX123" s="329"/>
      <c r="DY123" s="329"/>
      <c r="DZ123" s="329"/>
      <c r="EA123" s="329"/>
      <c r="EB123" s="329"/>
      <c r="EC123" s="329"/>
      <c r="ED123" s="329"/>
      <c r="EE123" s="329"/>
      <c r="EF123" s="329"/>
      <c r="EG123" s="329"/>
      <c r="EH123" s="329"/>
      <c r="EI123" s="329"/>
      <c r="EJ123" s="329"/>
      <c r="EK123" s="329"/>
      <c r="EL123" s="329"/>
      <c r="EM123" s="329"/>
      <c r="EN123" s="329"/>
      <c r="EO123" s="329"/>
      <c r="EP123" s="329"/>
      <c r="EQ123" s="329"/>
      <c r="ER123" s="329"/>
      <c r="ES123" s="329"/>
      <c r="ET123" s="329"/>
      <c r="EU123" s="329"/>
      <c r="EV123" s="329"/>
      <c r="EW123" s="329"/>
      <c r="EX123" s="329"/>
      <c r="EY123" s="329"/>
      <c r="EZ123" s="329"/>
      <c r="FA123" s="329"/>
      <c r="FB123" s="329"/>
      <c r="FC123" s="329"/>
      <c r="FD123" s="329"/>
      <c r="FE123" s="329"/>
      <c r="FF123" s="329"/>
      <c r="FG123" s="329"/>
      <c r="FH123" s="329"/>
      <c r="FI123" s="329"/>
      <c r="FJ123" s="329"/>
      <c r="FK123" s="329"/>
      <c r="FL123" s="329"/>
      <c r="FM123" s="329"/>
      <c r="FN123" s="329"/>
      <c r="FO123" s="330"/>
      <c r="FP123" s="339"/>
      <c r="FQ123" s="340"/>
      <c r="FR123" s="340"/>
      <c r="FS123" s="340"/>
      <c r="FT123" s="340"/>
      <c r="FU123" s="340"/>
      <c r="FV123" s="340"/>
      <c r="FW123" s="340"/>
      <c r="FX123" s="340"/>
      <c r="FY123" s="340"/>
      <c r="FZ123" s="340"/>
      <c r="GA123" s="340"/>
      <c r="GB123" s="340"/>
      <c r="GC123" s="340"/>
      <c r="GD123" s="340"/>
      <c r="GE123" s="340"/>
      <c r="GF123" s="340"/>
      <c r="GG123" s="340"/>
      <c r="GH123" s="340"/>
      <c r="GI123" s="340"/>
      <c r="GJ123" s="340"/>
      <c r="GK123" s="340"/>
      <c r="GL123" s="340"/>
      <c r="GM123" s="340"/>
      <c r="GN123" s="340"/>
      <c r="GO123" s="340"/>
      <c r="GP123" s="340"/>
      <c r="GQ123" s="340"/>
      <c r="GR123" s="340"/>
      <c r="GS123" s="340"/>
      <c r="GT123" s="340"/>
      <c r="GU123" s="340"/>
      <c r="GV123" s="340"/>
      <c r="GW123" s="340"/>
      <c r="GX123" s="340"/>
      <c r="GY123" s="340"/>
      <c r="GZ123" s="340"/>
      <c r="HA123" s="341"/>
      <c r="HD123" s="161"/>
      <c r="HE123" s="133"/>
      <c r="HF123" s="132"/>
      <c r="HG123" s="132"/>
      <c r="HH123" s="332"/>
      <c r="HI123" s="332"/>
      <c r="HJ123" s="332"/>
      <c r="HK123" s="332"/>
      <c r="HL123" s="332"/>
      <c r="HM123" s="332"/>
      <c r="HN123" s="332"/>
      <c r="HO123" s="332"/>
      <c r="HP123" s="332"/>
      <c r="HQ123" s="332"/>
      <c r="HR123" s="332"/>
      <c r="HS123" s="332"/>
      <c r="HT123" s="332"/>
      <c r="HU123" s="332"/>
      <c r="HV123" s="332"/>
      <c r="HW123" s="332"/>
      <c r="HX123" s="332"/>
      <c r="HY123" s="329"/>
      <c r="HZ123" s="329"/>
      <c r="IA123" s="329"/>
      <c r="IB123" s="329"/>
      <c r="IC123" s="329"/>
      <c r="ID123" s="329"/>
      <c r="IE123" s="329"/>
      <c r="IF123" s="329"/>
      <c r="IG123" s="329"/>
      <c r="IH123" s="329"/>
      <c r="II123" s="329"/>
      <c r="IJ123" s="329"/>
      <c r="IK123" s="329"/>
      <c r="IL123" s="329"/>
      <c r="IM123" s="329"/>
      <c r="IN123" s="329"/>
      <c r="IO123" s="329"/>
      <c r="IP123" s="329"/>
      <c r="IQ123" s="329"/>
      <c r="IR123" s="329"/>
      <c r="IS123" s="329"/>
      <c r="IT123" s="329"/>
      <c r="IU123" s="329"/>
      <c r="IV123" s="329"/>
      <c r="IW123" s="329"/>
      <c r="IX123" s="329"/>
      <c r="IY123" s="329"/>
      <c r="IZ123" s="329"/>
      <c r="JA123" s="329"/>
      <c r="JB123" s="329"/>
      <c r="JC123" s="329"/>
      <c r="JD123" s="329"/>
      <c r="JE123" s="329"/>
      <c r="JF123" s="329"/>
      <c r="JG123" s="329"/>
      <c r="JH123" s="329"/>
      <c r="JI123" s="329"/>
      <c r="JJ123" s="329"/>
      <c r="JK123" s="329"/>
      <c r="JL123" s="329"/>
      <c r="JM123" s="329"/>
      <c r="JN123" s="329"/>
      <c r="JO123" s="329"/>
      <c r="JP123" s="329"/>
      <c r="JQ123" s="330"/>
      <c r="JR123" s="339"/>
      <c r="JS123" s="340"/>
      <c r="JT123" s="340"/>
      <c r="JU123" s="340"/>
      <c r="JV123" s="340"/>
      <c r="JW123" s="340"/>
      <c r="JX123" s="340"/>
      <c r="JY123" s="340"/>
      <c r="JZ123" s="340"/>
      <c r="KA123" s="340"/>
      <c r="KB123" s="340"/>
      <c r="KC123" s="340"/>
      <c r="KD123" s="340"/>
      <c r="KE123" s="340"/>
      <c r="KF123" s="340"/>
      <c r="KG123" s="340"/>
      <c r="KH123" s="340"/>
      <c r="KI123" s="340"/>
      <c r="KJ123" s="340"/>
      <c r="KK123" s="340"/>
      <c r="KL123" s="340"/>
      <c r="KM123" s="340"/>
      <c r="KN123" s="340"/>
      <c r="KO123" s="340"/>
      <c r="KP123" s="340"/>
      <c r="KQ123" s="340"/>
      <c r="KR123" s="340"/>
      <c r="KS123" s="340"/>
      <c r="KT123" s="340"/>
      <c r="KU123" s="340"/>
      <c r="KV123" s="340"/>
      <c r="KW123" s="340"/>
      <c r="KX123" s="340"/>
      <c r="KY123" s="340"/>
      <c r="KZ123" s="340"/>
      <c r="LA123" s="340"/>
      <c r="LB123" s="340"/>
      <c r="LC123" s="341"/>
    </row>
    <row r="124" spans="1:315" ht="16.2" customHeight="1" x14ac:dyDescent="0.45">
      <c r="A124" s="128"/>
      <c r="B124" s="128"/>
      <c r="C124" s="128"/>
      <c r="D124" s="332"/>
      <c r="E124" s="332"/>
      <c r="F124" s="332"/>
      <c r="G124" s="332"/>
      <c r="H124" s="332"/>
      <c r="I124" s="332"/>
      <c r="J124" s="332"/>
      <c r="K124" s="332"/>
      <c r="L124" s="332"/>
      <c r="M124" s="332"/>
      <c r="N124" s="332"/>
      <c r="O124" s="332"/>
      <c r="P124" s="332"/>
      <c r="Q124" s="332"/>
      <c r="R124" s="332"/>
      <c r="S124" s="332"/>
      <c r="T124" s="332"/>
      <c r="U124" s="333"/>
      <c r="V124" s="333"/>
      <c r="W124" s="333"/>
      <c r="X124" s="333"/>
      <c r="Y124" s="333"/>
      <c r="Z124" s="333"/>
      <c r="AA124" s="333"/>
      <c r="AB124" s="333"/>
      <c r="AC124" s="333"/>
      <c r="AD124" s="333"/>
      <c r="AE124" s="333"/>
      <c r="AF124" s="333"/>
      <c r="AG124" s="333"/>
      <c r="AH124" s="333"/>
      <c r="AI124" s="333"/>
      <c r="AJ124" s="333"/>
      <c r="AK124" s="333"/>
      <c r="AL124" s="333"/>
      <c r="AM124" s="333"/>
      <c r="AN124" s="333"/>
      <c r="AO124" s="333"/>
      <c r="AP124" s="333"/>
      <c r="AQ124" s="333"/>
      <c r="AR124" s="333"/>
      <c r="AS124" s="333"/>
      <c r="AT124" s="333"/>
      <c r="AU124" s="333"/>
      <c r="AV124" s="333"/>
      <c r="AW124" s="333"/>
      <c r="AX124" s="333"/>
      <c r="AY124" s="333"/>
      <c r="AZ124" s="333"/>
      <c r="BA124" s="333"/>
      <c r="BB124" s="333"/>
      <c r="BC124" s="333"/>
      <c r="BD124" s="333"/>
      <c r="BE124" s="333"/>
      <c r="BF124" s="333"/>
      <c r="BG124" s="333"/>
      <c r="BH124" s="333"/>
      <c r="BI124" s="333"/>
      <c r="BJ124" s="333"/>
      <c r="BK124" s="333"/>
      <c r="BL124" s="333"/>
      <c r="BM124" s="345"/>
      <c r="BN124" s="339"/>
      <c r="BO124" s="340"/>
      <c r="BP124" s="340"/>
      <c r="BQ124" s="340"/>
      <c r="BR124" s="340"/>
      <c r="BS124" s="340"/>
      <c r="BT124" s="340"/>
      <c r="BU124" s="340"/>
      <c r="BV124" s="340"/>
      <c r="BW124" s="340"/>
      <c r="BX124" s="340"/>
      <c r="BY124" s="340"/>
      <c r="BZ124" s="340"/>
      <c r="CA124" s="340"/>
      <c r="CB124" s="340"/>
      <c r="CC124" s="340"/>
      <c r="CD124" s="340"/>
      <c r="CE124" s="340"/>
      <c r="CF124" s="340"/>
      <c r="CG124" s="340"/>
      <c r="CH124" s="340"/>
      <c r="CI124" s="340"/>
      <c r="CJ124" s="340"/>
      <c r="CK124" s="340"/>
      <c r="CL124" s="340"/>
      <c r="CM124" s="340"/>
      <c r="CN124" s="340"/>
      <c r="CO124" s="340"/>
      <c r="CP124" s="340"/>
      <c r="CQ124" s="340"/>
      <c r="CR124" s="340"/>
      <c r="CS124" s="340"/>
      <c r="CT124" s="340"/>
      <c r="CU124" s="340"/>
      <c r="CV124" s="340"/>
      <c r="CW124" s="340"/>
      <c r="CX124" s="340"/>
      <c r="CY124" s="341"/>
      <c r="DC124" s="133"/>
      <c r="DD124" s="132"/>
      <c r="DE124" s="132"/>
      <c r="DF124" s="332"/>
      <c r="DG124" s="332"/>
      <c r="DH124" s="332"/>
      <c r="DI124" s="332"/>
      <c r="DJ124" s="332"/>
      <c r="DK124" s="332"/>
      <c r="DL124" s="332"/>
      <c r="DM124" s="332"/>
      <c r="DN124" s="332"/>
      <c r="DO124" s="332"/>
      <c r="DP124" s="332"/>
      <c r="DQ124" s="332"/>
      <c r="DR124" s="332"/>
      <c r="DS124" s="332"/>
      <c r="DT124" s="332"/>
      <c r="DU124" s="332"/>
      <c r="DV124" s="332"/>
      <c r="DW124" s="329"/>
      <c r="DX124" s="329"/>
      <c r="DY124" s="329"/>
      <c r="DZ124" s="329"/>
      <c r="EA124" s="329"/>
      <c r="EB124" s="329"/>
      <c r="EC124" s="329"/>
      <c r="ED124" s="329"/>
      <c r="EE124" s="329"/>
      <c r="EF124" s="329"/>
      <c r="EG124" s="329"/>
      <c r="EH124" s="329"/>
      <c r="EI124" s="329"/>
      <c r="EJ124" s="329"/>
      <c r="EK124" s="329"/>
      <c r="EL124" s="329"/>
      <c r="EM124" s="329"/>
      <c r="EN124" s="329"/>
      <c r="EO124" s="329"/>
      <c r="EP124" s="329"/>
      <c r="EQ124" s="329"/>
      <c r="ER124" s="329"/>
      <c r="ES124" s="329"/>
      <c r="ET124" s="329"/>
      <c r="EU124" s="329"/>
      <c r="EV124" s="329"/>
      <c r="EW124" s="329"/>
      <c r="EX124" s="329"/>
      <c r="EY124" s="329"/>
      <c r="EZ124" s="329"/>
      <c r="FA124" s="329"/>
      <c r="FB124" s="329"/>
      <c r="FC124" s="329"/>
      <c r="FD124" s="329"/>
      <c r="FE124" s="329"/>
      <c r="FF124" s="329"/>
      <c r="FG124" s="329"/>
      <c r="FH124" s="329"/>
      <c r="FI124" s="329"/>
      <c r="FJ124" s="329"/>
      <c r="FK124" s="329"/>
      <c r="FL124" s="329"/>
      <c r="FM124" s="329"/>
      <c r="FN124" s="329"/>
      <c r="FO124" s="330"/>
      <c r="FP124" s="339"/>
      <c r="FQ124" s="340"/>
      <c r="FR124" s="340"/>
      <c r="FS124" s="340"/>
      <c r="FT124" s="340"/>
      <c r="FU124" s="340"/>
      <c r="FV124" s="340"/>
      <c r="FW124" s="340"/>
      <c r="FX124" s="340"/>
      <c r="FY124" s="340"/>
      <c r="FZ124" s="340"/>
      <c r="GA124" s="340"/>
      <c r="GB124" s="340"/>
      <c r="GC124" s="340"/>
      <c r="GD124" s="340"/>
      <c r="GE124" s="340"/>
      <c r="GF124" s="340"/>
      <c r="GG124" s="340"/>
      <c r="GH124" s="340"/>
      <c r="GI124" s="340"/>
      <c r="GJ124" s="340"/>
      <c r="GK124" s="340"/>
      <c r="GL124" s="340"/>
      <c r="GM124" s="340"/>
      <c r="GN124" s="340"/>
      <c r="GO124" s="340"/>
      <c r="GP124" s="340"/>
      <c r="GQ124" s="340"/>
      <c r="GR124" s="340"/>
      <c r="GS124" s="340"/>
      <c r="GT124" s="340"/>
      <c r="GU124" s="340"/>
      <c r="GV124" s="340"/>
      <c r="GW124" s="340"/>
      <c r="GX124" s="340"/>
      <c r="GY124" s="340"/>
      <c r="GZ124" s="340"/>
      <c r="HA124" s="341"/>
      <c r="HD124" s="161"/>
      <c r="HE124" s="133"/>
      <c r="HF124" s="132"/>
      <c r="HG124" s="132"/>
      <c r="HH124" s="332"/>
      <c r="HI124" s="332"/>
      <c r="HJ124" s="332"/>
      <c r="HK124" s="332"/>
      <c r="HL124" s="332"/>
      <c r="HM124" s="332"/>
      <c r="HN124" s="332"/>
      <c r="HO124" s="332"/>
      <c r="HP124" s="332"/>
      <c r="HQ124" s="332"/>
      <c r="HR124" s="332"/>
      <c r="HS124" s="332"/>
      <c r="HT124" s="332"/>
      <c r="HU124" s="332"/>
      <c r="HV124" s="332"/>
      <c r="HW124" s="332"/>
      <c r="HX124" s="332"/>
      <c r="HY124" s="329"/>
      <c r="HZ124" s="329"/>
      <c r="IA124" s="329"/>
      <c r="IB124" s="329"/>
      <c r="IC124" s="329"/>
      <c r="ID124" s="329"/>
      <c r="IE124" s="329"/>
      <c r="IF124" s="329"/>
      <c r="IG124" s="329"/>
      <c r="IH124" s="329"/>
      <c r="II124" s="329"/>
      <c r="IJ124" s="329"/>
      <c r="IK124" s="329"/>
      <c r="IL124" s="329"/>
      <c r="IM124" s="329"/>
      <c r="IN124" s="329"/>
      <c r="IO124" s="329"/>
      <c r="IP124" s="329"/>
      <c r="IQ124" s="329"/>
      <c r="IR124" s="329"/>
      <c r="IS124" s="329"/>
      <c r="IT124" s="329"/>
      <c r="IU124" s="329"/>
      <c r="IV124" s="329"/>
      <c r="IW124" s="329"/>
      <c r="IX124" s="329"/>
      <c r="IY124" s="329"/>
      <c r="IZ124" s="329"/>
      <c r="JA124" s="329"/>
      <c r="JB124" s="329"/>
      <c r="JC124" s="329"/>
      <c r="JD124" s="329"/>
      <c r="JE124" s="329"/>
      <c r="JF124" s="329"/>
      <c r="JG124" s="329"/>
      <c r="JH124" s="329"/>
      <c r="JI124" s="329"/>
      <c r="JJ124" s="329"/>
      <c r="JK124" s="329"/>
      <c r="JL124" s="329"/>
      <c r="JM124" s="329"/>
      <c r="JN124" s="329"/>
      <c r="JO124" s="329"/>
      <c r="JP124" s="329"/>
      <c r="JQ124" s="330"/>
      <c r="JR124" s="339"/>
      <c r="JS124" s="340"/>
      <c r="JT124" s="340"/>
      <c r="JU124" s="340"/>
      <c r="JV124" s="340"/>
      <c r="JW124" s="340"/>
      <c r="JX124" s="340"/>
      <c r="JY124" s="340"/>
      <c r="JZ124" s="340"/>
      <c r="KA124" s="340"/>
      <c r="KB124" s="340"/>
      <c r="KC124" s="340"/>
      <c r="KD124" s="340"/>
      <c r="KE124" s="340"/>
      <c r="KF124" s="340"/>
      <c r="KG124" s="340"/>
      <c r="KH124" s="340"/>
      <c r="KI124" s="340"/>
      <c r="KJ124" s="340"/>
      <c r="KK124" s="340"/>
      <c r="KL124" s="340"/>
      <c r="KM124" s="340"/>
      <c r="KN124" s="340"/>
      <c r="KO124" s="340"/>
      <c r="KP124" s="340"/>
      <c r="KQ124" s="340"/>
      <c r="KR124" s="340"/>
      <c r="KS124" s="340"/>
      <c r="KT124" s="340"/>
      <c r="KU124" s="340"/>
      <c r="KV124" s="340"/>
      <c r="KW124" s="340"/>
      <c r="KX124" s="340"/>
      <c r="KY124" s="340"/>
      <c r="KZ124" s="340"/>
      <c r="LA124" s="340"/>
      <c r="LB124" s="340"/>
      <c r="LC124" s="341"/>
    </row>
    <row r="125" spans="1:315" ht="16.2" customHeight="1" x14ac:dyDescent="0.45">
      <c r="A125" s="128"/>
      <c r="B125" s="128"/>
      <c r="C125" s="128"/>
      <c r="D125" s="331" t="s">
        <v>101</v>
      </c>
      <c r="E125" s="332"/>
      <c r="F125" s="332"/>
      <c r="G125" s="332"/>
      <c r="H125" s="332"/>
      <c r="I125" s="332"/>
      <c r="J125" s="332"/>
      <c r="K125" s="332"/>
      <c r="L125" s="332"/>
      <c r="M125" s="332"/>
      <c r="N125" s="332"/>
      <c r="O125" s="332"/>
      <c r="P125" s="332"/>
      <c r="Q125" s="332"/>
      <c r="R125" s="332"/>
      <c r="S125" s="332"/>
      <c r="T125" s="332"/>
      <c r="U125" s="329" t="str">
        <f>IF(入力シート!D27="","",入力シート!D27)</f>
        <v>岩手県県税センター</v>
      </c>
      <c r="V125" s="329"/>
      <c r="W125" s="329"/>
      <c r="X125" s="329"/>
      <c r="Y125" s="329"/>
      <c r="Z125" s="329"/>
      <c r="AA125" s="329"/>
      <c r="AB125" s="329"/>
      <c r="AC125" s="329"/>
      <c r="AD125" s="329"/>
      <c r="AE125" s="329"/>
      <c r="AF125" s="329"/>
      <c r="AG125" s="329"/>
      <c r="AH125" s="329"/>
      <c r="AI125" s="329"/>
      <c r="AJ125" s="329"/>
      <c r="AK125" s="329"/>
      <c r="AL125" s="329"/>
      <c r="AM125" s="329"/>
      <c r="AN125" s="329"/>
      <c r="AO125" s="329"/>
      <c r="AP125" s="329"/>
      <c r="AQ125" s="329"/>
      <c r="AR125" s="329"/>
      <c r="AS125" s="329"/>
      <c r="AT125" s="329"/>
      <c r="AU125" s="329"/>
      <c r="AV125" s="329"/>
      <c r="AW125" s="329"/>
      <c r="AX125" s="329"/>
      <c r="AY125" s="329"/>
      <c r="AZ125" s="329"/>
      <c r="BA125" s="329"/>
      <c r="BB125" s="329"/>
      <c r="BC125" s="329"/>
      <c r="BD125" s="329"/>
      <c r="BE125" s="329"/>
      <c r="BF125" s="329"/>
      <c r="BG125" s="329"/>
      <c r="BH125" s="329"/>
      <c r="BI125" s="329"/>
      <c r="BJ125" s="329"/>
      <c r="BK125" s="329"/>
      <c r="BL125" s="329"/>
      <c r="BM125" s="329"/>
      <c r="BN125" s="339"/>
      <c r="BO125" s="340"/>
      <c r="BP125" s="340"/>
      <c r="BQ125" s="340"/>
      <c r="BR125" s="340"/>
      <c r="BS125" s="340"/>
      <c r="BT125" s="340"/>
      <c r="BU125" s="340"/>
      <c r="BV125" s="340"/>
      <c r="BW125" s="340"/>
      <c r="BX125" s="340"/>
      <c r="BY125" s="340"/>
      <c r="BZ125" s="340"/>
      <c r="CA125" s="340"/>
      <c r="CB125" s="340"/>
      <c r="CC125" s="340"/>
      <c r="CD125" s="340"/>
      <c r="CE125" s="340"/>
      <c r="CF125" s="340"/>
      <c r="CG125" s="340"/>
      <c r="CH125" s="340"/>
      <c r="CI125" s="340"/>
      <c r="CJ125" s="340"/>
      <c r="CK125" s="340"/>
      <c r="CL125" s="340"/>
      <c r="CM125" s="340"/>
      <c r="CN125" s="340"/>
      <c r="CO125" s="340"/>
      <c r="CP125" s="340"/>
      <c r="CQ125" s="340"/>
      <c r="CR125" s="340"/>
      <c r="CS125" s="340"/>
      <c r="CT125" s="340"/>
      <c r="CU125" s="340"/>
      <c r="CV125" s="340"/>
      <c r="CW125" s="340"/>
      <c r="CX125" s="340"/>
      <c r="CY125" s="341"/>
      <c r="DC125" s="133"/>
      <c r="DD125" s="132"/>
      <c r="DE125" s="132"/>
      <c r="DF125" s="331" t="s">
        <v>101</v>
      </c>
      <c r="DG125" s="332"/>
      <c r="DH125" s="332"/>
      <c r="DI125" s="332"/>
      <c r="DJ125" s="332"/>
      <c r="DK125" s="332"/>
      <c r="DL125" s="332"/>
      <c r="DM125" s="332"/>
      <c r="DN125" s="332"/>
      <c r="DO125" s="332"/>
      <c r="DP125" s="332"/>
      <c r="DQ125" s="332"/>
      <c r="DR125" s="332"/>
      <c r="DS125" s="332"/>
      <c r="DT125" s="332"/>
      <c r="DU125" s="332"/>
      <c r="DV125" s="332"/>
      <c r="DW125" s="329" t="str">
        <f>U125</f>
        <v>岩手県県税センター</v>
      </c>
      <c r="DX125" s="329"/>
      <c r="DY125" s="329"/>
      <c r="DZ125" s="329"/>
      <c r="EA125" s="329"/>
      <c r="EB125" s="329"/>
      <c r="EC125" s="329"/>
      <c r="ED125" s="329"/>
      <c r="EE125" s="329"/>
      <c r="EF125" s="329"/>
      <c r="EG125" s="329"/>
      <c r="EH125" s="329"/>
      <c r="EI125" s="329"/>
      <c r="EJ125" s="329"/>
      <c r="EK125" s="329"/>
      <c r="EL125" s="329"/>
      <c r="EM125" s="329"/>
      <c r="EN125" s="329"/>
      <c r="EO125" s="329"/>
      <c r="EP125" s="329"/>
      <c r="EQ125" s="329"/>
      <c r="ER125" s="329"/>
      <c r="ES125" s="329"/>
      <c r="ET125" s="329"/>
      <c r="EU125" s="329"/>
      <c r="EV125" s="329"/>
      <c r="EW125" s="329"/>
      <c r="EX125" s="329"/>
      <c r="EY125" s="329"/>
      <c r="EZ125" s="329"/>
      <c r="FA125" s="329"/>
      <c r="FB125" s="329"/>
      <c r="FC125" s="329"/>
      <c r="FD125" s="329"/>
      <c r="FE125" s="329"/>
      <c r="FF125" s="329"/>
      <c r="FG125" s="329"/>
      <c r="FH125" s="329"/>
      <c r="FI125" s="329"/>
      <c r="FJ125" s="329"/>
      <c r="FK125" s="329"/>
      <c r="FL125" s="329"/>
      <c r="FM125" s="329"/>
      <c r="FN125" s="329"/>
      <c r="FO125" s="329"/>
      <c r="FP125" s="339"/>
      <c r="FQ125" s="340"/>
      <c r="FR125" s="340"/>
      <c r="FS125" s="340"/>
      <c r="FT125" s="340"/>
      <c r="FU125" s="340"/>
      <c r="FV125" s="340"/>
      <c r="FW125" s="340"/>
      <c r="FX125" s="340"/>
      <c r="FY125" s="340"/>
      <c r="FZ125" s="340"/>
      <c r="GA125" s="340"/>
      <c r="GB125" s="340"/>
      <c r="GC125" s="340"/>
      <c r="GD125" s="340"/>
      <c r="GE125" s="340"/>
      <c r="GF125" s="340"/>
      <c r="GG125" s="340"/>
      <c r="GH125" s="340"/>
      <c r="GI125" s="340"/>
      <c r="GJ125" s="340"/>
      <c r="GK125" s="340"/>
      <c r="GL125" s="340"/>
      <c r="GM125" s="340"/>
      <c r="GN125" s="340"/>
      <c r="GO125" s="340"/>
      <c r="GP125" s="340"/>
      <c r="GQ125" s="340"/>
      <c r="GR125" s="340"/>
      <c r="GS125" s="340"/>
      <c r="GT125" s="340"/>
      <c r="GU125" s="340"/>
      <c r="GV125" s="340"/>
      <c r="GW125" s="340"/>
      <c r="GX125" s="340"/>
      <c r="GY125" s="340"/>
      <c r="GZ125" s="340"/>
      <c r="HA125" s="341"/>
      <c r="HD125" s="161"/>
      <c r="HE125" s="133"/>
      <c r="HF125" s="132"/>
      <c r="HG125" s="132"/>
      <c r="HH125" s="331" t="s">
        <v>101</v>
      </c>
      <c r="HI125" s="332"/>
      <c r="HJ125" s="332"/>
      <c r="HK125" s="332"/>
      <c r="HL125" s="332"/>
      <c r="HM125" s="332"/>
      <c r="HN125" s="332"/>
      <c r="HO125" s="332"/>
      <c r="HP125" s="332"/>
      <c r="HQ125" s="332"/>
      <c r="HR125" s="332"/>
      <c r="HS125" s="332"/>
      <c r="HT125" s="332"/>
      <c r="HU125" s="332"/>
      <c r="HV125" s="332"/>
      <c r="HW125" s="332"/>
      <c r="HX125" s="332"/>
      <c r="HY125" s="329" t="str">
        <f>DW125</f>
        <v>岩手県県税センター</v>
      </c>
      <c r="HZ125" s="329"/>
      <c r="IA125" s="329"/>
      <c r="IB125" s="329"/>
      <c r="IC125" s="329"/>
      <c r="ID125" s="329"/>
      <c r="IE125" s="329"/>
      <c r="IF125" s="329"/>
      <c r="IG125" s="329"/>
      <c r="IH125" s="329"/>
      <c r="II125" s="329"/>
      <c r="IJ125" s="329"/>
      <c r="IK125" s="329"/>
      <c r="IL125" s="329"/>
      <c r="IM125" s="329"/>
      <c r="IN125" s="329"/>
      <c r="IO125" s="329"/>
      <c r="IP125" s="329"/>
      <c r="IQ125" s="329"/>
      <c r="IR125" s="329"/>
      <c r="IS125" s="329"/>
      <c r="IT125" s="329"/>
      <c r="IU125" s="329"/>
      <c r="IV125" s="329"/>
      <c r="IW125" s="329"/>
      <c r="IX125" s="329"/>
      <c r="IY125" s="329"/>
      <c r="IZ125" s="329"/>
      <c r="JA125" s="329"/>
      <c r="JB125" s="329"/>
      <c r="JC125" s="329"/>
      <c r="JD125" s="329"/>
      <c r="JE125" s="329"/>
      <c r="JF125" s="329"/>
      <c r="JG125" s="329"/>
      <c r="JH125" s="329"/>
      <c r="JI125" s="329"/>
      <c r="JJ125" s="329"/>
      <c r="JK125" s="329"/>
      <c r="JL125" s="329"/>
      <c r="JM125" s="329"/>
      <c r="JN125" s="329"/>
      <c r="JO125" s="329"/>
      <c r="JP125" s="329"/>
      <c r="JQ125" s="329"/>
      <c r="JR125" s="339"/>
      <c r="JS125" s="340"/>
      <c r="JT125" s="340"/>
      <c r="JU125" s="340"/>
      <c r="JV125" s="340"/>
      <c r="JW125" s="340"/>
      <c r="JX125" s="340"/>
      <c r="JY125" s="340"/>
      <c r="JZ125" s="340"/>
      <c r="KA125" s="340"/>
      <c r="KB125" s="340"/>
      <c r="KC125" s="340"/>
      <c r="KD125" s="340"/>
      <c r="KE125" s="340"/>
      <c r="KF125" s="340"/>
      <c r="KG125" s="340"/>
      <c r="KH125" s="340"/>
      <c r="KI125" s="340"/>
      <c r="KJ125" s="340"/>
      <c r="KK125" s="340"/>
      <c r="KL125" s="340"/>
      <c r="KM125" s="340"/>
      <c r="KN125" s="340"/>
      <c r="KO125" s="340"/>
      <c r="KP125" s="340"/>
      <c r="KQ125" s="340"/>
      <c r="KR125" s="340"/>
      <c r="KS125" s="340"/>
      <c r="KT125" s="340"/>
      <c r="KU125" s="340"/>
      <c r="KV125" s="340"/>
      <c r="KW125" s="340"/>
      <c r="KX125" s="340"/>
      <c r="KY125" s="340"/>
      <c r="KZ125" s="340"/>
      <c r="LA125" s="340"/>
      <c r="LB125" s="340"/>
      <c r="LC125" s="341"/>
    </row>
    <row r="126" spans="1:315" ht="16.2" customHeight="1" x14ac:dyDescent="0.45">
      <c r="A126" s="128"/>
      <c r="B126" s="128"/>
      <c r="C126" s="128"/>
      <c r="D126" s="332"/>
      <c r="E126" s="332"/>
      <c r="F126" s="332"/>
      <c r="G126" s="332"/>
      <c r="H126" s="332"/>
      <c r="I126" s="332"/>
      <c r="J126" s="332"/>
      <c r="K126" s="332"/>
      <c r="L126" s="332"/>
      <c r="M126" s="332"/>
      <c r="N126" s="332"/>
      <c r="O126" s="332"/>
      <c r="P126" s="332"/>
      <c r="Q126" s="332"/>
      <c r="R126" s="332"/>
      <c r="S126" s="332"/>
      <c r="T126" s="332"/>
      <c r="U126" s="329"/>
      <c r="V126" s="329"/>
      <c r="W126" s="329"/>
      <c r="X126" s="329"/>
      <c r="Y126" s="329"/>
      <c r="Z126" s="329"/>
      <c r="AA126" s="329"/>
      <c r="AB126" s="329"/>
      <c r="AC126" s="329"/>
      <c r="AD126" s="329"/>
      <c r="AE126" s="329"/>
      <c r="AF126" s="329"/>
      <c r="AG126" s="329"/>
      <c r="AH126" s="329"/>
      <c r="AI126" s="329"/>
      <c r="AJ126" s="329"/>
      <c r="AK126" s="329"/>
      <c r="AL126" s="329"/>
      <c r="AM126" s="329"/>
      <c r="AN126" s="329"/>
      <c r="AO126" s="329"/>
      <c r="AP126" s="329"/>
      <c r="AQ126" s="329"/>
      <c r="AR126" s="329"/>
      <c r="AS126" s="329"/>
      <c r="AT126" s="329"/>
      <c r="AU126" s="329"/>
      <c r="AV126" s="329"/>
      <c r="AW126" s="329"/>
      <c r="AX126" s="329"/>
      <c r="AY126" s="329"/>
      <c r="AZ126" s="329"/>
      <c r="BA126" s="329"/>
      <c r="BB126" s="329"/>
      <c r="BC126" s="329"/>
      <c r="BD126" s="329"/>
      <c r="BE126" s="329"/>
      <c r="BF126" s="329"/>
      <c r="BG126" s="329"/>
      <c r="BH126" s="329"/>
      <c r="BI126" s="329"/>
      <c r="BJ126" s="329"/>
      <c r="BK126" s="329"/>
      <c r="BL126" s="329"/>
      <c r="BM126" s="329"/>
      <c r="BN126" s="339"/>
      <c r="BO126" s="340"/>
      <c r="BP126" s="340"/>
      <c r="BQ126" s="340"/>
      <c r="BR126" s="340"/>
      <c r="BS126" s="340"/>
      <c r="BT126" s="340"/>
      <c r="BU126" s="340"/>
      <c r="BV126" s="340"/>
      <c r="BW126" s="340"/>
      <c r="BX126" s="340"/>
      <c r="BY126" s="340"/>
      <c r="BZ126" s="340"/>
      <c r="CA126" s="340"/>
      <c r="CB126" s="340"/>
      <c r="CC126" s="340"/>
      <c r="CD126" s="340"/>
      <c r="CE126" s="340"/>
      <c r="CF126" s="340"/>
      <c r="CG126" s="340"/>
      <c r="CH126" s="340"/>
      <c r="CI126" s="340"/>
      <c r="CJ126" s="340"/>
      <c r="CK126" s="340"/>
      <c r="CL126" s="340"/>
      <c r="CM126" s="340"/>
      <c r="CN126" s="340"/>
      <c r="CO126" s="340"/>
      <c r="CP126" s="340"/>
      <c r="CQ126" s="340"/>
      <c r="CR126" s="340"/>
      <c r="CS126" s="340"/>
      <c r="CT126" s="340"/>
      <c r="CU126" s="340"/>
      <c r="CV126" s="340"/>
      <c r="CW126" s="340"/>
      <c r="CX126" s="340"/>
      <c r="CY126" s="341"/>
      <c r="DC126" s="133"/>
      <c r="DD126" s="132"/>
      <c r="DE126" s="132"/>
      <c r="DF126" s="332"/>
      <c r="DG126" s="332"/>
      <c r="DH126" s="332"/>
      <c r="DI126" s="332"/>
      <c r="DJ126" s="332"/>
      <c r="DK126" s="332"/>
      <c r="DL126" s="332"/>
      <c r="DM126" s="332"/>
      <c r="DN126" s="332"/>
      <c r="DO126" s="332"/>
      <c r="DP126" s="332"/>
      <c r="DQ126" s="332"/>
      <c r="DR126" s="332"/>
      <c r="DS126" s="332"/>
      <c r="DT126" s="332"/>
      <c r="DU126" s="332"/>
      <c r="DV126" s="332"/>
      <c r="DW126" s="329"/>
      <c r="DX126" s="329"/>
      <c r="DY126" s="329"/>
      <c r="DZ126" s="329"/>
      <c r="EA126" s="329"/>
      <c r="EB126" s="329"/>
      <c r="EC126" s="329"/>
      <c r="ED126" s="329"/>
      <c r="EE126" s="329"/>
      <c r="EF126" s="329"/>
      <c r="EG126" s="329"/>
      <c r="EH126" s="329"/>
      <c r="EI126" s="329"/>
      <c r="EJ126" s="329"/>
      <c r="EK126" s="329"/>
      <c r="EL126" s="329"/>
      <c r="EM126" s="329"/>
      <c r="EN126" s="329"/>
      <c r="EO126" s="329"/>
      <c r="EP126" s="329"/>
      <c r="EQ126" s="329"/>
      <c r="ER126" s="329"/>
      <c r="ES126" s="329"/>
      <c r="ET126" s="329"/>
      <c r="EU126" s="329"/>
      <c r="EV126" s="329"/>
      <c r="EW126" s="329"/>
      <c r="EX126" s="329"/>
      <c r="EY126" s="329"/>
      <c r="EZ126" s="329"/>
      <c r="FA126" s="329"/>
      <c r="FB126" s="329"/>
      <c r="FC126" s="329"/>
      <c r="FD126" s="329"/>
      <c r="FE126" s="329"/>
      <c r="FF126" s="329"/>
      <c r="FG126" s="329"/>
      <c r="FH126" s="329"/>
      <c r="FI126" s="329"/>
      <c r="FJ126" s="329"/>
      <c r="FK126" s="329"/>
      <c r="FL126" s="329"/>
      <c r="FM126" s="329"/>
      <c r="FN126" s="329"/>
      <c r="FO126" s="329"/>
      <c r="FP126" s="339"/>
      <c r="FQ126" s="340"/>
      <c r="FR126" s="340"/>
      <c r="FS126" s="340"/>
      <c r="FT126" s="340"/>
      <c r="FU126" s="340"/>
      <c r="FV126" s="340"/>
      <c r="FW126" s="340"/>
      <c r="FX126" s="340"/>
      <c r="FY126" s="340"/>
      <c r="FZ126" s="340"/>
      <c r="GA126" s="340"/>
      <c r="GB126" s="340"/>
      <c r="GC126" s="340"/>
      <c r="GD126" s="340"/>
      <c r="GE126" s="340"/>
      <c r="GF126" s="340"/>
      <c r="GG126" s="340"/>
      <c r="GH126" s="340"/>
      <c r="GI126" s="340"/>
      <c r="GJ126" s="340"/>
      <c r="GK126" s="340"/>
      <c r="GL126" s="340"/>
      <c r="GM126" s="340"/>
      <c r="GN126" s="340"/>
      <c r="GO126" s="340"/>
      <c r="GP126" s="340"/>
      <c r="GQ126" s="340"/>
      <c r="GR126" s="340"/>
      <c r="GS126" s="340"/>
      <c r="GT126" s="340"/>
      <c r="GU126" s="340"/>
      <c r="GV126" s="340"/>
      <c r="GW126" s="340"/>
      <c r="GX126" s="340"/>
      <c r="GY126" s="340"/>
      <c r="GZ126" s="340"/>
      <c r="HA126" s="341"/>
      <c r="HD126" s="161"/>
      <c r="HE126" s="133"/>
      <c r="HF126" s="132"/>
      <c r="HG126" s="132"/>
      <c r="HH126" s="332"/>
      <c r="HI126" s="332"/>
      <c r="HJ126" s="332"/>
      <c r="HK126" s="332"/>
      <c r="HL126" s="332"/>
      <c r="HM126" s="332"/>
      <c r="HN126" s="332"/>
      <c r="HO126" s="332"/>
      <c r="HP126" s="332"/>
      <c r="HQ126" s="332"/>
      <c r="HR126" s="332"/>
      <c r="HS126" s="332"/>
      <c r="HT126" s="332"/>
      <c r="HU126" s="332"/>
      <c r="HV126" s="332"/>
      <c r="HW126" s="332"/>
      <c r="HX126" s="332"/>
      <c r="HY126" s="329"/>
      <c r="HZ126" s="329"/>
      <c r="IA126" s="329"/>
      <c r="IB126" s="329"/>
      <c r="IC126" s="329"/>
      <c r="ID126" s="329"/>
      <c r="IE126" s="329"/>
      <c r="IF126" s="329"/>
      <c r="IG126" s="329"/>
      <c r="IH126" s="329"/>
      <c r="II126" s="329"/>
      <c r="IJ126" s="329"/>
      <c r="IK126" s="329"/>
      <c r="IL126" s="329"/>
      <c r="IM126" s="329"/>
      <c r="IN126" s="329"/>
      <c r="IO126" s="329"/>
      <c r="IP126" s="329"/>
      <c r="IQ126" s="329"/>
      <c r="IR126" s="329"/>
      <c r="IS126" s="329"/>
      <c r="IT126" s="329"/>
      <c r="IU126" s="329"/>
      <c r="IV126" s="329"/>
      <c r="IW126" s="329"/>
      <c r="IX126" s="329"/>
      <c r="IY126" s="329"/>
      <c r="IZ126" s="329"/>
      <c r="JA126" s="329"/>
      <c r="JB126" s="329"/>
      <c r="JC126" s="329"/>
      <c r="JD126" s="329"/>
      <c r="JE126" s="329"/>
      <c r="JF126" s="329"/>
      <c r="JG126" s="329"/>
      <c r="JH126" s="329"/>
      <c r="JI126" s="329"/>
      <c r="JJ126" s="329"/>
      <c r="JK126" s="329"/>
      <c r="JL126" s="329"/>
      <c r="JM126" s="329"/>
      <c r="JN126" s="329"/>
      <c r="JO126" s="329"/>
      <c r="JP126" s="329"/>
      <c r="JQ126" s="329"/>
      <c r="JR126" s="339"/>
      <c r="JS126" s="340"/>
      <c r="JT126" s="340"/>
      <c r="JU126" s="340"/>
      <c r="JV126" s="340"/>
      <c r="JW126" s="340"/>
      <c r="JX126" s="340"/>
      <c r="JY126" s="340"/>
      <c r="JZ126" s="340"/>
      <c r="KA126" s="340"/>
      <c r="KB126" s="340"/>
      <c r="KC126" s="340"/>
      <c r="KD126" s="340"/>
      <c r="KE126" s="340"/>
      <c r="KF126" s="340"/>
      <c r="KG126" s="340"/>
      <c r="KH126" s="340"/>
      <c r="KI126" s="340"/>
      <c r="KJ126" s="340"/>
      <c r="KK126" s="340"/>
      <c r="KL126" s="340"/>
      <c r="KM126" s="340"/>
      <c r="KN126" s="340"/>
      <c r="KO126" s="340"/>
      <c r="KP126" s="340"/>
      <c r="KQ126" s="340"/>
      <c r="KR126" s="340"/>
      <c r="KS126" s="340"/>
      <c r="KT126" s="340"/>
      <c r="KU126" s="340"/>
      <c r="KV126" s="340"/>
      <c r="KW126" s="340"/>
      <c r="KX126" s="340"/>
      <c r="KY126" s="340"/>
      <c r="KZ126" s="340"/>
      <c r="LA126" s="340"/>
      <c r="LB126" s="340"/>
      <c r="LC126" s="341"/>
    </row>
    <row r="127" spans="1:315" ht="16.2" customHeight="1" x14ac:dyDescent="0.45">
      <c r="A127" s="128"/>
      <c r="B127" s="128"/>
      <c r="C127" s="128"/>
      <c r="D127" s="332"/>
      <c r="E127" s="332"/>
      <c r="F127" s="332"/>
      <c r="G127" s="332"/>
      <c r="H127" s="332"/>
      <c r="I127" s="332"/>
      <c r="J127" s="332"/>
      <c r="K127" s="332"/>
      <c r="L127" s="332"/>
      <c r="M127" s="332"/>
      <c r="N127" s="332"/>
      <c r="O127" s="332"/>
      <c r="P127" s="332"/>
      <c r="Q127" s="332"/>
      <c r="R127" s="332"/>
      <c r="S127" s="332"/>
      <c r="T127" s="332"/>
      <c r="U127" s="329"/>
      <c r="V127" s="329"/>
      <c r="W127" s="329"/>
      <c r="X127" s="329"/>
      <c r="Y127" s="329"/>
      <c r="Z127" s="329"/>
      <c r="AA127" s="329"/>
      <c r="AB127" s="329"/>
      <c r="AC127" s="329"/>
      <c r="AD127" s="329"/>
      <c r="AE127" s="329"/>
      <c r="AF127" s="329"/>
      <c r="AG127" s="329"/>
      <c r="AH127" s="329"/>
      <c r="AI127" s="329"/>
      <c r="AJ127" s="329"/>
      <c r="AK127" s="329"/>
      <c r="AL127" s="329"/>
      <c r="AM127" s="329"/>
      <c r="AN127" s="329"/>
      <c r="AO127" s="329"/>
      <c r="AP127" s="329"/>
      <c r="AQ127" s="329"/>
      <c r="AR127" s="329"/>
      <c r="AS127" s="329"/>
      <c r="AT127" s="329"/>
      <c r="AU127" s="329"/>
      <c r="AV127" s="329"/>
      <c r="AW127" s="329"/>
      <c r="AX127" s="329"/>
      <c r="AY127" s="329"/>
      <c r="AZ127" s="329"/>
      <c r="BA127" s="329"/>
      <c r="BB127" s="329"/>
      <c r="BC127" s="329"/>
      <c r="BD127" s="329"/>
      <c r="BE127" s="329"/>
      <c r="BF127" s="329"/>
      <c r="BG127" s="329"/>
      <c r="BH127" s="329"/>
      <c r="BI127" s="329"/>
      <c r="BJ127" s="329"/>
      <c r="BK127" s="329"/>
      <c r="BL127" s="329"/>
      <c r="BM127" s="330"/>
      <c r="BN127" s="339"/>
      <c r="BO127" s="340"/>
      <c r="BP127" s="340"/>
      <c r="BQ127" s="340"/>
      <c r="BR127" s="340"/>
      <c r="BS127" s="340"/>
      <c r="BT127" s="340"/>
      <c r="BU127" s="340"/>
      <c r="BV127" s="340"/>
      <c r="BW127" s="340"/>
      <c r="BX127" s="340"/>
      <c r="BY127" s="340"/>
      <c r="BZ127" s="340"/>
      <c r="CA127" s="340"/>
      <c r="CB127" s="340"/>
      <c r="CC127" s="340"/>
      <c r="CD127" s="340"/>
      <c r="CE127" s="340"/>
      <c r="CF127" s="340"/>
      <c r="CG127" s="340"/>
      <c r="CH127" s="340"/>
      <c r="CI127" s="340"/>
      <c r="CJ127" s="340"/>
      <c r="CK127" s="340"/>
      <c r="CL127" s="340"/>
      <c r="CM127" s="340"/>
      <c r="CN127" s="340"/>
      <c r="CO127" s="340"/>
      <c r="CP127" s="340"/>
      <c r="CQ127" s="340"/>
      <c r="CR127" s="340"/>
      <c r="CS127" s="340"/>
      <c r="CT127" s="340"/>
      <c r="CU127" s="340"/>
      <c r="CV127" s="340"/>
      <c r="CW127" s="340"/>
      <c r="CX127" s="340"/>
      <c r="CY127" s="341"/>
      <c r="DC127" s="133"/>
      <c r="DD127" s="132"/>
      <c r="DE127" s="132"/>
      <c r="DF127" s="332"/>
      <c r="DG127" s="332"/>
      <c r="DH127" s="332"/>
      <c r="DI127" s="332"/>
      <c r="DJ127" s="332"/>
      <c r="DK127" s="332"/>
      <c r="DL127" s="332"/>
      <c r="DM127" s="332"/>
      <c r="DN127" s="332"/>
      <c r="DO127" s="332"/>
      <c r="DP127" s="332"/>
      <c r="DQ127" s="332"/>
      <c r="DR127" s="332"/>
      <c r="DS127" s="332"/>
      <c r="DT127" s="332"/>
      <c r="DU127" s="332"/>
      <c r="DV127" s="332"/>
      <c r="DW127" s="329"/>
      <c r="DX127" s="329"/>
      <c r="DY127" s="329"/>
      <c r="DZ127" s="329"/>
      <c r="EA127" s="329"/>
      <c r="EB127" s="329"/>
      <c r="EC127" s="329"/>
      <c r="ED127" s="329"/>
      <c r="EE127" s="329"/>
      <c r="EF127" s="329"/>
      <c r="EG127" s="329"/>
      <c r="EH127" s="329"/>
      <c r="EI127" s="329"/>
      <c r="EJ127" s="329"/>
      <c r="EK127" s="329"/>
      <c r="EL127" s="329"/>
      <c r="EM127" s="329"/>
      <c r="EN127" s="329"/>
      <c r="EO127" s="329"/>
      <c r="EP127" s="329"/>
      <c r="EQ127" s="329"/>
      <c r="ER127" s="329"/>
      <c r="ES127" s="329"/>
      <c r="ET127" s="329"/>
      <c r="EU127" s="329"/>
      <c r="EV127" s="329"/>
      <c r="EW127" s="329"/>
      <c r="EX127" s="329"/>
      <c r="EY127" s="329"/>
      <c r="EZ127" s="329"/>
      <c r="FA127" s="329"/>
      <c r="FB127" s="329"/>
      <c r="FC127" s="329"/>
      <c r="FD127" s="329"/>
      <c r="FE127" s="329"/>
      <c r="FF127" s="329"/>
      <c r="FG127" s="329"/>
      <c r="FH127" s="329"/>
      <c r="FI127" s="329"/>
      <c r="FJ127" s="329"/>
      <c r="FK127" s="329"/>
      <c r="FL127" s="329"/>
      <c r="FM127" s="329"/>
      <c r="FN127" s="329"/>
      <c r="FO127" s="330"/>
      <c r="FP127" s="339"/>
      <c r="FQ127" s="340"/>
      <c r="FR127" s="340"/>
      <c r="FS127" s="340"/>
      <c r="FT127" s="340"/>
      <c r="FU127" s="340"/>
      <c r="FV127" s="340"/>
      <c r="FW127" s="340"/>
      <c r="FX127" s="340"/>
      <c r="FY127" s="340"/>
      <c r="FZ127" s="340"/>
      <c r="GA127" s="340"/>
      <c r="GB127" s="340"/>
      <c r="GC127" s="340"/>
      <c r="GD127" s="340"/>
      <c r="GE127" s="340"/>
      <c r="GF127" s="340"/>
      <c r="GG127" s="340"/>
      <c r="GH127" s="340"/>
      <c r="GI127" s="340"/>
      <c r="GJ127" s="340"/>
      <c r="GK127" s="340"/>
      <c r="GL127" s="340"/>
      <c r="GM127" s="340"/>
      <c r="GN127" s="340"/>
      <c r="GO127" s="340"/>
      <c r="GP127" s="340"/>
      <c r="GQ127" s="340"/>
      <c r="GR127" s="340"/>
      <c r="GS127" s="340"/>
      <c r="GT127" s="340"/>
      <c r="GU127" s="340"/>
      <c r="GV127" s="340"/>
      <c r="GW127" s="340"/>
      <c r="GX127" s="340"/>
      <c r="GY127" s="340"/>
      <c r="GZ127" s="340"/>
      <c r="HA127" s="341"/>
      <c r="HD127" s="161"/>
      <c r="HE127" s="133"/>
      <c r="HF127" s="132"/>
      <c r="HG127" s="132"/>
      <c r="HH127" s="332"/>
      <c r="HI127" s="332"/>
      <c r="HJ127" s="332"/>
      <c r="HK127" s="332"/>
      <c r="HL127" s="332"/>
      <c r="HM127" s="332"/>
      <c r="HN127" s="332"/>
      <c r="HO127" s="332"/>
      <c r="HP127" s="332"/>
      <c r="HQ127" s="332"/>
      <c r="HR127" s="332"/>
      <c r="HS127" s="332"/>
      <c r="HT127" s="332"/>
      <c r="HU127" s="332"/>
      <c r="HV127" s="332"/>
      <c r="HW127" s="332"/>
      <c r="HX127" s="332"/>
      <c r="HY127" s="329"/>
      <c r="HZ127" s="329"/>
      <c r="IA127" s="329"/>
      <c r="IB127" s="329"/>
      <c r="IC127" s="329"/>
      <c r="ID127" s="329"/>
      <c r="IE127" s="329"/>
      <c r="IF127" s="329"/>
      <c r="IG127" s="329"/>
      <c r="IH127" s="329"/>
      <c r="II127" s="329"/>
      <c r="IJ127" s="329"/>
      <c r="IK127" s="329"/>
      <c r="IL127" s="329"/>
      <c r="IM127" s="329"/>
      <c r="IN127" s="329"/>
      <c r="IO127" s="329"/>
      <c r="IP127" s="329"/>
      <c r="IQ127" s="329"/>
      <c r="IR127" s="329"/>
      <c r="IS127" s="329"/>
      <c r="IT127" s="329"/>
      <c r="IU127" s="329"/>
      <c r="IV127" s="329"/>
      <c r="IW127" s="329"/>
      <c r="IX127" s="329"/>
      <c r="IY127" s="329"/>
      <c r="IZ127" s="329"/>
      <c r="JA127" s="329"/>
      <c r="JB127" s="329"/>
      <c r="JC127" s="329"/>
      <c r="JD127" s="329"/>
      <c r="JE127" s="329"/>
      <c r="JF127" s="329"/>
      <c r="JG127" s="329"/>
      <c r="JH127" s="329"/>
      <c r="JI127" s="329"/>
      <c r="JJ127" s="329"/>
      <c r="JK127" s="329"/>
      <c r="JL127" s="329"/>
      <c r="JM127" s="329"/>
      <c r="JN127" s="329"/>
      <c r="JO127" s="329"/>
      <c r="JP127" s="329"/>
      <c r="JQ127" s="330"/>
      <c r="JR127" s="339"/>
      <c r="JS127" s="340"/>
      <c r="JT127" s="340"/>
      <c r="JU127" s="340"/>
      <c r="JV127" s="340"/>
      <c r="JW127" s="340"/>
      <c r="JX127" s="340"/>
      <c r="JY127" s="340"/>
      <c r="JZ127" s="340"/>
      <c r="KA127" s="340"/>
      <c r="KB127" s="340"/>
      <c r="KC127" s="340"/>
      <c r="KD127" s="340"/>
      <c r="KE127" s="340"/>
      <c r="KF127" s="340"/>
      <c r="KG127" s="340"/>
      <c r="KH127" s="340"/>
      <c r="KI127" s="340"/>
      <c r="KJ127" s="340"/>
      <c r="KK127" s="340"/>
      <c r="KL127" s="340"/>
      <c r="KM127" s="340"/>
      <c r="KN127" s="340"/>
      <c r="KO127" s="340"/>
      <c r="KP127" s="340"/>
      <c r="KQ127" s="340"/>
      <c r="KR127" s="340"/>
      <c r="KS127" s="340"/>
      <c r="KT127" s="340"/>
      <c r="KU127" s="340"/>
      <c r="KV127" s="340"/>
      <c r="KW127" s="340"/>
      <c r="KX127" s="340"/>
      <c r="KY127" s="340"/>
      <c r="KZ127" s="340"/>
      <c r="LA127" s="340"/>
      <c r="LB127" s="340"/>
      <c r="LC127" s="341"/>
    </row>
    <row r="128" spans="1:315" ht="16.2" customHeight="1" x14ac:dyDescent="0.45">
      <c r="A128" s="128"/>
      <c r="B128" s="128"/>
      <c r="C128" s="128"/>
      <c r="D128" s="332"/>
      <c r="E128" s="332"/>
      <c r="F128" s="332"/>
      <c r="G128" s="332"/>
      <c r="H128" s="332"/>
      <c r="I128" s="332"/>
      <c r="J128" s="332"/>
      <c r="K128" s="332"/>
      <c r="L128" s="332"/>
      <c r="M128" s="332"/>
      <c r="N128" s="332"/>
      <c r="O128" s="332"/>
      <c r="P128" s="332"/>
      <c r="Q128" s="332"/>
      <c r="R128" s="332"/>
      <c r="S128" s="332"/>
      <c r="T128" s="332"/>
      <c r="U128" s="329"/>
      <c r="V128" s="329"/>
      <c r="W128" s="329"/>
      <c r="X128" s="329"/>
      <c r="Y128" s="329"/>
      <c r="Z128" s="329"/>
      <c r="AA128" s="329"/>
      <c r="AB128" s="329"/>
      <c r="AC128" s="329"/>
      <c r="AD128" s="329"/>
      <c r="AE128" s="329"/>
      <c r="AF128" s="329"/>
      <c r="AG128" s="329"/>
      <c r="AH128" s="329"/>
      <c r="AI128" s="329"/>
      <c r="AJ128" s="329"/>
      <c r="AK128" s="329"/>
      <c r="AL128" s="329"/>
      <c r="AM128" s="329"/>
      <c r="AN128" s="329"/>
      <c r="AO128" s="329"/>
      <c r="AP128" s="329"/>
      <c r="AQ128" s="329"/>
      <c r="AR128" s="329"/>
      <c r="AS128" s="329"/>
      <c r="AT128" s="329"/>
      <c r="AU128" s="329"/>
      <c r="AV128" s="329"/>
      <c r="AW128" s="329"/>
      <c r="AX128" s="329"/>
      <c r="AY128" s="329"/>
      <c r="AZ128" s="329"/>
      <c r="BA128" s="329"/>
      <c r="BB128" s="329"/>
      <c r="BC128" s="329"/>
      <c r="BD128" s="329"/>
      <c r="BE128" s="329"/>
      <c r="BF128" s="329"/>
      <c r="BG128" s="329"/>
      <c r="BH128" s="329"/>
      <c r="BI128" s="329"/>
      <c r="BJ128" s="329"/>
      <c r="BK128" s="329"/>
      <c r="BL128" s="329"/>
      <c r="BM128" s="330"/>
      <c r="BN128" s="339"/>
      <c r="BO128" s="340"/>
      <c r="BP128" s="340"/>
      <c r="BQ128" s="340"/>
      <c r="BR128" s="340"/>
      <c r="BS128" s="340"/>
      <c r="BT128" s="340"/>
      <c r="BU128" s="340"/>
      <c r="BV128" s="340"/>
      <c r="BW128" s="340"/>
      <c r="BX128" s="340"/>
      <c r="BY128" s="340"/>
      <c r="BZ128" s="340"/>
      <c r="CA128" s="340"/>
      <c r="CB128" s="340"/>
      <c r="CC128" s="340"/>
      <c r="CD128" s="340"/>
      <c r="CE128" s="340"/>
      <c r="CF128" s="340"/>
      <c r="CG128" s="340"/>
      <c r="CH128" s="340"/>
      <c r="CI128" s="340"/>
      <c r="CJ128" s="340"/>
      <c r="CK128" s="340"/>
      <c r="CL128" s="340"/>
      <c r="CM128" s="340"/>
      <c r="CN128" s="340"/>
      <c r="CO128" s="340"/>
      <c r="CP128" s="340"/>
      <c r="CQ128" s="340"/>
      <c r="CR128" s="340"/>
      <c r="CS128" s="340"/>
      <c r="CT128" s="340"/>
      <c r="CU128" s="340"/>
      <c r="CV128" s="340"/>
      <c r="CW128" s="340"/>
      <c r="CX128" s="340"/>
      <c r="CY128" s="341"/>
      <c r="DC128" s="133"/>
      <c r="DD128" s="132"/>
      <c r="DE128" s="132"/>
      <c r="DF128" s="332"/>
      <c r="DG128" s="332"/>
      <c r="DH128" s="332"/>
      <c r="DI128" s="332"/>
      <c r="DJ128" s="332"/>
      <c r="DK128" s="332"/>
      <c r="DL128" s="332"/>
      <c r="DM128" s="332"/>
      <c r="DN128" s="332"/>
      <c r="DO128" s="332"/>
      <c r="DP128" s="332"/>
      <c r="DQ128" s="332"/>
      <c r="DR128" s="332"/>
      <c r="DS128" s="332"/>
      <c r="DT128" s="332"/>
      <c r="DU128" s="332"/>
      <c r="DV128" s="332"/>
      <c r="DW128" s="329"/>
      <c r="DX128" s="329"/>
      <c r="DY128" s="329"/>
      <c r="DZ128" s="329"/>
      <c r="EA128" s="329"/>
      <c r="EB128" s="329"/>
      <c r="EC128" s="329"/>
      <c r="ED128" s="329"/>
      <c r="EE128" s="329"/>
      <c r="EF128" s="329"/>
      <c r="EG128" s="329"/>
      <c r="EH128" s="329"/>
      <c r="EI128" s="329"/>
      <c r="EJ128" s="329"/>
      <c r="EK128" s="329"/>
      <c r="EL128" s="329"/>
      <c r="EM128" s="329"/>
      <c r="EN128" s="329"/>
      <c r="EO128" s="329"/>
      <c r="EP128" s="329"/>
      <c r="EQ128" s="329"/>
      <c r="ER128" s="329"/>
      <c r="ES128" s="329"/>
      <c r="ET128" s="329"/>
      <c r="EU128" s="329"/>
      <c r="EV128" s="329"/>
      <c r="EW128" s="329"/>
      <c r="EX128" s="329"/>
      <c r="EY128" s="329"/>
      <c r="EZ128" s="329"/>
      <c r="FA128" s="329"/>
      <c r="FB128" s="329"/>
      <c r="FC128" s="329"/>
      <c r="FD128" s="329"/>
      <c r="FE128" s="329"/>
      <c r="FF128" s="329"/>
      <c r="FG128" s="329"/>
      <c r="FH128" s="329"/>
      <c r="FI128" s="329"/>
      <c r="FJ128" s="329"/>
      <c r="FK128" s="329"/>
      <c r="FL128" s="329"/>
      <c r="FM128" s="329"/>
      <c r="FN128" s="329"/>
      <c r="FO128" s="330"/>
      <c r="FP128" s="339"/>
      <c r="FQ128" s="340"/>
      <c r="FR128" s="340"/>
      <c r="FS128" s="340"/>
      <c r="FT128" s="340"/>
      <c r="FU128" s="340"/>
      <c r="FV128" s="340"/>
      <c r="FW128" s="340"/>
      <c r="FX128" s="340"/>
      <c r="FY128" s="340"/>
      <c r="FZ128" s="340"/>
      <c r="GA128" s="340"/>
      <c r="GB128" s="340"/>
      <c r="GC128" s="340"/>
      <c r="GD128" s="340"/>
      <c r="GE128" s="340"/>
      <c r="GF128" s="340"/>
      <c r="GG128" s="340"/>
      <c r="GH128" s="340"/>
      <c r="GI128" s="340"/>
      <c r="GJ128" s="340"/>
      <c r="GK128" s="340"/>
      <c r="GL128" s="340"/>
      <c r="GM128" s="340"/>
      <c r="GN128" s="340"/>
      <c r="GO128" s="340"/>
      <c r="GP128" s="340"/>
      <c r="GQ128" s="340"/>
      <c r="GR128" s="340"/>
      <c r="GS128" s="340"/>
      <c r="GT128" s="340"/>
      <c r="GU128" s="340"/>
      <c r="GV128" s="340"/>
      <c r="GW128" s="340"/>
      <c r="GX128" s="340"/>
      <c r="GY128" s="340"/>
      <c r="GZ128" s="340"/>
      <c r="HA128" s="341"/>
      <c r="HD128" s="161"/>
      <c r="HE128" s="133"/>
      <c r="HF128" s="132"/>
      <c r="HG128" s="132"/>
      <c r="HH128" s="332"/>
      <c r="HI128" s="332"/>
      <c r="HJ128" s="332"/>
      <c r="HK128" s="332"/>
      <c r="HL128" s="332"/>
      <c r="HM128" s="332"/>
      <c r="HN128" s="332"/>
      <c r="HO128" s="332"/>
      <c r="HP128" s="332"/>
      <c r="HQ128" s="332"/>
      <c r="HR128" s="332"/>
      <c r="HS128" s="332"/>
      <c r="HT128" s="332"/>
      <c r="HU128" s="332"/>
      <c r="HV128" s="332"/>
      <c r="HW128" s="332"/>
      <c r="HX128" s="332"/>
      <c r="HY128" s="329"/>
      <c r="HZ128" s="329"/>
      <c r="IA128" s="329"/>
      <c r="IB128" s="329"/>
      <c r="IC128" s="329"/>
      <c r="ID128" s="329"/>
      <c r="IE128" s="329"/>
      <c r="IF128" s="329"/>
      <c r="IG128" s="329"/>
      <c r="IH128" s="329"/>
      <c r="II128" s="329"/>
      <c r="IJ128" s="329"/>
      <c r="IK128" s="329"/>
      <c r="IL128" s="329"/>
      <c r="IM128" s="329"/>
      <c r="IN128" s="329"/>
      <c r="IO128" s="329"/>
      <c r="IP128" s="329"/>
      <c r="IQ128" s="329"/>
      <c r="IR128" s="329"/>
      <c r="IS128" s="329"/>
      <c r="IT128" s="329"/>
      <c r="IU128" s="329"/>
      <c r="IV128" s="329"/>
      <c r="IW128" s="329"/>
      <c r="IX128" s="329"/>
      <c r="IY128" s="329"/>
      <c r="IZ128" s="329"/>
      <c r="JA128" s="329"/>
      <c r="JB128" s="329"/>
      <c r="JC128" s="329"/>
      <c r="JD128" s="329"/>
      <c r="JE128" s="329"/>
      <c r="JF128" s="329"/>
      <c r="JG128" s="329"/>
      <c r="JH128" s="329"/>
      <c r="JI128" s="329"/>
      <c r="JJ128" s="329"/>
      <c r="JK128" s="329"/>
      <c r="JL128" s="329"/>
      <c r="JM128" s="329"/>
      <c r="JN128" s="329"/>
      <c r="JO128" s="329"/>
      <c r="JP128" s="329"/>
      <c r="JQ128" s="330"/>
      <c r="JR128" s="339"/>
      <c r="JS128" s="340"/>
      <c r="JT128" s="340"/>
      <c r="JU128" s="340"/>
      <c r="JV128" s="340"/>
      <c r="JW128" s="340"/>
      <c r="JX128" s="340"/>
      <c r="JY128" s="340"/>
      <c r="JZ128" s="340"/>
      <c r="KA128" s="340"/>
      <c r="KB128" s="340"/>
      <c r="KC128" s="340"/>
      <c r="KD128" s="340"/>
      <c r="KE128" s="340"/>
      <c r="KF128" s="340"/>
      <c r="KG128" s="340"/>
      <c r="KH128" s="340"/>
      <c r="KI128" s="340"/>
      <c r="KJ128" s="340"/>
      <c r="KK128" s="340"/>
      <c r="KL128" s="340"/>
      <c r="KM128" s="340"/>
      <c r="KN128" s="340"/>
      <c r="KO128" s="340"/>
      <c r="KP128" s="340"/>
      <c r="KQ128" s="340"/>
      <c r="KR128" s="340"/>
      <c r="KS128" s="340"/>
      <c r="KT128" s="340"/>
      <c r="KU128" s="340"/>
      <c r="KV128" s="340"/>
      <c r="KW128" s="340"/>
      <c r="KX128" s="340"/>
      <c r="KY128" s="340"/>
      <c r="KZ128" s="340"/>
      <c r="LA128" s="340"/>
      <c r="LB128" s="340"/>
      <c r="LC128" s="341"/>
    </row>
    <row r="129" spans="1:318" ht="16.2" customHeight="1" x14ac:dyDescent="0.45">
      <c r="A129" s="128"/>
      <c r="B129" s="128"/>
      <c r="C129" s="128"/>
      <c r="D129" s="332"/>
      <c r="E129" s="332"/>
      <c r="F129" s="332"/>
      <c r="G129" s="332"/>
      <c r="H129" s="332"/>
      <c r="I129" s="332"/>
      <c r="J129" s="332"/>
      <c r="K129" s="332"/>
      <c r="L129" s="332"/>
      <c r="M129" s="332"/>
      <c r="N129" s="332"/>
      <c r="O129" s="332"/>
      <c r="P129" s="332"/>
      <c r="Q129" s="332"/>
      <c r="R129" s="332"/>
      <c r="S129" s="332"/>
      <c r="T129" s="332"/>
      <c r="U129" s="329"/>
      <c r="V129" s="329"/>
      <c r="W129" s="329"/>
      <c r="X129" s="329"/>
      <c r="Y129" s="329"/>
      <c r="Z129" s="329"/>
      <c r="AA129" s="329"/>
      <c r="AB129" s="329"/>
      <c r="AC129" s="329"/>
      <c r="AD129" s="329"/>
      <c r="AE129" s="329"/>
      <c r="AF129" s="329"/>
      <c r="AG129" s="329"/>
      <c r="AH129" s="329"/>
      <c r="AI129" s="329"/>
      <c r="AJ129" s="329"/>
      <c r="AK129" s="329"/>
      <c r="AL129" s="329"/>
      <c r="AM129" s="329"/>
      <c r="AN129" s="329"/>
      <c r="AO129" s="329"/>
      <c r="AP129" s="329"/>
      <c r="AQ129" s="329"/>
      <c r="AR129" s="329"/>
      <c r="AS129" s="329"/>
      <c r="AT129" s="329"/>
      <c r="AU129" s="329"/>
      <c r="AV129" s="329"/>
      <c r="AW129" s="329"/>
      <c r="AX129" s="329"/>
      <c r="AY129" s="329"/>
      <c r="AZ129" s="329"/>
      <c r="BA129" s="329"/>
      <c r="BB129" s="329"/>
      <c r="BC129" s="329"/>
      <c r="BD129" s="329"/>
      <c r="BE129" s="329"/>
      <c r="BF129" s="329"/>
      <c r="BG129" s="329"/>
      <c r="BH129" s="329"/>
      <c r="BI129" s="329"/>
      <c r="BJ129" s="329"/>
      <c r="BK129" s="329"/>
      <c r="BL129" s="329"/>
      <c r="BM129" s="330"/>
      <c r="BN129" s="339"/>
      <c r="BO129" s="340"/>
      <c r="BP129" s="340"/>
      <c r="BQ129" s="340"/>
      <c r="BR129" s="340"/>
      <c r="BS129" s="340"/>
      <c r="BT129" s="340"/>
      <c r="BU129" s="340"/>
      <c r="BV129" s="340"/>
      <c r="BW129" s="340"/>
      <c r="BX129" s="340"/>
      <c r="BY129" s="340"/>
      <c r="BZ129" s="340"/>
      <c r="CA129" s="340"/>
      <c r="CB129" s="340"/>
      <c r="CC129" s="340"/>
      <c r="CD129" s="340"/>
      <c r="CE129" s="340"/>
      <c r="CF129" s="340"/>
      <c r="CG129" s="340"/>
      <c r="CH129" s="340"/>
      <c r="CI129" s="340"/>
      <c r="CJ129" s="340"/>
      <c r="CK129" s="340"/>
      <c r="CL129" s="340"/>
      <c r="CM129" s="340"/>
      <c r="CN129" s="340"/>
      <c r="CO129" s="340"/>
      <c r="CP129" s="340"/>
      <c r="CQ129" s="340"/>
      <c r="CR129" s="340"/>
      <c r="CS129" s="340"/>
      <c r="CT129" s="340"/>
      <c r="CU129" s="340"/>
      <c r="CV129" s="340"/>
      <c r="CW129" s="340"/>
      <c r="CX129" s="340"/>
      <c r="CY129" s="341"/>
      <c r="DC129" s="133"/>
      <c r="DD129" s="132"/>
      <c r="DE129" s="132"/>
      <c r="DF129" s="332"/>
      <c r="DG129" s="332"/>
      <c r="DH129" s="332"/>
      <c r="DI129" s="332"/>
      <c r="DJ129" s="332"/>
      <c r="DK129" s="332"/>
      <c r="DL129" s="332"/>
      <c r="DM129" s="332"/>
      <c r="DN129" s="332"/>
      <c r="DO129" s="332"/>
      <c r="DP129" s="332"/>
      <c r="DQ129" s="332"/>
      <c r="DR129" s="332"/>
      <c r="DS129" s="332"/>
      <c r="DT129" s="332"/>
      <c r="DU129" s="332"/>
      <c r="DV129" s="332"/>
      <c r="DW129" s="329"/>
      <c r="DX129" s="329"/>
      <c r="DY129" s="329"/>
      <c r="DZ129" s="329"/>
      <c r="EA129" s="329"/>
      <c r="EB129" s="329"/>
      <c r="EC129" s="329"/>
      <c r="ED129" s="329"/>
      <c r="EE129" s="329"/>
      <c r="EF129" s="329"/>
      <c r="EG129" s="329"/>
      <c r="EH129" s="329"/>
      <c r="EI129" s="329"/>
      <c r="EJ129" s="329"/>
      <c r="EK129" s="329"/>
      <c r="EL129" s="329"/>
      <c r="EM129" s="329"/>
      <c r="EN129" s="329"/>
      <c r="EO129" s="329"/>
      <c r="EP129" s="329"/>
      <c r="EQ129" s="329"/>
      <c r="ER129" s="329"/>
      <c r="ES129" s="329"/>
      <c r="ET129" s="329"/>
      <c r="EU129" s="329"/>
      <c r="EV129" s="329"/>
      <c r="EW129" s="329"/>
      <c r="EX129" s="329"/>
      <c r="EY129" s="329"/>
      <c r="EZ129" s="329"/>
      <c r="FA129" s="329"/>
      <c r="FB129" s="329"/>
      <c r="FC129" s="329"/>
      <c r="FD129" s="329"/>
      <c r="FE129" s="329"/>
      <c r="FF129" s="329"/>
      <c r="FG129" s="329"/>
      <c r="FH129" s="329"/>
      <c r="FI129" s="329"/>
      <c r="FJ129" s="329"/>
      <c r="FK129" s="329"/>
      <c r="FL129" s="329"/>
      <c r="FM129" s="329"/>
      <c r="FN129" s="329"/>
      <c r="FO129" s="330"/>
      <c r="FP129" s="339"/>
      <c r="FQ129" s="340"/>
      <c r="FR129" s="340"/>
      <c r="FS129" s="340"/>
      <c r="FT129" s="340"/>
      <c r="FU129" s="340"/>
      <c r="FV129" s="340"/>
      <c r="FW129" s="340"/>
      <c r="FX129" s="340"/>
      <c r="FY129" s="340"/>
      <c r="FZ129" s="340"/>
      <c r="GA129" s="340"/>
      <c r="GB129" s="340"/>
      <c r="GC129" s="340"/>
      <c r="GD129" s="340"/>
      <c r="GE129" s="340"/>
      <c r="GF129" s="340"/>
      <c r="GG129" s="340"/>
      <c r="GH129" s="340"/>
      <c r="GI129" s="340"/>
      <c r="GJ129" s="340"/>
      <c r="GK129" s="340"/>
      <c r="GL129" s="340"/>
      <c r="GM129" s="340"/>
      <c r="GN129" s="340"/>
      <c r="GO129" s="340"/>
      <c r="GP129" s="340"/>
      <c r="GQ129" s="340"/>
      <c r="GR129" s="340"/>
      <c r="GS129" s="340"/>
      <c r="GT129" s="340"/>
      <c r="GU129" s="340"/>
      <c r="GV129" s="340"/>
      <c r="GW129" s="340"/>
      <c r="GX129" s="340"/>
      <c r="GY129" s="340"/>
      <c r="GZ129" s="340"/>
      <c r="HA129" s="341"/>
      <c r="HD129" s="161"/>
      <c r="HE129" s="133"/>
      <c r="HF129" s="132"/>
      <c r="HG129" s="132"/>
      <c r="HH129" s="332"/>
      <c r="HI129" s="332"/>
      <c r="HJ129" s="332"/>
      <c r="HK129" s="332"/>
      <c r="HL129" s="332"/>
      <c r="HM129" s="332"/>
      <c r="HN129" s="332"/>
      <c r="HO129" s="332"/>
      <c r="HP129" s="332"/>
      <c r="HQ129" s="332"/>
      <c r="HR129" s="332"/>
      <c r="HS129" s="332"/>
      <c r="HT129" s="332"/>
      <c r="HU129" s="332"/>
      <c r="HV129" s="332"/>
      <c r="HW129" s="332"/>
      <c r="HX129" s="332"/>
      <c r="HY129" s="329"/>
      <c r="HZ129" s="329"/>
      <c r="IA129" s="329"/>
      <c r="IB129" s="329"/>
      <c r="IC129" s="329"/>
      <c r="ID129" s="329"/>
      <c r="IE129" s="329"/>
      <c r="IF129" s="329"/>
      <c r="IG129" s="329"/>
      <c r="IH129" s="329"/>
      <c r="II129" s="329"/>
      <c r="IJ129" s="329"/>
      <c r="IK129" s="329"/>
      <c r="IL129" s="329"/>
      <c r="IM129" s="329"/>
      <c r="IN129" s="329"/>
      <c r="IO129" s="329"/>
      <c r="IP129" s="329"/>
      <c r="IQ129" s="329"/>
      <c r="IR129" s="329"/>
      <c r="IS129" s="329"/>
      <c r="IT129" s="329"/>
      <c r="IU129" s="329"/>
      <c r="IV129" s="329"/>
      <c r="IW129" s="329"/>
      <c r="IX129" s="329"/>
      <c r="IY129" s="329"/>
      <c r="IZ129" s="329"/>
      <c r="JA129" s="329"/>
      <c r="JB129" s="329"/>
      <c r="JC129" s="329"/>
      <c r="JD129" s="329"/>
      <c r="JE129" s="329"/>
      <c r="JF129" s="329"/>
      <c r="JG129" s="329"/>
      <c r="JH129" s="329"/>
      <c r="JI129" s="329"/>
      <c r="JJ129" s="329"/>
      <c r="JK129" s="329"/>
      <c r="JL129" s="329"/>
      <c r="JM129" s="329"/>
      <c r="JN129" s="329"/>
      <c r="JO129" s="329"/>
      <c r="JP129" s="329"/>
      <c r="JQ129" s="330"/>
      <c r="JR129" s="339"/>
      <c r="JS129" s="340"/>
      <c r="JT129" s="340"/>
      <c r="JU129" s="340"/>
      <c r="JV129" s="340"/>
      <c r="JW129" s="340"/>
      <c r="JX129" s="340"/>
      <c r="JY129" s="340"/>
      <c r="JZ129" s="340"/>
      <c r="KA129" s="340"/>
      <c r="KB129" s="340"/>
      <c r="KC129" s="340"/>
      <c r="KD129" s="340"/>
      <c r="KE129" s="340"/>
      <c r="KF129" s="340"/>
      <c r="KG129" s="340"/>
      <c r="KH129" s="340"/>
      <c r="KI129" s="340"/>
      <c r="KJ129" s="340"/>
      <c r="KK129" s="340"/>
      <c r="KL129" s="340"/>
      <c r="KM129" s="340"/>
      <c r="KN129" s="340"/>
      <c r="KO129" s="340"/>
      <c r="KP129" s="340"/>
      <c r="KQ129" s="340"/>
      <c r="KR129" s="340"/>
      <c r="KS129" s="340"/>
      <c r="KT129" s="340"/>
      <c r="KU129" s="340"/>
      <c r="KV129" s="340"/>
      <c r="KW129" s="340"/>
      <c r="KX129" s="340"/>
      <c r="KY129" s="340"/>
      <c r="KZ129" s="340"/>
      <c r="LA129" s="340"/>
      <c r="LB129" s="340"/>
      <c r="LC129" s="341"/>
    </row>
    <row r="130" spans="1:318" ht="16.2" customHeight="1" x14ac:dyDescent="0.45">
      <c r="D130" s="320" t="s">
        <v>31</v>
      </c>
      <c r="E130" s="321"/>
      <c r="F130" s="321"/>
      <c r="G130" s="321"/>
      <c r="H130" s="321"/>
      <c r="I130" s="321"/>
      <c r="J130" s="321"/>
      <c r="K130" s="321"/>
      <c r="L130" s="321"/>
      <c r="M130" s="321"/>
      <c r="N130" s="321"/>
      <c r="O130" s="321"/>
      <c r="P130" s="321"/>
      <c r="Q130" s="321"/>
      <c r="R130" s="321"/>
      <c r="S130" s="321"/>
      <c r="T130" s="322"/>
      <c r="U130" s="346" t="s">
        <v>34</v>
      </c>
      <c r="V130" s="347"/>
      <c r="W130" s="347"/>
      <c r="X130" s="347"/>
      <c r="Y130" s="347"/>
      <c r="Z130" s="347"/>
      <c r="AA130" s="347"/>
      <c r="AB130" s="347"/>
      <c r="AC130" s="347"/>
      <c r="AD130" s="347"/>
      <c r="AE130" s="347"/>
      <c r="AF130" s="347"/>
      <c r="AG130" s="347"/>
      <c r="AH130" s="347"/>
      <c r="AI130" s="347"/>
      <c r="AJ130" s="347"/>
      <c r="AK130" s="347"/>
      <c r="AL130" s="347"/>
      <c r="AM130" s="347"/>
      <c r="AN130" s="347"/>
      <c r="AO130" s="347"/>
      <c r="AP130" s="347"/>
      <c r="AQ130" s="347"/>
      <c r="AR130" s="347"/>
      <c r="AS130" s="347"/>
      <c r="AT130" s="347"/>
      <c r="AU130" s="347"/>
      <c r="AV130" s="347"/>
      <c r="AW130" s="347"/>
      <c r="AX130" s="347"/>
      <c r="AY130" s="347"/>
      <c r="AZ130" s="347"/>
      <c r="BA130" s="347"/>
      <c r="BB130" s="347"/>
      <c r="BC130" s="347"/>
      <c r="BD130" s="347"/>
      <c r="BE130" s="347"/>
      <c r="BF130" s="347"/>
      <c r="BG130" s="347"/>
      <c r="BH130" s="347"/>
      <c r="BI130" s="347"/>
      <c r="BJ130" s="347"/>
      <c r="BK130" s="347"/>
      <c r="BL130" s="347"/>
      <c r="BM130" s="347"/>
      <c r="BN130" s="339"/>
      <c r="BO130" s="340"/>
      <c r="BP130" s="340"/>
      <c r="BQ130" s="340"/>
      <c r="BR130" s="340"/>
      <c r="BS130" s="340"/>
      <c r="BT130" s="340"/>
      <c r="BU130" s="340"/>
      <c r="BV130" s="340"/>
      <c r="BW130" s="340"/>
      <c r="BX130" s="340"/>
      <c r="BY130" s="340"/>
      <c r="BZ130" s="340"/>
      <c r="CA130" s="340"/>
      <c r="CB130" s="340"/>
      <c r="CC130" s="340"/>
      <c r="CD130" s="340"/>
      <c r="CE130" s="340"/>
      <c r="CF130" s="340"/>
      <c r="CG130" s="340"/>
      <c r="CH130" s="340"/>
      <c r="CI130" s="340"/>
      <c r="CJ130" s="340"/>
      <c r="CK130" s="340"/>
      <c r="CL130" s="340"/>
      <c r="CM130" s="340"/>
      <c r="CN130" s="340"/>
      <c r="CO130" s="340"/>
      <c r="CP130" s="340"/>
      <c r="CQ130" s="340"/>
      <c r="CR130" s="340"/>
      <c r="CS130" s="340"/>
      <c r="CT130" s="340"/>
      <c r="CU130" s="340"/>
      <c r="CV130" s="340"/>
      <c r="CW130" s="340"/>
      <c r="CX130" s="340"/>
      <c r="CY130" s="341"/>
      <c r="DC130" s="45"/>
      <c r="DF130" s="80"/>
      <c r="DG130" s="81"/>
      <c r="DH130" s="81"/>
      <c r="DI130" s="81"/>
      <c r="DJ130" s="81"/>
      <c r="DK130" s="81"/>
      <c r="DL130" s="81"/>
      <c r="DM130" s="81"/>
      <c r="DN130" s="81"/>
      <c r="DO130" s="81"/>
      <c r="DP130" s="81"/>
      <c r="DQ130" s="81"/>
      <c r="DR130" s="81"/>
      <c r="DS130" s="81"/>
      <c r="DT130" s="81"/>
      <c r="DU130" s="81"/>
      <c r="DV130" s="81"/>
      <c r="DW130" s="82"/>
      <c r="DX130" s="83"/>
      <c r="DY130" s="83"/>
      <c r="DZ130" s="83"/>
      <c r="EA130" s="83"/>
      <c r="EB130" s="83"/>
      <c r="EC130" s="83"/>
      <c r="ED130" s="83"/>
      <c r="EE130" s="83"/>
      <c r="EF130" s="83"/>
      <c r="EG130" s="83"/>
      <c r="EH130" s="83"/>
      <c r="EI130" s="83"/>
      <c r="EJ130" s="83"/>
      <c r="EK130" s="83"/>
      <c r="EL130" s="83"/>
      <c r="EM130" s="83"/>
      <c r="EN130" s="83"/>
      <c r="EO130" s="83"/>
      <c r="EP130" s="83"/>
      <c r="EQ130" s="83"/>
      <c r="ER130" s="83"/>
      <c r="ES130" s="83"/>
      <c r="ET130" s="83"/>
      <c r="EU130" s="83"/>
      <c r="EV130" s="83"/>
      <c r="EW130" s="83"/>
      <c r="EX130" s="83"/>
      <c r="EY130" s="83"/>
      <c r="EZ130" s="83"/>
      <c r="FA130" s="83"/>
      <c r="FB130" s="83"/>
      <c r="FC130" s="83"/>
      <c r="FD130" s="83"/>
      <c r="FE130" s="83"/>
      <c r="FF130" s="83"/>
      <c r="FG130" s="83"/>
      <c r="FH130" s="83"/>
      <c r="FI130" s="83"/>
      <c r="FJ130" s="83"/>
      <c r="FK130" s="83"/>
      <c r="FL130" s="83"/>
      <c r="FM130" s="83"/>
      <c r="FN130" s="83"/>
      <c r="FO130" s="84"/>
      <c r="FP130" s="339"/>
      <c r="FQ130" s="340"/>
      <c r="FR130" s="340"/>
      <c r="FS130" s="340"/>
      <c r="FT130" s="340"/>
      <c r="FU130" s="340"/>
      <c r="FV130" s="340"/>
      <c r="FW130" s="340"/>
      <c r="FX130" s="340"/>
      <c r="FY130" s="340"/>
      <c r="FZ130" s="340"/>
      <c r="GA130" s="340"/>
      <c r="GB130" s="340"/>
      <c r="GC130" s="340"/>
      <c r="GD130" s="340"/>
      <c r="GE130" s="340"/>
      <c r="GF130" s="340"/>
      <c r="GG130" s="340"/>
      <c r="GH130" s="340"/>
      <c r="GI130" s="340"/>
      <c r="GJ130" s="340"/>
      <c r="GK130" s="340"/>
      <c r="GL130" s="340"/>
      <c r="GM130" s="340"/>
      <c r="GN130" s="340"/>
      <c r="GO130" s="340"/>
      <c r="GP130" s="340"/>
      <c r="GQ130" s="340"/>
      <c r="GR130" s="340"/>
      <c r="GS130" s="340"/>
      <c r="GT130" s="340"/>
      <c r="GU130" s="340"/>
      <c r="GV130" s="340"/>
      <c r="GW130" s="340"/>
      <c r="GX130" s="340"/>
      <c r="GY130" s="340"/>
      <c r="GZ130" s="340"/>
      <c r="HA130" s="341"/>
      <c r="HD130" s="161"/>
      <c r="HE130" s="45"/>
      <c r="HH130" s="80"/>
      <c r="HI130" s="81"/>
      <c r="HJ130" s="81"/>
      <c r="HK130" s="81"/>
      <c r="HL130" s="81"/>
      <c r="HM130" s="81"/>
      <c r="HN130" s="81"/>
      <c r="HO130" s="81"/>
      <c r="HP130" s="81"/>
      <c r="HQ130" s="81"/>
      <c r="HR130" s="81"/>
      <c r="HS130" s="81"/>
      <c r="HT130" s="81"/>
      <c r="HU130" s="81"/>
      <c r="HV130" s="81"/>
      <c r="HW130" s="81"/>
      <c r="HX130" s="81"/>
      <c r="HY130" s="349" t="s">
        <v>55</v>
      </c>
      <c r="HZ130" s="350"/>
      <c r="IA130" s="350"/>
      <c r="IB130" s="350"/>
      <c r="IC130" s="350"/>
      <c r="ID130" s="350"/>
      <c r="IE130" s="350"/>
      <c r="IF130" s="350"/>
      <c r="IG130" s="350"/>
      <c r="IH130" s="350"/>
      <c r="II130" s="350"/>
      <c r="IJ130" s="350"/>
      <c r="IK130" s="350"/>
      <c r="IL130" s="350"/>
      <c r="IM130" s="350"/>
      <c r="IN130" s="350"/>
      <c r="IO130" s="350"/>
      <c r="IP130" s="350"/>
      <c r="IQ130" s="350"/>
      <c r="IR130" s="350"/>
      <c r="IS130" s="350"/>
      <c r="IT130" s="350"/>
      <c r="IU130" s="350"/>
      <c r="IV130" s="350"/>
      <c r="IW130" s="350"/>
      <c r="IX130" s="350"/>
      <c r="IY130" s="350"/>
      <c r="IZ130" s="350"/>
      <c r="JA130" s="350"/>
      <c r="JB130" s="350"/>
      <c r="JC130" s="350"/>
      <c r="JD130" s="350"/>
      <c r="JE130" s="350"/>
      <c r="JF130" s="350"/>
      <c r="JG130" s="350"/>
      <c r="JH130" s="350"/>
      <c r="JI130" s="350"/>
      <c r="JJ130" s="350"/>
      <c r="JK130" s="350"/>
      <c r="JL130" s="350"/>
      <c r="JM130" s="350"/>
      <c r="JN130" s="350"/>
      <c r="JO130" s="350"/>
      <c r="JP130" s="350"/>
      <c r="JQ130" s="84"/>
      <c r="JR130" s="339"/>
      <c r="JS130" s="340"/>
      <c r="JT130" s="340"/>
      <c r="JU130" s="340"/>
      <c r="JV130" s="340"/>
      <c r="JW130" s="340"/>
      <c r="JX130" s="340"/>
      <c r="JY130" s="340"/>
      <c r="JZ130" s="340"/>
      <c r="KA130" s="340"/>
      <c r="KB130" s="340"/>
      <c r="KC130" s="340"/>
      <c r="KD130" s="340"/>
      <c r="KE130" s="340"/>
      <c r="KF130" s="340"/>
      <c r="KG130" s="340"/>
      <c r="KH130" s="340"/>
      <c r="KI130" s="340"/>
      <c r="KJ130" s="340"/>
      <c r="KK130" s="340"/>
      <c r="KL130" s="340"/>
      <c r="KM130" s="340"/>
      <c r="KN130" s="340"/>
      <c r="KO130" s="340"/>
      <c r="KP130" s="340"/>
      <c r="KQ130" s="340"/>
      <c r="KR130" s="340"/>
      <c r="KS130" s="340"/>
      <c r="KT130" s="340"/>
      <c r="KU130" s="340"/>
      <c r="KV130" s="340"/>
      <c r="KW130" s="340"/>
      <c r="KX130" s="340"/>
      <c r="KY130" s="340"/>
      <c r="KZ130" s="340"/>
      <c r="LA130" s="340"/>
      <c r="LB130" s="340"/>
      <c r="LC130" s="341"/>
    </row>
    <row r="131" spans="1:318" ht="16.2" customHeight="1" x14ac:dyDescent="0.45">
      <c r="D131" s="323"/>
      <c r="E131" s="324"/>
      <c r="F131" s="324"/>
      <c r="G131" s="324"/>
      <c r="H131" s="324"/>
      <c r="I131" s="324"/>
      <c r="J131" s="324"/>
      <c r="K131" s="324"/>
      <c r="L131" s="324"/>
      <c r="M131" s="324"/>
      <c r="N131" s="324"/>
      <c r="O131" s="324"/>
      <c r="P131" s="324"/>
      <c r="Q131" s="324"/>
      <c r="R131" s="324"/>
      <c r="S131" s="324"/>
      <c r="T131" s="325"/>
      <c r="U131" s="347"/>
      <c r="V131" s="347"/>
      <c r="W131" s="347"/>
      <c r="X131" s="347"/>
      <c r="Y131" s="347"/>
      <c r="Z131" s="347"/>
      <c r="AA131" s="347"/>
      <c r="AB131" s="347"/>
      <c r="AC131" s="347"/>
      <c r="AD131" s="347"/>
      <c r="AE131" s="347"/>
      <c r="AF131" s="347"/>
      <c r="AG131" s="347"/>
      <c r="AH131" s="347"/>
      <c r="AI131" s="347"/>
      <c r="AJ131" s="347"/>
      <c r="AK131" s="347"/>
      <c r="AL131" s="347"/>
      <c r="AM131" s="347"/>
      <c r="AN131" s="347"/>
      <c r="AO131" s="347"/>
      <c r="AP131" s="347"/>
      <c r="AQ131" s="347"/>
      <c r="AR131" s="347"/>
      <c r="AS131" s="347"/>
      <c r="AT131" s="347"/>
      <c r="AU131" s="347"/>
      <c r="AV131" s="347"/>
      <c r="AW131" s="347"/>
      <c r="AX131" s="347"/>
      <c r="AY131" s="347"/>
      <c r="AZ131" s="347"/>
      <c r="BA131" s="347"/>
      <c r="BB131" s="347"/>
      <c r="BC131" s="347"/>
      <c r="BD131" s="347"/>
      <c r="BE131" s="347"/>
      <c r="BF131" s="347"/>
      <c r="BG131" s="347"/>
      <c r="BH131" s="347"/>
      <c r="BI131" s="347"/>
      <c r="BJ131" s="347"/>
      <c r="BK131" s="347"/>
      <c r="BL131" s="347"/>
      <c r="BM131" s="347"/>
      <c r="BN131" s="339"/>
      <c r="BO131" s="340"/>
      <c r="BP131" s="340"/>
      <c r="BQ131" s="340"/>
      <c r="BR131" s="340"/>
      <c r="BS131" s="340"/>
      <c r="BT131" s="340"/>
      <c r="BU131" s="340"/>
      <c r="BV131" s="340"/>
      <c r="BW131" s="340"/>
      <c r="BX131" s="340"/>
      <c r="BY131" s="340"/>
      <c r="BZ131" s="340"/>
      <c r="CA131" s="340"/>
      <c r="CB131" s="340"/>
      <c r="CC131" s="340"/>
      <c r="CD131" s="340"/>
      <c r="CE131" s="340"/>
      <c r="CF131" s="340"/>
      <c r="CG131" s="340"/>
      <c r="CH131" s="340"/>
      <c r="CI131" s="340"/>
      <c r="CJ131" s="340"/>
      <c r="CK131" s="340"/>
      <c r="CL131" s="340"/>
      <c r="CM131" s="340"/>
      <c r="CN131" s="340"/>
      <c r="CO131" s="340"/>
      <c r="CP131" s="340"/>
      <c r="CQ131" s="340"/>
      <c r="CR131" s="340"/>
      <c r="CS131" s="340"/>
      <c r="CT131" s="340"/>
      <c r="CU131" s="340"/>
      <c r="CV131" s="340"/>
      <c r="CW131" s="340"/>
      <c r="CX131" s="340"/>
      <c r="CY131" s="341"/>
      <c r="DC131" s="45"/>
      <c r="DF131" s="85"/>
      <c r="DG131" s="85"/>
      <c r="DH131" s="85"/>
      <c r="DI131" s="85"/>
      <c r="DJ131" s="85"/>
      <c r="DK131" s="85"/>
      <c r="DL131" s="85"/>
      <c r="DM131" s="85"/>
      <c r="DN131" s="85"/>
      <c r="DO131" s="85"/>
      <c r="DP131" s="85"/>
      <c r="DQ131" s="85"/>
      <c r="DR131" s="85"/>
      <c r="DS131" s="85"/>
      <c r="DT131" s="85"/>
      <c r="DU131" s="85"/>
      <c r="DV131" s="85"/>
      <c r="DW131" s="86"/>
      <c r="DX131" s="86"/>
      <c r="DY131" s="86"/>
      <c r="DZ131" s="86"/>
      <c r="EA131" s="86"/>
      <c r="EB131" s="86"/>
      <c r="EC131" s="86"/>
      <c r="ED131" s="86"/>
      <c r="EE131" s="86"/>
      <c r="EF131" s="86"/>
      <c r="EG131" s="86"/>
      <c r="EH131" s="86"/>
      <c r="EI131" s="86"/>
      <c r="EJ131" s="86"/>
      <c r="EK131" s="86"/>
      <c r="EL131" s="86"/>
      <c r="EM131" s="86"/>
      <c r="EN131" s="86"/>
      <c r="EO131" s="86"/>
      <c r="EP131" s="86"/>
      <c r="EQ131" s="86"/>
      <c r="ER131" s="86"/>
      <c r="ES131" s="86"/>
      <c r="ET131" s="86"/>
      <c r="EU131" s="86"/>
      <c r="EV131" s="86"/>
      <c r="EW131" s="86"/>
      <c r="EX131" s="86"/>
      <c r="EY131" s="86"/>
      <c r="EZ131" s="86"/>
      <c r="FA131" s="86"/>
      <c r="FB131" s="86"/>
      <c r="FC131" s="86"/>
      <c r="FD131" s="86"/>
      <c r="FE131" s="86"/>
      <c r="FF131" s="86"/>
      <c r="FG131" s="86"/>
      <c r="FH131" s="86"/>
      <c r="FI131" s="86"/>
      <c r="FJ131" s="86"/>
      <c r="FK131" s="86"/>
      <c r="FL131" s="86"/>
      <c r="FM131" s="86"/>
      <c r="FN131" s="86"/>
      <c r="FO131" s="87"/>
      <c r="FP131" s="339"/>
      <c r="FQ131" s="340"/>
      <c r="FR131" s="340"/>
      <c r="FS131" s="340"/>
      <c r="FT131" s="340"/>
      <c r="FU131" s="340"/>
      <c r="FV131" s="340"/>
      <c r="FW131" s="340"/>
      <c r="FX131" s="340"/>
      <c r="FY131" s="340"/>
      <c r="FZ131" s="340"/>
      <c r="GA131" s="340"/>
      <c r="GB131" s="340"/>
      <c r="GC131" s="340"/>
      <c r="GD131" s="340"/>
      <c r="GE131" s="340"/>
      <c r="GF131" s="340"/>
      <c r="GG131" s="340"/>
      <c r="GH131" s="340"/>
      <c r="GI131" s="340"/>
      <c r="GJ131" s="340"/>
      <c r="GK131" s="340"/>
      <c r="GL131" s="340"/>
      <c r="GM131" s="340"/>
      <c r="GN131" s="340"/>
      <c r="GO131" s="340"/>
      <c r="GP131" s="340"/>
      <c r="GQ131" s="340"/>
      <c r="GR131" s="340"/>
      <c r="GS131" s="340"/>
      <c r="GT131" s="340"/>
      <c r="GU131" s="340"/>
      <c r="GV131" s="340"/>
      <c r="GW131" s="340"/>
      <c r="GX131" s="340"/>
      <c r="GY131" s="340"/>
      <c r="GZ131" s="340"/>
      <c r="HA131" s="341"/>
      <c r="HD131" s="161"/>
      <c r="HE131" s="45"/>
      <c r="HH131" s="85"/>
      <c r="HI131" s="85"/>
      <c r="HJ131" s="85"/>
      <c r="HK131" s="85"/>
      <c r="HL131" s="85"/>
      <c r="HM131" s="85"/>
      <c r="HN131" s="85"/>
      <c r="HO131" s="85"/>
      <c r="HP131" s="85"/>
      <c r="HQ131" s="85"/>
      <c r="HR131" s="85"/>
      <c r="HS131" s="85"/>
      <c r="HT131" s="85"/>
      <c r="HU131" s="85"/>
      <c r="HV131" s="85"/>
      <c r="HW131" s="85"/>
      <c r="HX131" s="85"/>
      <c r="HY131" s="351"/>
      <c r="HZ131" s="351"/>
      <c r="IA131" s="351"/>
      <c r="IB131" s="351"/>
      <c r="IC131" s="351"/>
      <c r="ID131" s="351"/>
      <c r="IE131" s="351"/>
      <c r="IF131" s="351"/>
      <c r="IG131" s="351"/>
      <c r="IH131" s="351"/>
      <c r="II131" s="351"/>
      <c r="IJ131" s="351"/>
      <c r="IK131" s="351"/>
      <c r="IL131" s="351"/>
      <c r="IM131" s="351"/>
      <c r="IN131" s="351"/>
      <c r="IO131" s="351"/>
      <c r="IP131" s="351"/>
      <c r="IQ131" s="351"/>
      <c r="IR131" s="351"/>
      <c r="IS131" s="351"/>
      <c r="IT131" s="351"/>
      <c r="IU131" s="351"/>
      <c r="IV131" s="351"/>
      <c r="IW131" s="351"/>
      <c r="IX131" s="351"/>
      <c r="IY131" s="351"/>
      <c r="IZ131" s="351"/>
      <c r="JA131" s="351"/>
      <c r="JB131" s="351"/>
      <c r="JC131" s="351"/>
      <c r="JD131" s="351"/>
      <c r="JE131" s="351"/>
      <c r="JF131" s="351"/>
      <c r="JG131" s="351"/>
      <c r="JH131" s="351"/>
      <c r="JI131" s="351"/>
      <c r="JJ131" s="351"/>
      <c r="JK131" s="351"/>
      <c r="JL131" s="351"/>
      <c r="JM131" s="351"/>
      <c r="JN131" s="351"/>
      <c r="JO131" s="351"/>
      <c r="JP131" s="351"/>
      <c r="JQ131" s="87"/>
      <c r="JR131" s="339"/>
      <c r="JS131" s="340"/>
      <c r="JT131" s="340"/>
      <c r="JU131" s="340"/>
      <c r="JV131" s="340"/>
      <c r="JW131" s="340"/>
      <c r="JX131" s="340"/>
      <c r="JY131" s="340"/>
      <c r="JZ131" s="340"/>
      <c r="KA131" s="340"/>
      <c r="KB131" s="340"/>
      <c r="KC131" s="340"/>
      <c r="KD131" s="340"/>
      <c r="KE131" s="340"/>
      <c r="KF131" s="340"/>
      <c r="KG131" s="340"/>
      <c r="KH131" s="340"/>
      <c r="KI131" s="340"/>
      <c r="KJ131" s="340"/>
      <c r="KK131" s="340"/>
      <c r="KL131" s="340"/>
      <c r="KM131" s="340"/>
      <c r="KN131" s="340"/>
      <c r="KO131" s="340"/>
      <c r="KP131" s="340"/>
      <c r="KQ131" s="340"/>
      <c r="KR131" s="340"/>
      <c r="KS131" s="340"/>
      <c r="KT131" s="340"/>
      <c r="KU131" s="340"/>
      <c r="KV131" s="340"/>
      <c r="KW131" s="340"/>
      <c r="KX131" s="340"/>
      <c r="KY131" s="340"/>
      <c r="KZ131" s="340"/>
      <c r="LA131" s="340"/>
      <c r="LB131" s="340"/>
      <c r="LC131" s="341"/>
    </row>
    <row r="132" spans="1:318" ht="16.2" customHeight="1" x14ac:dyDescent="0.45">
      <c r="D132" s="323"/>
      <c r="E132" s="324"/>
      <c r="F132" s="324"/>
      <c r="G132" s="324"/>
      <c r="H132" s="324"/>
      <c r="I132" s="324"/>
      <c r="J132" s="324"/>
      <c r="K132" s="324"/>
      <c r="L132" s="324"/>
      <c r="M132" s="324"/>
      <c r="N132" s="324"/>
      <c r="O132" s="324"/>
      <c r="P132" s="324"/>
      <c r="Q132" s="324"/>
      <c r="R132" s="324"/>
      <c r="S132" s="324"/>
      <c r="T132" s="325"/>
      <c r="U132" s="347"/>
      <c r="V132" s="347"/>
      <c r="W132" s="347"/>
      <c r="X132" s="347"/>
      <c r="Y132" s="347"/>
      <c r="Z132" s="347"/>
      <c r="AA132" s="347"/>
      <c r="AB132" s="347"/>
      <c r="AC132" s="347"/>
      <c r="AD132" s="347"/>
      <c r="AE132" s="347"/>
      <c r="AF132" s="347"/>
      <c r="AG132" s="347"/>
      <c r="AH132" s="347"/>
      <c r="AI132" s="347"/>
      <c r="AJ132" s="347"/>
      <c r="AK132" s="347"/>
      <c r="AL132" s="347"/>
      <c r="AM132" s="347"/>
      <c r="AN132" s="347"/>
      <c r="AO132" s="347"/>
      <c r="AP132" s="347"/>
      <c r="AQ132" s="347"/>
      <c r="AR132" s="347"/>
      <c r="AS132" s="347"/>
      <c r="AT132" s="347"/>
      <c r="AU132" s="347"/>
      <c r="AV132" s="347"/>
      <c r="AW132" s="347"/>
      <c r="AX132" s="347"/>
      <c r="AY132" s="347"/>
      <c r="AZ132" s="347"/>
      <c r="BA132" s="347"/>
      <c r="BB132" s="347"/>
      <c r="BC132" s="347"/>
      <c r="BD132" s="347"/>
      <c r="BE132" s="347"/>
      <c r="BF132" s="347"/>
      <c r="BG132" s="347"/>
      <c r="BH132" s="347"/>
      <c r="BI132" s="347"/>
      <c r="BJ132" s="347"/>
      <c r="BK132" s="347"/>
      <c r="BL132" s="347"/>
      <c r="BM132" s="348"/>
      <c r="BN132" s="339"/>
      <c r="BO132" s="340"/>
      <c r="BP132" s="340"/>
      <c r="BQ132" s="340"/>
      <c r="BR132" s="340"/>
      <c r="BS132" s="340"/>
      <c r="BT132" s="340"/>
      <c r="BU132" s="340"/>
      <c r="BV132" s="340"/>
      <c r="BW132" s="340"/>
      <c r="BX132" s="340"/>
      <c r="BY132" s="340"/>
      <c r="BZ132" s="340"/>
      <c r="CA132" s="340"/>
      <c r="CB132" s="340"/>
      <c r="CC132" s="340"/>
      <c r="CD132" s="340"/>
      <c r="CE132" s="340"/>
      <c r="CF132" s="340"/>
      <c r="CG132" s="340"/>
      <c r="CH132" s="340"/>
      <c r="CI132" s="340"/>
      <c r="CJ132" s="340"/>
      <c r="CK132" s="340"/>
      <c r="CL132" s="340"/>
      <c r="CM132" s="340"/>
      <c r="CN132" s="340"/>
      <c r="CO132" s="340"/>
      <c r="CP132" s="340"/>
      <c r="CQ132" s="340"/>
      <c r="CR132" s="340"/>
      <c r="CS132" s="340"/>
      <c r="CT132" s="340"/>
      <c r="CU132" s="340"/>
      <c r="CV132" s="340"/>
      <c r="CW132" s="340"/>
      <c r="CX132" s="340"/>
      <c r="CY132" s="341"/>
      <c r="DC132" s="45"/>
      <c r="DF132" s="85"/>
      <c r="DG132" s="85"/>
      <c r="DH132" s="85"/>
      <c r="DI132" s="85"/>
      <c r="DJ132" s="85"/>
      <c r="DK132" s="85"/>
      <c r="DL132" s="85"/>
      <c r="DM132" s="85"/>
      <c r="DN132" s="85"/>
      <c r="DO132" s="85"/>
      <c r="DP132" s="85"/>
      <c r="DQ132" s="85"/>
      <c r="DR132" s="85"/>
      <c r="DS132" s="85"/>
      <c r="DT132" s="85"/>
      <c r="DU132" s="85"/>
      <c r="DV132" s="85"/>
      <c r="DW132" s="86"/>
      <c r="DX132" s="86"/>
      <c r="DY132" s="86"/>
      <c r="DZ132" s="86"/>
      <c r="EA132" s="86"/>
      <c r="EB132" s="86"/>
      <c r="EC132" s="86"/>
      <c r="ED132" s="86"/>
      <c r="EE132" s="86"/>
      <c r="EF132" s="86"/>
      <c r="EG132" s="86"/>
      <c r="EH132" s="86"/>
      <c r="EI132" s="86"/>
      <c r="EJ132" s="86"/>
      <c r="EK132" s="86"/>
      <c r="EL132" s="86"/>
      <c r="EM132" s="86"/>
      <c r="EN132" s="86"/>
      <c r="EO132" s="86"/>
      <c r="EP132" s="86"/>
      <c r="EQ132" s="86"/>
      <c r="ER132" s="86"/>
      <c r="ES132" s="86"/>
      <c r="ET132" s="86"/>
      <c r="EU132" s="86"/>
      <c r="EV132" s="86"/>
      <c r="EW132" s="86"/>
      <c r="EX132" s="86"/>
      <c r="EY132" s="86"/>
      <c r="EZ132" s="86"/>
      <c r="FA132" s="86"/>
      <c r="FB132" s="86"/>
      <c r="FC132" s="86"/>
      <c r="FD132" s="86"/>
      <c r="FE132" s="86"/>
      <c r="FF132" s="86"/>
      <c r="FG132" s="86"/>
      <c r="FH132" s="86"/>
      <c r="FI132" s="86"/>
      <c r="FJ132" s="86"/>
      <c r="FK132" s="86"/>
      <c r="FL132" s="86"/>
      <c r="FM132" s="86"/>
      <c r="FN132" s="86"/>
      <c r="FO132" s="87"/>
      <c r="FP132" s="339"/>
      <c r="FQ132" s="340"/>
      <c r="FR132" s="340"/>
      <c r="FS132" s="340"/>
      <c r="FT132" s="340"/>
      <c r="FU132" s="340"/>
      <c r="FV132" s="340"/>
      <c r="FW132" s="340"/>
      <c r="FX132" s="340"/>
      <c r="FY132" s="340"/>
      <c r="FZ132" s="340"/>
      <c r="GA132" s="340"/>
      <c r="GB132" s="340"/>
      <c r="GC132" s="340"/>
      <c r="GD132" s="340"/>
      <c r="GE132" s="340"/>
      <c r="GF132" s="340"/>
      <c r="GG132" s="340"/>
      <c r="GH132" s="340"/>
      <c r="GI132" s="340"/>
      <c r="GJ132" s="340"/>
      <c r="GK132" s="340"/>
      <c r="GL132" s="340"/>
      <c r="GM132" s="340"/>
      <c r="GN132" s="340"/>
      <c r="GO132" s="340"/>
      <c r="GP132" s="340"/>
      <c r="GQ132" s="340"/>
      <c r="GR132" s="340"/>
      <c r="GS132" s="340"/>
      <c r="GT132" s="340"/>
      <c r="GU132" s="340"/>
      <c r="GV132" s="340"/>
      <c r="GW132" s="340"/>
      <c r="GX132" s="340"/>
      <c r="GY132" s="340"/>
      <c r="GZ132" s="340"/>
      <c r="HA132" s="341"/>
      <c r="HD132" s="161"/>
      <c r="HE132" s="45"/>
      <c r="HH132" s="85"/>
      <c r="HI132" s="85"/>
      <c r="HJ132" s="85"/>
      <c r="HK132" s="85"/>
      <c r="HL132" s="85"/>
      <c r="HM132" s="85"/>
      <c r="HN132" s="85"/>
      <c r="HO132" s="85"/>
      <c r="HP132" s="85"/>
      <c r="HQ132" s="85"/>
      <c r="HR132" s="85"/>
      <c r="HS132" s="85"/>
      <c r="HT132" s="85"/>
      <c r="HU132" s="85"/>
      <c r="HV132" s="85"/>
      <c r="HW132" s="85"/>
      <c r="HX132" s="85"/>
      <c r="HY132" s="352"/>
      <c r="HZ132" s="352"/>
      <c r="IA132" s="352"/>
      <c r="IB132" s="352"/>
      <c r="IC132" s="352"/>
      <c r="ID132" s="352"/>
      <c r="IE132" s="352"/>
      <c r="IF132" s="352"/>
      <c r="IG132" s="352"/>
      <c r="IH132" s="352"/>
      <c r="II132" s="352"/>
      <c r="IJ132" s="352"/>
      <c r="IK132" s="352"/>
      <c r="IL132" s="352"/>
      <c r="IM132" s="352"/>
      <c r="IN132" s="352"/>
      <c r="IO132" s="352"/>
      <c r="IP132" s="352"/>
      <c r="IQ132" s="352"/>
      <c r="IR132" s="352"/>
      <c r="IS132" s="352"/>
      <c r="IT132" s="352"/>
      <c r="IU132" s="352"/>
      <c r="IV132" s="352"/>
      <c r="IW132" s="352"/>
      <c r="IX132" s="352"/>
      <c r="IY132" s="352"/>
      <c r="IZ132" s="352"/>
      <c r="JA132" s="352"/>
      <c r="JB132" s="352"/>
      <c r="JC132" s="352"/>
      <c r="JD132" s="352"/>
      <c r="JE132" s="352"/>
      <c r="JF132" s="352"/>
      <c r="JG132" s="352"/>
      <c r="JH132" s="352"/>
      <c r="JI132" s="352"/>
      <c r="JJ132" s="352"/>
      <c r="JK132" s="352"/>
      <c r="JL132" s="352"/>
      <c r="JM132" s="352"/>
      <c r="JN132" s="352"/>
      <c r="JO132" s="352"/>
      <c r="JP132" s="352"/>
      <c r="JQ132" s="87"/>
      <c r="JR132" s="339"/>
      <c r="JS132" s="340"/>
      <c r="JT132" s="340"/>
      <c r="JU132" s="340"/>
      <c r="JV132" s="340"/>
      <c r="JW132" s="340"/>
      <c r="JX132" s="340"/>
      <c r="JY132" s="340"/>
      <c r="JZ132" s="340"/>
      <c r="KA132" s="340"/>
      <c r="KB132" s="340"/>
      <c r="KC132" s="340"/>
      <c r="KD132" s="340"/>
      <c r="KE132" s="340"/>
      <c r="KF132" s="340"/>
      <c r="KG132" s="340"/>
      <c r="KH132" s="340"/>
      <c r="KI132" s="340"/>
      <c r="KJ132" s="340"/>
      <c r="KK132" s="340"/>
      <c r="KL132" s="340"/>
      <c r="KM132" s="340"/>
      <c r="KN132" s="340"/>
      <c r="KO132" s="340"/>
      <c r="KP132" s="340"/>
      <c r="KQ132" s="340"/>
      <c r="KR132" s="340"/>
      <c r="KS132" s="340"/>
      <c r="KT132" s="340"/>
      <c r="KU132" s="340"/>
      <c r="KV132" s="340"/>
      <c r="KW132" s="340"/>
      <c r="KX132" s="340"/>
      <c r="KY132" s="340"/>
      <c r="KZ132" s="340"/>
      <c r="LA132" s="340"/>
      <c r="LB132" s="340"/>
      <c r="LC132" s="341"/>
    </row>
    <row r="133" spans="1:318" ht="16.2" customHeight="1" x14ac:dyDescent="0.45">
      <c r="D133" s="323"/>
      <c r="E133" s="324"/>
      <c r="F133" s="324"/>
      <c r="G133" s="324"/>
      <c r="H133" s="324"/>
      <c r="I133" s="324"/>
      <c r="J133" s="324"/>
      <c r="K133" s="324"/>
      <c r="L133" s="324"/>
      <c r="M133" s="324"/>
      <c r="N133" s="324"/>
      <c r="O133" s="324"/>
      <c r="P133" s="324"/>
      <c r="Q133" s="324"/>
      <c r="R133" s="324"/>
      <c r="S133" s="324"/>
      <c r="T133" s="325"/>
      <c r="U133" s="347"/>
      <c r="V133" s="347"/>
      <c r="W133" s="347"/>
      <c r="X133" s="347"/>
      <c r="Y133" s="347"/>
      <c r="Z133" s="347"/>
      <c r="AA133" s="347"/>
      <c r="AB133" s="347"/>
      <c r="AC133" s="347"/>
      <c r="AD133" s="347"/>
      <c r="AE133" s="347"/>
      <c r="AF133" s="347"/>
      <c r="AG133" s="347"/>
      <c r="AH133" s="347"/>
      <c r="AI133" s="347"/>
      <c r="AJ133" s="347"/>
      <c r="AK133" s="347"/>
      <c r="AL133" s="347"/>
      <c r="AM133" s="347"/>
      <c r="AN133" s="347"/>
      <c r="AO133" s="347"/>
      <c r="AP133" s="347"/>
      <c r="AQ133" s="347"/>
      <c r="AR133" s="347"/>
      <c r="AS133" s="347"/>
      <c r="AT133" s="347"/>
      <c r="AU133" s="347"/>
      <c r="AV133" s="347"/>
      <c r="AW133" s="347"/>
      <c r="AX133" s="347"/>
      <c r="AY133" s="347"/>
      <c r="AZ133" s="347"/>
      <c r="BA133" s="347"/>
      <c r="BB133" s="347"/>
      <c r="BC133" s="347"/>
      <c r="BD133" s="347"/>
      <c r="BE133" s="347"/>
      <c r="BF133" s="347"/>
      <c r="BG133" s="347"/>
      <c r="BH133" s="347"/>
      <c r="BI133" s="347"/>
      <c r="BJ133" s="347"/>
      <c r="BK133" s="347"/>
      <c r="BL133" s="347"/>
      <c r="BM133" s="348"/>
      <c r="BN133" s="339"/>
      <c r="BO133" s="340"/>
      <c r="BP133" s="340"/>
      <c r="BQ133" s="340"/>
      <c r="BR133" s="340"/>
      <c r="BS133" s="340"/>
      <c r="BT133" s="340"/>
      <c r="BU133" s="340"/>
      <c r="BV133" s="340"/>
      <c r="BW133" s="340"/>
      <c r="BX133" s="340"/>
      <c r="BY133" s="340"/>
      <c r="BZ133" s="340"/>
      <c r="CA133" s="340"/>
      <c r="CB133" s="340"/>
      <c r="CC133" s="340"/>
      <c r="CD133" s="340"/>
      <c r="CE133" s="340"/>
      <c r="CF133" s="340"/>
      <c r="CG133" s="340"/>
      <c r="CH133" s="340"/>
      <c r="CI133" s="340"/>
      <c r="CJ133" s="340"/>
      <c r="CK133" s="340"/>
      <c r="CL133" s="340"/>
      <c r="CM133" s="340"/>
      <c r="CN133" s="340"/>
      <c r="CO133" s="340"/>
      <c r="CP133" s="340"/>
      <c r="CQ133" s="340"/>
      <c r="CR133" s="340"/>
      <c r="CS133" s="340"/>
      <c r="CT133" s="340"/>
      <c r="CU133" s="340"/>
      <c r="CV133" s="340"/>
      <c r="CW133" s="340"/>
      <c r="CX133" s="340"/>
      <c r="CY133" s="341"/>
      <c r="DC133" s="45"/>
      <c r="DF133" s="85"/>
      <c r="DG133" s="85"/>
      <c r="DH133" s="85"/>
      <c r="DI133" s="85"/>
      <c r="DJ133" s="85"/>
      <c r="DK133" s="85"/>
      <c r="DL133" s="85"/>
      <c r="DM133" s="85"/>
      <c r="DN133" s="85"/>
      <c r="DO133" s="85"/>
      <c r="DP133" s="85"/>
      <c r="DQ133" s="85"/>
      <c r="DR133" s="85"/>
      <c r="DS133" s="85"/>
      <c r="DT133" s="85"/>
      <c r="DU133" s="85"/>
      <c r="DV133" s="85"/>
      <c r="DW133" s="86"/>
      <c r="DX133" s="86"/>
      <c r="DY133" s="86"/>
      <c r="DZ133" s="86"/>
      <c r="EA133" s="86"/>
      <c r="EB133" s="86"/>
      <c r="EC133" s="86"/>
      <c r="ED133" s="86"/>
      <c r="EE133" s="86"/>
      <c r="EF133" s="86"/>
      <c r="EG133" s="86"/>
      <c r="EH133" s="86"/>
      <c r="EI133" s="86"/>
      <c r="EJ133" s="86"/>
      <c r="EK133" s="86"/>
      <c r="EL133" s="86"/>
      <c r="EM133" s="86"/>
      <c r="EN133" s="86"/>
      <c r="EO133" s="86"/>
      <c r="EP133" s="86"/>
      <c r="EQ133" s="86"/>
      <c r="ER133" s="86"/>
      <c r="ES133" s="86"/>
      <c r="ET133" s="86"/>
      <c r="EU133" s="86"/>
      <c r="EV133" s="86"/>
      <c r="EW133" s="86"/>
      <c r="EX133" s="86"/>
      <c r="EY133" s="86"/>
      <c r="EZ133" s="86"/>
      <c r="FA133" s="86"/>
      <c r="FB133" s="86"/>
      <c r="FC133" s="86"/>
      <c r="FD133" s="86"/>
      <c r="FE133" s="86"/>
      <c r="FF133" s="86"/>
      <c r="FG133" s="86"/>
      <c r="FH133" s="86"/>
      <c r="FI133" s="86"/>
      <c r="FJ133" s="86"/>
      <c r="FK133" s="86"/>
      <c r="FL133" s="86"/>
      <c r="FM133" s="86"/>
      <c r="FN133" s="86"/>
      <c r="FO133" s="87"/>
      <c r="FP133" s="339"/>
      <c r="FQ133" s="340"/>
      <c r="FR133" s="340"/>
      <c r="FS133" s="340"/>
      <c r="FT133" s="340"/>
      <c r="FU133" s="340"/>
      <c r="FV133" s="340"/>
      <c r="FW133" s="340"/>
      <c r="FX133" s="340"/>
      <c r="FY133" s="340"/>
      <c r="FZ133" s="340"/>
      <c r="GA133" s="340"/>
      <c r="GB133" s="340"/>
      <c r="GC133" s="340"/>
      <c r="GD133" s="340"/>
      <c r="GE133" s="340"/>
      <c r="GF133" s="340"/>
      <c r="GG133" s="340"/>
      <c r="GH133" s="340"/>
      <c r="GI133" s="340"/>
      <c r="GJ133" s="340"/>
      <c r="GK133" s="340"/>
      <c r="GL133" s="340"/>
      <c r="GM133" s="340"/>
      <c r="GN133" s="340"/>
      <c r="GO133" s="340"/>
      <c r="GP133" s="340"/>
      <c r="GQ133" s="340"/>
      <c r="GR133" s="340"/>
      <c r="GS133" s="340"/>
      <c r="GT133" s="340"/>
      <c r="GU133" s="340"/>
      <c r="GV133" s="340"/>
      <c r="GW133" s="340"/>
      <c r="GX133" s="340"/>
      <c r="GY133" s="340"/>
      <c r="GZ133" s="340"/>
      <c r="HA133" s="341"/>
      <c r="HD133" s="161"/>
      <c r="HE133" s="45"/>
      <c r="HH133" s="85"/>
      <c r="HI133" s="85"/>
      <c r="HJ133" s="85"/>
      <c r="HK133" s="85"/>
      <c r="HL133" s="85"/>
      <c r="HM133" s="85"/>
      <c r="HN133" s="85"/>
      <c r="HO133" s="85"/>
      <c r="HP133" s="85"/>
      <c r="HQ133" s="85"/>
      <c r="HR133" s="85"/>
      <c r="HS133" s="85"/>
      <c r="HT133" s="85"/>
      <c r="HU133" s="85"/>
      <c r="HV133" s="85"/>
      <c r="HW133" s="85"/>
      <c r="HX133" s="85"/>
      <c r="HY133" s="86"/>
      <c r="HZ133" s="86"/>
      <c r="IA133" s="86"/>
      <c r="IB133" s="86"/>
      <c r="IC133" s="86"/>
      <c r="ID133" s="86"/>
      <c r="IE133" s="86"/>
      <c r="IF133" s="86"/>
      <c r="IG133" s="86"/>
      <c r="IH133" s="86"/>
      <c r="II133" s="86"/>
      <c r="IJ133" s="86"/>
      <c r="IK133" s="86"/>
      <c r="IL133" s="86"/>
      <c r="IM133" s="86"/>
      <c r="IN133" s="86"/>
      <c r="IO133" s="86"/>
      <c r="IP133" s="86"/>
      <c r="IQ133" s="86"/>
      <c r="IR133" s="86"/>
      <c r="IS133" s="86"/>
      <c r="IT133" s="86"/>
      <c r="IU133" s="86"/>
      <c r="IV133" s="86"/>
      <c r="IW133" s="86"/>
      <c r="IX133" s="86"/>
      <c r="IY133" s="86"/>
      <c r="IZ133" s="86"/>
      <c r="JA133" s="86"/>
      <c r="JB133" s="86"/>
      <c r="JC133" s="86"/>
      <c r="JD133" s="86"/>
      <c r="JE133" s="86"/>
      <c r="JF133" s="86"/>
      <c r="JG133" s="86"/>
      <c r="JH133" s="86"/>
      <c r="JI133" s="86"/>
      <c r="JJ133" s="86"/>
      <c r="JK133" s="86"/>
      <c r="JL133" s="86"/>
      <c r="JM133" s="86"/>
      <c r="JN133" s="86"/>
      <c r="JO133" s="86"/>
      <c r="JP133" s="86"/>
      <c r="JQ133" s="87"/>
      <c r="JR133" s="339"/>
      <c r="JS133" s="340"/>
      <c r="JT133" s="340"/>
      <c r="JU133" s="340"/>
      <c r="JV133" s="340"/>
      <c r="JW133" s="340"/>
      <c r="JX133" s="340"/>
      <c r="JY133" s="340"/>
      <c r="JZ133" s="340"/>
      <c r="KA133" s="340"/>
      <c r="KB133" s="340"/>
      <c r="KC133" s="340"/>
      <c r="KD133" s="340"/>
      <c r="KE133" s="340"/>
      <c r="KF133" s="340"/>
      <c r="KG133" s="340"/>
      <c r="KH133" s="340"/>
      <c r="KI133" s="340"/>
      <c r="KJ133" s="340"/>
      <c r="KK133" s="340"/>
      <c r="KL133" s="340"/>
      <c r="KM133" s="340"/>
      <c r="KN133" s="340"/>
      <c r="KO133" s="340"/>
      <c r="KP133" s="340"/>
      <c r="KQ133" s="340"/>
      <c r="KR133" s="340"/>
      <c r="KS133" s="340"/>
      <c r="KT133" s="340"/>
      <c r="KU133" s="340"/>
      <c r="KV133" s="340"/>
      <c r="KW133" s="340"/>
      <c r="KX133" s="340"/>
      <c r="KY133" s="340"/>
      <c r="KZ133" s="340"/>
      <c r="LA133" s="340"/>
      <c r="LB133" s="340"/>
      <c r="LC133" s="341"/>
    </row>
    <row r="134" spans="1:318" ht="16.2" customHeight="1" x14ac:dyDescent="0.45">
      <c r="D134" s="326"/>
      <c r="E134" s="327"/>
      <c r="F134" s="327"/>
      <c r="G134" s="327"/>
      <c r="H134" s="327"/>
      <c r="I134" s="327"/>
      <c r="J134" s="327"/>
      <c r="K134" s="327"/>
      <c r="L134" s="327"/>
      <c r="M134" s="327"/>
      <c r="N134" s="327"/>
      <c r="O134" s="327"/>
      <c r="P134" s="327"/>
      <c r="Q134" s="327"/>
      <c r="R134" s="327"/>
      <c r="S134" s="327"/>
      <c r="T134" s="328"/>
      <c r="U134" s="347"/>
      <c r="V134" s="347"/>
      <c r="W134" s="347"/>
      <c r="X134" s="347"/>
      <c r="Y134" s="347"/>
      <c r="Z134" s="347"/>
      <c r="AA134" s="347"/>
      <c r="AB134" s="347"/>
      <c r="AC134" s="347"/>
      <c r="AD134" s="347"/>
      <c r="AE134" s="347"/>
      <c r="AF134" s="347"/>
      <c r="AG134" s="347"/>
      <c r="AH134" s="347"/>
      <c r="AI134" s="347"/>
      <c r="AJ134" s="347"/>
      <c r="AK134" s="347"/>
      <c r="AL134" s="347"/>
      <c r="AM134" s="347"/>
      <c r="AN134" s="347"/>
      <c r="AO134" s="347"/>
      <c r="AP134" s="347"/>
      <c r="AQ134" s="347"/>
      <c r="AR134" s="347"/>
      <c r="AS134" s="347"/>
      <c r="AT134" s="347"/>
      <c r="AU134" s="347"/>
      <c r="AV134" s="347"/>
      <c r="AW134" s="347"/>
      <c r="AX134" s="347"/>
      <c r="AY134" s="347"/>
      <c r="AZ134" s="347"/>
      <c r="BA134" s="347"/>
      <c r="BB134" s="347"/>
      <c r="BC134" s="347"/>
      <c r="BD134" s="347"/>
      <c r="BE134" s="347"/>
      <c r="BF134" s="347"/>
      <c r="BG134" s="347"/>
      <c r="BH134" s="347"/>
      <c r="BI134" s="347"/>
      <c r="BJ134" s="347"/>
      <c r="BK134" s="347"/>
      <c r="BL134" s="347"/>
      <c r="BM134" s="348"/>
      <c r="BN134" s="339"/>
      <c r="BO134" s="340"/>
      <c r="BP134" s="340"/>
      <c r="BQ134" s="340"/>
      <c r="BR134" s="340"/>
      <c r="BS134" s="340"/>
      <c r="BT134" s="340"/>
      <c r="BU134" s="340"/>
      <c r="BV134" s="340"/>
      <c r="BW134" s="340"/>
      <c r="BX134" s="340"/>
      <c r="BY134" s="340"/>
      <c r="BZ134" s="340"/>
      <c r="CA134" s="340"/>
      <c r="CB134" s="340"/>
      <c r="CC134" s="340"/>
      <c r="CD134" s="340"/>
      <c r="CE134" s="340"/>
      <c r="CF134" s="340"/>
      <c r="CG134" s="340"/>
      <c r="CH134" s="340"/>
      <c r="CI134" s="340"/>
      <c r="CJ134" s="340"/>
      <c r="CK134" s="340"/>
      <c r="CL134" s="340"/>
      <c r="CM134" s="340"/>
      <c r="CN134" s="340"/>
      <c r="CO134" s="340"/>
      <c r="CP134" s="340"/>
      <c r="CQ134" s="340"/>
      <c r="CR134" s="340"/>
      <c r="CS134" s="340"/>
      <c r="CT134" s="340"/>
      <c r="CU134" s="340"/>
      <c r="CV134" s="340"/>
      <c r="CW134" s="340"/>
      <c r="CX134" s="340"/>
      <c r="CY134" s="341"/>
      <c r="DC134" s="45"/>
      <c r="DF134" s="85"/>
      <c r="DG134" s="85"/>
      <c r="DH134" s="85"/>
      <c r="DI134" s="85"/>
      <c r="DJ134" s="85"/>
      <c r="DK134" s="85"/>
      <c r="DL134" s="85"/>
      <c r="DM134" s="85"/>
      <c r="DN134" s="85"/>
      <c r="DO134" s="85"/>
      <c r="DP134" s="85"/>
      <c r="DQ134" s="85"/>
      <c r="DR134" s="85"/>
      <c r="DS134" s="85"/>
      <c r="DT134" s="85"/>
      <c r="DU134" s="85"/>
      <c r="DV134" s="85"/>
      <c r="DW134" s="86"/>
      <c r="DX134" s="86"/>
      <c r="DY134" s="86"/>
      <c r="DZ134" s="86"/>
      <c r="EA134" s="86"/>
      <c r="EB134" s="86"/>
      <c r="EC134" s="86"/>
      <c r="ED134" s="86"/>
      <c r="EE134" s="86"/>
      <c r="EF134" s="86"/>
      <c r="EG134" s="86"/>
      <c r="EH134" s="86"/>
      <c r="EI134" s="86"/>
      <c r="EJ134" s="86"/>
      <c r="EK134" s="86"/>
      <c r="EL134" s="86"/>
      <c r="EM134" s="86"/>
      <c r="EN134" s="86"/>
      <c r="EO134" s="86"/>
      <c r="EP134" s="86"/>
      <c r="EQ134" s="86"/>
      <c r="ER134" s="86"/>
      <c r="ES134" s="86"/>
      <c r="ET134" s="86"/>
      <c r="EU134" s="86"/>
      <c r="EV134" s="86"/>
      <c r="EW134" s="86"/>
      <c r="EX134" s="86"/>
      <c r="EY134" s="86"/>
      <c r="EZ134" s="86"/>
      <c r="FA134" s="86"/>
      <c r="FB134" s="86"/>
      <c r="FC134" s="86"/>
      <c r="FD134" s="86"/>
      <c r="FE134" s="86"/>
      <c r="FF134" s="86"/>
      <c r="FG134" s="86"/>
      <c r="FH134" s="86"/>
      <c r="FI134" s="86"/>
      <c r="FJ134" s="86"/>
      <c r="FK134" s="86"/>
      <c r="FL134" s="86"/>
      <c r="FM134" s="86"/>
      <c r="FN134" s="86"/>
      <c r="FO134" s="87"/>
      <c r="FP134" s="339"/>
      <c r="FQ134" s="340"/>
      <c r="FR134" s="340"/>
      <c r="FS134" s="340"/>
      <c r="FT134" s="340"/>
      <c r="FU134" s="340"/>
      <c r="FV134" s="340"/>
      <c r="FW134" s="340"/>
      <c r="FX134" s="340"/>
      <c r="FY134" s="340"/>
      <c r="FZ134" s="340"/>
      <c r="GA134" s="340"/>
      <c r="GB134" s="340"/>
      <c r="GC134" s="340"/>
      <c r="GD134" s="340"/>
      <c r="GE134" s="340"/>
      <c r="GF134" s="340"/>
      <c r="GG134" s="340"/>
      <c r="GH134" s="340"/>
      <c r="GI134" s="340"/>
      <c r="GJ134" s="340"/>
      <c r="GK134" s="340"/>
      <c r="GL134" s="340"/>
      <c r="GM134" s="340"/>
      <c r="GN134" s="340"/>
      <c r="GO134" s="340"/>
      <c r="GP134" s="340"/>
      <c r="GQ134" s="340"/>
      <c r="GR134" s="340"/>
      <c r="GS134" s="340"/>
      <c r="GT134" s="340"/>
      <c r="GU134" s="340"/>
      <c r="GV134" s="340"/>
      <c r="GW134" s="340"/>
      <c r="GX134" s="340"/>
      <c r="GY134" s="340"/>
      <c r="GZ134" s="340"/>
      <c r="HA134" s="341"/>
      <c r="HD134" s="161"/>
      <c r="HE134" s="45"/>
      <c r="HH134" s="85"/>
      <c r="HI134" s="85"/>
      <c r="HJ134" s="85"/>
      <c r="HK134" s="85"/>
      <c r="HL134" s="85"/>
      <c r="HM134" s="85"/>
      <c r="HN134" s="85"/>
      <c r="HO134" s="85"/>
      <c r="HP134" s="85"/>
      <c r="HQ134" s="85"/>
      <c r="HR134" s="85"/>
      <c r="HS134" s="85"/>
      <c r="HT134" s="85"/>
      <c r="HU134" s="85"/>
      <c r="HV134" s="85"/>
      <c r="HW134" s="85"/>
      <c r="HX134" s="85"/>
      <c r="HY134" s="86"/>
      <c r="HZ134" s="86"/>
      <c r="IA134" s="86"/>
      <c r="IB134" s="86"/>
      <c r="IC134" s="86"/>
      <c r="ID134" s="86"/>
      <c r="IE134" s="86"/>
      <c r="IF134" s="86"/>
      <c r="IG134" s="86"/>
      <c r="IH134" s="86"/>
      <c r="II134" s="86"/>
      <c r="IJ134" s="86"/>
      <c r="IK134" s="86"/>
      <c r="IL134" s="86"/>
      <c r="IM134" s="86"/>
      <c r="IN134" s="86"/>
      <c r="IO134" s="86"/>
      <c r="IP134" s="86"/>
      <c r="IQ134" s="86"/>
      <c r="IR134" s="86"/>
      <c r="IS134" s="86"/>
      <c r="IT134" s="86"/>
      <c r="IU134" s="86"/>
      <c r="IV134" s="86"/>
      <c r="IW134" s="86"/>
      <c r="IX134" s="86"/>
      <c r="IY134" s="86"/>
      <c r="IZ134" s="86"/>
      <c r="JA134" s="86"/>
      <c r="JB134" s="86"/>
      <c r="JC134" s="86"/>
      <c r="JD134" s="86"/>
      <c r="JE134" s="86"/>
      <c r="JF134" s="86"/>
      <c r="JG134" s="86"/>
      <c r="JH134" s="86"/>
      <c r="JI134" s="86"/>
      <c r="JJ134" s="86"/>
      <c r="JK134" s="86"/>
      <c r="JL134" s="86"/>
      <c r="JM134" s="86"/>
      <c r="JN134" s="86"/>
      <c r="JO134" s="86"/>
      <c r="JP134" s="86"/>
      <c r="JQ134" s="87"/>
      <c r="JR134" s="339"/>
      <c r="JS134" s="340"/>
      <c r="JT134" s="340"/>
      <c r="JU134" s="340"/>
      <c r="JV134" s="340"/>
      <c r="JW134" s="340"/>
      <c r="JX134" s="340"/>
      <c r="JY134" s="340"/>
      <c r="JZ134" s="340"/>
      <c r="KA134" s="340"/>
      <c r="KB134" s="340"/>
      <c r="KC134" s="340"/>
      <c r="KD134" s="340"/>
      <c r="KE134" s="340"/>
      <c r="KF134" s="340"/>
      <c r="KG134" s="340"/>
      <c r="KH134" s="340"/>
      <c r="KI134" s="340"/>
      <c r="KJ134" s="340"/>
      <c r="KK134" s="340"/>
      <c r="KL134" s="340"/>
      <c r="KM134" s="340"/>
      <c r="KN134" s="340"/>
      <c r="KO134" s="340"/>
      <c r="KP134" s="340"/>
      <c r="KQ134" s="340"/>
      <c r="KR134" s="340"/>
      <c r="KS134" s="340"/>
      <c r="KT134" s="340"/>
      <c r="KU134" s="340"/>
      <c r="KV134" s="340"/>
      <c r="KW134" s="340"/>
      <c r="KX134" s="340"/>
      <c r="KY134" s="340"/>
      <c r="KZ134" s="340"/>
      <c r="LA134" s="340"/>
      <c r="LB134" s="340"/>
      <c r="LC134" s="341"/>
    </row>
    <row r="135" spans="1:318" ht="16.2" customHeight="1" x14ac:dyDescent="0.45">
      <c r="D135" s="331" t="s">
        <v>32</v>
      </c>
      <c r="E135" s="332"/>
      <c r="F135" s="332"/>
      <c r="G135" s="332"/>
      <c r="H135" s="332"/>
      <c r="I135" s="332"/>
      <c r="J135" s="332"/>
      <c r="K135" s="332"/>
      <c r="L135" s="332"/>
      <c r="M135" s="332"/>
      <c r="N135" s="332"/>
      <c r="O135" s="332"/>
      <c r="P135" s="332"/>
      <c r="Q135" s="332"/>
      <c r="R135" s="332"/>
      <c r="S135" s="332"/>
      <c r="T135" s="332"/>
      <c r="U135" s="346" t="s">
        <v>33</v>
      </c>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7"/>
      <c r="AY135" s="347"/>
      <c r="AZ135" s="347"/>
      <c r="BA135" s="347"/>
      <c r="BB135" s="347"/>
      <c r="BC135" s="347"/>
      <c r="BD135" s="347"/>
      <c r="BE135" s="347"/>
      <c r="BF135" s="347"/>
      <c r="BG135" s="347"/>
      <c r="BH135" s="347"/>
      <c r="BI135" s="347"/>
      <c r="BJ135" s="347"/>
      <c r="BK135" s="347"/>
      <c r="BL135" s="347"/>
      <c r="BM135" s="347"/>
      <c r="BN135" s="339"/>
      <c r="BO135" s="340"/>
      <c r="BP135" s="340"/>
      <c r="BQ135" s="340"/>
      <c r="BR135" s="340"/>
      <c r="BS135" s="340"/>
      <c r="BT135" s="340"/>
      <c r="BU135" s="340"/>
      <c r="BV135" s="340"/>
      <c r="BW135" s="340"/>
      <c r="BX135" s="340"/>
      <c r="BY135" s="340"/>
      <c r="BZ135" s="340"/>
      <c r="CA135" s="340"/>
      <c r="CB135" s="340"/>
      <c r="CC135" s="340"/>
      <c r="CD135" s="340"/>
      <c r="CE135" s="340"/>
      <c r="CF135" s="340"/>
      <c r="CG135" s="340"/>
      <c r="CH135" s="340"/>
      <c r="CI135" s="340"/>
      <c r="CJ135" s="340"/>
      <c r="CK135" s="340"/>
      <c r="CL135" s="340"/>
      <c r="CM135" s="340"/>
      <c r="CN135" s="340"/>
      <c r="CO135" s="340"/>
      <c r="CP135" s="340"/>
      <c r="CQ135" s="340"/>
      <c r="CR135" s="340"/>
      <c r="CS135" s="340"/>
      <c r="CT135" s="340"/>
      <c r="CU135" s="340"/>
      <c r="CV135" s="340"/>
      <c r="CW135" s="340"/>
      <c r="CX135" s="340"/>
      <c r="CY135" s="341"/>
      <c r="DC135" s="45"/>
      <c r="DF135" s="88"/>
      <c r="DG135" s="85"/>
      <c r="DH135" s="85"/>
      <c r="DI135" s="85"/>
      <c r="DJ135" s="85"/>
      <c r="DK135" s="85"/>
      <c r="DL135" s="85"/>
      <c r="DM135" s="85"/>
      <c r="DN135" s="85"/>
      <c r="DO135" s="85"/>
      <c r="DP135" s="85"/>
      <c r="DQ135" s="85"/>
      <c r="DR135" s="85"/>
      <c r="DS135" s="85"/>
      <c r="DT135" s="85"/>
      <c r="DU135" s="85"/>
      <c r="DV135" s="85"/>
      <c r="DW135" s="89"/>
      <c r="DX135" s="86"/>
      <c r="DY135" s="86"/>
      <c r="DZ135" s="86"/>
      <c r="EA135" s="86"/>
      <c r="EB135" s="86"/>
      <c r="EC135" s="86"/>
      <c r="ED135" s="86"/>
      <c r="EE135" s="86"/>
      <c r="EF135" s="86"/>
      <c r="EG135" s="86"/>
      <c r="EH135" s="86"/>
      <c r="EI135" s="86"/>
      <c r="EJ135" s="86"/>
      <c r="EK135" s="86"/>
      <c r="EL135" s="86"/>
      <c r="EM135" s="86"/>
      <c r="EN135" s="86"/>
      <c r="EO135" s="86"/>
      <c r="EP135" s="86"/>
      <c r="EQ135" s="86"/>
      <c r="ER135" s="86"/>
      <c r="ES135" s="86"/>
      <c r="ET135" s="86"/>
      <c r="EU135" s="86"/>
      <c r="EV135" s="86"/>
      <c r="EW135" s="86"/>
      <c r="EX135" s="86"/>
      <c r="EY135" s="86"/>
      <c r="EZ135" s="86"/>
      <c r="FA135" s="86"/>
      <c r="FB135" s="86"/>
      <c r="FC135" s="86"/>
      <c r="FD135" s="86"/>
      <c r="FE135" s="86"/>
      <c r="FF135" s="86"/>
      <c r="FG135" s="86"/>
      <c r="FH135" s="86"/>
      <c r="FI135" s="86"/>
      <c r="FJ135" s="86"/>
      <c r="FK135" s="86"/>
      <c r="FL135" s="86"/>
      <c r="FM135" s="86"/>
      <c r="FN135" s="86"/>
      <c r="FO135" s="87"/>
      <c r="FP135" s="339"/>
      <c r="FQ135" s="340"/>
      <c r="FR135" s="340"/>
      <c r="FS135" s="340"/>
      <c r="FT135" s="340"/>
      <c r="FU135" s="340"/>
      <c r="FV135" s="340"/>
      <c r="FW135" s="340"/>
      <c r="FX135" s="340"/>
      <c r="FY135" s="340"/>
      <c r="FZ135" s="340"/>
      <c r="GA135" s="340"/>
      <c r="GB135" s="340"/>
      <c r="GC135" s="340"/>
      <c r="GD135" s="340"/>
      <c r="GE135" s="340"/>
      <c r="GF135" s="340"/>
      <c r="GG135" s="340"/>
      <c r="GH135" s="340"/>
      <c r="GI135" s="340"/>
      <c r="GJ135" s="340"/>
      <c r="GK135" s="340"/>
      <c r="GL135" s="340"/>
      <c r="GM135" s="340"/>
      <c r="GN135" s="340"/>
      <c r="GO135" s="340"/>
      <c r="GP135" s="340"/>
      <c r="GQ135" s="340"/>
      <c r="GR135" s="340"/>
      <c r="GS135" s="340"/>
      <c r="GT135" s="340"/>
      <c r="GU135" s="340"/>
      <c r="GV135" s="340"/>
      <c r="GW135" s="340"/>
      <c r="GX135" s="340"/>
      <c r="GY135" s="340"/>
      <c r="GZ135" s="340"/>
      <c r="HA135" s="341"/>
      <c r="HD135" s="161"/>
      <c r="HE135" s="45"/>
      <c r="HH135" s="88"/>
      <c r="HI135" s="85"/>
      <c r="HJ135" s="85"/>
      <c r="HK135" s="85"/>
      <c r="HL135" s="85"/>
      <c r="HM135" s="85"/>
      <c r="HN135" s="85"/>
      <c r="HO135" s="85"/>
      <c r="HP135" s="85"/>
      <c r="HQ135" s="85"/>
      <c r="HR135" s="85"/>
      <c r="HS135" s="85"/>
      <c r="HT135" s="85"/>
      <c r="HU135" s="85"/>
      <c r="HV135" s="85"/>
      <c r="HW135" s="85"/>
      <c r="HX135" s="85"/>
      <c r="HY135" s="89"/>
      <c r="HZ135" s="86"/>
      <c r="IA135" s="86"/>
      <c r="IB135" s="86"/>
      <c r="IC135" s="86"/>
      <c r="ID135" s="86"/>
      <c r="IE135" s="86"/>
      <c r="IF135" s="86"/>
      <c r="IG135" s="86"/>
      <c r="IH135" s="86"/>
      <c r="II135" s="86"/>
      <c r="IJ135" s="86"/>
      <c r="IK135" s="86"/>
      <c r="IL135" s="86"/>
      <c r="IM135" s="86"/>
      <c r="IN135" s="86"/>
      <c r="IO135" s="86"/>
      <c r="IP135" s="86"/>
      <c r="IQ135" s="86"/>
      <c r="IR135" s="86"/>
      <c r="IS135" s="86"/>
      <c r="IT135" s="86"/>
      <c r="IU135" s="86"/>
      <c r="IV135" s="86"/>
      <c r="IW135" s="86"/>
      <c r="IX135" s="86"/>
      <c r="IY135" s="86"/>
      <c r="IZ135" s="86"/>
      <c r="JA135" s="86"/>
      <c r="JB135" s="86"/>
      <c r="JC135" s="86"/>
      <c r="JD135" s="86"/>
      <c r="JE135" s="86"/>
      <c r="JF135" s="86"/>
      <c r="JG135" s="86"/>
      <c r="JH135" s="86"/>
      <c r="JI135" s="86"/>
      <c r="JJ135" s="86"/>
      <c r="JK135" s="86"/>
      <c r="JL135" s="86"/>
      <c r="JM135" s="86"/>
      <c r="JN135" s="86"/>
      <c r="JO135" s="86"/>
      <c r="JP135" s="86"/>
      <c r="JQ135" s="87"/>
      <c r="JR135" s="339"/>
      <c r="JS135" s="340"/>
      <c r="JT135" s="340"/>
      <c r="JU135" s="340"/>
      <c r="JV135" s="340"/>
      <c r="JW135" s="340"/>
      <c r="JX135" s="340"/>
      <c r="JY135" s="340"/>
      <c r="JZ135" s="340"/>
      <c r="KA135" s="340"/>
      <c r="KB135" s="340"/>
      <c r="KC135" s="340"/>
      <c r="KD135" s="340"/>
      <c r="KE135" s="340"/>
      <c r="KF135" s="340"/>
      <c r="KG135" s="340"/>
      <c r="KH135" s="340"/>
      <c r="KI135" s="340"/>
      <c r="KJ135" s="340"/>
      <c r="KK135" s="340"/>
      <c r="KL135" s="340"/>
      <c r="KM135" s="340"/>
      <c r="KN135" s="340"/>
      <c r="KO135" s="340"/>
      <c r="KP135" s="340"/>
      <c r="KQ135" s="340"/>
      <c r="KR135" s="340"/>
      <c r="KS135" s="340"/>
      <c r="KT135" s="340"/>
      <c r="KU135" s="340"/>
      <c r="KV135" s="340"/>
      <c r="KW135" s="340"/>
      <c r="KX135" s="340"/>
      <c r="KY135" s="340"/>
      <c r="KZ135" s="340"/>
      <c r="LA135" s="340"/>
      <c r="LB135" s="340"/>
      <c r="LC135" s="341"/>
    </row>
    <row r="136" spans="1:318" ht="16.2" customHeight="1" x14ac:dyDescent="0.45">
      <c r="D136" s="331"/>
      <c r="E136" s="332"/>
      <c r="F136" s="332"/>
      <c r="G136" s="332"/>
      <c r="H136" s="332"/>
      <c r="I136" s="332"/>
      <c r="J136" s="332"/>
      <c r="K136" s="332"/>
      <c r="L136" s="332"/>
      <c r="M136" s="332"/>
      <c r="N136" s="332"/>
      <c r="O136" s="332"/>
      <c r="P136" s="332"/>
      <c r="Q136" s="332"/>
      <c r="R136" s="332"/>
      <c r="S136" s="332"/>
      <c r="T136" s="332"/>
      <c r="U136" s="346"/>
      <c r="V136" s="347"/>
      <c r="W136" s="347"/>
      <c r="X136" s="347"/>
      <c r="Y136" s="347"/>
      <c r="Z136" s="347"/>
      <c r="AA136" s="347"/>
      <c r="AB136" s="347"/>
      <c r="AC136" s="347"/>
      <c r="AD136" s="347"/>
      <c r="AE136" s="347"/>
      <c r="AF136" s="347"/>
      <c r="AG136" s="347"/>
      <c r="AH136" s="347"/>
      <c r="AI136" s="347"/>
      <c r="AJ136" s="347"/>
      <c r="AK136" s="347"/>
      <c r="AL136" s="347"/>
      <c r="AM136" s="347"/>
      <c r="AN136" s="347"/>
      <c r="AO136" s="347"/>
      <c r="AP136" s="347"/>
      <c r="AQ136" s="347"/>
      <c r="AR136" s="347"/>
      <c r="AS136" s="347"/>
      <c r="AT136" s="347"/>
      <c r="AU136" s="347"/>
      <c r="AV136" s="347"/>
      <c r="AW136" s="347"/>
      <c r="AX136" s="347"/>
      <c r="AY136" s="347"/>
      <c r="AZ136" s="347"/>
      <c r="BA136" s="347"/>
      <c r="BB136" s="347"/>
      <c r="BC136" s="347"/>
      <c r="BD136" s="347"/>
      <c r="BE136" s="347"/>
      <c r="BF136" s="347"/>
      <c r="BG136" s="347"/>
      <c r="BH136" s="347"/>
      <c r="BI136" s="347"/>
      <c r="BJ136" s="347"/>
      <c r="BK136" s="347"/>
      <c r="BL136" s="347"/>
      <c r="BM136" s="347"/>
      <c r="BN136" s="339"/>
      <c r="BO136" s="340"/>
      <c r="BP136" s="340"/>
      <c r="BQ136" s="340"/>
      <c r="BR136" s="340"/>
      <c r="BS136" s="340"/>
      <c r="BT136" s="340"/>
      <c r="BU136" s="340"/>
      <c r="BV136" s="340"/>
      <c r="BW136" s="340"/>
      <c r="BX136" s="340"/>
      <c r="BY136" s="340"/>
      <c r="BZ136" s="340"/>
      <c r="CA136" s="340"/>
      <c r="CB136" s="340"/>
      <c r="CC136" s="340"/>
      <c r="CD136" s="340"/>
      <c r="CE136" s="340"/>
      <c r="CF136" s="340"/>
      <c r="CG136" s="340"/>
      <c r="CH136" s="340"/>
      <c r="CI136" s="340"/>
      <c r="CJ136" s="340"/>
      <c r="CK136" s="340"/>
      <c r="CL136" s="340"/>
      <c r="CM136" s="340"/>
      <c r="CN136" s="340"/>
      <c r="CO136" s="340"/>
      <c r="CP136" s="340"/>
      <c r="CQ136" s="340"/>
      <c r="CR136" s="340"/>
      <c r="CS136" s="340"/>
      <c r="CT136" s="340"/>
      <c r="CU136" s="340"/>
      <c r="CV136" s="340"/>
      <c r="CW136" s="340"/>
      <c r="CX136" s="340"/>
      <c r="CY136" s="341"/>
      <c r="DC136" s="45"/>
      <c r="DF136" s="88"/>
      <c r="DG136" s="85"/>
      <c r="DH136" s="85"/>
      <c r="DI136" s="85"/>
      <c r="DJ136" s="85"/>
      <c r="DK136" s="85"/>
      <c r="DL136" s="85"/>
      <c r="DM136" s="85"/>
      <c r="DN136" s="85"/>
      <c r="DO136" s="85"/>
      <c r="DP136" s="85"/>
      <c r="DQ136" s="85"/>
      <c r="DR136" s="85"/>
      <c r="DS136" s="85"/>
      <c r="DT136" s="85"/>
      <c r="DU136" s="85"/>
      <c r="DV136" s="85"/>
      <c r="DW136" s="89"/>
      <c r="DX136" s="86"/>
      <c r="DY136" s="86"/>
      <c r="DZ136" s="86"/>
      <c r="EA136" s="86"/>
      <c r="EB136" s="86"/>
      <c r="EC136" s="86"/>
      <c r="ED136" s="86"/>
      <c r="EE136" s="86"/>
      <c r="EF136" s="86"/>
      <c r="EG136" s="86"/>
      <c r="EH136" s="86"/>
      <c r="EI136" s="86"/>
      <c r="EJ136" s="86"/>
      <c r="EK136" s="86"/>
      <c r="EL136" s="86"/>
      <c r="EM136" s="86"/>
      <c r="EN136" s="86"/>
      <c r="EO136" s="86"/>
      <c r="EP136" s="86"/>
      <c r="EQ136" s="86"/>
      <c r="ER136" s="86"/>
      <c r="ES136" s="86"/>
      <c r="ET136" s="86"/>
      <c r="EU136" s="86"/>
      <c r="EV136" s="86"/>
      <c r="EW136" s="86"/>
      <c r="EX136" s="86"/>
      <c r="EY136" s="86"/>
      <c r="EZ136" s="86"/>
      <c r="FA136" s="86"/>
      <c r="FB136" s="86"/>
      <c r="FC136" s="86"/>
      <c r="FD136" s="86"/>
      <c r="FE136" s="86"/>
      <c r="FF136" s="86"/>
      <c r="FG136" s="86"/>
      <c r="FH136" s="86"/>
      <c r="FI136" s="86"/>
      <c r="FJ136" s="86"/>
      <c r="FK136" s="86"/>
      <c r="FL136" s="86"/>
      <c r="FM136" s="86"/>
      <c r="FN136" s="86"/>
      <c r="FO136" s="87"/>
      <c r="FP136" s="339"/>
      <c r="FQ136" s="340"/>
      <c r="FR136" s="340"/>
      <c r="FS136" s="340"/>
      <c r="FT136" s="340"/>
      <c r="FU136" s="340"/>
      <c r="FV136" s="340"/>
      <c r="FW136" s="340"/>
      <c r="FX136" s="340"/>
      <c r="FY136" s="340"/>
      <c r="FZ136" s="340"/>
      <c r="GA136" s="340"/>
      <c r="GB136" s="340"/>
      <c r="GC136" s="340"/>
      <c r="GD136" s="340"/>
      <c r="GE136" s="340"/>
      <c r="GF136" s="340"/>
      <c r="GG136" s="340"/>
      <c r="GH136" s="340"/>
      <c r="GI136" s="340"/>
      <c r="GJ136" s="340"/>
      <c r="GK136" s="340"/>
      <c r="GL136" s="340"/>
      <c r="GM136" s="340"/>
      <c r="GN136" s="340"/>
      <c r="GO136" s="340"/>
      <c r="GP136" s="340"/>
      <c r="GQ136" s="340"/>
      <c r="GR136" s="340"/>
      <c r="GS136" s="340"/>
      <c r="GT136" s="340"/>
      <c r="GU136" s="340"/>
      <c r="GV136" s="340"/>
      <c r="GW136" s="340"/>
      <c r="GX136" s="340"/>
      <c r="GY136" s="340"/>
      <c r="GZ136" s="340"/>
      <c r="HA136" s="341"/>
      <c r="HD136" s="161"/>
      <c r="HE136" s="45"/>
      <c r="HH136" s="88"/>
      <c r="HI136" s="85"/>
      <c r="HJ136" s="85"/>
      <c r="HK136" s="85"/>
      <c r="HL136" s="85"/>
      <c r="HM136" s="85"/>
      <c r="HN136" s="85"/>
      <c r="HO136" s="85"/>
      <c r="HP136" s="85"/>
      <c r="HQ136" s="85"/>
      <c r="HR136" s="85"/>
      <c r="HS136" s="85"/>
      <c r="HT136" s="85"/>
      <c r="HU136" s="85"/>
      <c r="HV136" s="85"/>
      <c r="HW136" s="85"/>
      <c r="HX136" s="85"/>
      <c r="HY136" s="89"/>
      <c r="HZ136" s="86"/>
      <c r="IA136" s="86"/>
      <c r="IB136" s="86"/>
      <c r="IC136" s="86"/>
      <c r="ID136" s="86"/>
      <c r="IE136" s="86"/>
      <c r="IF136" s="86"/>
      <c r="IG136" s="86"/>
      <c r="IH136" s="86"/>
      <c r="II136" s="86"/>
      <c r="IJ136" s="86"/>
      <c r="IK136" s="86"/>
      <c r="IL136" s="86"/>
      <c r="IM136" s="86"/>
      <c r="IN136" s="86"/>
      <c r="IO136" s="86"/>
      <c r="IP136" s="86"/>
      <c r="IQ136" s="86"/>
      <c r="IR136" s="86"/>
      <c r="IS136" s="86"/>
      <c r="IT136" s="86"/>
      <c r="IU136" s="86"/>
      <c r="IV136" s="86"/>
      <c r="IW136" s="86"/>
      <c r="IX136" s="86"/>
      <c r="IY136" s="86"/>
      <c r="IZ136" s="86"/>
      <c r="JA136" s="86"/>
      <c r="JB136" s="86"/>
      <c r="JC136" s="86"/>
      <c r="JD136" s="86"/>
      <c r="JE136" s="86"/>
      <c r="JF136" s="86"/>
      <c r="JG136" s="86"/>
      <c r="JH136" s="86"/>
      <c r="JI136" s="86"/>
      <c r="JJ136" s="86"/>
      <c r="JK136" s="86"/>
      <c r="JL136" s="86"/>
      <c r="JM136" s="86"/>
      <c r="JN136" s="86"/>
      <c r="JO136" s="86"/>
      <c r="JP136" s="86"/>
      <c r="JQ136" s="87"/>
      <c r="JR136" s="339"/>
      <c r="JS136" s="340"/>
      <c r="JT136" s="340"/>
      <c r="JU136" s="340"/>
      <c r="JV136" s="340"/>
      <c r="JW136" s="340"/>
      <c r="JX136" s="340"/>
      <c r="JY136" s="340"/>
      <c r="JZ136" s="340"/>
      <c r="KA136" s="340"/>
      <c r="KB136" s="340"/>
      <c r="KC136" s="340"/>
      <c r="KD136" s="340"/>
      <c r="KE136" s="340"/>
      <c r="KF136" s="340"/>
      <c r="KG136" s="340"/>
      <c r="KH136" s="340"/>
      <c r="KI136" s="340"/>
      <c r="KJ136" s="340"/>
      <c r="KK136" s="340"/>
      <c r="KL136" s="340"/>
      <c r="KM136" s="340"/>
      <c r="KN136" s="340"/>
      <c r="KO136" s="340"/>
      <c r="KP136" s="340"/>
      <c r="KQ136" s="340"/>
      <c r="KR136" s="340"/>
      <c r="KS136" s="340"/>
      <c r="KT136" s="340"/>
      <c r="KU136" s="340"/>
      <c r="KV136" s="340"/>
      <c r="KW136" s="340"/>
      <c r="KX136" s="340"/>
      <c r="KY136" s="340"/>
      <c r="KZ136" s="340"/>
      <c r="LA136" s="340"/>
      <c r="LB136" s="340"/>
      <c r="LC136" s="341"/>
    </row>
    <row r="137" spans="1:318" ht="16.2" customHeight="1" x14ac:dyDescent="0.45">
      <c r="D137" s="332"/>
      <c r="E137" s="332"/>
      <c r="F137" s="332"/>
      <c r="G137" s="332"/>
      <c r="H137" s="332"/>
      <c r="I137" s="332"/>
      <c r="J137" s="332"/>
      <c r="K137" s="332"/>
      <c r="L137" s="332"/>
      <c r="M137" s="332"/>
      <c r="N137" s="332"/>
      <c r="O137" s="332"/>
      <c r="P137" s="332"/>
      <c r="Q137" s="332"/>
      <c r="R137" s="332"/>
      <c r="S137" s="332"/>
      <c r="T137" s="332"/>
      <c r="U137" s="347"/>
      <c r="V137" s="347"/>
      <c r="W137" s="347"/>
      <c r="X137" s="347"/>
      <c r="Y137" s="347"/>
      <c r="Z137" s="347"/>
      <c r="AA137" s="347"/>
      <c r="AB137" s="347"/>
      <c r="AC137" s="347"/>
      <c r="AD137" s="347"/>
      <c r="AE137" s="347"/>
      <c r="AF137" s="347"/>
      <c r="AG137" s="347"/>
      <c r="AH137" s="347"/>
      <c r="AI137" s="347"/>
      <c r="AJ137" s="347"/>
      <c r="AK137" s="347"/>
      <c r="AL137" s="347"/>
      <c r="AM137" s="347"/>
      <c r="AN137" s="347"/>
      <c r="AO137" s="347"/>
      <c r="AP137" s="347"/>
      <c r="AQ137" s="347"/>
      <c r="AR137" s="347"/>
      <c r="AS137" s="347"/>
      <c r="AT137" s="347"/>
      <c r="AU137" s="347"/>
      <c r="AV137" s="347"/>
      <c r="AW137" s="347"/>
      <c r="AX137" s="347"/>
      <c r="AY137" s="347"/>
      <c r="AZ137" s="347"/>
      <c r="BA137" s="347"/>
      <c r="BB137" s="347"/>
      <c r="BC137" s="347"/>
      <c r="BD137" s="347"/>
      <c r="BE137" s="347"/>
      <c r="BF137" s="347"/>
      <c r="BG137" s="347"/>
      <c r="BH137" s="347"/>
      <c r="BI137" s="347"/>
      <c r="BJ137" s="347"/>
      <c r="BK137" s="347"/>
      <c r="BL137" s="347"/>
      <c r="BM137" s="347"/>
      <c r="BN137" s="339"/>
      <c r="BO137" s="340"/>
      <c r="BP137" s="340"/>
      <c r="BQ137" s="340"/>
      <c r="BR137" s="340"/>
      <c r="BS137" s="340"/>
      <c r="BT137" s="340"/>
      <c r="BU137" s="340"/>
      <c r="BV137" s="340"/>
      <c r="BW137" s="340"/>
      <c r="BX137" s="340"/>
      <c r="BY137" s="340"/>
      <c r="BZ137" s="340"/>
      <c r="CA137" s="340"/>
      <c r="CB137" s="340"/>
      <c r="CC137" s="340"/>
      <c r="CD137" s="340"/>
      <c r="CE137" s="340"/>
      <c r="CF137" s="340"/>
      <c r="CG137" s="340"/>
      <c r="CH137" s="340"/>
      <c r="CI137" s="340"/>
      <c r="CJ137" s="340"/>
      <c r="CK137" s="340"/>
      <c r="CL137" s="340"/>
      <c r="CM137" s="340"/>
      <c r="CN137" s="340"/>
      <c r="CO137" s="340"/>
      <c r="CP137" s="340"/>
      <c r="CQ137" s="340"/>
      <c r="CR137" s="340"/>
      <c r="CS137" s="340"/>
      <c r="CT137" s="340"/>
      <c r="CU137" s="340"/>
      <c r="CV137" s="340"/>
      <c r="CW137" s="340"/>
      <c r="CX137" s="340"/>
      <c r="CY137" s="341"/>
      <c r="DC137" s="45"/>
      <c r="DF137" s="85"/>
      <c r="DG137" s="85"/>
      <c r="DH137" s="85"/>
      <c r="DI137" s="85"/>
      <c r="DJ137" s="85"/>
      <c r="DK137" s="85"/>
      <c r="DL137" s="85"/>
      <c r="DM137" s="85"/>
      <c r="DN137" s="85"/>
      <c r="DO137" s="85"/>
      <c r="DP137" s="85"/>
      <c r="DQ137" s="85"/>
      <c r="DR137" s="85"/>
      <c r="DS137" s="85"/>
      <c r="DT137" s="85"/>
      <c r="DU137" s="85"/>
      <c r="DV137" s="85"/>
      <c r="DW137" s="86"/>
      <c r="DX137" s="86"/>
      <c r="DY137" s="86"/>
      <c r="DZ137" s="86"/>
      <c r="EA137" s="86"/>
      <c r="EB137" s="86"/>
      <c r="EC137" s="86"/>
      <c r="ED137" s="86"/>
      <c r="EE137" s="86"/>
      <c r="EF137" s="86"/>
      <c r="EG137" s="86"/>
      <c r="EH137" s="86"/>
      <c r="EI137" s="86"/>
      <c r="EJ137" s="86"/>
      <c r="EK137" s="86"/>
      <c r="EL137" s="86"/>
      <c r="EM137" s="86"/>
      <c r="EN137" s="86"/>
      <c r="EO137" s="86"/>
      <c r="EP137" s="86"/>
      <c r="EQ137" s="86"/>
      <c r="ER137" s="86"/>
      <c r="ES137" s="86"/>
      <c r="ET137" s="86"/>
      <c r="EU137" s="86"/>
      <c r="EV137" s="86"/>
      <c r="EW137" s="86"/>
      <c r="EX137" s="86"/>
      <c r="EY137" s="86"/>
      <c r="EZ137" s="86"/>
      <c r="FA137" s="86"/>
      <c r="FB137" s="86"/>
      <c r="FC137" s="86"/>
      <c r="FD137" s="86"/>
      <c r="FE137" s="86"/>
      <c r="FF137" s="86"/>
      <c r="FG137" s="86"/>
      <c r="FH137" s="86"/>
      <c r="FI137" s="86"/>
      <c r="FJ137" s="86"/>
      <c r="FK137" s="86"/>
      <c r="FL137" s="86"/>
      <c r="FM137" s="86"/>
      <c r="FN137" s="86"/>
      <c r="FO137" s="87"/>
      <c r="FP137" s="339"/>
      <c r="FQ137" s="340"/>
      <c r="FR137" s="340"/>
      <c r="FS137" s="340"/>
      <c r="FT137" s="340"/>
      <c r="FU137" s="340"/>
      <c r="FV137" s="340"/>
      <c r="FW137" s="340"/>
      <c r="FX137" s="340"/>
      <c r="FY137" s="340"/>
      <c r="FZ137" s="340"/>
      <c r="GA137" s="340"/>
      <c r="GB137" s="340"/>
      <c r="GC137" s="340"/>
      <c r="GD137" s="340"/>
      <c r="GE137" s="340"/>
      <c r="GF137" s="340"/>
      <c r="GG137" s="340"/>
      <c r="GH137" s="340"/>
      <c r="GI137" s="340"/>
      <c r="GJ137" s="340"/>
      <c r="GK137" s="340"/>
      <c r="GL137" s="340"/>
      <c r="GM137" s="340"/>
      <c r="GN137" s="340"/>
      <c r="GO137" s="340"/>
      <c r="GP137" s="340"/>
      <c r="GQ137" s="340"/>
      <c r="GR137" s="340"/>
      <c r="GS137" s="340"/>
      <c r="GT137" s="340"/>
      <c r="GU137" s="340"/>
      <c r="GV137" s="340"/>
      <c r="GW137" s="340"/>
      <c r="GX137" s="340"/>
      <c r="GY137" s="340"/>
      <c r="GZ137" s="340"/>
      <c r="HA137" s="341"/>
      <c r="HD137" s="161"/>
      <c r="HE137" s="45"/>
      <c r="HH137" s="85"/>
      <c r="HI137" s="85"/>
      <c r="HJ137" s="85"/>
      <c r="HK137" s="85"/>
      <c r="HL137" s="85"/>
      <c r="HM137" s="85"/>
      <c r="HN137" s="85"/>
      <c r="HO137" s="85"/>
      <c r="HP137" s="85"/>
      <c r="HQ137" s="85"/>
      <c r="HR137" s="85"/>
      <c r="HS137" s="85"/>
      <c r="HT137" s="85"/>
      <c r="HU137" s="85"/>
      <c r="HV137" s="85"/>
      <c r="HW137" s="85"/>
      <c r="HX137" s="85"/>
      <c r="HY137" s="86"/>
      <c r="HZ137" s="86"/>
      <c r="IA137" s="86"/>
      <c r="IB137" s="86"/>
      <c r="IC137" s="86"/>
      <c r="ID137" s="86"/>
      <c r="IE137" s="86"/>
      <c r="IF137" s="86"/>
      <c r="IG137" s="86"/>
      <c r="IH137" s="86"/>
      <c r="II137" s="86"/>
      <c r="IJ137" s="86"/>
      <c r="IK137" s="86"/>
      <c r="IL137" s="86"/>
      <c r="IM137" s="86"/>
      <c r="IN137" s="86"/>
      <c r="IO137" s="86"/>
      <c r="IP137" s="86"/>
      <c r="IQ137" s="86"/>
      <c r="IR137" s="86"/>
      <c r="IS137" s="86"/>
      <c r="IT137" s="86"/>
      <c r="IU137" s="86"/>
      <c r="IV137" s="86"/>
      <c r="IW137" s="86"/>
      <c r="IX137" s="86"/>
      <c r="IY137" s="86"/>
      <c r="IZ137" s="86"/>
      <c r="JA137" s="86"/>
      <c r="JB137" s="86"/>
      <c r="JC137" s="86"/>
      <c r="JD137" s="86"/>
      <c r="JE137" s="86"/>
      <c r="JF137" s="86"/>
      <c r="JG137" s="86"/>
      <c r="JH137" s="86"/>
      <c r="JI137" s="86"/>
      <c r="JJ137" s="86"/>
      <c r="JK137" s="86"/>
      <c r="JL137" s="86"/>
      <c r="JM137" s="86"/>
      <c r="JN137" s="86"/>
      <c r="JO137" s="86"/>
      <c r="JP137" s="86"/>
      <c r="JQ137" s="87"/>
      <c r="JR137" s="339"/>
      <c r="JS137" s="340"/>
      <c r="JT137" s="340"/>
      <c r="JU137" s="340"/>
      <c r="JV137" s="340"/>
      <c r="JW137" s="340"/>
      <c r="JX137" s="340"/>
      <c r="JY137" s="340"/>
      <c r="JZ137" s="340"/>
      <c r="KA137" s="340"/>
      <c r="KB137" s="340"/>
      <c r="KC137" s="340"/>
      <c r="KD137" s="340"/>
      <c r="KE137" s="340"/>
      <c r="KF137" s="340"/>
      <c r="KG137" s="340"/>
      <c r="KH137" s="340"/>
      <c r="KI137" s="340"/>
      <c r="KJ137" s="340"/>
      <c r="KK137" s="340"/>
      <c r="KL137" s="340"/>
      <c r="KM137" s="340"/>
      <c r="KN137" s="340"/>
      <c r="KO137" s="340"/>
      <c r="KP137" s="340"/>
      <c r="KQ137" s="340"/>
      <c r="KR137" s="340"/>
      <c r="KS137" s="340"/>
      <c r="KT137" s="340"/>
      <c r="KU137" s="340"/>
      <c r="KV137" s="340"/>
      <c r="KW137" s="340"/>
      <c r="KX137" s="340"/>
      <c r="KY137" s="340"/>
      <c r="KZ137" s="340"/>
      <c r="LA137" s="340"/>
      <c r="LB137" s="340"/>
      <c r="LC137" s="341"/>
    </row>
    <row r="138" spans="1:318" ht="16.2" customHeight="1" x14ac:dyDescent="0.45">
      <c r="D138" s="332"/>
      <c r="E138" s="332"/>
      <c r="F138" s="332"/>
      <c r="G138" s="332"/>
      <c r="H138" s="332"/>
      <c r="I138" s="332"/>
      <c r="J138" s="332"/>
      <c r="K138" s="332"/>
      <c r="L138" s="332"/>
      <c r="M138" s="332"/>
      <c r="N138" s="332"/>
      <c r="O138" s="332"/>
      <c r="P138" s="332"/>
      <c r="Q138" s="332"/>
      <c r="R138" s="332"/>
      <c r="S138" s="332"/>
      <c r="T138" s="332"/>
      <c r="U138" s="347"/>
      <c r="V138" s="347"/>
      <c r="W138" s="347"/>
      <c r="X138" s="347"/>
      <c r="Y138" s="347"/>
      <c r="Z138" s="347"/>
      <c r="AA138" s="347"/>
      <c r="AB138" s="347"/>
      <c r="AC138" s="347"/>
      <c r="AD138" s="347"/>
      <c r="AE138" s="347"/>
      <c r="AF138" s="347"/>
      <c r="AG138" s="347"/>
      <c r="AH138" s="347"/>
      <c r="AI138" s="347"/>
      <c r="AJ138" s="347"/>
      <c r="AK138" s="347"/>
      <c r="AL138" s="347"/>
      <c r="AM138" s="347"/>
      <c r="AN138" s="347"/>
      <c r="AO138" s="347"/>
      <c r="AP138" s="347"/>
      <c r="AQ138" s="347"/>
      <c r="AR138" s="347"/>
      <c r="AS138" s="347"/>
      <c r="AT138" s="347"/>
      <c r="AU138" s="347"/>
      <c r="AV138" s="347"/>
      <c r="AW138" s="347"/>
      <c r="AX138" s="347"/>
      <c r="AY138" s="347"/>
      <c r="AZ138" s="347"/>
      <c r="BA138" s="347"/>
      <c r="BB138" s="347"/>
      <c r="BC138" s="347"/>
      <c r="BD138" s="347"/>
      <c r="BE138" s="347"/>
      <c r="BF138" s="347"/>
      <c r="BG138" s="347"/>
      <c r="BH138" s="347"/>
      <c r="BI138" s="347"/>
      <c r="BJ138" s="347"/>
      <c r="BK138" s="347"/>
      <c r="BL138" s="347"/>
      <c r="BM138" s="348"/>
      <c r="BN138" s="339"/>
      <c r="BO138" s="340"/>
      <c r="BP138" s="340"/>
      <c r="BQ138" s="340"/>
      <c r="BR138" s="340"/>
      <c r="BS138" s="340"/>
      <c r="BT138" s="340"/>
      <c r="BU138" s="340"/>
      <c r="BV138" s="340"/>
      <c r="BW138" s="340"/>
      <c r="BX138" s="340"/>
      <c r="BY138" s="340"/>
      <c r="BZ138" s="340"/>
      <c r="CA138" s="340"/>
      <c r="CB138" s="340"/>
      <c r="CC138" s="340"/>
      <c r="CD138" s="340"/>
      <c r="CE138" s="340"/>
      <c r="CF138" s="340"/>
      <c r="CG138" s="340"/>
      <c r="CH138" s="340"/>
      <c r="CI138" s="340"/>
      <c r="CJ138" s="340"/>
      <c r="CK138" s="340"/>
      <c r="CL138" s="340"/>
      <c r="CM138" s="340"/>
      <c r="CN138" s="340"/>
      <c r="CO138" s="340"/>
      <c r="CP138" s="340"/>
      <c r="CQ138" s="340"/>
      <c r="CR138" s="340"/>
      <c r="CS138" s="340"/>
      <c r="CT138" s="340"/>
      <c r="CU138" s="340"/>
      <c r="CV138" s="340"/>
      <c r="CW138" s="340"/>
      <c r="CX138" s="340"/>
      <c r="CY138" s="341"/>
      <c r="DC138" s="45"/>
      <c r="DF138" s="85"/>
      <c r="DG138" s="85"/>
      <c r="DH138" s="85"/>
      <c r="DI138" s="85"/>
      <c r="DJ138" s="85"/>
      <c r="DK138" s="85"/>
      <c r="DL138" s="85"/>
      <c r="DM138" s="85"/>
      <c r="DN138" s="85"/>
      <c r="DO138" s="85"/>
      <c r="DP138" s="85"/>
      <c r="DQ138" s="85"/>
      <c r="DR138" s="85"/>
      <c r="DS138" s="85"/>
      <c r="DT138" s="85"/>
      <c r="DU138" s="85"/>
      <c r="DV138" s="85"/>
      <c r="DW138" s="86"/>
      <c r="DX138" s="86"/>
      <c r="DY138" s="86"/>
      <c r="DZ138" s="86"/>
      <c r="EA138" s="86"/>
      <c r="EB138" s="86"/>
      <c r="EC138" s="86"/>
      <c r="ED138" s="86"/>
      <c r="EE138" s="86"/>
      <c r="EF138" s="86"/>
      <c r="EG138" s="86"/>
      <c r="EH138" s="86"/>
      <c r="EI138" s="86"/>
      <c r="EJ138" s="86"/>
      <c r="EK138" s="86"/>
      <c r="EL138" s="86"/>
      <c r="EM138" s="86"/>
      <c r="EN138" s="86"/>
      <c r="EO138" s="86"/>
      <c r="EP138" s="86"/>
      <c r="EQ138" s="86"/>
      <c r="ER138" s="86"/>
      <c r="ES138" s="86"/>
      <c r="ET138" s="86"/>
      <c r="EU138" s="86"/>
      <c r="EV138" s="86"/>
      <c r="EW138" s="86"/>
      <c r="EX138" s="86"/>
      <c r="EY138" s="86"/>
      <c r="EZ138" s="86"/>
      <c r="FA138" s="86"/>
      <c r="FB138" s="86"/>
      <c r="FC138" s="86"/>
      <c r="FD138" s="86"/>
      <c r="FE138" s="86"/>
      <c r="FF138" s="86"/>
      <c r="FG138" s="86"/>
      <c r="FH138" s="86"/>
      <c r="FI138" s="86"/>
      <c r="FJ138" s="86"/>
      <c r="FK138" s="86"/>
      <c r="FL138" s="86"/>
      <c r="FM138" s="86"/>
      <c r="FN138" s="86"/>
      <c r="FO138" s="87"/>
      <c r="FP138" s="339"/>
      <c r="FQ138" s="340"/>
      <c r="FR138" s="340"/>
      <c r="FS138" s="340"/>
      <c r="FT138" s="340"/>
      <c r="FU138" s="340"/>
      <c r="FV138" s="340"/>
      <c r="FW138" s="340"/>
      <c r="FX138" s="340"/>
      <c r="FY138" s="340"/>
      <c r="FZ138" s="340"/>
      <c r="GA138" s="340"/>
      <c r="GB138" s="340"/>
      <c r="GC138" s="340"/>
      <c r="GD138" s="340"/>
      <c r="GE138" s="340"/>
      <c r="GF138" s="340"/>
      <c r="GG138" s="340"/>
      <c r="GH138" s="340"/>
      <c r="GI138" s="340"/>
      <c r="GJ138" s="340"/>
      <c r="GK138" s="340"/>
      <c r="GL138" s="340"/>
      <c r="GM138" s="340"/>
      <c r="GN138" s="340"/>
      <c r="GO138" s="340"/>
      <c r="GP138" s="340"/>
      <c r="GQ138" s="340"/>
      <c r="GR138" s="340"/>
      <c r="GS138" s="340"/>
      <c r="GT138" s="340"/>
      <c r="GU138" s="340"/>
      <c r="GV138" s="340"/>
      <c r="GW138" s="340"/>
      <c r="GX138" s="340"/>
      <c r="GY138" s="340"/>
      <c r="GZ138" s="340"/>
      <c r="HA138" s="341"/>
      <c r="HD138" s="161"/>
      <c r="HE138" s="45"/>
      <c r="HH138" s="85"/>
      <c r="HI138" s="85"/>
      <c r="HJ138" s="85"/>
      <c r="HK138" s="85"/>
      <c r="HL138" s="85"/>
      <c r="HM138" s="85"/>
      <c r="HN138" s="85"/>
      <c r="HO138" s="85"/>
      <c r="HP138" s="85"/>
      <c r="HQ138" s="85"/>
      <c r="HR138" s="85"/>
      <c r="HS138" s="85"/>
      <c r="HT138" s="85"/>
      <c r="HU138" s="85"/>
      <c r="HV138" s="85"/>
      <c r="HW138" s="85"/>
      <c r="HX138" s="85"/>
      <c r="HY138" s="86"/>
      <c r="HZ138" s="86"/>
      <c r="IA138" s="86"/>
      <c r="IB138" s="86"/>
      <c r="IC138" s="86"/>
      <c r="ID138" s="86"/>
      <c r="IE138" s="86"/>
      <c r="IF138" s="86"/>
      <c r="IG138" s="86"/>
      <c r="IH138" s="86"/>
      <c r="II138" s="86"/>
      <c r="IJ138" s="86"/>
      <c r="IK138" s="86"/>
      <c r="IL138" s="86"/>
      <c r="IM138" s="86"/>
      <c r="IN138" s="86"/>
      <c r="IO138" s="86"/>
      <c r="IP138" s="86"/>
      <c r="IQ138" s="86"/>
      <c r="IR138" s="86"/>
      <c r="IS138" s="86"/>
      <c r="IT138" s="86"/>
      <c r="IU138" s="86"/>
      <c r="IV138" s="86"/>
      <c r="IW138" s="86"/>
      <c r="IX138" s="86"/>
      <c r="IY138" s="86"/>
      <c r="IZ138" s="86"/>
      <c r="JA138" s="86"/>
      <c r="JB138" s="86"/>
      <c r="JC138" s="86"/>
      <c r="JD138" s="86"/>
      <c r="JE138" s="86"/>
      <c r="JF138" s="86"/>
      <c r="JG138" s="86"/>
      <c r="JH138" s="86"/>
      <c r="JI138" s="86"/>
      <c r="JJ138" s="86"/>
      <c r="JK138" s="86"/>
      <c r="JL138" s="86"/>
      <c r="JM138" s="86"/>
      <c r="JN138" s="86"/>
      <c r="JO138" s="86"/>
      <c r="JP138" s="86"/>
      <c r="JQ138" s="87"/>
      <c r="JR138" s="339"/>
      <c r="JS138" s="340"/>
      <c r="JT138" s="340"/>
      <c r="JU138" s="340"/>
      <c r="JV138" s="340"/>
      <c r="JW138" s="340"/>
      <c r="JX138" s="340"/>
      <c r="JY138" s="340"/>
      <c r="JZ138" s="340"/>
      <c r="KA138" s="340"/>
      <c r="KB138" s="340"/>
      <c r="KC138" s="340"/>
      <c r="KD138" s="340"/>
      <c r="KE138" s="340"/>
      <c r="KF138" s="340"/>
      <c r="KG138" s="340"/>
      <c r="KH138" s="340"/>
      <c r="KI138" s="340"/>
      <c r="KJ138" s="340"/>
      <c r="KK138" s="340"/>
      <c r="KL138" s="340"/>
      <c r="KM138" s="340"/>
      <c r="KN138" s="340"/>
      <c r="KO138" s="340"/>
      <c r="KP138" s="340"/>
      <c r="KQ138" s="340"/>
      <c r="KR138" s="340"/>
      <c r="KS138" s="340"/>
      <c r="KT138" s="340"/>
      <c r="KU138" s="340"/>
      <c r="KV138" s="340"/>
      <c r="KW138" s="340"/>
      <c r="KX138" s="340"/>
      <c r="KY138" s="340"/>
      <c r="KZ138" s="340"/>
      <c r="LA138" s="340"/>
      <c r="LB138" s="340"/>
      <c r="LC138" s="341"/>
    </row>
    <row r="139" spans="1:318" ht="16.2" customHeight="1" x14ac:dyDescent="0.45">
      <c r="D139" s="332"/>
      <c r="E139" s="332"/>
      <c r="F139" s="332"/>
      <c r="G139" s="332"/>
      <c r="H139" s="332"/>
      <c r="I139" s="332"/>
      <c r="J139" s="332"/>
      <c r="K139" s="332"/>
      <c r="L139" s="332"/>
      <c r="M139" s="332"/>
      <c r="N139" s="332"/>
      <c r="O139" s="332"/>
      <c r="P139" s="332"/>
      <c r="Q139" s="332"/>
      <c r="R139" s="332"/>
      <c r="S139" s="332"/>
      <c r="T139" s="332"/>
      <c r="U139" s="347"/>
      <c r="V139" s="347"/>
      <c r="W139" s="347"/>
      <c r="X139" s="347"/>
      <c r="Y139" s="347"/>
      <c r="Z139" s="347"/>
      <c r="AA139" s="347"/>
      <c r="AB139" s="347"/>
      <c r="AC139" s="347"/>
      <c r="AD139" s="347"/>
      <c r="AE139" s="347"/>
      <c r="AF139" s="347"/>
      <c r="AG139" s="347"/>
      <c r="AH139" s="347"/>
      <c r="AI139" s="347"/>
      <c r="AJ139" s="347"/>
      <c r="AK139" s="347"/>
      <c r="AL139" s="347"/>
      <c r="AM139" s="347"/>
      <c r="AN139" s="347"/>
      <c r="AO139" s="347"/>
      <c r="AP139" s="347"/>
      <c r="AQ139" s="347"/>
      <c r="AR139" s="347"/>
      <c r="AS139" s="347"/>
      <c r="AT139" s="347"/>
      <c r="AU139" s="347"/>
      <c r="AV139" s="347"/>
      <c r="AW139" s="347"/>
      <c r="AX139" s="347"/>
      <c r="AY139" s="347"/>
      <c r="AZ139" s="347"/>
      <c r="BA139" s="347"/>
      <c r="BB139" s="347"/>
      <c r="BC139" s="347"/>
      <c r="BD139" s="347"/>
      <c r="BE139" s="347"/>
      <c r="BF139" s="347"/>
      <c r="BG139" s="347"/>
      <c r="BH139" s="347"/>
      <c r="BI139" s="347"/>
      <c r="BJ139" s="347"/>
      <c r="BK139" s="347"/>
      <c r="BL139" s="347"/>
      <c r="BM139" s="348"/>
      <c r="BN139" s="339"/>
      <c r="BO139" s="340"/>
      <c r="BP139" s="340"/>
      <c r="BQ139" s="340"/>
      <c r="BR139" s="340"/>
      <c r="BS139" s="340"/>
      <c r="BT139" s="340"/>
      <c r="BU139" s="340"/>
      <c r="BV139" s="340"/>
      <c r="BW139" s="340"/>
      <c r="BX139" s="340"/>
      <c r="BY139" s="340"/>
      <c r="BZ139" s="340"/>
      <c r="CA139" s="340"/>
      <c r="CB139" s="340"/>
      <c r="CC139" s="340"/>
      <c r="CD139" s="340"/>
      <c r="CE139" s="340"/>
      <c r="CF139" s="340"/>
      <c r="CG139" s="340"/>
      <c r="CH139" s="340"/>
      <c r="CI139" s="340"/>
      <c r="CJ139" s="340"/>
      <c r="CK139" s="340"/>
      <c r="CL139" s="340"/>
      <c r="CM139" s="340"/>
      <c r="CN139" s="340"/>
      <c r="CO139" s="340"/>
      <c r="CP139" s="340"/>
      <c r="CQ139" s="340"/>
      <c r="CR139" s="340"/>
      <c r="CS139" s="340"/>
      <c r="CT139" s="340"/>
      <c r="CU139" s="340"/>
      <c r="CV139" s="340"/>
      <c r="CW139" s="340"/>
      <c r="CX139" s="340"/>
      <c r="CY139" s="341"/>
      <c r="DC139" s="45"/>
      <c r="DF139" s="85"/>
      <c r="DG139" s="85"/>
      <c r="DH139" s="85"/>
      <c r="DI139" s="85"/>
      <c r="DJ139" s="85"/>
      <c r="DK139" s="85"/>
      <c r="DL139" s="85"/>
      <c r="DM139" s="85"/>
      <c r="DN139" s="85"/>
      <c r="DO139" s="85"/>
      <c r="DP139" s="85"/>
      <c r="DQ139" s="85"/>
      <c r="DR139" s="85"/>
      <c r="DS139" s="85"/>
      <c r="DT139" s="85"/>
      <c r="DU139" s="85"/>
      <c r="DV139" s="85"/>
      <c r="DW139" s="86"/>
      <c r="DX139" s="86"/>
      <c r="DY139" s="86"/>
      <c r="DZ139" s="86"/>
      <c r="EA139" s="86"/>
      <c r="EB139" s="86"/>
      <c r="EC139" s="86"/>
      <c r="ED139" s="86"/>
      <c r="EE139" s="86"/>
      <c r="EF139" s="86"/>
      <c r="EG139" s="86"/>
      <c r="EH139" s="86"/>
      <c r="EI139" s="86"/>
      <c r="EJ139" s="86"/>
      <c r="EK139" s="86"/>
      <c r="EL139" s="86"/>
      <c r="EM139" s="86"/>
      <c r="EN139" s="86"/>
      <c r="EO139" s="86"/>
      <c r="EP139" s="86"/>
      <c r="EQ139" s="86"/>
      <c r="ER139" s="86"/>
      <c r="ES139" s="86"/>
      <c r="ET139" s="86"/>
      <c r="EU139" s="86"/>
      <c r="EV139" s="86"/>
      <c r="EW139" s="86"/>
      <c r="EX139" s="86"/>
      <c r="EY139" s="86"/>
      <c r="EZ139" s="86"/>
      <c r="FA139" s="86"/>
      <c r="FB139" s="86"/>
      <c r="FC139" s="86"/>
      <c r="FD139" s="86"/>
      <c r="FE139" s="86"/>
      <c r="FF139" s="86"/>
      <c r="FG139" s="86"/>
      <c r="FH139" s="86"/>
      <c r="FI139" s="86"/>
      <c r="FJ139" s="86"/>
      <c r="FK139" s="86"/>
      <c r="FL139" s="86"/>
      <c r="FM139" s="86"/>
      <c r="FN139" s="86"/>
      <c r="FO139" s="87"/>
      <c r="FP139" s="339"/>
      <c r="FQ139" s="340"/>
      <c r="FR139" s="340"/>
      <c r="FS139" s="340"/>
      <c r="FT139" s="340"/>
      <c r="FU139" s="340"/>
      <c r="FV139" s="340"/>
      <c r="FW139" s="340"/>
      <c r="FX139" s="340"/>
      <c r="FY139" s="340"/>
      <c r="FZ139" s="340"/>
      <c r="GA139" s="340"/>
      <c r="GB139" s="340"/>
      <c r="GC139" s="340"/>
      <c r="GD139" s="340"/>
      <c r="GE139" s="340"/>
      <c r="GF139" s="340"/>
      <c r="GG139" s="340"/>
      <c r="GH139" s="340"/>
      <c r="GI139" s="340"/>
      <c r="GJ139" s="340"/>
      <c r="GK139" s="340"/>
      <c r="GL139" s="340"/>
      <c r="GM139" s="340"/>
      <c r="GN139" s="340"/>
      <c r="GO139" s="340"/>
      <c r="GP139" s="340"/>
      <c r="GQ139" s="340"/>
      <c r="GR139" s="340"/>
      <c r="GS139" s="340"/>
      <c r="GT139" s="340"/>
      <c r="GU139" s="340"/>
      <c r="GV139" s="340"/>
      <c r="GW139" s="340"/>
      <c r="GX139" s="340"/>
      <c r="GY139" s="340"/>
      <c r="GZ139" s="340"/>
      <c r="HA139" s="341"/>
      <c r="HD139" s="161"/>
      <c r="HE139" s="45"/>
      <c r="HH139" s="85"/>
      <c r="HI139" s="85"/>
      <c r="HJ139" s="85"/>
      <c r="HK139" s="85"/>
      <c r="HL139" s="85"/>
      <c r="HM139" s="85"/>
      <c r="HN139" s="85"/>
      <c r="HO139" s="85"/>
      <c r="HP139" s="85"/>
      <c r="HQ139" s="85"/>
      <c r="HR139" s="85"/>
      <c r="HS139" s="85"/>
      <c r="HT139" s="85"/>
      <c r="HU139" s="85"/>
      <c r="HV139" s="85"/>
      <c r="HW139" s="85"/>
      <c r="HX139" s="85"/>
      <c r="HY139" s="86"/>
      <c r="HZ139" s="86"/>
      <c r="IA139" s="86"/>
      <c r="IB139" s="86"/>
      <c r="IC139" s="86"/>
      <c r="ID139" s="86"/>
      <c r="IE139" s="86"/>
      <c r="IF139" s="86"/>
      <c r="IG139" s="86"/>
      <c r="IH139" s="86"/>
      <c r="II139" s="86"/>
      <c r="IJ139" s="86"/>
      <c r="IK139" s="86"/>
      <c r="IL139" s="86"/>
      <c r="IM139" s="86"/>
      <c r="IN139" s="86"/>
      <c r="IO139" s="86"/>
      <c r="IP139" s="86"/>
      <c r="IQ139" s="86"/>
      <c r="IR139" s="86"/>
      <c r="IS139" s="86"/>
      <c r="IT139" s="86"/>
      <c r="IU139" s="86"/>
      <c r="IV139" s="86"/>
      <c r="IW139" s="86"/>
      <c r="IX139" s="86"/>
      <c r="IY139" s="86"/>
      <c r="IZ139" s="86"/>
      <c r="JA139" s="86"/>
      <c r="JB139" s="86"/>
      <c r="JC139" s="86"/>
      <c r="JD139" s="86"/>
      <c r="JE139" s="86"/>
      <c r="JF139" s="86"/>
      <c r="JG139" s="86"/>
      <c r="JH139" s="86"/>
      <c r="JI139" s="86"/>
      <c r="JJ139" s="86"/>
      <c r="JK139" s="86"/>
      <c r="JL139" s="86"/>
      <c r="JM139" s="86"/>
      <c r="JN139" s="86"/>
      <c r="JO139" s="86"/>
      <c r="JP139" s="86"/>
      <c r="JQ139" s="87"/>
      <c r="JR139" s="339"/>
      <c r="JS139" s="340"/>
      <c r="JT139" s="340"/>
      <c r="JU139" s="340"/>
      <c r="JV139" s="340"/>
      <c r="JW139" s="340"/>
      <c r="JX139" s="340"/>
      <c r="JY139" s="340"/>
      <c r="JZ139" s="340"/>
      <c r="KA139" s="340"/>
      <c r="KB139" s="340"/>
      <c r="KC139" s="340"/>
      <c r="KD139" s="340"/>
      <c r="KE139" s="340"/>
      <c r="KF139" s="340"/>
      <c r="KG139" s="340"/>
      <c r="KH139" s="340"/>
      <c r="KI139" s="340"/>
      <c r="KJ139" s="340"/>
      <c r="KK139" s="340"/>
      <c r="KL139" s="340"/>
      <c r="KM139" s="340"/>
      <c r="KN139" s="340"/>
      <c r="KO139" s="340"/>
      <c r="KP139" s="340"/>
      <c r="KQ139" s="340"/>
      <c r="KR139" s="340"/>
      <c r="KS139" s="340"/>
      <c r="KT139" s="340"/>
      <c r="KU139" s="340"/>
      <c r="KV139" s="340"/>
      <c r="KW139" s="340"/>
      <c r="KX139" s="340"/>
      <c r="KY139" s="340"/>
      <c r="KZ139" s="340"/>
      <c r="LA139" s="340"/>
      <c r="LB139" s="340"/>
      <c r="LC139" s="341"/>
    </row>
    <row r="140" spans="1:318" ht="16.2" customHeight="1" x14ac:dyDescent="0.45">
      <c r="D140" s="353" t="s">
        <v>36</v>
      </c>
      <c r="E140" s="354"/>
      <c r="F140" s="354"/>
      <c r="G140" s="354"/>
      <c r="H140" s="354"/>
      <c r="I140" s="354"/>
      <c r="J140" s="354"/>
      <c r="K140" s="354"/>
      <c r="L140" s="354"/>
      <c r="M140" s="354"/>
      <c r="N140" s="354"/>
      <c r="O140" s="354"/>
      <c r="P140" s="354"/>
      <c r="Q140" s="354"/>
      <c r="R140" s="354"/>
      <c r="S140" s="354"/>
      <c r="T140" s="354"/>
      <c r="U140" s="354"/>
      <c r="V140" s="354"/>
      <c r="W140" s="354"/>
      <c r="X140" s="354"/>
      <c r="Y140" s="354"/>
      <c r="Z140" s="354"/>
      <c r="AA140" s="354"/>
      <c r="AB140" s="354"/>
      <c r="AC140" s="354"/>
      <c r="AD140" s="354"/>
      <c r="AE140" s="354"/>
      <c r="AF140" s="354"/>
      <c r="AG140" s="354"/>
      <c r="AH140" s="354"/>
      <c r="AI140" s="354"/>
      <c r="AJ140" s="354"/>
      <c r="AK140" s="354"/>
      <c r="AL140" s="354"/>
      <c r="AM140" s="354"/>
      <c r="AN140" s="354"/>
      <c r="AO140" s="354"/>
      <c r="AP140" s="354"/>
      <c r="AQ140" s="354"/>
      <c r="AR140" s="354"/>
      <c r="AS140" s="354"/>
      <c r="AT140" s="354"/>
      <c r="AU140" s="354"/>
      <c r="AV140" s="354"/>
      <c r="AW140" s="354"/>
      <c r="AX140" s="354"/>
      <c r="AY140" s="354"/>
      <c r="AZ140" s="354"/>
      <c r="BA140" s="354"/>
      <c r="BB140" s="354"/>
      <c r="BC140" s="354"/>
      <c r="BD140" s="354"/>
      <c r="BE140" s="354"/>
      <c r="BF140" s="354"/>
      <c r="BG140" s="354"/>
      <c r="BH140" s="354"/>
      <c r="BI140" s="354"/>
      <c r="BJ140" s="354"/>
      <c r="BK140" s="354"/>
      <c r="BL140" s="354"/>
      <c r="BN140" s="339"/>
      <c r="BO140" s="340"/>
      <c r="BP140" s="340"/>
      <c r="BQ140" s="340"/>
      <c r="BR140" s="340"/>
      <c r="BS140" s="340"/>
      <c r="BT140" s="340"/>
      <c r="BU140" s="340"/>
      <c r="BV140" s="340"/>
      <c r="BW140" s="340"/>
      <c r="BX140" s="340"/>
      <c r="BY140" s="340"/>
      <c r="BZ140" s="340"/>
      <c r="CA140" s="340"/>
      <c r="CB140" s="340"/>
      <c r="CC140" s="340"/>
      <c r="CD140" s="340"/>
      <c r="CE140" s="340"/>
      <c r="CF140" s="340"/>
      <c r="CG140" s="340"/>
      <c r="CH140" s="340"/>
      <c r="CI140" s="340"/>
      <c r="CJ140" s="340"/>
      <c r="CK140" s="340"/>
      <c r="CL140" s="340"/>
      <c r="CM140" s="340"/>
      <c r="CN140" s="340"/>
      <c r="CO140" s="340"/>
      <c r="CP140" s="340"/>
      <c r="CQ140" s="340"/>
      <c r="CR140" s="340"/>
      <c r="CS140" s="340"/>
      <c r="CT140" s="340"/>
      <c r="CU140" s="340"/>
      <c r="CV140" s="340"/>
      <c r="CW140" s="340"/>
      <c r="CX140" s="340"/>
      <c r="CY140" s="341"/>
      <c r="DC140" s="45"/>
      <c r="DF140" s="356" t="s">
        <v>56</v>
      </c>
      <c r="DG140" s="355"/>
      <c r="DH140" s="355"/>
      <c r="DI140" s="355"/>
      <c r="DJ140" s="355"/>
      <c r="DK140" s="355"/>
      <c r="DL140" s="355"/>
      <c r="DM140" s="355"/>
      <c r="DN140" s="355"/>
      <c r="DO140" s="355"/>
      <c r="DP140" s="355"/>
      <c r="DQ140" s="355"/>
      <c r="DR140" s="355"/>
      <c r="DS140" s="355"/>
      <c r="DT140" s="355"/>
      <c r="DU140" s="355"/>
      <c r="DV140" s="355"/>
      <c r="DW140" s="355"/>
      <c r="DX140" s="355"/>
      <c r="DY140" s="355"/>
      <c r="DZ140" s="355"/>
      <c r="EA140" s="355"/>
      <c r="EB140" s="355"/>
      <c r="EC140" s="355"/>
      <c r="ED140" s="355"/>
      <c r="EE140" s="355"/>
      <c r="EF140" s="355"/>
      <c r="EG140" s="355"/>
      <c r="EH140" s="355"/>
      <c r="EI140" s="355"/>
      <c r="EJ140" s="355"/>
      <c r="EK140" s="355"/>
      <c r="EL140" s="355"/>
      <c r="EM140" s="355"/>
      <c r="EN140" s="355"/>
      <c r="EO140" s="355"/>
      <c r="EP140" s="355"/>
      <c r="EQ140" s="355"/>
      <c r="ER140" s="355"/>
      <c r="ES140" s="355"/>
      <c r="ET140" s="355"/>
      <c r="EU140" s="355"/>
      <c r="EV140" s="355"/>
      <c r="EW140" s="355"/>
      <c r="EX140" s="355"/>
      <c r="EY140" s="355"/>
      <c r="EZ140" s="355"/>
      <c r="FA140" s="355"/>
      <c r="FB140" s="355"/>
      <c r="FC140" s="355"/>
      <c r="FD140" s="355"/>
      <c r="FE140" s="355"/>
      <c r="FF140" s="355"/>
      <c r="FG140" s="355"/>
      <c r="FH140" s="355"/>
      <c r="FI140" s="355"/>
      <c r="FJ140" s="355"/>
      <c r="FK140" s="355"/>
      <c r="FL140" s="355"/>
      <c r="FM140" s="355"/>
      <c r="FN140" s="355"/>
      <c r="FP140" s="339"/>
      <c r="FQ140" s="340"/>
      <c r="FR140" s="340"/>
      <c r="FS140" s="340"/>
      <c r="FT140" s="340"/>
      <c r="FU140" s="340"/>
      <c r="FV140" s="340"/>
      <c r="FW140" s="340"/>
      <c r="FX140" s="340"/>
      <c r="FY140" s="340"/>
      <c r="FZ140" s="340"/>
      <c r="GA140" s="340"/>
      <c r="GB140" s="340"/>
      <c r="GC140" s="340"/>
      <c r="GD140" s="340"/>
      <c r="GE140" s="340"/>
      <c r="GF140" s="340"/>
      <c r="GG140" s="340"/>
      <c r="GH140" s="340"/>
      <c r="GI140" s="340"/>
      <c r="GJ140" s="340"/>
      <c r="GK140" s="340"/>
      <c r="GL140" s="340"/>
      <c r="GM140" s="340"/>
      <c r="GN140" s="340"/>
      <c r="GO140" s="340"/>
      <c r="GP140" s="340"/>
      <c r="GQ140" s="340"/>
      <c r="GR140" s="340"/>
      <c r="GS140" s="340"/>
      <c r="GT140" s="340"/>
      <c r="GU140" s="340"/>
      <c r="GV140" s="340"/>
      <c r="GW140" s="340"/>
      <c r="GX140" s="340"/>
      <c r="GY140" s="340"/>
      <c r="GZ140" s="340"/>
      <c r="HA140" s="341"/>
      <c r="HD140" s="161"/>
      <c r="HE140" s="45"/>
      <c r="HH140" s="356" t="s">
        <v>54</v>
      </c>
      <c r="HI140" s="355"/>
      <c r="HJ140" s="355"/>
      <c r="HK140" s="355"/>
      <c r="HL140" s="355"/>
      <c r="HM140" s="355"/>
      <c r="HN140" s="355"/>
      <c r="HO140" s="355"/>
      <c r="HP140" s="355"/>
      <c r="HQ140" s="355"/>
      <c r="HR140" s="355"/>
      <c r="HS140" s="355"/>
      <c r="HT140" s="355"/>
      <c r="HU140" s="355"/>
      <c r="HV140" s="355"/>
      <c r="HW140" s="355"/>
      <c r="HX140" s="355"/>
      <c r="HY140" s="355"/>
      <c r="HZ140" s="355"/>
      <c r="IA140" s="355"/>
      <c r="IB140" s="355"/>
      <c r="IC140" s="355"/>
      <c r="ID140" s="355"/>
      <c r="IE140" s="355"/>
      <c r="IF140" s="355"/>
      <c r="IG140" s="355"/>
      <c r="IH140" s="355"/>
      <c r="II140" s="355"/>
      <c r="IJ140" s="355"/>
      <c r="IK140" s="355"/>
      <c r="IL140" s="355"/>
      <c r="IM140" s="355"/>
      <c r="IN140" s="355"/>
      <c r="IO140" s="355"/>
      <c r="IP140" s="355"/>
      <c r="IQ140" s="355"/>
      <c r="IR140" s="355"/>
      <c r="IS140" s="355"/>
      <c r="IT140" s="355"/>
      <c r="IU140" s="355"/>
      <c r="IV140" s="355"/>
      <c r="IW140" s="355"/>
      <c r="IX140" s="355"/>
      <c r="IY140" s="355"/>
      <c r="IZ140" s="355"/>
      <c r="JA140" s="355"/>
      <c r="JB140" s="355"/>
      <c r="JC140" s="355"/>
      <c r="JD140" s="355"/>
      <c r="JE140" s="355"/>
      <c r="JF140" s="355"/>
      <c r="JG140" s="355"/>
      <c r="JH140" s="355"/>
      <c r="JI140" s="355"/>
      <c r="JJ140" s="355"/>
      <c r="JK140" s="355"/>
      <c r="JL140" s="355"/>
      <c r="JM140" s="355"/>
      <c r="JN140" s="355"/>
      <c r="JO140" s="355"/>
      <c r="JP140" s="355"/>
      <c r="JR140" s="339"/>
      <c r="JS140" s="340"/>
      <c r="JT140" s="340"/>
      <c r="JU140" s="340"/>
      <c r="JV140" s="340"/>
      <c r="JW140" s="340"/>
      <c r="JX140" s="340"/>
      <c r="JY140" s="340"/>
      <c r="JZ140" s="340"/>
      <c r="KA140" s="340"/>
      <c r="KB140" s="340"/>
      <c r="KC140" s="340"/>
      <c r="KD140" s="340"/>
      <c r="KE140" s="340"/>
      <c r="KF140" s="340"/>
      <c r="KG140" s="340"/>
      <c r="KH140" s="340"/>
      <c r="KI140" s="340"/>
      <c r="KJ140" s="340"/>
      <c r="KK140" s="340"/>
      <c r="KL140" s="340"/>
      <c r="KM140" s="340"/>
      <c r="KN140" s="340"/>
      <c r="KO140" s="340"/>
      <c r="KP140" s="340"/>
      <c r="KQ140" s="340"/>
      <c r="KR140" s="340"/>
      <c r="KS140" s="340"/>
      <c r="KT140" s="340"/>
      <c r="KU140" s="340"/>
      <c r="KV140" s="340"/>
      <c r="KW140" s="340"/>
      <c r="KX140" s="340"/>
      <c r="KY140" s="340"/>
      <c r="KZ140" s="340"/>
      <c r="LA140" s="340"/>
      <c r="LB140" s="340"/>
      <c r="LC140" s="341"/>
    </row>
    <row r="141" spans="1:318" ht="16.2" customHeight="1" x14ac:dyDescent="0.45">
      <c r="D141" s="355"/>
      <c r="E141" s="355"/>
      <c r="F141" s="355"/>
      <c r="G141" s="355"/>
      <c r="H141" s="355"/>
      <c r="I141" s="355"/>
      <c r="J141" s="355"/>
      <c r="K141" s="355"/>
      <c r="L141" s="355"/>
      <c r="M141" s="355"/>
      <c r="N141" s="355"/>
      <c r="O141" s="355"/>
      <c r="P141" s="355"/>
      <c r="Q141" s="355"/>
      <c r="R141" s="355"/>
      <c r="S141" s="355"/>
      <c r="T141" s="355"/>
      <c r="U141" s="355"/>
      <c r="V141" s="355"/>
      <c r="W141" s="355"/>
      <c r="X141" s="355"/>
      <c r="Y141" s="355"/>
      <c r="Z141" s="355"/>
      <c r="AA141" s="355"/>
      <c r="AB141" s="355"/>
      <c r="AC141" s="355"/>
      <c r="AD141" s="355"/>
      <c r="AE141" s="355"/>
      <c r="AF141" s="355"/>
      <c r="AG141" s="355"/>
      <c r="AH141" s="355"/>
      <c r="AI141" s="355"/>
      <c r="AJ141" s="355"/>
      <c r="AK141" s="355"/>
      <c r="AL141" s="355"/>
      <c r="AM141" s="355"/>
      <c r="AN141" s="355"/>
      <c r="AO141" s="355"/>
      <c r="AP141" s="355"/>
      <c r="AQ141" s="355"/>
      <c r="AR141" s="355"/>
      <c r="AS141" s="355"/>
      <c r="AT141" s="355"/>
      <c r="AU141" s="355"/>
      <c r="AV141" s="355"/>
      <c r="AW141" s="355"/>
      <c r="AX141" s="355"/>
      <c r="AY141" s="355"/>
      <c r="AZ141" s="355"/>
      <c r="BA141" s="355"/>
      <c r="BB141" s="355"/>
      <c r="BC141" s="355"/>
      <c r="BD141" s="355"/>
      <c r="BE141" s="355"/>
      <c r="BF141" s="355"/>
      <c r="BG141" s="355"/>
      <c r="BH141" s="355"/>
      <c r="BI141" s="355"/>
      <c r="BJ141" s="355"/>
      <c r="BK141" s="355"/>
      <c r="BL141" s="355"/>
      <c r="BN141" s="342"/>
      <c r="BO141" s="343"/>
      <c r="BP141" s="343"/>
      <c r="BQ141" s="343"/>
      <c r="BR141" s="343"/>
      <c r="BS141" s="343"/>
      <c r="BT141" s="343"/>
      <c r="BU141" s="343"/>
      <c r="BV141" s="343"/>
      <c r="BW141" s="343"/>
      <c r="BX141" s="343"/>
      <c r="BY141" s="343"/>
      <c r="BZ141" s="343"/>
      <c r="CA141" s="343"/>
      <c r="CB141" s="343"/>
      <c r="CC141" s="343"/>
      <c r="CD141" s="343"/>
      <c r="CE141" s="343"/>
      <c r="CF141" s="343"/>
      <c r="CG141" s="343"/>
      <c r="CH141" s="343"/>
      <c r="CI141" s="343"/>
      <c r="CJ141" s="343"/>
      <c r="CK141" s="343"/>
      <c r="CL141" s="343"/>
      <c r="CM141" s="343"/>
      <c r="CN141" s="343"/>
      <c r="CO141" s="343"/>
      <c r="CP141" s="343"/>
      <c r="CQ141" s="343"/>
      <c r="CR141" s="343"/>
      <c r="CS141" s="343"/>
      <c r="CT141" s="343"/>
      <c r="CU141" s="343"/>
      <c r="CV141" s="343"/>
      <c r="CW141" s="343"/>
      <c r="CX141" s="343"/>
      <c r="CY141" s="344"/>
      <c r="DC141" s="45"/>
      <c r="DF141" s="355"/>
      <c r="DG141" s="355"/>
      <c r="DH141" s="355"/>
      <c r="DI141" s="355"/>
      <c r="DJ141" s="355"/>
      <c r="DK141" s="355"/>
      <c r="DL141" s="355"/>
      <c r="DM141" s="355"/>
      <c r="DN141" s="355"/>
      <c r="DO141" s="355"/>
      <c r="DP141" s="355"/>
      <c r="DQ141" s="355"/>
      <c r="DR141" s="355"/>
      <c r="DS141" s="355"/>
      <c r="DT141" s="355"/>
      <c r="DU141" s="355"/>
      <c r="DV141" s="355"/>
      <c r="DW141" s="355"/>
      <c r="DX141" s="355"/>
      <c r="DY141" s="355"/>
      <c r="DZ141" s="355"/>
      <c r="EA141" s="355"/>
      <c r="EB141" s="355"/>
      <c r="EC141" s="355"/>
      <c r="ED141" s="355"/>
      <c r="EE141" s="355"/>
      <c r="EF141" s="355"/>
      <c r="EG141" s="355"/>
      <c r="EH141" s="355"/>
      <c r="EI141" s="355"/>
      <c r="EJ141" s="355"/>
      <c r="EK141" s="355"/>
      <c r="EL141" s="355"/>
      <c r="EM141" s="355"/>
      <c r="EN141" s="355"/>
      <c r="EO141" s="355"/>
      <c r="EP141" s="355"/>
      <c r="EQ141" s="355"/>
      <c r="ER141" s="355"/>
      <c r="ES141" s="355"/>
      <c r="ET141" s="355"/>
      <c r="EU141" s="355"/>
      <c r="EV141" s="355"/>
      <c r="EW141" s="355"/>
      <c r="EX141" s="355"/>
      <c r="EY141" s="355"/>
      <c r="EZ141" s="355"/>
      <c r="FA141" s="355"/>
      <c r="FB141" s="355"/>
      <c r="FC141" s="355"/>
      <c r="FD141" s="355"/>
      <c r="FE141" s="355"/>
      <c r="FF141" s="355"/>
      <c r="FG141" s="355"/>
      <c r="FH141" s="355"/>
      <c r="FI141" s="355"/>
      <c r="FJ141" s="355"/>
      <c r="FK141" s="355"/>
      <c r="FL141" s="355"/>
      <c r="FM141" s="355"/>
      <c r="FN141" s="355"/>
      <c r="FP141" s="342"/>
      <c r="FQ141" s="343"/>
      <c r="FR141" s="343"/>
      <c r="FS141" s="343"/>
      <c r="FT141" s="343"/>
      <c r="FU141" s="343"/>
      <c r="FV141" s="343"/>
      <c r="FW141" s="343"/>
      <c r="FX141" s="343"/>
      <c r="FY141" s="343"/>
      <c r="FZ141" s="343"/>
      <c r="GA141" s="343"/>
      <c r="GB141" s="343"/>
      <c r="GC141" s="343"/>
      <c r="GD141" s="343"/>
      <c r="GE141" s="343"/>
      <c r="GF141" s="343"/>
      <c r="GG141" s="343"/>
      <c r="GH141" s="343"/>
      <c r="GI141" s="343"/>
      <c r="GJ141" s="343"/>
      <c r="GK141" s="343"/>
      <c r="GL141" s="343"/>
      <c r="GM141" s="343"/>
      <c r="GN141" s="343"/>
      <c r="GO141" s="343"/>
      <c r="GP141" s="343"/>
      <c r="GQ141" s="343"/>
      <c r="GR141" s="343"/>
      <c r="GS141" s="343"/>
      <c r="GT141" s="343"/>
      <c r="GU141" s="343"/>
      <c r="GV141" s="343"/>
      <c r="GW141" s="343"/>
      <c r="GX141" s="343"/>
      <c r="GY141" s="343"/>
      <c r="GZ141" s="343"/>
      <c r="HA141" s="344"/>
      <c r="HD141" s="161"/>
      <c r="HE141" s="45"/>
      <c r="HH141" s="355"/>
      <c r="HI141" s="355"/>
      <c r="HJ141" s="355"/>
      <c r="HK141" s="355"/>
      <c r="HL141" s="355"/>
      <c r="HM141" s="355"/>
      <c r="HN141" s="355"/>
      <c r="HO141" s="355"/>
      <c r="HP141" s="355"/>
      <c r="HQ141" s="355"/>
      <c r="HR141" s="355"/>
      <c r="HS141" s="355"/>
      <c r="HT141" s="355"/>
      <c r="HU141" s="355"/>
      <c r="HV141" s="355"/>
      <c r="HW141" s="355"/>
      <c r="HX141" s="355"/>
      <c r="HY141" s="355"/>
      <c r="HZ141" s="355"/>
      <c r="IA141" s="355"/>
      <c r="IB141" s="355"/>
      <c r="IC141" s="355"/>
      <c r="ID141" s="355"/>
      <c r="IE141" s="355"/>
      <c r="IF141" s="355"/>
      <c r="IG141" s="355"/>
      <c r="IH141" s="355"/>
      <c r="II141" s="355"/>
      <c r="IJ141" s="355"/>
      <c r="IK141" s="355"/>
      <c r="IL141" s="355"/>
      <c r="IM141" s="355"/>
      <c r="IN141" s="355"/>
      <c r="IO141" s="355"/>
      <c r="IP141" s="355"/>
      <c r="IQ141" s="355"/>
      <c r="IR141" s="355"/>
      <c r="IS141" s="355"/>
      <c r="IT141" s="355"/>
      <c r="IU141" s="355"/>
      <c r="IV141" s="355"/>
      <c r="IW141" s="355"/>
      <c r="IX141" s="355"/>
      <c r="IY141" s="355"/>
      <c r="IZ141" s="355"/>
      <c r="JA141" s="355"/>
      <c r="JB141" s="355"/>
      <c r="JC141" s="355"/>
      <c r="JD141" s="355"/>
      <c r="JE141" s="355"/>
      <c r="JF141" s="355"/>
      <c r="JG141" s="355"/>
      <c r="JH141" s="355"/>
      <c r="JI141" s="355"/>
      <c r="JJ141" s="355"/>
      <c r="JK141" s="355"/>
      <c r="JL141" s="355"/>
      <c r="JM141" s="355"/>
      <c r="JN141" s="355"/>
      <c r="JO141" s="355"/>
      <c r="JP141" s="355"/>
      <c r="JR141" s="342"/>
      <c r="JS141" s="343"/>
      <c r="JT141" s="343"/>
      <c r="JU141" s="343"/>
      <c r="JV141" s="343"/>
      <c r="JW141" s="343"/>
      <c r="JX141" s="343"/>
      <c r="JY141" s="343"/>
      <c r="JZ141" s="343"/>
      <c r="KA141" s="343"/>
      <c r="KB141" s="343"/>
      <c r="KC141" s="343"/>
      <c r="KD141" s="343"/>
      <c r="KE141" s="343"/>
      <c r="KF141" s="343"/>
      <c r="KG141" s="343"/>
      <c r="KH141" s="343"/>
      <c r="KI141" s="343"/>
      <c r="KJ141" s="343"/>
      <c r="KK141" s="343"/>
      <c r="KL141" s="343"/>
      <c r="KM141" s="343"/>
      <c r="KN141" s="343"/>
      <c r="KO141" s="343"/>
      <c r="KP141" s="343"/>
      <c r="KQ141" s="343"/>
      <c r="KR141" s="343"/>
      <c r="KS141" s="343"/>
      <c r="KT141" s="343"/>
      <c r="KU141" s="343"/>
      <c r="KV141" s="343"/>
      <c r="KW141" s="343"/>
      <c r="KX141" s="343"/>
      <c r="KY141" s="343"/>
      <c r="KZ141" s="343"/>
      <c r="LA141" s="343"/>
      <c r="LB141" s="343"/>
      <c r="LC141" s="344"/>
    </row>
    <row r="142" spans="1:318" ht="16.2" customHeight="1" x14ac:dyDescent="0.45">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t="s">
        <v>75</v>
      </c>
      <c r="AZ142" s="120"/>
      <c r="BA142" s="120"/>
      <c r="BB142" s="120"/>
      <c r="BC142" s="120"/>
      <c r="BD142" s="120"/>
      <c r="BE142" s="120"/>
      <c r="BF142" s="120"/>
      <c r="BG142" s="120"/>
      <c r="BH142" s="120"/>
      <c r="BI142" s="120"/>
      <c r="BJ142" s="120"/>
      <c r="BK142" s="120"/>
      <c r="BL142" s="120"/>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DA142" s="317" t="s">
        <v>61</v>
      </c>
      <c r="DB142" s="317"/>
      <c r="DC142" s="317"/>
      <c r="DD142" s="317"/>
      <c r="DF142" s="120"/>
      <c r="DG142" s="120"/>
      <c r="DH142" s="120"/>
      <c r="DI142" s="120"/>
      <c r="DJ142" s="120"/>
      <c r="DK142" s="120"/>
      <c r="DL142" s="120"/>
      <c r="DM142" s="120"/>
      <c r="DN142" s="120"/>
      <c r="DO142" s="120"/>
      <c r="DP142" s="120"/>
      <c r="DQ142" s="120"/>
      <c r="DR142" s="120"/>
      <c r="DS142" s="120"/>
      <c r="DT142" s="120"/>
      <c r="DU142" s="120"/>
      <c r="DV142" s="120"/>
      <c r="DW142" s="120"/>
      <c r="DX142" s="120"/>
      <c r="DY142" s="120"/>
      <c r="DZ142" s="120"/>
      <c r="EA142" s="120"/>
      <c r="EB142" s="120"/>
      <c r="EC142" s="120"/>
      <c r="ED142" s="120"/>
      <c r="EE142" s="120"/>
      <c r="EF142" s="120"/>
      <c r="EG142" s="120"/>
      <c r="EH142" s="120"/>
      <c r="EI142" s="120"/>
      <c r="EJ142" s="120"/>
      <c r="EK142" s="120"/>
      <c r="EL142" s="120"/>
      <c r="EM142" s="120"/>
      <c r="EN142" s="120"/>
      <c r="EO142" s="120"/>
      <c r="EP142" s="120"/>
      <c r="EQ142" s="120"/>
      <c r="ER142" s="120"/>
      <c r="ES142" s="120"/>
      <c r="ET142" s="120"/>
      <c r="EU142" s="120"/>
      <c r="EV142" s="120"/>
      <c r="EW142" s="120"/>
      <c r="EX142" s="120"/>
      <c r="EY142" s="120"/>
      <c r="EZ142" s="120"/>
      <c r="FA142" s="120"/>
      <c r="FB142" s="120"/>
      <c r="FC142" s="120"/>
      <c r="FD142" s="120"/>
      <c r="FE142" s="120"/>
      <c r="FF142" s="120"/>
      <c r="FG142" s="120"/>
      <c r="FH142" s="120"/>
      <c r="FI142" s="120"/>
      <c r="FJ142" s="120"/>
      <c r="FK142" s="120"/>
      <c r="FL142" s="120"/>
      <c r="FM142" s="120"/>
      <c r="FN142" s="120"/>
      <c r="FP142" s="37"/>
      <c r="FQ142" s="37"/>
      <c r="FR142" s="37"/>
      <c r="FS142" s="37"/>
      <c r="FT142" s="37"/>
      <c r="FU142" s="37"/>
      <c r="FV142" s="37"/>
      <c r="FW142" s="37"/>
      <c r="FX142" s="37"/>
      <c r="FY142" s="37"/>
      <c r="FZ142" s="37"/>
      <c r="GA142" s="37"/>
      <c r="GB142" s="37"/>
      <c r="GC142" s="37"/>
      <c r="GD142" s="37"/>
      <c r="GE142" s="37"/>
      <c r="GF142" s="37"/>
      <c r="GG142" s="37"/>
      <c r="GH142" s="37"/>
      <c r="GI142" s="37"/>
      <c r="GJ142" s="37"/>
      <c r="GK142" s="37"/>
      <c r="GL142" s="37"/>
      <c r="GM142" s="37"/>
      <c r="GN142" s="37"/>
      <c r="GO142" s="37"/>
      <c r="GP142" s="37"/>
      <c r="GQ142" s="37"/>
      <c r="GR142" s="37"/>
      <c r="GS142" s="37"/>
      <c r="GT142" s="37"/>
      <c r="GU142" s="37"/>
      <c r="GV142" s="37"/>
      <c r="GW142" s="37"/>
      <c r="GX142" s="37"/>
      <c r="GY142" s="37"/>
      <c r="GZ142" s="37"/>
      <c r="HA142" s="37"/>
      <c r="HC142" s="317" t="s">
        <v>61</v>
      </c>
      <c r="HD142" s="317"/>
      <c r="HE142" s="317"/>
      <c r="HF142" s="317"/>
      <c r="HH142" s="120"/>
      <c r="HI142" s="120"/>
      <c r="HJ142" s="120"/>
      <c r="HK142" s="120"/>
      <c r="HL142" s="120"/>
      <c r="HM142" s="120"/>
      <c r="HN142" s="120"/>
      <c r="HO142" s="120"/>
      <c r="HP142" s="120"/>
      <c r="HQ142" s="120"/>
      <c r="HR142" s="120"/>
      <c r="HS142" s="120"/>
      <c r="HT142" s="120"/>
      <c r="HU142" s="120"/>
      <c r="HV142" s="120"/>
      <c r="HW142" s="120"/>
      <c r="HX142" s="120"/>
      <c r="HY142" s="120"/>
      <c r="HZ142" s="120"/>
      <c r="IA142" s="120"/>
      <c r="IB142" s="120"/>
      <c r="IC142" s="120"/>
      <c r="ID142" s="120"/>
      <c r="IE142" s="120"/>
      <c r="IF142" s="120"/>
      <c r="IG142" s="120"/>
      <c r="IH142" s="120"/>
      <c r="II142" s="120"/>
      <c r="IJ142" s="120"/>
      <c r="IK142" s="120"/>
      <c r="IL142" s="120"/>
      <c r="IM142" s="120"/>
      <c r="IN142" s="120"/>
      <c r="IO142" s="120"/>
      <c r="IP142" s="120"/>
      <c r="IQ142" s="120"/>
      <c r="IR142" s="120"/>
      <c r="IS142" s="120"/>
      <c r="IT142" s="120"/>
      <c r="IU142" s="120"/>
      <c r="IV142" s="120"/>
      <c r="IW142" s="120"/>
      <c r="IX142" s="120"/>
      <c r="IY142" s="120"/>
      <c r="IZ142" s="120"/>
      <c r="JA142" s="120"/>
      <c r="JB142" s="120"/>
      <c r="JC142" s="120"/>
      <c r="JD142" s="120"/>
      <c r="JE142" s="120"/>
      <c r="JF142" s="120"/>
      <c r="JG142" s="120"/>
      <c r="JH142" s="120"/>
      <c r="JI142" s="120"/>
      <c r="JJ142" s="120"/>
      <c r="JK142" s="120"/>
      <c r="JL142" s="120"/>
      <c r="JM142" s="120"/>
      <c r="JN142" s="120"/>
      <c r="JO142" s="120"/>
      <c r="JP142" s="120"/>
      <c r="JR142" s="37"/>
      <c r="JS142" s="37"/>
      <c r="JT142" s="37"/>
      <c r="JU142" s="37"/>
      <c r="JV142" s="37"/>
      <c r="JW142" s="37"/>
      <c r="JX142" s="37"/>
      <c r="JY142" s="37"/>
      <c r="JZ142" s="37"/>
      <c r="KA142" s="37"/>
      <c r="KB142" s="37"/>
      <c r="KC142" s="37"/>
      <c r="KD142" s="37"/>
      <c r="KE142" s="37"/>
      <c r="KF142" s="37"/>
      <c r="KG142" s="37"/>
      <c r="KH142" s="37"/>
      <c r="KI142" s="37"/>
      <c r="KJ142" s="37"/>
      <c r="KK142" s="37"/>
      <c r="KL142" s="37"/>
      <c r="KM142" s="37"/>
      <c r="KN142" s="37"/>
      <c r="KO142" s="37"/>
      <c r="KP142" s="37"/>
      <c r="KQ142" s="37"/>
      <c r="KR142" s="37"/>
      <c r="KS142" s="37"/>
      <c r="KT142" s="37"/>
      <c r="KU142" s="37"/>
      <c r="KV142" s="37"/>
      <c r="KW142" s="37"/>
      <c r="KX142" s="37"/>
      <c r="KY142" s="37"/>
      <c r="KZ142" s="37"/>
      <c r="LA142" s="37"/>
      <c r="LB142" s="37"/>
      <c r="LC142" s="37"/>
    </row>
    <row r="143" spans="1:318" ht="16.2" customHeight="1" x14ac:dyDescent="0.45">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c r="AV143" s="120"/>
      <c r="AW143" s="120"/>
      <c r="AX143" s="120"/>
      <c r="AY143" s="120"/>
      <c r="AZ143" s="120"/>
      <c r="BA143" s="120"/>
      <c r="BB143" s="120"/>
      <c r="BC143" s="120"/>
      <c r="BD143" s="120"/>
      <c r="BE143" s="120"/>
      <c r="BF143" s="120"/>
      <c r="BG143" s="120"/>
      <c r="BH143" s="120"/>
      <c r="BI143" s="120"/>
      <c r="BJ143" s="120"/>
      <c r="BK143" s="120"/>
      <c r="BL143" s="120"/>
      <c r="BN143" s="318"/>
      <c r="BO143" s="318"/>
      <c r="BP143" s="318"/>
      <c r="BQ143" s="318"/>
      <c r="BR143" s="318"/>
      <c r="BS143" s="318"/>
      <c r="BT143" s="318"/>
      <c r="BU143" s="318"/>
      <c r="BV143" s="318"/>
      <c r="BW143" s="318"/>
      <c r="BX143" s="318"/>
      <c r="BY143" s="318"/>
      <c r="BZ143" s="318"/>
      <c r="CA143" s="318"/>
      <c r="CB143" s="318"/>
      <c r="CC143" s="318"/>
      <c r="CD143" s="318"/>
      <c r="CE143" s="318"/>
      <c r="CF143" s="318"/>
      <c r="CG143" s="318"/>
      <c r="CH143" s="318"/>
      <c r="CI143" s="318"/>
      <c r="CJ143" s="318"/>
      <c r="CK143" s="318"/>
      <c r="CL143" s="318"/>
      <c r="CM143" s="318"/>
      <c r="CN143" s="318"/>
      <c r="CO143" s="318"/>
      <c r="CP143" s="318"/>
      <c r="CQ143" s="318"/>
      <c r="CR143" s="318"/>
      <c r="CS143" s="318"/>
      <c r="CT143" s="318"/>
      <c r="CU143" s="318"/>
      <c r="CV143" s="318"/>
      <c r="CW143" s="318"/>
      <c r="CX143" s="318"/>
      <c r="CY143" s="318"/>
      <c r="DA143" s="317"/>
      <c r="DB143" s="317"/>
      <c r="DC143" s="317"/>
      <c r="DD143" s="317"/>
      <c r="DF143" s="120"/>
      <c r="DG143" s="120"/>
      <c r="DH143" s="120"/>
      <c r="DI143" s="120"/>
      <c r="DJ143" s="120"/>
      <c r="DK143" s="120"/>
      <c r="DL143" s="120"/>
      <c r="DM143" s="120"/>
      <c r="DN143" s="120"/>
      <c r="DO143" s="120"/>
      <c r="DP143" s="120"/>
      <c r="DQ143" s="120"/>
      <c r="DR143" s="120"/>
      <c r="DS143" s="120"/>
      <c r="DT143" s="120"/>
      <c r="DU143" s="120"/>
      <c r="DV143" s="120"/>
      <c r="DW143" s="120"/>
      <c r="DX143" s="120"/>
      <c r="DY143" s="120"/>
      <c r="DZ143" s="120"/>
      <c r="EA143" s="120"/>
      <c r="EB143" s="120"/>
      <c r="EC143" s="120"/>
      <c r="ED143" s="120"/>
      <c r="EE143" s="120"/>
      <c r="EF143" s="120"/>
      <c r="EG143" s="120"/>
      <c r="EH143" s="120"/>
      <c r="EI143" s="120"/>
      <c r="EJ143" s="120"/>
      <c r="EK143" s="120"/>
      <c r="EL143" s="120"/>
      <c r="EM143" s="120"/>
      <c r="EN143" s="120"/>
      <c r="EO143" s="120"/>
      <c r="EP143" s="120"/>
      <c r="EQ143" s="120"/>
      <c r="ER143" s="120"/>
      <c r="ES143" s="120"/>
      <c r="ET143" s="120"/>
      <c r="EU143" s="120"/>
      <c r="EV143" s="120"/>
      <c r="EW143" s="120"/>
      <c r="EX143" s="120"/>
      <c r="EY143" s="120"/>
      <c r="EZ143" s="120"/>
      <c r="FA143" s="120"/>
      <c r="FB143" s="120"/>
      <c r="FC143" s="120"/>
      <c r="FD143" s="120"/>
      <c r="FE143" s="120"/>
      <c r="FF143" s="120"/>
      <c r="FG143" s="120"/>
      <c r="FH143" s="120"/>
      <c r="FI143" s="120"/>
      <c r="FJ143" s="120"/>
      <c r="FK143" s="120"/>
      <c r="FL143" s="120"/>
      <c r="FM143" s="120"/>
      <c r="FN143" s="120"/>
      <c r="FP143" s="37"/>
      <c r="FQ143" s="37"/>
      <c r="FR143" s="37"/>
      <c r="FS143" s="37"/>
      <c r="FT143" s="37"/>
      <c r="FU143" s="37"/>
      <c r="FV143" s="37"/>
      <c r="FW143" s="37"/>
      <c r="FX143" s="37"/>
      <c r="FY143" s="37"/>
      <c r="FZ143" s="37"/>
      <c r="GA143" s="37"/>
      <c r="GB143" s="37"/>
      <c r="GC143" s="37"/>
      <c r="GD143" s="37"/>
      <c r="GE143" s="37"/>
      <c r="GF143" s="37"/>
      <c r="GG143" s="37"/>
      <c r="GH143" s="37"/>
      <c r="GI143" s="37"/>
      <c r="GJ143" s="37"/>
      <c r="GK143" s="37"/>
      <c r="GL143" s="37"/>
      <c r="GM143" s="37"/>
      <c r="GN143" s="37"/>
      <c r="GO143" s="37"/>
      <c r="GP143" s="37"/>
      <c r="GQ143" s="37"/>
      <c r="GR143" s="37"/>
      <c r="GS143" s="37"/>
      <c r="GT143" s="37"/>
      <c r="GU143" s="37"/>
      <c r="GV143" s="37"/>
      <c r="GW143" s="37"/>
      <c r="GX143" s="37"/>
      <c r="GY143" s="37"/>
      <c r="GZ143" s="37"/>
      <c r="HA143" s="37"/>
      <c r="HC143" s="317"/>
      <c r="HD143" s="317"/>
      <c r="HE143" s="317"/>
      <c r="HF143" s="317"/>
      <c r="HH143" s="120"/>
      <c r="HI143" s="120"/>
      <c r="HJ143" s="120"/>
      <c r="HK143" s="120"/>
      <c r="HL143" s="120"/>
      <c r="HM143" s="120"/>
      <c r="HN143" s="120"/>
      <c r="HO143" s="120"/>
      <c r="HP143" s="120"/>
      <c r="HQ143" s="120"/>
      <c r="HR143" s="120"/>
      <c r="HS143" s="120"/>
      <c r="HT143" s="120"/>
      <c r="HU143" s="120"/>
      <c r="HV143" s="120"/>
      <c r="HW143" s="120"/>
      <c r="HX143" s="120"/>
      <c r="HY143" s="120"/>
      <c r="HZ143" s="120"/>
      <c r="IA143" s="120"/>
      <c r="IB143" s="120"/>
      <c r="IC143" s="120"/>
      <c r="ID143" s="120"/>
      <c r="IE143" s="120"/>
      <c r="IF143" s="120"/>
      <c r="IG143" s="120"/>
      <c r="IH143" s="120"/>
      <c r="II143" s="120"/>
      <c r="IJ143" s="120"/>
      <c r="IK143" s="120"/>
      <c r="IL143" s="120"/>
      <c r="IM143" s="120"/>
      <c r="IN143" s="120"/>
      <c r="IO143" s="120"/>
      <c r="IP143" s="120"/>
      <c r="IQ143" s="120"/>
      <c r="IR143" s="120"/>
      <c r="IS143" s="120"/>
      <c r="IT143" s="120"/>
      <c r="IU143" s="120"/>
      <c r="IV143" s="120"/>
      <c r="IW143" s="120"/>
      <c r="IX143" s="120"/>
      <c r="IY143" s="120"/>
      <c r="IZ143" s="120"/>
      <c r="JA143" s="120"/>
      <c r="JB143" s="120"/>
      <c r="JC143" s="120"/>
      <c r="JD143" s="120"/>
      <c r="JE143" s="120"/>
      <c r="JF143" s="120"/>
      <c r="JG143" s="120"/>
      <c r="JH143" s="120"/>
      <c r="JI143" s="120"/>
      <c r="JJ143" s="120"/>
      <c r="JK143" s="120"/>
      <c r="JL143" s="120"/>
      <c r="JM143" s="120"/>
      <c r="JN143" s="120"/>
      <c r="JO143" s="120"/>
      <c r="JP143" s="120"/>
      <c r="JR143" s="37"/>
      <c r="JS143" s="37"/>
      <c r="JT143" s="37"/>
      <c r="JU143" s="37"/>
      <c r="JV143" s="37"/>
      <c r="JW143" s="37"/>
      <c r="JX143" s="37"/>
      <c r="JY143" s="37"/>
      <c r="JZ143" s="37"/>
      <c r="KA143" s="37"/>
      <c r="KB143" s="37"/>
      <c r="KC143" s="37"/>
      <c r="KD143" s="37"/>
      <c r="KE143" s="37"/>
      <c r="KF143" s="37"/>
      <c r="KG143" s="37"/>
      <c r="KH143" s="37"/>
      <c r="KI143" s="37"/>
      <c r="KJ143" s="37"/>
      <c r="KK143" s="37"/>
      <c r="KL143" s="37"/>
      <c r="KM143" s="37"/>
      <c r="KN143" s="37"/>
      <c r="KO143" s="37"/>
      <c r="KP143" s="37"/>
      <c r="KQ143" s="37"/>
      <c r="KR143" s="37"/>
      <c r="KS143" s="37"/>
      <c r="KT143" s="37"/>
      <c r="KU143" s="37"/>
      <c r="KV143" s="37"/>
      <c r="KW143" s="37"/>
      <c r="KX143" s="37"/>
      <c r="KY143" s="37"/>
      <c r="KZ143" s="37"/>
      <c r="LA143" s="37"/>
      <c r="LB143" s="37"/>
      <c r="LC143" s="37"/>
    </row>
    <row r="144" spans="1:318" ht="12" customHeight="1" x14ac:dyDescent="0.45">
      <c r="A144" s="319" t="s">
        <v>71</v>
      </c>
      <c r="B144" s="319"/>
      <c r="C144" s="319"/>
      <c r="D144" s="319"/>
      <c r="E144" s="319"/>
      <c r="F144" s="319"/>
      <c r="G144" s="319"/>
      <c r="H144" s="319"/>
      <c r="I144" s="319"/>
      <c r="J144" s="319"/>
      <c r="K144" s="319"/>
      <c r="L144" s="319"/>
      <c r="M144" s="319"/>
      <c r="N144" s="319"/>
      <c r="O144" s="319"/>
      <c r="P144" s="319"/>
      <c r="Q144" s="319"/>
      <c r="R144" s="319"/>
      <c r="S144" s="319"/>
      <c r="T144" s="319"/>
      <c r="U144" s="319"/>
      <c r="V144" s="319"/>
      <c r="W144" s="319"/>
      <c r="X144" s="319"/>
      <c r="Y144" s="319"/>
      <c r="Z144" s="319"/>
      <c r="AA144" s="319"/>
      <c r="AB144" s="319"/>
      <c r="AC144" s="319"/>
      <c r="AD144" s="319"/>
      <c r="AE144" s="319"/>
      <c r="AF144" s="319"/>
      <c r="AG144" s="319"/>
      <c r="AH144" s="319"/>
      <c r="AI144" s="319"/>
      <c r="AJ144" s="319"/>
      <c r="AK144" s="319"/>
      <c r="AL144" s="319"/>
      <c r="AM144" s="319"/>
      <c r="AN144" s="319"/>
      <c r="AO144" s="319"/>
      <c r="AP144" s="319"/>
      <c r="AQ144" s="319"/>
      <c r="AR144" s="319"/>
      <c r="AS144" s="319"/>
      <c r="AT144" s="319"/>
      <c r="AU144" s="319"/>
      <c r="AV144" s="319"/>
      <c r="AW144" s="319"/>
      <c r="AX144" s="319"/>
      <c r="AY144" s="319"/>
      <c r="AZ144" s="319"/>
      <c r="BA144" s="319"/>
      <c r="BB144" s="319"/>
      <c r="BC144" s="319"/>
      <c r="BD144" s="319"/>
      <c r="BE144" s="319"/>
      <c r="BF144" s="319"/>
      <c r="BG144" s="319"/>
      <c r="BH144" s="319"/>
      <c r="BI144" s="319"/>
      <c r="BJ144" s="319"/>
      <c r="BK144" s="319"/>
      <c r="BL144" s="319"/>
      <c r="BM144" s="319"/>
      <c r="BN144" s="319"/>
      <c r="BO144" s="319"/>
      <c r="BP144" s="319"/>
      <c r="BQ144" s="319"/>
      <c r="BR144" s="319"/>
      <c r="BS144" s="319"/>
      <c r="BT144" s="319"/>
      <c r="BU144" s="319"/>
      <c r="BV144" s="319"/>
      <c r="BW144" s="319"/>
      <c r="BX144" s="319"/>
      <c r="BY144" s="319"/>
      <c r="BZ144" s="319"/>
      <c r="CA144" s="319"/>
      <c r="CB144" s="319"/>
      <c r="CC144" s="319"/>
      <c r="CD144" s="319"/>
      <c r="CE144" s="319"/>
      <c r="CF144" s="319"/>
      <c r="CG144" s="319"/>
      <c r="CH144" s="319"/>
      <c r="CI144" s="319"/>
      <c r="CJ144" s="319"/>
      <c r="CK144" s="319"/>
      <c r="CL144" s="319"/>
      <c r="CM144" s="319"/>
      <c r="CN144" s="319"/>
      <c r="CO144" s="319"/>
      <c r="CP144" s="319"/>
      <c r="CQ144" s="319"/>
      <c r="CR144" s="319"/>
      <c r="CS144" s="319"/>
      <c r="CT144" s="319"/>
      <c r="CU144" s="319"/>
      <c r="CV144" s="319"/>
      <c r="CW144" s="319"/>
      <c r="CX144" s="319"/>
      <c r="CY144" s="319"/>
      <c r="CZ144" s="319"/>
      <c r="DA144" s="319"/>
      <c r="DB144" s="319"/>
      <c r="DC144" s="319"/>
      <c r="DD144" s="319"/>
      <c r="DE144" s="319"/>
      <c r="DF144" s="319"/>
      <c r="DG144" s="319"/>
      <c r="DH144" s="319"/>
      <c r="DI144" s="319"/>
      <c r="DJ144" s="319"/>
      <c r="DK144" s="319"/>
      <c r="DL144" s="319"/>
      <c r="DM144" s="319"/>
      <c r="DN144" s="319"/>
      <c r="DO144" s="319"/>
      <c r="DP144" s="319"/>
      <c r="DQ144" s="319"/>
      <c r="DR144" s="319"/>
      <c r="DS144" s="319"/>
      <c r="DT144" s="319"/>
      <c r="DU144" s="319"/>
      <c r="DV144" s="319"/>
      <c r="DW144" s="319"/>
      <c r="DX144" s="319"/>
      <c r="DY144" s="319"/>
      <c r="DZ144" s="319"/>
      <c r="EA144" s="319"/>
      <c r="EB144" s="319"/>
      <c r="EC144" s="319"/>
      <c r="ED144" s="319"/>
      <c r="EE144" s="319"/>
      <c r="EF144" s="319"/>
      <c r="EG144" s="319"/>
      <c r="EH144" s="319"/>
      <c r="EI144" s="319"/>
      <c r="EJ144" s="319"/>
      <c r="EK144" s="319"/>
      <c r="EL144" s="319"/>
      <c r="EM144" s="319"/>
      <c r="EN144" s="319"/>
      <c r="EO144" s="319"/>
      <c r="EP144" s="319"/>
      <c r="EQ144" s="319"/>
      <c r="ER144" s="319"/>
      <c r="ES144" s="319"/>
      <c r="ET144" s="319"/>
      <c r="EU144" s="319"/>
      <c r="EV144" s="319"/>
      <c r="EW144" s="319"/>
      <c r="EX144" s="319"/>
      <c r="EY144" s="319"/>
      <c r="EZ144" s="319"/>
      <c r="FA144" s="319"/>
      <c r="FB144" s="319"/>
      <c r="FC144" s="319"/>
      <c r="FD144" s="319"/>
      <c r="FE144" s="319"/>
      <c r="FF144" s="319"/>
      <c r="FG144" s="319"/>
      <c r="FH144" s="319"/>
      <c r="FI144" s="319"/>
      <c r="FJ144" s="319"/>
      <c r="FK144" s="319"/>
      <c r="FL144" s="319"/>
      <c r="FM144" s="319"/>
      <c r="FN144" s="319"/>
      <c r="FO144" s="319"/>
      <c r="FP144" s="319"/>
      <c r="FQ144" s="319"/>
      <c r="FR144" s="319"/>
      <c r="FS144" s="319"/>
      <c r="FT144" s="319"/>
      <c r="FU144" s="319"/>
      <c r="FV144" s="319"/>
      <c r="FW144" s="319"/>
      <c r="FX144" s="319"/>
      <c r="FY144" s="319"/>
      <c r="FZ144" s="319"/>
      <c r="GA144" s="319"/>
      <c r="GB144" s="319"/>
      <c r="GC144" s="319"/>
      <c r="GD144" s="319"/>
      <c r="GE144" s="319"/>
      <c r="GF144" s="319"/>
      <c r="GG144" s="319"/>
      <c r="GH144" s="319"/>
      <c r="GI144" s="319"/>
      <c r="GJ144" s="319"/>
      <c r="GK144" s="319"/>
      <c r="GL144" s="319"/>
      <c r="GM144" s="319"/>
      <c r="GN144" s="319"/>
      <c r="GO144" s="319"/>
      <c r="GP144" s="319"/>
      <c r="GQ144" s="319"/>
      <c r="GR144" s="319"/>
      <c r="GS144" s="319"/>
      <c r="GT144" s="319"/>
      <c r="GU144" s="319"/>
      <c r="GV144" s="319"/>
      <c r="GW144" s="319"/>
      <c r="GX144" s="319"/>
      <c r="GY144" s="319"/>
      <c r="GZ144" s="319"/>
      <c r="HA144" s="319"/>
      <c r="HB144" s="319"/>
      <c r="HC144" s="319"/>
      <c r="HD144" s="319"/>
      <c r="HE144" s="319"/>
      <c r="HF144" s="319"/>
      <c r="HG144" s="319"/>
      <c r="HH144" s="319"/>
      <c r="HI144" s="319"/>
      <c r="HJ144" s="319"/>
      <c r="HK144" s="319"/>
      <c r="HL144" s="319"/>
      <c r="HM144" s="319"/>
      <c r="HN144" s="319"/>
      <c r="HO144" s="319"/>
      <c r="HP144" s="319"/>
      <c r="HQ144" s="319"/>
      <c r="HR144" s="319"/>
      <c r="HS144" s="319"/>
      <c r="HT144" s="319"/>
      <c r="HU144" s="319"/>
      <c r="HV144" s="319"/>
      <c r="HW144" s="319"/>
      <c r="HX144" s="319"/>
      <c r="HY144" s="319"/>
      <c r="HZ144" s="319"/>
      <c r="IA144" s="319"/>
      <c r="IB144" s="319"/>
      <c r="IC144" s="319"/>
      <c r="ID144" s="319"/>
      <c r="IE144" s="319"/>
      <c r="IF144" s="319"/>
      <c r="IG144" s="319"/>
      <c r="IH144" s="319"/>
      <c r="II144" s="319"/>
      <c r="IJ144" s="319"/>
      <c r="IK144" s="319"/>
      <c r="IL144" s="319"/>
      <c r="IM144" s="319"/>
      <c r="IN144" s="319"/>
      <c r="IO144" s="319"/>
      <c r="IP144" s="319"/>
      <c r="IQ144" s="319"/>
      <c r="IR144" s="319"/>
      <c r="IS144" s="319"/>
      <c r="IT144" s="319"/>
      <c r="IU144" s="319"/>
      <c r="IV144" s="319"/>
      <c r="IW144" s="319"/>
      <c r="IX144" s="319"/>
      <c r="IY144" s="319"/>
      <c r="IZ144" s="319"/>
      <c r="JA144" s="319"/>
      <c r="JB144" s="319"/>
      <c r="JC144" s="319"/>
      <c r="JD144" s="319"/>
      <c r="JE144" s="319"/>
      <c r="JF144" s="319"/>
      <c r="JG144" s="319"/>
      <c r="JH144" s="319"/>
      <c r="JI144" s="319"/>
      <c r="JJ144" s="319"/>
      <c r="JK144" s="319"/>
      <c r="JL144" s="319"/>
      <c r="JM144" s="319"/>
      <c r="JN144" s="319"/>
      <c r="JO144" s="319"/>
      <c r="JP144" s="319"/>
      <c r="JQ144" s="319"/>
      <c r="JR144" s="319"/>
      <c r="JS144" s="319"/>
      <c r="JT144" s="319"/>
      <c r="JU144" s="319"/>
      <c r="JV144" s="319"/>
      <c r="JW144" s="319"/>
      <c r="JX144" s="319"/>
      <c r="JY144" s="319"/>
      <c r="JZ144" s="319"/>
      <c r="KA144" s="319"/>
      <c r="KB144" s="319"/>
      <c r="KC144" s="319"/>
      <c r="KD144" s="319"/>
      <c r="KE144" s="319"/>
      <c r="KF144" s="319"/>
      <c r="KG144" s="319"/>
      <c r="KH144" s="319"/>
      <c r="KI144" s="319"/>
      <c r="KJ144" s="319"/>
      <c r="KK144" s="319"/>
      <c r="KL144" s="319"/>
      <c r="KM144" s="319"/>
      <c r="KN144" s="319"/>
      <c r="KO144" s="319"/>
      <c r="KP144" s="319"/>
      <c r="KQ144" s="319"/>
      <c r="KR144" s="319"/>
      <c r="KS144" s="319"/>
      <c r="KT144" s="319"/>
      <c r="KU144" s="319"/>
      <c r="KV144" s="319"/>
      <c r="KW144" s="319"/>
      <c r="KX144" s="319"/>
      <c r="KY144" s="319"/>
      <c r="KZ144" s="319"/>
      <c r="LA144" s="319"/>
      <c r="LB144" s="319"/>
      <c r="LC144" s="319"/>
      <c r="LD144" s="319"/>
      <c r="LE144" s="319"/>
      <c r="LF144" s="319"/>
    </row>
    <row r="145" spans="1:318" ht="12" customHeight="1" x14ac:dyDescent="0.45">
      <c r="A145" s="319"/>
      <c r="B145" s="319"/>
      <c r="C145" s="319"/>
      <c r="D145" s="319"/>
      <c r="E145" s="319"/>
      <c r="F145" s="319"/>
      <c r="G145" s="319"/>
      <c r="H145" s="319"/>
      <c r="I145" s="319"/>
      <c r="J145" s="319"/>
      <c r="K145" s="319"/>
      <c r="L145" s="319"/>
      <c r="M145" s="319"/>
      <c r="N145" s="319"/>
      <c r="O145" s="319"/>
      <c r="P145" s="319"/>
      <c r="Q145" s="319"/>
      <c r="R145" s="319"/>
      <c r="S145" s="319"/>
      <c r="T145" s="319"/>
      <c r="U145" s="319"/>
      <c r="V145" s="319"/>
      <c r="W145" s="319"/>
      <c r="X145" s="319"/>
      <c r="Y145" s="319"/>
      <c r="Z145" s="319"/>
      <c r="AA145" s="319"/>
      <c r="AB145" s="319"/>
      <c r="AC145" s="319"/>
      <c r="AD145" s="319"/>
      <c r="AE145" s="319"/>
      <c r="AF145" s="319"/>
      <c r="AG145" s="319"/>
      <c r="AH145" s="319"/>
      <c r="AI145" s="319"/>
      <c r="AJ145" s="319"/>
      <c r="AK145" s="319"/>
      <c r="AL145" s="319"/>
      <c r="AM145" s="319"/>
      <c r="AN145" s="319"/>
      <c r="AO145" s="319"/>
      <c r="AP145" s="319"/>
      <c r="AQ145" s="319"/>
      <c r="AR145" s="319"/>
      <c r="AS145" s="319"/>
      <c r="AT145" s="319"/>
      <c r="AU145" s="319"/>
      <c r="AV145" s="319"/>
      <c r="AW145" s="319"/>
      <c r="AX145" s="319"/>
      <c r="AY145" s="319"/>
      <c r="AZ145" s="319"/>
      <c r="BA145" s="319"/>
      <c r="BB145" s="319"/>
      <c r="BC145" s="319"/>
      <c r="BD145" s="319"/>
      <c r="BE145" s="319"/>
      <c r="BF145" s="319"/>
      <c r="BG145" s="319"/>
      <c r="BH145" s="319"/>
      <c r="BI145" s="319"/>
      <c r="BJ145" s="319"/>
      <c r="BK145" s="319"/>
      <c r="BL145" s="319"/>
      <c r="BM145" s="319"/>
      <c r="BN145" s="319"/>
      <c r="BO145" s="319"/>
      <c r="BP145" s="319"/>
      <c r="BQ145" s="319"/>
      <c r="BR145" s="319"/>
      <c r="BS145" s="319"/>
      <c r="BT145" s="319"/>
      <c r="BU145" s="319"/>
      <c r="BV145" s="319"/>
      <c r="BW145" s="319"/>
      <c r="BX145" s="319"/>
      <c r="BY145" s="319"/>
      <c r="BZ145" s="319"/>
      <c r="CA145" s="319"/>
      <c r="CB145" s="319"/>
      <c r="CC145" s="319"/>
      <c r="CD145" s="319"/>
      <c r="CE145" s="319"/>
      <c r="CF145" s="319"/>
      <c r="CG145" s="319"/>
      <c r="CH145" s="319"/>
      <c r="CI145" s="319"/>
      <c r="CJ145" s="319"/>
      <c r="CK145" s="319"/>
      <c r="CL145" s="319"/>
      <c r="CM145" s="319"/>
      <c r="CN145" s="319"/>
      <c r="CO145" s="319"/>
      <c r="CP145" s="319"/>
      <c r="CQ145" s="319"/>
      <c r="CR145" s="319"/>
      <c r="CS145" s="319"/>
      <c r="CT145" s="319"/>
      <c r="CU145" s="319"/>
      <c r="CV145" s="319"/>
      <c r="CW145" s="319"/>
      <c r="CX145" s="319"/>
      <c r="CY145" s="319"/>
      <c r="CZ145" s="319"/>
      <c r="DA145" s="319"/>
      <c r="DB145" s="319"/>
      <c r="DC145" s="319"/>
      <c r="DD145" s="319"/>
      <c r="DE145" s="319"/>
      <c r="DF145" s="319"/>
      <c r="DG145" s="319"/>
      <c r="DH145" s="319"/>
      <c r="DI145" s="319"/>
      <c r="DJ145" s="319"/>
      <c r="DK145" s="319"/>
      <c r="DL145" s="319"/>
      <c r="DM145" s="319"/>
      <c r="DN145" s="319"/>
      <c r="DO145" s="319"/>
      <c r="DP145" s="319"/>
      <c r="DQ145" s="319"/>
      <c r="DR145" s="319"/>
      <c r="DS145" s="319"/>
      <c r="DT145" s="319"/>
      <c r="DU145" s="319"/>
      <c r="DV145" s="319"/>
      <c r="DW145" s="319"/>
      <c r="DX145" s="319"/>
      <c r="DY145" s="319"/>
      <c r="DZ145" s="319"/>
      <c r="EA145" s="319"/>
      <c r="EB145" s="319"/>
      <c r="EC145" s="319"/>
      <c r="ED145" s="319"/>
      <c r="EE145" s="319"/>
      <c r="EF145" s="319"/>
      <c r="EG145" s="319"/>
      <c r="EH145" s="319"/>
      <c r="EI145" s="319"/>
      <c r="EJ145" s="319"/>
      <c r="EK145" s="319"/>
      <c r="EL145" s="319"/>
      <c r="EM145" s="319"/>
      <c r="EN145" s="319"/>
      <c r="EO145" s="319"/>
      <c r="EP145" s="319"/>
      <c r="EQ145" s="319"/>
      <c r="ER145" s="319"/>
      <c r="ES145" s="319"/>
      <c r="ET145" s="319"/>
      <c r="EU145" s="319"/>
      <c r="EV145" s="319"/>
      <c r="EW145" s="319"/>
      <c r="EX145" s="319"/>
      <c r="EY145" s="319"/>
      <c r="EZ145" s="319"/>
      <c r="FA145" s="319"/>
      <c r="FB145" s="319"/>
      <c r="FC145" s="319"/>
      <c r="FD145" s="319"/>
      <c r="FE145" s="319"/>
      <c r="FF145" s="319"/>
      <c r="FG145" s="319"/>
      <c r="FH145" s="319"/>
      <c r="FI145" s="319"/>
      <c r="FJ145" s="319"/>
      <c r="FK145" s="319"/>
      <c r="FL145" s="319"/>
      <c r="FM145" s="319"/>
      <c r="FN145" s="319"/>
      <c r="FO145" s="319"/>
      <c r="FP145" s="319"/>
      <c r="FQ145" s="319"/>
      <c r="FR145" s="319"/>
      <c r="FS145" s="319"/>
      <c r="FT145" s="319"/>
      <c r="FU145" s="319"/>
      <c r="FV145" s="319"/>
      <c r="FW145" s="319"/>
      <c r="FX145" s="319"/>
      <c r="FY145" s="319"/>
      <c r="FZ145" s="319"/>
      <c r="GA145" s="319"/>
      <c r="GB145" s="319"/>
      <c r="GC145" s="319"/>
      <c r="GD145" s="319"/>
      <c r="GE145" s="319"/>
      <c r="GF145" s="319"/>
      <c r="GG145" s="319"/>
      <c r="GH145" s="319"/>
      <c r="GI145" s="319"/>
      <c r="GJ145" s="319"/>
      <c r="GK145" s="319"/>
      <c r="GL145" s="319"/>
      <c r="GM145" s="319"/>
      <c r="GN145" s="319"/>
      <c r="GO145" s="319"/>
      <c r="GP145" s="319"/>
      <c r="GQ145" s="319"/>
      <c r="GR145" s="319"/>
      <c r="GS145" s="319"/>
      <c r="GT145" s="319"/>
      <c r="GU145" s="319"/>
      <c r="GV145" s="319"/>
      <c r="GW145" s="319"/>
      <c r="GX145" s="319"/>
      <c r="GY145" s="319"/>
      <c r="GZ145" s="319"/>
      <c r="HA145" s="319"/>
      <c r="HB145" s="319"/>
      <c r="HC145" s="319"/>
      <c r="HD145" s="319"/>
      <c r="HE145" s="319"/>
      <c r="HF145" s="319"/>
      <c r="HG145" s="319"/>
      <c r="HH145" s="319"/>
      <c r="HI145" s="319"/>
      <c r="HJ145" s="319"/>
      <c r="HK145" s="319"/>
      <c r="HL145" s="319"/>
      <c r="HM145" s="319"/>
      <c r="HN145" s="319"/>
      <c r="HO145" s="319"/>
      <c r="HP145" s="319"/>
      <c r="HQ145" s="319"/>
      <c r="HR145" s="319"/>
      <c r="HS145" s="319"/>
      <c r="HT145" s="319"/>
      <c r="HU145" s="319"/>
      <c r="HV145" s="319"/>
      <c r="HW145" s="319"/>
      <c r="HX145" s="319"/>
      <c r="HY145" s="319"/>
      <c r="HZ145" s="319"/>
      <c r="IA145" s="319"/>
      <c r="IB145" s="319"/>
      <c r="IC145" s="319"/>
      <c r="ID145" s="319"/>
      <c r="IE145" s="319"/>
      <c r="IF145" s="319"/>
      <c r="IG145" s="319"/>
      <c r="IH145" s="319"/>
      <c r="II145" s="319"/>
      <c r="IJ145" s="319"/>
      <c r="IK145" s="319"/>
      <c r="IL145" s="319"/>
      <c r="IM145" s="319"/>
      <c r="IN145" s="319"/>
      <c r="IO145" s="319"/>
      <c r="IP145" s="319"/>
      <c r="IQ145" s="319"/>
      <c r="IR145" s="319"/>
      <c r="IS145" s="319"/>
      <c r="IT145" s="319"/>
      <c r="IU145" s="319"/>
      <c r="IV145" s="319"/>
      <c r="IW145" s="319"/>
      <c r="IX145" s="319"/>
      <c r="IY145" s="319"/>
      <c r="IZ145" s="319"/>
      <c r="JA145" s="319"/>
      <c r="JB145" s="319"/>
      <c r="JC145" s="319"/>
      <c r="JD145" s="319"/>
      <c r="JE145" s="319"/>
      <c r="JF145" s="319"/>
      <c r="JG145" s="319"/>
      <c r="JH145" s="319"/>
      <c r="JI145" s="319"/>
      <c r="JJ145" s="319"/>
      <c r="JK145" s="319"/>
      <c r="JL145" s="319"/>
      <c r="JM145" s="319"/>
      <c r="JN145" s="319"/>
      <c r="JO145" s="319"/>
      <c r="JP145" s="319"/>
      <c r="JQ145" s="319"/>
      <c r="JR145" s="319"/>
      <c r="JS145" s="319"/>
      <c r="JT145" s="319"/>
      <c r="JU145" s="319"/>
      <c r="JV145" s="319"/>
      <c r="JW145" s="319"/>
      <c r="JX145" s="319"/>
      <c r="JY145" s="319"/>
      <c r="JZ145" s="319"/>
      <c r="KA145" s="319"/>
      <c r="KB145" s="319"/>
      <c r="KC145" s="319"/>
      <c r="KD145" s="319"/>
      <c r="KE145" s="319"/>
      <c r="KF145" s="319"/>
      <c r="KG145" s="319"/>
      <c r="KH145" s="319"/>
      <c r="KI145" s="319"/>
      <c r="KJ145" s="319"/>
      <c r="KK145" s="319"/>
      <c r="KL145" s="319"/>
      <c r="KM145" s="319"/>
      <c r="KN145" s="319"/>
      <c r="KO145" s="319"/>
      <c r="KP145" s="319"/>
      <c r="KQ145" s="319"/>
      <c r="KR145" s="319"/>
      <c r="KS145" s="319"/>
      <c r="KT145" s="319"/>
      <c r="KU145" s="319"/>
      <c r="KV145" s="319"/>
      <c r="KW145" s="319"/>
      <c r="KX145" s="319"/>
      <c r="KY145" s="319"/>
      <c r="KZ145" s="319"/>
      <c r="LA145" s="319"/>
      <c r="LB145" s="319"/>
      <c r="LC145" s="319"/>
      <c r="LD145" s="319"/>
      <c r="LE145" s="319"/>
      <c r="LF145" s="319"/>
    </row>
    <row r="146" spans="1:318" ht="12" customHeight="1" x14ac:dyDescent="0.45">
      <c r="A146" s="319"/>
      <c r="B146" s="319"/>
      <c r="C146" s="319"/>
      <c r="D146" s="319"/>
      <c r="E146" s="319"/>
      <c r="F146" s="319"/>
      <c r="G146" s="319"/>
      <c r="H146" s="319"/>
      <c r="I146" s="319"/>
      <c r="J146" s="319"/>
      <c r="K146" s="319"/>
      <c r="L146" s="319"/>
      <c r="M146" s="319"/>
      <c r="N146" s="319"/>
      <c r="O146" s="319"/>
      <c r="P146" s="319"/>
      <c r="Q146" s="319"/>
      <c r="R146" s="319"/>
      <c r="S146" s="319"/>
      <c r="T146" s="319"/>
      <c r="U146" s="319"/>
      <c r="V146" s="319"/>
      <c r="W146" s="319"/>
      <c r="X146" s="319"/>
      <c r="Y146" s="319"/>
      <c r="Z146" s="319"/>
      <c r="AA146" s="319"/>
      <c r="AB146" s="319"/>
      <c r="AC146" s="319"/>
      <c r="AD146" s="319"/>
      <c r="AE146" s="319"/>
      <c r="AF146" s="319"/>
      <c r="AG146" s="319"/>
      <c r="AH146" s="319"/>
      <c r="AI146" s="319"/>
      <c r="AJ146" s="319"/>
      <c r="AK146" s="319"/>
      <c r="AL146" s="319"/>
      <c r="AM146" s="319"/>
      <c r="AN146" s="319"/>
      <c r="AO146" s="319"/>
      <c r="AP146" s="319"/>
      <c r="AQ146" s="319"/>
      <c r="AR146" s="319"/>
      <c r="AS146" s="319"/>
      <c r="AT146" s="319"/>
      <c r="AU146" s="319"/>
      <c r="AV146" s="319"/>
      <c r="AW146" s="319"/>
      <c r="AX146" s="319"/>
      <c r="AY146" s="319"/>
      <c r="AZ146" s="319"/>
      <c r="BA146" s="319"/>
      <c r="BB146" s="319"/>
      <c r="BC146" s="319"/>
      <c r="BD146" s="319"/>
      <c r="BE146" s="319"/>
      <c r="BF146" s="319"/>
      <c r="BG146" s="319"/>
      <c r="BH146" s="319"/>
      <c r="BI146" s="319"/>
      <c r="BJ146" s="319"/>
      <c r="BK146" s="319"/>
      <c r="BL146" s="319"/>
      <c r="BM146" s="319"/>
      <c r="BN146" s="319"/>
      <c r="BO146" s="319"/>
      <c r="BP146" s="319"/>
      <c r="BQ146" s="319"/>
      <c r="BR146" s="319"/>
      <c r="BS146" s="319"/>
      <c r="BT146" s="319"/>
      <c r="BU146" s="319"/>
      <c r="BV146" s="319"/>
      <c r="BW146" s="319"/>
      <c r="BX146" s="319"/>
      <c r="BY146" s="319"/>
      <c r="BZ146" s="319"/>
      <c r="CA146" s="319"/>
      <c r="CB146" s="319"/>
      <c r="CC146" s="319"/>
      <c r="CD146" s="319"/>
      <c r="CE146" s="319"/>
      <c r="CF146" s="319"/>
      <c r="CG146" s="319"/>
      <c r="CH146" s="319"/>
      <c r="CI146" s="319"/>
      <c r="CJ146" s="319"/>
      <c r="CK146" s="319"/>
      <c r="CL146" s="319"/>
      <c r="CM146" s="319"/>
      <c r="CN146" s="319"/>
      <c r="CO146" s="319"/>
      <c r="CP146" s="319"/>
      <c r="CQ146" s="319"/>
      <c r="CR146" s="319"/>
      <c r="CS146" s="319"/>
      <c r="CT146" s="319"/>
      <c r="CU146" s="319"/>
      <c r="CV146" s="319"/>
      <c r="CW146" s="319"/>
      <c r="CX146" s="319"/>
      <c r="CY146" s="319"/>
      <c r="CZ146" s="319"/>
      <c r="DA146" s="319"/>
      <c r="DB146" s="319"/>
      <c r="DC146" s="319"/>
      <c r="DD146" s="319"/>
      <c r="DE146" s="319"/>
      <c r="DF146" s="319"/>
      <c r="DG146" s="319"/>
      <c r="DH146" s="319"/>
      <c r="DI146" s="319"/>
      <c r="DJ146" s="319"/>
      <c r="DK146" s="319"/>
      <c r="DL146" s="319"/>
      <c r="DM146" s="319"/>
      <c r="DN146" s="319"/>
      <c r="DO146" s="319"/>
      <c r="DP146" s="319"/>
      <c r="DQ146" s="319"/>
      <c r="DR146" s="319"/>
      <c r="DS146" s="319"/>
      <c r="DT146" s="319"/>
      <c r="DU146" s="319"/>
      <c r="DV146" s="319"/>
      <c r="DW146" s="319"/>
      <c r="DX146" s="319"/>
      <c r="DY146" s="319"/>
      <c r="DZ146" s="319"/>
      <c r="EA146" s="319"/>
      <c r="EB146" s="319"/>
      <c r="EC146" s="319"/>
      <c r="ED146" s="319"/>
      <c r="EE146" s="319"/>
      <c r="EF146" s="319"/>
      <c r="EG146" s="319"/>
      <c r="EH146" s="319"/>
      <c r="EI146" s="319"/>
      <c r="EJ146" s="319"/>
      <c r="EK146" s="319"/>
      <c r="EL146" s="319"/>
      <c r="EM146" s="319"/>
      <c r="EN146" s="319"/>
      <c r="EO146" s="319"/>
      <c r="EP146" s="319"/>
      <c r="EQ146" s="319"/>
      <c r="ER146" s="319"/>
      <c r="ES146" s="319"/>
      <c r="ET146" s="319"/>
      <c r="EU146" s="319"/>
      <c r="EV146" s="319"/>
      <c r="EW146" s="319"/>
      <c r="EX146" s="319"/>
      <c r="EY146" s="319"/>
      <c r="EZ146" s="319"/>
      <c r="FA146" s="319"/>
      <c r="FB146" s="319"/>
      <c r="FC146" s="319"/>
      <c r="FD146" s="319"/>
      <c r="FE146" s="319"/>
      <c r="FF146" s="319"/>
      <c r="FG146" s="319"/>
      <c r="FH146" s="319"/>
      <c r="FI146" s="319"/>
      <c r="FJ146" s="319"/>
      <c r="FK146" s="319"/>
      <c r="FL146" s="319"/>
      <c r="FM146" s="319"/>
      <c r="FN146" s="319"/>
      <c r="FO146" s="319"/>
      <c r="FP146" s="319"/>
      <c r="FQ146" s="319"/>
      <c r="FR146" s="319"/>
      <c r="FS146" s="319"/>
      <c r="FT146" s="319"/>
      <c r="FU146" s="319"/>
      <c r="FV146" s="319"/>
      <c r="FW146" s="319"/>
      <c r="FX146" s="319"/>
      <c r="FY146" s="319"/>
      <c r="FZ146" s="319"/>
      <c r="GA146" s="319"/>
      <c r="GB146" s="319"/>
      <c r="GC146" s="319"/>
      <c r="GD146" s="319"/>
      <c r="GE146" s="319"/>
      <c r="GF146" s="319"/>
      <c r="GG146" s="319"/>
      <c r="GH146" s="319"/>
      <c r="GI146" s="319"/>
      <c r="GJ146" s="319"/>
      <c r="GK146" s="319"/>
      <c r="GL146" s="319"/>
      <c r="GM146" s="319"/>
      <c r="GN146" s="319"/>
      <c r="GO146" s="319"/>
      <c r="GP146" s="319"/>
      <c r="GQ146" s="319"/>
      <c r="GR146" s="319"/>
      <c r="GS146" s="319"/>
      <c r="GT146" s="319"/>
      <c r="GU146" s="319"/>
      <c r="GV146" s="319"/>
      <c r="GW146" s="319"/>
      <c r="GX146" s="319"/>
      <c r="GY146" s="319"/>
      <c r="GZ146" s="319"/>
      <c r="HA146" s="319"/>
      <c r="HB146" s="319"/>
      <c r="HC146" s="319"/>
      <c r="HD146" s="319"/>
      <c r="HE146" s="319"/>
      <c r="HF146" s="319"/>
      <c r="HG146" s="319"/>
      <c r="HH146" s="319"/>
      <c r="HI146" s="319"/>
      <c r="HJ146" s="319"/>
      <c r="HK146" s="319"/>
      <c r="HL146" s="319"/>
      <c r="HM146" s="319"/>
      <c r="HN146" s="319"/>
      <c r="HO146" s="319"/>
      <c r="HP146" s="319"/>
      <c r="HQ146" s="319"/>
      <c r="HR146" s="319"/>
      <c r="HS146" s="319"/>
      <c r="HT146" s="319"/>
      <c r="HU146" s="319"/>
      <c r="HV146" s="319"/>
      <c r="HW146" s="319"/>
      <c r="HX146" s="319"/>
      <c r="HY146" s="319"/>
      <c r="HZ146" s="319"/>
      <c r="IA146" s="319"/>
      <c r="IB146" s="319"/>
      <c r="IC146" s="319"/>
      <c r="ID146" s="319"/>
      <c r="IE146" s="319"/>
      <c r="IF146" s="319"/>
      <c r="IG146" s="319"/>
      <c r="IH146" s="319"/>
      <c r="II146" s="319"/>
      <c r="IJ146" s="319"/>
      <c r="IK146" s="319"/>
      <c r="IL146" s="319"/>
      <c r="IM146" s="319"/>
      <c r="IN146" s="319"/>
      <c r="IO146" s="319"/>
      <c r="IP146" s="319"/>
      <c r="IQ146" s="319"/>
      <c r="IR146" s="319"/>
      <c r="IS146" s="319"/>
      <c r="IT146" s="319"/>
      <c r="IU146" s="319"/>
      <c r="IV146" s="319"/>
      <c r="IW146" s="319"/>
      <c r="IX146" s="319"/>
      <c r="IY146" s="319"/>
      <c r="IZ146" s="319"/>
      <c r="JA146" s="319"/>
      <c r="JB146" s="319"/>
      <c r="JC146" s="319"/>
      <c r="JD146" s="319"/>
      <c r="JE146" s="319"/>
      <c r="JF146" s="319"/>
      <c r="JG146" s="319"/>
      <c r="JH146" s="319"/>
      <c r="JI146" s="319"/>
      <c r="JJ146" s="319"/>
      <c r="JK146" s="319"/>
      <c r="JL146" s="319"/>
      <c r="JM146" s="319"/>
      <c r="JN146" s="319"/>
      <c r="JO146" s="319"/>
      <c r="JP146" s="319"/>
      <c r="JQ146" s="319"/>
      <c r="JR146" s="319"/>
      <c r="JS146" s="319"/>
      <c r="JT146" s="319"/>
      <c r="JU146" s="319"/>
      <c r="JV146" s="319"/>
      <c r="JW146" s="319"/>
      <c r="JX146" s="319"/>
      <c r="JY146" s="319"/>
      <c r="JZ146" s="319"/>
      <c r="KA146" s="319"/>
      <c r="KB146" s="319"/>
      <c r="KC146" s="319"/>
      <c r="KD146" s="319"/>
      <c r="KE146" s="319"/>
      <c r="KF146" s="319"/>
      <c r="KG146" s="319"/>
      <c r="KH146" s="319"/>
      <c r="KI146" s="319"/>
      <c r="KJ146" s="319"/>
      <c r="KK146" s="319"/>
      <c r="KL146" s="319"/>
      <c r="KM146" s="319"/>
      <c r="KN146" s="319"/>
      <c r="KO146" s="319"/>
      <c r="KP146" s="319"/>
      <c r="KQ146" s="319"/>
      <c r="KR146" s="319"/>
      <c r="KS146" s="319"/>
      <c r="KT146" s="319"/>
      <c r="KU146" s="319"/>
      <c r="KV146" s="319"/>
      <c r="KW146" s="319"/>
      <c r="KX146" s="319"/>
      <c r="KY146" s="319"/>
      <c r="KZ146" s="319"/>
      <c r="LA146" s="319"/>
      <c r="LB146" s="319"/>
      <c r="LC146" s="319"/>
      <c r="LD146" s="319"/>
      <c r="LE146" s="319"/>
      <c r="LF146" s="319"/>
    </row>
    <row r="147" spans="1:318" ht="12" customHeight="1" x14ac:dyDescent="0.45">
      <c r="A147" s="319"/>
      <c r="B147" s="319"/>
      <c r="C147" s="319"/>
      <c r="D147" s="319"/>
      <c r="E147" s="319"/>
      <c r="F147" s="319"/>
      <c r="G147" s="319"/>
      <c r="H147" s="319"/>
      <c r="I147" s="319"/>
      <c r="J147" s="319"/>
      <c r="K147" s="319"/>
      <c r="L147" s="319"/>
      <c r="M147" s="319"/>
      <c r="N147" s="319"/>
      <c r="O147" s="319"/>
      <c r="P147" s="319"/>
      <c r="Q147" s="319"/>
      <c r="R147" s="319"/>
      <c r="S147" s="319"/>
      <c r="T147" s="319"/>
      <c r="U147" s="319"/>
      <c r="V147" s="319"/>
      <c r="W147" s="319"/>
      <c r="X147" s="319"/>
      <c r="Y147" s="319"/>
      <c r="Z147" s="319"/>
      <c r="AA147" s="319"/>
      <c r="AB147" s="319"/>
      <c r="AC147" s="319"/>
      <c r="AD147" s="319"/>
      <c r="AE147" s="319"/>
      <c r="AF147" s="319"/>
      <c r="AG147" s="319"/>
      <c r="AH147" s="319"/>
      <c r="AI147" s="319"/>
      <c r="AJ147" s="319"/>
      <c r="AK147" s="319"/>
      <c r="AL147" s="319"/>
      <c r="AM147" s="319"/>
      <c r="AN147" s="319"/>
      <c r="AO147" s="319"/>
      <c r="AP147" s="319"/>
      <c r="AQ147" s="319"/>
      <c r="AR147" s="319"/>
      <c r="AS147" s="319"/>
      <c r="AT147" s="319"/>
      <c r="AU147" s="319"/>
      <c r="AV147" s="319"/>
      <c r="AW147" s="319"/>
      <c r="AX147" s="319"/>
      <c r="AY147" s="319"/>
      <c r="AZ147" s="319"/>
      <c r="BA147" s="319"/>
      <c r="BB147" s="319"/>
      <c r="BC147" s="319"/>
      <c r="BD147" s="319"/>
      <c r="BE147" s="319"/>
      <c r="BF147" s="319"/>
      <c r="BG147" s="319"/>
      <c r="BH147" s="319"/>
      <c r="BI147" s="319"/>
      <c r="BJ147" s="319"/>
      <c r="BK147" s="319"/>
      <c r="BL147" s="319"/>
      <c r="BM147" s="319"/>
      <c r="BN147" s="319"/>
      <c r="BO147" s="319"/>
      <c r="BP147" s="319"/>
      <c r="BQ147" s="319"/>
      <c r="BR147" s="319"/>
      <c r="BS147" s="319"/>
      <c r="BT147" s="319"/>
      <c r="BU147" s="319"/>
      <c r="BV147" s="319"/>
      <c r="BW147" s="319"/>
      <c r="BX147" s="319"/>
      <c r="BY147" s="319"/>
      <c r="BZ147" s="319"/>
      <c r="CA147" s="319"/>
      <c r="CB147" s="319"/>
      <c r="CC147" s="319"/>
      <c r="CD147" s="319"/>
      <c r="CE147" s="319"/>
      <c r="CF147" s="319"/>
      <c r="CG147" s="319"/>
      <c r="CH147" s="319"/>
      <c r="CI147" s="319"/>
      <c r="CJ147" s="319"/>
      <c r="CK147" s="319"/>
      <c r="CL147" s="319"/>
      <c r="CM147" s="319"/>
      <c r="CN147" s="319"/>
      <c r="CO147" s="319"/>
      <c r="CP147" s="319"/>
      <c r="CQ147" s="319"/>
      <c r="CR147" s="319"/>
      <c r="CS147" s="319"/>
      <c r="CT147" s="319"/>
      <c r="CU147" s="319"/>
      <c r="CV147" s="319"/>
      <c r="CW147" s="319"/>
      <c r="CX147" s="319"/>
      <c r="CY147" s="319"/>
      <c r="CZ147" s="319"/>
      <c r="DA147" s="319"/>
      <c r="DB147" s="319"/>
      <c r="DC147" s="319"/>
      <c r="DD147" s="319"/>
      <c r="DE147" s="319"/>
      <c r="DF147" s="319"/>
      <c r="DG147" s="319"/>
      <c r="DH147" s="319"/>
      <c r="DI147" s="319"/>
      <c r="DJ147" s="319"/>
      <c r="DK147" s="319"/>
      <c r="DL147" s="319"/>
      <c r="DM147" s="319"/>
      <c r="DN147" s="319"/>
      <c r="DO147" s="319"/>
      <c r="DP147" s="319"/>
      <c r="DQ147" s="319"/>
      <c r="DR147" s="319"/>
      <c r="DS147" s="319"/>
      <c r="DT147" s="319"/>
      <c r="DU147" s="319"/>
      <c r="DV147" s="319"/>
      <c r="DW147" s="319"/>
      <c r="DX147" s="319"/>
      <c r="DY147" s="319"/>
      <c r="DZ147" s="319"/>
      <c r="EA147" s="319"/>
      <c r="EB147" s="319"/>
      <c r="EC147" s="319"/>
      <c r="ED147" s="319"/>
      <c r="EE147" s="319"/>
      <c r="EF147" s="319"/>
      <c r="EG147" s="319"/>
      <c r="EH147" s="319"/>
      <c r="EI147" s="319"/>
      <c r="EJ147" s="319"/>
      <c r="EK147" s="319"/>
      <c r="EL147" s="319"/>
      <c r="EM147" s="319"/>
      <c r="EN147" s="319"/>
      <c r="EO147" s="319"/>
      <c r="EP147" s="319"/>
      <c r="EQ147" s="319"/>
      <c r="ER147" s="319"/>
      <c r="ES147" s="319"/>
      <c r="ET147" s="319"/>
      <c r="EU147" s="319"/>
      <c r="EV147" s="319"/>
      <c r="EW147" s="319"/>
      <c r="EX147" s="319"/>
      <c r="EY147" s="319"/>
      <c r="EZ147" s="319"/>
      <c r="FA147" s="319"/>
      <c r="FB147" s="319"/>
      <c r="FC147" s="319"/>
      <c r="FD147" s="319"/>
      <c r="FE147" s="319"/>
      <c r="FF147" s="319"/>
      <c r="FG147" s="319"/>
      <c r="FH147" s="319"/>
      <c r="FI147" s="319"/>
      <c r="FJ147" s="319"/>
      <c r="FK147" s="319"/>
      <c r="FL147" s="319"/>
      <c r="FM147" s="319"/>
      <c r="FN147" s="319"/>
      <c r="FO147" s="319"/>
      <c r="FP147" s="319"/>
      <c r="FQ147" s="319"/>
      <c r="FR147" s="319"/>
      <c r="FS147" s="319"/>
      <c r="FT147" s="319"/>
      <c r="FU147" s="319"/>
      <c r="FV147" s="319"/>
      <c r="FW147" s="319"/>
      <c r="FX147" s="319"/>
      <c r="FY147" s="319"/>
      <c r="FZ147" s="319"/>
      <c r="GA147" s="319"/>
      <c r="GB147" s="319"/>
      <c r="GC147" s="319"/>
      <c r="GD147" s="319"/>
      <c r="GE147" s="319"/>
      <c r="GF147" s="319"/>
      <c r="GG147" s="319"/>
      <c r="GH147" s="319"/>
      <c r="GI147" s="319"/>
      <c r="GJ147" s="319"/>
      <c r="GK147" s="319"/>
      <c r="GL147" s="319"/>
      <c r="GM147" s="319"/>
      <c r="GN147" s="319"/>
      <c r="GO147" s="319"/>
      <c r="GP147" s="319"/>
      <c r="GQ147" s="319"/>
      <c r="GR147" s="319"/>
      <c r="GS147" s="319"/>
      <c r="GT147" s="319"/>
      <c r="GU147" s="319"/>
      <c r="GV147" s="319"/>
      <c r="GW147" s="319"/>
      <c r="GX147" s="319"/>
      <c r="GY147" s="319"/>
      <c r="GZ147" s="319"/>
      <c r="HA147" s="319"/>
      <c r="HB147" s="319"/>
      <c r="HC147" s="319"/>
      <c r="HD147" s="319"/>
      <c r="HE147" s="319"/>
      <c r="HF147" s="319"/>
      <c r="HG147" s="319"/>
      <c r="HH147" s="319"/>
      <c r="HI147" s="319"/>
      <c r="HJ147" s="319"/>
      <c r="HK147" s="319"/>
      <c r="HL147" s="319"/>
      <c r="HM147" s="319"/>
      <c r="HN147" s="319"/>
      <c r="HO147" s="319"/>
      <c r="HP147" s="319"/>
      <c r="HQ147" s="319"/>
      <c r="HR147" s="319"/>
      <c r="HS147" s="319"/>
      <c r="HT147" s="319"/>
      <c r="HU147" s="319"/>
      <c r="HV147" s="319"/>
      <c r="HW147" s="319"/>
      <c r="HX147" s="319"/>
      <c r="HY147" s="319"/>
      <c r="HZ147" s="319"/>
      <c r="IA147" s="319"/>
      <c r="IB147" s="319"/>
      <c r="IC147" s="319"/>
      <c r="ID147" s="319"/>
      <c r="IE147" s="319"/>
      <c r="IF147" s="319"/>
      <c r="IG147" s="319"/>
      <c r="IH147" s="319"/>
      <c r="II147" s="319"/>
      <c r="IJ147" s="319"/>
      <c r="IK147" s="319"/>
      <c r="IL147" s="319"/>
      <c r="IM147" s="319"/>
      <c r="IN147" s="319"/>
      <c r="IO147" s="319"/>
      <c r="IP147" s="319"/>
      <c r="IQ147" s="319"/>
      <c r="IR147" s="319"/>
      <c r="IS147" s="319"/>
      <c r="IT147" s="319"/>
      <c r="IU147" s="319"/>
      <c r="IV147" s="319"/>
      <c r="IW147" s="319"/>
      <c r="IX147" s="319"/>
      <c r="IY147" s="319"/>
      <c r="IZ147" s="319"/>
      <c r="JA147" s="319"/>
      <c r="JB147" s="319"/>
      <c r="JC147" s="319"/>
      <c r="JD147" s="319"/>
      <c r="JE147" s="319"/>
      <c r="JF147" s="319"/>
      <c r="JG147" s="319"/>
      <c r="JH147" s="319"/>
      <c r="JI147" s="319"/>
      <c r="JJ147" s="319"/>
      <c r="JK147" s="319"/>
      <c r="JL147" s="319"/>
      <c r="JM147" s="319"/>
      <c r="JN147" s="319"/>
      <c r="JO147" s="319"/>
      <c r="JP147" s="319"/>
      <c r="JQ147" s="319"/>
      <c r="JR147" s="319"/>
      <c r="JS147" s="319"/>
      <c r="JT147" s="319"/>
      <c r="JU147" s="319"/>
      <c r="JV147" s="319"/>
      <c r="JW147" s="319"/>
      <c r="JX147" s="319"/>
      <c r="JY147" s="319"/>
      <c r="JZ147" s="319"/>
      <c r="KA147" s="319"/>
      <c r="KB147" s="319"/>
      <c r="KC147" s="319"/>
      <c r="KD147" s="319"/>
      <c r="KE147" s="319"/>
      <c r="KF147" s="319"/>
      <c r="KG147" s="319"/>
      <c r="KH147" s="319"/>
      <c r="KI147" s="319"/>
      <c r="KJ147" s="319"/>
      <c r="KK147" s="319"/>
      <c r="KL147" s="319"/>
      <c r="KM147" s="319"/>
      <c r="KN147" s="319"/>
      <c r="KO147" s="319"/>
      <c r="KP147" s="319"/>
      <c r="KQ147" s="319"/>
      <c r="KR147" s="319"/>
      <c r="KS147" s="319"/>
      <c r="KT147" s="319"/>
      <c r="KU147" s="319"/>
      <c r="KV147" s="319"/>
      <c r="KW147" s="319"/>
      <c r="KX147" s="319"/>
      <c r="KY147" s="319"/>
      <c r="KZ147" s="319"/>
      <c r="LA147" s="319"/>
      <c r="LB147" s="319"/>
      <c r="LC147" s="319"/>
      <c r="LD147" s="319"/>
      <c r="LE147" s="319"/>
      <c r="LF147" s="319"/>
    </row>
    <row r="148" spans="1:318" ht="12" customHeight="1" x14ac:dyDescent="0.45">
      <c r="A148" s="319"/>
      <c r="B148" s="319"/>
      <c r="C148" s="319"/>
      <c r="D148" s="319"/>
      <c r="E148" s="319"/>
      <c r="F148" s="319"/>
      <c r="G148" s="319"/>
      <c r="H148" s="319"/>
      <c r="I148" s="319"/>
      <c r="J148" s="319"/>
      <c r="K148" s="319"/>
      <c r="L148" s="319"/>
      <c r="M148" s="319"/>
      <c r="N148" s="319"/>
      <c r="O148" s="319"/>
      <c r="P148" s="319"/>
      <c r="Q148" s="319"/>
      <c r="R148" s="319"/>
      <c r="S148" s="319"/>
      <c r="T148" s="319"/>
      <c r="U148" s="319"/>
      <c r="V148" s="319"/>
      <c r="W148" s="319"/>
      <c r="X148" s="319"/>
      <c r="Y148" s="319"/>
      <c r="Z148" s="319"/>
      <c r="AA148" s="319"/>
      <c r="AB148" s="319"/>
      <c r="AC148" s="319"/>
      <c r="AD148" s="319"/>
      <c r="AE148" s="319"/>
      <c r="AF148" s="319"/>
      <c r="AG148" s="319"/>
      <c r="AH148" s="319"/>
      <c r="AI148" s="319"/>
      <c r="AJ148" s="319"/>
      <c r="AK148" s="319"/>
      <c r="AL148" s="319"/>
      <c r="AM148" s="319"/>
      <c r="AN148" s="319"/>
      <c r="AO148" s="319"/>
      <c r="AP148" s="319"/>
      <c r="AQ148" s="319"/>
      <c r="AR148" s="319"/>
      <c r="AS148" s="319"/>
      <c r="AT148" s="319"/>
      <c r="AU148" s="319"/>
      <c r="AV148" s="319"/>
      <c r="AW148" s="319"/>
      <c r="AX148" s="319"/>
      <c r="AY148" s="319"/>
      <c r="AZ148" s="319"/>
      <c r="BA148" s="319"/>
      <c r="BB148" s="319"/>
      <c r="BC148" s="319"/>
      <c r="BD148" s="319"/>
      <c r="BE148" s="319"/>
      <c r="BF148" s="319"/>
      <c r="BG148" s="319"/>
      <c r="BH148" s="319"/>
      <c r="BI148" s="319"/>
      <c r="BJ148" s="319"/>
      <c r="BK148" s="319"/>
      <c r="BL148" s="319"/>
      <c r="BM148" s="319"/>
      <c r="BN148" s="319"/>
      <c r="BO148" s="319"/>
      <c r="BP148" s="319"/>
      <c r="BQ148" s="319"/>
      <c r="BR148" s="319"/>
      <c r="BS148" s="319"/>
      <c r="BT148" s="319"/>
      <c r="BU148" s="319"/>
      <c r="BV148" s="319"/>
      <c r="BW148" s="319"/>
      <c r="BX148" s="319"/>
      <c r="BY148" s="319"/>
      <c r="BZ148" s="319"/>
      <c r="CA148" s="319"/>
      <c r="CB148" s="319"/>
      <c r="CC148" s="319"/>
      <c r="CD148" s="319"/>
      <c r="CE148" s="319"/>
      <c r="CF148" s="319"/>
      <c r="CG148" s="319"/>
      <c r="CH148" s="319"/>
      <c r="CI148" s="319"/>
      <c r="CJ148" s="319"/>
      <c r="CK148" s="319"/>
      <c r="CL148" s="319"/>
      <c r="CM148" s="319"/>
      <c r="CN148" s="319"/>
      <c r="CO148" s="319"/>
      <c r="CP148" s="319"/>
      <c r="CQ148" s="319"/>
      <c r="CR148" s="319"/>
      <c r="CS148" s="319"/>
      <c r="CT148" s="319"/>
      <c r="CU148" s="319"/>
      <c r="CV148" s="319"/>
      <c r="CW148" s="319"/>
      <c r="CX148" s="319"/>
      <c r="CY148" s="319"/>
      <c r="CZ148" s="319"/>
      <c r="DA148" s="319"/>
      <c r="DB148" s="319"/>
      <c r="DC148" s="319"/>
      <c r="DD148" s="319"/>
      <c r="DE148" s="319"/>
      <c r="DF148" s="319"/>
      <c r="DG148" s="319"/>
      <c r="DH148" s="319"/>
      <c r="DI148" s="319"/>
      <c r="DJ148" s="319"/>
      <c r="DK148" s="319"/>
      <c r="DL148" s="319"/>
      <c r="DM148" s="319"/>
      <c r="DN148" s="319"/>
      <c r="DO148" s="319"/>
      <c r="DP148" s="319"/>
      <c r="DQ148" s="319"/>
      <c r="DR148" s="319"/>
      <c r="DS148" s="319"/>
      <c r="DT148" s="319"/>
      <c r="DU148" s="319"/>
      <c r="DV148" s="319"/>
      <c r="DW148" s="319"/>
      <c r="DX148" s="319"/>
      <c r="DY148" s="319"/>
      <c r="DZ148" s="319"/>
      <c r="EA148" s="319"/>
      <c r="EB148" s="319"/>
      <c r="EC148" s="319"/>
      <c r="ED148" s="319"/>
      <c r="EE148" s="319"/>
      <c r="EF148" s="319"/>
      <c r="EG148" s="319"/>
      <c r="EH148" s="319"/>
      <c r="EI148" s="319"/>
      <c r="EJ148" s="319"/>
      <c r="EK148" s="319"/>
      <c r="EL148" s="319"/>
      <c r="EM148" s="319"/>
      <c r="EN148" s="319"/>
      <c r="EO148" s="319"/>
      <c r="EP148" s="319"/>
      <c r="EQ148" s="319"/>
      <c r="ER148" s="319"/>
      <c r="ES148" s="319"/>
      <c r="ET148" s="319"/>
      <c r="EU148" s="319"/>
      <c r="EV148" s="319"/>
      <c r="EW148" s="319"/>
      <c r="EX148" s="319"/>
      <c r="EY148" s="319"/>
      <c r="EZ148" s="319"/>
      <c r="FA148" s="319"/>
      <c r="FB148" s="319"/>
      <c r="FC148" s="319"/>
      <c r="FD148" s="319"/>
      <c r="FE148" s="319"/>
      <c r="FF148" s="319"/>
      <c r="FG148" s="319"/>
      <c r="FH148" s="319"/>
      <c r="FI148" s="319"/>
      <c r="FJ148" s="319"/>
      <c r="FK148" s="319"/>
      <c r="FL148" s="319"/>
      <c r="FM148" s="319"/>
      <c r="FN148" s="319"/>
      <c r="FO148" s="319"/>
      <c r="FP148" s="319"/>
      <c r="FQ148" s="319"/>
      <c r="FR148" s="319"/>
      <c r="FS148" s="319"/>
      <c r="FT148" s="319"/>
      <c r="FU148" s="319"/>
      <c r="FV148" s="319"/>
      <c r="FW148" s="319"/>
      <c r="FX148" s="319"/>
      <c r="FY148" s="319"/>
      <c r="FZ148" s="319"/>
      <c r="GA148" s="319"/>
      <c r="GB148" s="319"/>
      <c r="GC148" s="319"/>
      <c r="GD148" s="319"/>
      <c r="GE148" s="319"/>
      <c r="GF148" s="319"/>
      <c r="GG148" s="319"/>
      <c r="GH148" s="319"/>
      <c r="GI148" s="319"/>
      <c r="GJ148" s="319"/>
      <c r="GK148" s="319"/>
      <c r="GL148" s="319"/>
      <c r="GM148" s="319"/>
      <c r="GN148" s="319"/>
      <c r="GO148" s="319"/>
      <c r="GP148" s="319"/>
      <c r="GQ148" s="319"/>
      <c r="GR148" s="319"/>
      <c r="GS148" s="319"/>
      <c r="GT148" s="319"/>
      <c r="GU148" s="319"/>
      <c r="GV148" s="319"/>
      <c r="GW148" s="319"/>
      <c r="GX148" s="319"/>
      <c r="GY148" s="319"/>
      <c r="GZ148" s="319"/>
      <c r="HA148" s="319"/>
      <c r="HB148" s="319"/>
      <c r="HC148" s="319"/>
      <c r="HD148" s="319"/>
      <c r="HE148" s="319"/>
      <c r="HF148" s="319"/>
      <c r="HG148" s="319"/>
      <c r="HH148" s="319"/>
      <c r="HI148" s="319"/>
      <c r="HJ148" s="319"/>
      <c r="HK148" s="319"/>
      <c r="HL148" s="319"/>
      <c r="HM148" s="319"/>
      <c r="HN148" s="319"/>
      <c r="HO148" s="319"/>
      <c r="HP148" s="319"/>
      <c r="HQ148" s="319"/>
      <c r="HR148" s="319"/>
      <c r="HS148" s="319"/>
      <c r="HT148" s="319"/>
      <c r="HU148" s="319"/>
      <c r="HV148" s="319"/>
      <c r="HW148" s="319"/>
      <c r="HX148" s="319"/>
      <c r="HY148" s="319"/>
      <c r="HZ148" s="319"/>
      <c r="IA148" s="319"/>
      <c r="IB148" s="319"/>
      <c r="IC148" s="319"/>
      <c r="ID148" s="319"/>
      <c r="IE148" s="319"/>
      <c r="IF148" s="319"/>
      <c r="IG148" s="319"/>
      <c r="IH148" s="319"/>
      <c r="II148" s="319"/>
      <c r="IJ148" s="319"/>
      <c r="IK148" s="319"/>
      <c r="IL148" s="319"/>
      <c r="IM148" s="319"/>
      <c r="IN148" s="319"/>
      <c r="IO148" s="319"/>
      <c r="IP148" s="319"/>
      <c r="IQ148" s="319"/>
      <c r="IR148" s="319"/>
      <c r="IS148" s="319"/>
      <c r="IT148" s="319"/>
      <c r="IU148" s="319"/>
      <c r="IV148" s="319"/>
      <c r="IW148" s="319"/>
      <c r="IX148" s="319"/>
      <c r="IY148" s="319"/>
      <c r="IZ148" s="319"/>
      <c r="JA148" s="319"/>
      <c r="JB148" s="319"/>
      <c r="JC148" s="319"/>
      <c r="JD148" s="319"/>
      <c r="JE148" s="319"/>
      <c r="JF148" s="319"/>
      <c r="JG148" s="319"/>
      <c r="JH148" s="319"/>
      <c r="JI148" s="319"/>
      <c r="JJ148" s="319"/>
      <c r="JK148" s="319"/>
      <c r="JL148" s="319"/>
      <c r="JM148" s="319"/>
      <c r="JN148" s="319"/>
      <c r="JO148" s="319"/>
      <c r="JP148" s="319"/>
      <c r="JQ148" s="319"/>
      <c r="JR148" s="319"/>
      <c r="JS148" s="319"/>
      <c r="JT148" s="319"/>
      <c r="JU148" s="319"/>
      <c r="JV148" s="319"/>
      <c r="JW148" s="319"/>
      <c r="JX148" s="319"/>
      <c r="JY148" s="319"/>
      <c r="JZ148" s="319"/>
      <c r="KA148" s="319"/>
      <c r="KB148" s="319"/>
      <c r="KC148" s="319"/>
      <c r="KD148" s="319"/>
      <c r="KE148" s="319"/>
      <c r="KF148" s="319"/>
      <c r="KG148" s="319"/>
      <c r="KH148" s="319"/>
      <c r="KI148" s="319"/>
      <c r="KJ148" s="319"/>
      <c r="KK148" s="319"/>
      <c r="KL148" s="319"/>
      <c r="KM148" s="319"/>
      <c r="KN148" s="319"/>
      <c r="KO148" s="319"/>
      <c r="KP148" s="319"/>
      <c r="KQ148" s="319"/>
      <c r="KR148" s="319"/>
      <c r="KS148" s="319"/>
      <c r="KT148" s="319"/>
      <c r="KU148" s="319"/>
      <c r="KV148" s="319"/>
      <c r="KW148" s="319"/>
      <c r="KX148" s="319"/>
      <c r="KY148" s="319"/>
      <c r="KZ148" s="319"/>
      <c r="LA148" s="319"/>
      <c r="LB148" s="319"/>
      <c r="LC148" s="319"/>
      <c r="LD148" s="319"/>
      <c r="LE148" s="319"/>
      <c r="LF148" s="319"/>
    </row>
    <row r="149" spans="1:318" ht="12" hidden="1" customHeight="1" x14ac:dyDescent="0.45"/>
    <row r="150" spans="1:318" ht="12" hidden="1" customHeight="1" x14ac:dyDescent="0.45">
      <c r="A150" s="315" t="str">
        <f>IF(入力シート!D27&lt;&gt;"","","入力必須項目をすべて入力してください。")</f>
        <v/>
      </c>
      <c r="B150" s="315"/>
      <c r="C150" s="315"/>
      <c r="D150" s="315"/>
      <c r="E150" s="315"/>
      <c r="F150" s="315"/>
      <c r="G150" s="315"/>
      <c r="H150" s="315"/>
      <c r="I150" s="315"/>
      <c r="J150" s="315"/>
      <c r="K150" s="315"/>
      <c r="L150" s="315"/>
      <c r="M150" s="315"/>
      <c r="N150" s="315"/>
      <c r="O150" s="315"/>
      <c r="P150" s="315"/>
      <c r="Q150" s="315"/>
      <c r="R150" s="315"/>
      <c r="S150" s="315"/>
      <c r="T150" s="315"/>
      <c r="U150" s="315"/>
      <c r="V150" s="315"/>
      <c r="W150" s="315"/>
      <c r="X150" s="315"/>
      <c r="Y150" s="315"/>
      <c r="Z150" s="315"/>
      <c r="AA150" s="315"/>
      <c r="AB150" s="315"/>
      <c r="AC150" s="315"/>
      <c r="AD150" s="315"/>
      <c r="AE150" s="315"/>
      <c r="AF150" s="315"/>
      <c r="AG150" s="315"/>
      <c r="AH150" s="315"/>
      <c r="AI150" s="315"/>
      <c r="AJ150" s="315"/>
      <c r="AK150" s="315"/>
      <c r="AL150" s="315"/>
      <c r="AM150" s="315"/>
      <c r="AN150" s="315"/>
      <c r="AO150" s="315"/>
      <c r="AP150" s="315"/>
      <c r="AQ150" s="315"/>
      <c r="AR150" s="315"/>
      <c r="AS150" s="315"/>
      <c r="AT150" s="315"/>
      <c r="AU150" s="315"/>
      <c r="AV150" s="315"/>
      <c r="AW150" s="315"/>
      <c r="AX150" s="315"/>
      <c r="AY150" s="315"/>
      <c r="AZ150" s="315"/>
      <c r="BA150" s="315"/>
      <c r="BB150" s="315"/>
      <c r="BC150" s="315"/>
      <c r="BD150" s="315"/>
      <c r="BE150" s="315"/>
      <c r="BF150" s="315"/>
      <c r="BG150" s="315"/>
      <c r="BH150" s="315"/>
      <c r="BI150" s="315"/>
      <c r="BJ150" s="315"/>
      <c r="BK150" s="315"/>
      <c r="BL150" s="315"/>
      <c r="BM150" s="315"/>
      <c r="BN150" s="315"/>
      <c r="BO150" s="315"/>
      <c r="BP150" s="315"/>
      <c r="BQ150" s="315"/>
      <c r="BR150" s="315"/>
      <c r="BS150" s="315"/>
      <c r="BT150" s="315"/>
      <c r="BU150" s="315"/>
      <c r="BV150" s="315"/>
      <c r="BW150" s="315"/>
      <c r="BX150" s="315"/>
      <c r="BY150" s="315"/>
      <c r="BZ150" s="315"/>
      <c r="CA150" s="315"/>
      <c r="CB150" s="315"/>
      <c r="CC150" s="315"/>
      <c r="CD150" s="315"/>
      <c r="CE150" s="315"/>
      <c r="CF150" s="315"/>
      <c r="CG150" s="315"/>
      <c r="CH150" s="315"/>
      <c r="CI150" s="315"/>
      <c r="CJ150" s="315"/>
      <c r="CK150" s="315"/>
      <c r="CL150" s="315"/>
      <c r="CM150" s="315"/>
      <c r="CN150" s="315"/>
      <c r="CO150" s="315"/>
      <c r="CP150" s="315"/>
      <c r="CQ150" s="315"/>
      <c r="CR150" s="315"/>
      <c r="CS150" s="315"/>
      <c r="CT150" s="315"/>
      <c r="CU150" s="315"/>
      <c r="CV150" s="315"/>
      <c r="CW150" s="315"/>
      <c r="CX150" s="315"/>
      <c r="CY150" s="315"/>
    </row>
    <row r="151" spans="1:318" ht="12" hidden="1" customHeight="1" x14ac:dyDescent="0.45">
      <c r="A151" s="315"/>
      <c r="B151" s="315"/>
      <c r="C151" s="315"/>
      <c r="D151" s="315"/>
      <c r="E151" s="315"/>
      <c r="F151" s="315"/>
      <c r="G151" s="315"/>
      <c r="H151" s="315"/>
      <c r="I151" s="315"/>
      <c r="J151" s="315"/>
      <c r="K151" s="315"/>
      <c r="L151" s="315"/>
      <c r="M151" s="315"/>
      <c r="N151" s="315"/>
      <c r="O151" s="315"/>
      <c r="P151" s="315"/>
      <c r="Q151" s="315"/>
      <c r="R151" s="315"/>
      <c r="S151" s="315"/>
      <c r="T151" s="315"/>
      <c r="U151" s="315"/>
      <c r="V151" s="315"/>
      <c r="W151" s="315"/>
      <c r="X151" s="315"/>
      <c r="Y151" s="315"/>
      <c r="Z151" s="315"/>
      <c r="AA151" s="315"/>
      <c r="AB151" s="315"/>
      <c r="AC151" s="315"/>
      <c r="AD151" s="315"/>
      <c r="AE151" s="315"/>
      <c r="AF151" s="315"/>
      <c r="AG151" s="315"/>
      <c r="AH151" s="315"/>
      <c r="AI151" s="315"/>
      <c r="AJ151" s="315"/>
      <c r="AK151" s="315"/>
      <c r="AL151" s="315"/>
      <c r="AM151" s="315"/>
      <c r="AN151" s="315"/>
      <c r="AO151" s="315"/>
      <c r="AP151" s="315"/>
      <c r="AQ151" s="315"/>
      <c r="AR151" s="315"/>
      <c r="AS151" s="315"/>
      <c r="AT151" s="315"/>
      <c r="AU151" s="315"/>
      <c r="AV151" s="315"/>
      <c r="AW151" s="315"/>
      <c r="AX151" s="315"/>
      <c r="AY151" s="315"/>
      <c r="AZ151" s="315"/>
      <c r="BA151" s="315"/>
      <c r="BB151" s="315"/>
      <c r="BC151" s="315"/>
      <c r="BD151" s="315"/>
      <c r="BE151" s="315"/>
      <c r="BF151" s="315"/>
      <c r="BG151" s="315"/>
      <c r="BH151" s="315"/>
      <c r="BI151" s="315"/>
      <c r="BJ151" s="315"/>
      <c r="BK151" s="315"/>
      <c r="BL151" s="315"/>
      <c r="BM151" s="315"/>
      <c r="BN151" s="315"/>
      <c r="BO151" s="315"/>
      <c r="BP151" s="315"/>
      <c r="BQ151" s="315"/>
      <c r="BR151" s="315"/>
      <c r="BS151" s="315"/>
      <c r="BT151" s="315"/>
      <c r="BU151" s="315"/>
      <c r="BV151" s="315"/>
      <c r="BW151" s="315"/>
      <c r="BX151" s="315"/>
      <c r="BY151" s="315"/>
      <c r="BZ151" s="315"/>
      <c r="CA151" s="315"/>
      <c r="CB151" s="315"/>
      <c r="CC151" s="315"/>
      <c r="CD151" s="315"/>
      <c r="CE151" s="315"/>
      <c r="CF151" s="315"/>
      <c r="CG151" s="315"/>
      <c r="CH151" s="315"/>
      <c r="CI151" s="315"/>
      <c r="CJ151" s="315"/>
      <c r="CK151" s="315"/>
      <c r="CL151" s="315"/>
      <c r="CM151" s="315"/>
      <c r="CN151" s="315"/>
      <c r="CO151" s="315"/>
      <c r="CP151" s="315"/>
      <c r="CQ151" s="315"/>
      <c r="CR151" s="315"/>
      <c r="CS151" s="315"/>
      <c r="CT151" s="315"/>
      <c r="CU151" s="315"/>
      <c r="CV151" s="315"/>
      <c r="CW151" s="315"/>
      <c r="CX151" s="315"/>
      <c r="CY151" s="315"/>
    </row>
    <row r="152" spans="1:318" ht="12" hidden="1" customHeight="1" x14ac:dyDescent="0.45">
      <c r="A152" s="315"/>
      <c r="B152" s="315"/>
      <c r="C152" s="315"/>
      <c r="D152" s="315"/>
      <c r="E152" s="315"/>
      <c r="F152" s="315"/>
      <c r="G152" s="315"/>
      <c r="H152" s="315"/>
      <c r="I152" s="315"/>
      <c r="J152" s="315"/>
      <c r="K152" s="315"/>
      <c r="L152" s="315"/>
      <c r="M152" s="315"/>
      <c r="N152" s="315"/>
      <c r="O152" s="315"/>
      <c r="P152" s="315"/>
      <c r="Q152" s="315"/>
      <c r="R152" s="315"/>
      <c r="S152" s="315"/>
      <c r="T152" s="315"/>
      <c r="U152" s="315"/>
      <c r="V152" s="315"/>
      <c r="W152" s="315"/>
      <c r="X152" s="315"/>
      <c r="Y152" s="315"/>
      <c r="Z152" s="315"/>
      <c r="AA152" s="315"/>
      <c r="AB152" s="315"/>
      <c r="AC152" s="315"/>
      <c r="AD152" s="315"/>
      <c r="AE152" s="315"/>
      <c r="AF152" s="315"/>
      <c r="AG152" s="315"/>
      <c r="AH152" s="315"/>
      <c r="AI152" s="315"/>
      <c r="AJ152" s="315"/>
      <c r="AK152" s="315"/>
      <c r="AL152" s="315"/>
      <c r="AM152" s="315"/>
      <c r="AN152" s="315"/>
      <c r="AO152" s="315"/>
      <c r="AP152" s="315"/>
      <c r="AQ152" s="315"/>
      <c r="AR152" s="315"/>
      <c r="AS152" s="315"/>
      <c r="AT152" s="315"/>
      <c r="AU152" s="315"/>
      <c r="AV152" s="315"/>
      <c r="AW152" s="315"/>
      <c r="AX152" s="315"/>
      <c r="AY152" s="315"/>
      <c r="AZ152" s="315"/>
      <c r="BA152" s="315"/>
      <c r="BB152" s="315"/>
      <c r="BC152" s="315"/>
      <c r="BD152" s="315"/>
      <c r="BE152" s="315"/>
      <c r="BF152" s="315"/>
      <c r="BG152" s="315"/>
      <c r="BH152" s="315"/>
      <c r="BI152" s="315"/>
      <c r="BJ152" s="315"/>
      <c r="BK152" s="315"/>
      <c r="BL152" s="315"/>
      <c r="BM152" s="315"/>
      <c r="BN152" s="315"/>
      <c r="BO152" s="315"/>
      <c r="BP152" s="315"/>
      <c r="BQ152" s="315"/>
      <c r="BR152" s="315"/>
      <c r="BS152" s="315"/>
      <c r="BT152" s="315"/>
      <c r="BU152" s="315"/>
      <c r="BV152" s="315"/>
      <c r="BW152" s="315"/>
      <c r="BX152" s="315"/>
      <c r="BY152" s="315"/>
      <c r="BZ152" s="315"/>
      <c r="CA152" s="315"/>
      <c r="CB152" s="315"/>
      <c r="CC152" s="315"/>
      <c r="CD152" s="315"/>
      <c r="CE152" s="315"/>
      <c r="CF152" s="315"/>
      <c r="CG152" s="315"/>
      <c r="CH152" s="315"/>
      <c r="CI152" s="315"/>
      <c r="CJ152" s="315"/>
      <c r="CK152" s="315"/>
      <c r="CL152" s="315"/>
      <c r="CM152" s="315"/>
      <c r="CN152" s="315"/>
      <c r="CO152" s="315"/>
      <c r="CP152" s="315"/>
      <c r="CQ152" s="315"/>
      <c r="CR152" s="315"/>
      <c r="CS152" s="315"/>
      <c r="CT152" s="315"/>
      <c r="CU152" s="315"/>
      <c r="CV152" s="315"/>
      <c r="CW152" s="315"/>
      <c r="CX152" s="315"/>
      <c r="CY152" s="315"/>
    </row>
    <row r="153" spans="1:318" ht="12" hidden="1" customHeight="1" x14ac:dyDescent="0.45">
      <c r="A153" s="315"/>
      <c r="B153" s="315"/>
      <c r="C153" s="315"/>
      <c r="D153" s="315"/>
      <c r="E153" s="315"/>
      <c r="F153" s="315"/>
      <c r="G153" s="315"/>
      <c r="H153" s="315"/>
      <c r="I153" s="315"/>
      <c r="J153" s="315"/>
      <c r="K153" s="315"/>
      <c r="L153" s="315"/>
      <c r="M153" s="315"/>
      <c r="N153" s="315"/>
      <c r="O153" s="315"/>
      <c r="P153" s="315"/>
      <c r="Q153" s="315"/>
      <c r="R153" s="315"/>
      <c r="S153" s="315"/>
      <c r="T153" s="315"/>
      <c r="U153" s="315"/>
      <c r="V153" s="315"/>
      <c r="W153" s="315"/>
      <c r="X153" s="315"/>
      <c r="Y153" s="315"/>
      <c r="Z153" s="315"/>
      <c r="AA153" s="315"/>
      <c r="AB153" s="315"/>
      <c r="AC153" s="315"/>
      <c r="AD153" s="315"/>
      <c r="AE153" s="315"/>
      <c r="AF153" s="315"/>
      <c r="AG153" s="315"/>
      <c r="AH153" s="315"/>
      <c r="AI153" s="315"/>
      <c r="AJ153" s="315"/>
      <c r="AK153" s="315"/>
      <c r="AL153" s="315"/>
      <c r="AM153" s="315"/>
      <c r="AN153" s="315"/>
      <c r="AO153" s="315"/>
      <c r="AP153" s="315"/>
      <c r="AQ153" s="315"/>
      <c r="AR153" s="315"/>
      <c r="AS153" s="315"/>
      <c r="AT153" s="315"/>
      <c r="AU153" s="315"/>
      <c r="AV153" s="315"/>
      <c r="AW153" s="315"/>
      <c r="AX153" s="315"/>
      <c r="AY153" s="315"/>
      <c r="AZ153" s="315"/>
      <c r="BA153" s="315"/>
      <c r="BB153" s="315"/>
      <c r="BC153" s="315"/>
      <c r="BD153" s="315"/>
      <c r="BE153" s="315"/>
      <c r="BF153" s="315"/>
      <c r="BG153" s="315"/>
      <c r="BH153" s="315"/>
      <c r="BI153" s="315"/>
      <c r="BJ153" s="315"/>
      <c r="BK153" s="315"/>
      <c r="BL153" s="315"/>
      <c r="BM153" s="315"/>
      <c r="BN153" s="315"/>
      <c r="BO153" s="315"/>
      <c r="BP153" s="315"/>
      <c r="BQ153" s="315"/>
      <c r="BR153" s="315"/>
      <c r="BS153" s="315"/>
      <c r="BT153" s="315"/>
      <c r="BU153" s="315"/>
      <c r="BV153" s="315"/>
      <c r="BW153" s="315"/>
      <c r="BX153" s="315"/>
      <c r="BY153" s="315"/>
      <c r="BZ153" s="315"/>
      <c r="CA153" s="315"/>
      <c r="CB153" s="315"/>
      <c r="CC153" s="315"/>
      <c r="CD153" s="315"/>
      <c r="CE153" s="315"/>
      <c r="CF153" s="315"/>
      <c r="CG153" s="315"/>
      <c r="CH153" s="315"/>
      <c r="CI153" s="315"/>
      <c r="CJ153" s="315"/>
      <c r="CK153" s="315"/>
      <c r="CL153" s="315"/>
      <c r="CM153" s="315"/>
      <c r="CN153" s="315"/>
      <c r="CO153" s="315"/>
      <c r="CP153" s="315"/>
      <c r="CQ153" s="315"/>
      <c r="CR153" s="315"/>
      <c r="CS153" s="315"/>
      <c r="CT153" s="315"/>
      <c r="CU153" s="315"/>
      <c r="CV153" s="315"/>
      <c r="CW153" s="315"/>
      <c r="CX153" s="315"/>
      <c r="CY153" s="315"/>
    </row>
    <row r="154" spans="1:318" ht="12" hidden="1" customHeight="1" x14ac:dyDescent="0.45">
      <c r="A154" s="315"/>
      <c r="B154" s="315"/>
      <c r="C154" s="315"/>
      <c r="D154" s="315"/>
      <c r="E154" s="315"/>
      <c r="F154" s="315"/>
      <c r="G154" s="315"/>
      <c r="H154" s="315"/>
      <c r="I154" s="315"/>
      <c r="J154" s="315"/>
      <c r="K154" s="315"/>
      <c r="L154" s="315"/>
      <c r="M154" s="315"/>
      <c r="N154" s="315"/>
      <c r="O154" s="315"/>
      <c r="P154" s="315"/>
      <c r="Q154" s="315"/>
      <c r="R154" s="315"/>
      <c r="S154" s="315"/>
      <c r="T154" s="315"/>
      <c r="U154" s="315"/>
      <c r="V154" s="315"/>
      <c r="W154" s="315"/>
      <c r="X154" s="315"/>
      <c r="Y154" s="315"/>
      <c r="Z154" s="315"/>
      <c r="AA154" s="315"/>
      <c r="AB154" s="315"/>
      <c r="AC154" s="315"/>
      <c r="AD154" s="315"/>
      <c r="AE154" s="315"/>
      <c r="AF154" s="315"/>
      <c r="AG154" s="315"/>
      <c r="AH154" s="315"/>
      <c r="AI154" s="315"/>
      <c r="AJ154" s="315"/>
      <c r="AK154" s="315"/>
      <c r="AL154" s="315"/>
      <c r="AM154" s="315"/>
      <c r="AN154" s="315"/>
      <c r="AO154" s="315"/>
      <c r="AP154" s="315"/>
      <c r="AQ154" s="315"/>
      <c r="AR154" s="315"/>
      <c r="AS154" s="315"/>
      <c r="AT154" s="315"/>
      <c r="AU154" s="315"/>
      <c r="AV154" s="315"/>
      <c r="AW154" s="315"/>
      <c r="AX154" s="315"/>
      <c r="AY154" s="315"/>
      <c r="AZ154" s="315"/>
      <c r="BA154" s="315"/>
      <c r="BB154" s="315"/>
      <c r="BC154" s="315"/>
      <c r="BD154" s="315"/>
      <c r="BE154" s="315"/>
      <c r="BF154" s="315"/>
      <c r="BG154" s="315"/>
      <c r="BH154" s="315"/>
      <c r="BI154" s="315"/>
      <c r="BJ154" s="315"/>
      <c r="BK154" s="315"/>
      <c r="BL154" s="315"/>
      <c r="BM154" s="315"/>
      <c r="BN154" s="315"/>
      <c r="BO154" s="315"/>
      <c r="BP154" s="315"/>
      <c r="BQ154" s="315"/>
      <c r="BR154" s="315"/>
      <c r="BS154" s="315"/>
      <c r="BT154" s="315"/>
      <c r="BU154" s="315"/>
      <c r="BV154" s="315"/>
      <c r="BW154" s="315"/>
      <c r="BX154" s="315"/>
      <c r="BY154" s="315"/>
      <c r="BZ154" s="315"/>
      <c r="CA154" s="315"/>
      <c r="CB154" s="315"/>
      <c r="CC154" s="315"/>
      <c r="CD154" s="315"/>
      <c r="CE154" s="315"/>
      <c r="CF154" s="315"/>
      <c r="CG154" s="315"/>
      <c r="CH154" s="315"/>
      <c r="CI154" s="315"/>
      <c r="CJ154" s="315"/>
      <c r="CK154" s="315"/>
      <c r="CL154" s="315"/>
      <c r="CM154" s="315"/>
      <c r="CN154" s="315"/>
      <c r="CO154" s="315"/>
      <c r="CP154" s="315"/>
      <c r="CQ154" s="315"/>
      <c r="CR154" s="315"/>
      <c r="CS154" s="315"/>
      <c r="CT154" s="315"/>
      <c r="CU154" s="315"/>
      <c r="CV154" s="315"/>
      <c r="CW154" s="315"/>
      <c r="CX154" s="315"/>
      <c r="CY154" s="315"/>
    </row>
    <row r="155" spans="1:318" ht="12" hidden="1" customHeight="1" x14ac:dyDescent="0.45">
      <c r="A155" s="315" t="str">
        <f>IF(入力シート!D11&lt;&gt;"","","入力必須項目をすべて入力してください。")</f>
        <v>入力必須項目をすべて入力してください。</v>
      </c>
      <c r="B155" s="315"/>
      <c r="C155" s="315"/>
      <c r="D155" s="315"/>
      <c r="E155" s="315"/>
      <c r="F155" s="315"/>
      <c r="G155" s="315"/>
      <c r="H155" s="315"/>
      <c r="I155" s="315"/>
      <c r="J155" s="315"/>
      <c r="K155" s="315"/>
      <c r="L155" s="315"/>
      <c r="M155" s="315"/>
      <c r="N155" s="315"/>
      <c r="O155" s="315"/>
      <c r="P155" s="315"/>
      <c r="Q155" s="315"/>
      <c r="R155" s="315"/>
      <c r="S155" s="315"/>
      <c r="T155" s="315"/>
      <c r="U155" s="315"/>
      <c r="V155" s="315"/>
      <c r="W155" s="315"/>
      <c r="X155" s="315"/>
      <c r="Y155" s="315"/>
      <c r="Z155" s="315"/>
      <c r="AA155" s="315"/>
      <c r="AB155" s="315"/>
      <c r="AC155" s="315"/>
      <c r="AD155" s="315"/>
      <c r="AE155" s="315"/>
      <c r="AF155" s="315"/>
      <c r="AG155" s="315"/>
      <c r="AH155" s="315"/>
      <c r="AI155" s="315"/>
      <c r="AJ155" s="315"/>
      <c r="AK155" s="315"/>
      <c r="AL155" s="315"/>
      <c r="AM155" s="315"/>
      <c r="AN155" s="315"/>
      <c r="AO155" s="315"/>
      <c r="AP155" s="315"/>
      <c r="AQ155" s="315"/>
      <c r="AR155" s="315"/>
      <c r="AS155" s="315"/>
      <c r="AT155" s="315"/>
      <c r="AU155" s="315"/>
      <c r="AV155" s="315"/>
      <c r="AW155" s="315"/>
      <c r="AX155" s="315"/>
      <c r="AY155" s="315"/>
      <c r="AZ155" s="315"/>
      <c r="BA155" s="315"/>
      <c r="BB155" s="315"/>
      <c r="BC155" s="315"/>
      <c r="BD155" s="315"/>
      <c r="BE155" s="315"/>
      <c r="BF155" s="315"/>
      <c r="BG155" s="315"/>
      <c r="BH155" s="315"/>
      <c r="BI155" s="315"/>
      <c r="BJ155" s="315"/>
      <c r="BK155" s="315"/>
      <c r="BL155" s="315"/>
      <c r="BM155" s="315"/>
      <c r="BN155" s="315"/>
      <c r="BO155" s="315"/>
      <c r="BP155" s="315"/>
      <c r="BQ155" s="315"/>
      <c r="BR155" s="315"/>
      <c r="BS155" s="315"/>
      <c r="BT155" s="315"/>
      <c r="BU155" s="315"/>
      <c r="BV155" s="315"/>
      <c r="BW155" s="315"/>
      <c r="BX155" s="315"/>
      <c r="BY155" s="315"/>
      <c r="BZ155" s="315"/>
      <c r="CA155" s="315"/>
      <c r="CB155" s="315"/>
      <c r="CC155" s="315"/>
      <c r="CD155" s="315"/>
      <c r="CE155" s="315"/>
      <c r="CF155" s="315"/>
      <c r="CG155" s="315"/>
      <c r="CH155" s="315"/>
      <c r="CI155" s="315"/>
      <c r="CJ155" s="315"/>
      <c r="CK155" s="315"/>
      <c r="CL155" s="315"/>
      <c r="CM155" s="315"/>
      <c r="CN155" s="315"/>
      <c r="CO155" s="315"/>
      <c r="CP155" s="315"/>
      <c r="CQ155" s="315"/>
      <c r="CR155" s="315"/>
      <c r="CS155" s="315"/>
      <c r="CT155" s="315"/>
      <c r="CU155" s="315"/>
      <c r="CV155" s="315"/>
      <c r="CW155" s="315"/>
      <c r="CX155" s="315"/>
      <c r="CY155" s="315"/>
    </row>
    <row r="156" spans="1:318" ht="12" hidden="1" customHeight="1" x14ac:dyDescent="0.45">
      <c r="A156" s="315"/>
      <c r="B156" s="315"/>
      <c r="C156" s="315"/>
      <c r="D156" s="315"/>
      <c r="E156" s="315"/>
      <c r="F156" s="315"/>
      <c r="G156" s="315"/>
      <c r="H156" s="315"/>
      <c r="I156" s="315"/>
      <c r="J156" s="315"/>
      <c r="K156" s="315"/>
      <c r="L156" s="315"/>
      <c r="M156" s="315"/>
      <c r="N156" s="315"/>
      <c r="O156" s="315"/>
      <c r="P156" s="315"/>
      <c r="Q156" s="315"/>
      <c r="R156" s="315"/>
      <c r="S156" s="315"/>
      <c r="T156" s="315"/>
      <c r="U156" s="315"/>
      <c r="V156" s="315"/>
      <c r="W156" s="315"/>
      <c r="X156" s="315"/>
      <c r="Y156" s="315"/>
      <c r="Z156" s="315"/>
      <c r="AA156" s="315"/>
      <c r="AB156" s="315"/>
      <c r="AC156" s="315"/>
      <c r="AD156" s="315"/>
      <c r="AE156" s="315"/>
      <c r="AF156" s="315"/>
      <c r="AG156" s="315"/>
      <c r="AH156" s="315"/>
      <c r="AI156" s="315"/>
      <c r="AJ156" s="315"/>
      <c r="AK156" s="315"/>
      <c r="AL156" s="315"/>
      <c r="AM156" s="315"/>
      <c r="AN156" s="315"/>
      <c r="AO156" s="315"/>
      <c r="AP156" s="315"/>
      <c r="AQ156" s="315"/>
      <c r="AR156" s="315"/>
      <c r="AS156" s="315"/>
      <c r="AT156" s="315"/>
      <c r="AU156" s="315"/>
      <c r="AV156" s="315"/>
      <c r="AW156" s="315"/>
      <c r="AX156" s="315"/>
      <c r="AY156" s="315"/>
      <c r="AZ156" s="315"/>
      <c r="BA156" s="315"/>
      <c r="BB156" s="315"/>
      <c r="BC156" s="315"/>
      <c r="BD156" s="315"/>
      <c r="BE156" s="315"/>
      <c r="BF156" s="315"/>
      <c r="BG156" s="315"/>
      <c r="BH156" s="315"/>
      <c r="BI156" s="315"/>
      <c r="BJ156" s="315"/>
      <c r="BK156" s="315"/>
      <c r="BL156" s="315"/>
      <c r="BM156" s="315"/>
      <c r="BN156" s="315"/>
      <c r="BO156" s="315"/>
      <c r="BP156" s="315"/>
      <c r="BQ156" s="315"/>
      <c r="BR156" s="315"/>
      <c r="BS156" s="315"/>
      <c r="BT156" s="315"/>
      <c r="BU156" s="315"/>
      <c r="BV156" s="315"/>
      <c r="BW156" s="315"/>
      <c r="BX156" s="315"/>
      <c r="BY156" s="315"/>
      <c r="BZ156" s="315"/>
      <c r="CA156" s="315"/>
      <c r="CB156" s="315"/>
      <c r="CC156" s="315"/>
      <c r="CD156" s="315"/>
      <c r="CE156" s="315"/>
      <c r="CF156" s="315"/>
      <c r="CG156" s="315"/>
      <c r="CH156" s="315"/>
      <c r="CI156" s="315"/>
      <c r="CJ156" s="315"/>
      <c r="CK156" s="315"/>
      <c r="CL156" s="315"/>
      <c r="CM156" s="315"/>
      <c r="CN156" s="315"/>
      <c r="CO156" s="315"/>
      <c r="CP156" s="315"/>
      <c r="CQ156" s="315"/>
      <c r="CR156" s="315"/>
      <c r="CS156" s="315"/>
      <c r="CT156" s="315"/>
      <c r="CU156" s="315"/>
      <c r="CV156" s="315"/>
      <c r="CW156" s="315"/>
      <c r="CX156" s="315"/>
      <c r="CY156" s="315"/>
    </row>
    <row r="157" spans="1:318" ht="12" hidden="1" customHeight="1" x14ac:dyDescent="0.45">
      <c r="A157" s="315"/>
      <c r="B157" s="315"/>
      <c r="C157" s="315"/>
      <c r="D157" s="315"/>
      <c r="E157" s="315"/>
      <c r="F157" s="315"/>
      <c r="G157" s="315"/>
      <c r="H157" s="315"/>
      <c r="I157" s="315"/>
      <c r="J157" s="315"/>
      <c r="K157" s="315"/>
      <c r="L157" s="315"/>
      <c r="M157" s="315"/>
      <c r="N157" s="315"/>
      <c r="O157" s="315"/>
      <c r="P157" s="315"/>
      <c r="Q157" s="315"/>
      <c r="R157" s="315"/>
      <c r="S157" s="315"/>
      <c r="T157" s="315"/>
      <c r="U157" s="315"/>
      <c r="V157" s="315"/>
      <c r="W157" s="315"/>
      <c r="X157" s="315"/>
      <c r="Y157" s="315"/>
      <c r="Z157" s="315"/>
      <c r="AA157" s="315"/>
      <c r="AB157" s="315"/>
      <c r="AC157" s="315"/>
      <c r="AD157" s="315"/>
      <c r="AE157" s="315"/>
      <c r="AF157" s="315"/>
      <c r="AG157" s="315"/>
      <c r="AH157" s="315"/>
      <c r="AI157" s="315"/>
      <c r="AJ157" s="315"/>
      <c r="AK157" s="315"/>
      <c r="AL157" s="315"/>
      <c r="AM157" s="315"/>
      <c r="AN157" s="315"/>
      <c r="AO157" s="315"/>
      <c r="AP157" s="315"/>
      <c r="AQ157" s="315"/>
      <c r="AR157" s="315"/>
      <c r="AS157" s="315"/>
      <c r="AT157" s="315"/>
      <c r="AU157" s="315"/>
      <c r="AV157" s="315"/>
      <c r="AW157" s="315"/>
      <c r="AX157" s="315"/>
      <c r="AY157" s="315"/>
      <c r="AZ157" s="315"/>
      <c r="BA157" s="315"/>
      <c r="BB157" s="315"/>
      <c r="BC157" s="315"/>
      <c r="BD157" s="315"/>
      <c r="BE157" s="315"/>
      <c r="BF157" s="315"/>
      <c r="BG157" s="315"/>
      <c r="BH157" s="315"/>
      <c r="BI157" s="315"/>
      <c r="BJ157" s="315"/>
      <c r="BK157" s="315"/>
      <c r="BL157" s="315"/>
      <c r="BM157" s="315"/>
      <c r="BN157" s="315"/>
      <c r="BO157" s="315"/>
      <c r="BP157" s="315"/>
      <c r="BQ157" s="315"/>
      <c r="BR157" s="315"/>
      <c r="BS157" s="315"/>
      <c r="BT157" s="315"/>
      <c r="BU157" s="315"/>
      <c r="BV157" s="315"/>
      <c r="BW157" s="315"/>
      <c r="BX157" s="315"/>
      <c r="BY157" s="315"/>
      <c r="BZ157" s="315"/>
      <c r="CA157" s="315"/>
      <c r="CB157" s="315"/>
      <c r="CC157" s="315"/>
      <c r="CD157" s="315"/>
      <c r="CE157" s="315"/>
      <c r="CF157" s="315"/>
      <c r="CG157" s="315"/>
      <c r="CH157" s="315"/>
      <c r="CI157" s="315"/>
      <c r="CJ157" s="315"/>
      <c r="CK157" s="315"/>
      <c r="CL157" s="315"/>
      <c r="CM157" s="315"/>
      <c r="CN157" s="315"/>
      <c r="CO157" s="315"/>
      <c r="CP157" s="315"/>
      <c r="CQ157" s="315"/>
      <c r="CR157" s="315"/>
      <c r="CS157" s="315"/>
      <c r="CT157" s="315"/>
      <c r="CU157" s="315"/>
      <c r="CV157" s="315"/>
      <c r="CW157" s="315"/>
      <c r="CX157" s="315"/>
      <c r="CY157" s="315"/>
    </row>
    <row r="158" spans="1:318" ht="12" hidden="1" customHeight="1" x14ac:dyDescent="0.45">
      <c r="A158" s="315"/>
      <c r="B158" s="315"/>
      <c r="C158" s="315"/>
      <c r="D158" s="315"/>
      <c r="E158" s="315"/>
      <c r="F158" s="315"/>
      <c r="G158" s="315"/>
      <c r="H158" s="315"/>
      <c r="I158" s="315"/>
      <c r="J158" s="315"/>
      <c r="K158" s="315"/>
      <c r="L158" s="315"/>
      <c r="M158" s="315"/>
      <c r="N158" s="315"/>
      <c r="O158" s="315"/>
      <c r="P158" s="315"/>
      <c r="Q158" s="315"/>
      <c r="R158" s="315"/>
      <c r="S158" s="315"/>
      <c r="T158" s="315"/>
      <c r="U158" s="315"/>
      <c r="V158" s="315"/>
      <c r="W158" s="315"/>
      <c r="X158" s="315"/>
      <c r="Y158" s="315"/>
      <c r="Z158" s="315"/>
      <c r="AA158" s="315"/>
      <c r="AB158" s="315"/>
      <c r="AC158" s="315"/>
      <c r="AD158" s="315"/>
      <c r="AE158" s="315"/>
      <c r="AF158" s="315"/>
      <c r="AG158" s="315"/>
      <c r="AH158" s="315"/>
      <c r="AI158" s="315"/>
      <c r="AJ158" s="315"/>
      <c r="AK158" s="315"/>
      <c r="AL158" s="315"/>
      <c r="AM158" s="315"/>
      <c r="AN158" s="315"/>
      <c r="AO158" s="315"/>
      <c r="AP158" s="315"/>
      <c r="AQ158" s="315"/>
      <c r="AR158" s="315"/>
      <c r="AS158" s="315"/>
      <c r="AT158" s="315"/>
      <c r="AU158" s="315"/>
      <c r="AV158" s="315"/>
      <c r="AW158" s="315"/>
      <c r="AX158" s="315"/>
      <c r="AY158" s="315"/>
      <c r="AZ158" s="315"/>
      <c r="BA158" s="315"/>
      <c r="BB158" s="315"/>
      <c r="BC158" s="315"/>
      <c r="BD158" s="315"/>
      <c r="BE158" s="315"/>
      <c r="BF158" s="315"/>
      <c r="BG158" s="315"/>
      <c r="BH158" s="315"/>
      <c r="BI158" s="315"/>
      <c r="BJ158" s="315"/>
      <c r="BK158" s="315"/>
      <c r="BL158" s="315"/>
      <c r="BM158" s="315"/>
      <c r="BN158" s="315"/>
      <c r="BO158" s="315"/>
      <c r="BP158" s="315"/>
      <c r="BQ158" s="315"/>
      <c r="BR158" s="315"/>
      <c r="BS158" s="315"/>
      <c r="BT158" s="315"/>
      <c r="BU158" s="315"/>
      <c r="BV158" s="315"/>
      <c r="BW158" s="315"/>
      <c r="BX158" s="315"/>
      <c r="BY158" s="315"/>
      <c r="BZ158" s="315"/>
      <c r="CA158" s="315"/>
      <c r="CB158" s="315"/>
      <c r="CC158" s="315"/>
      <c r="CD158" s="315"/>
      <c r="CE158" s="315"/>
      <c r="CF158" s="315"/>
      <c r="CG158" s="315"/>
      <c r="CH158" s="315"/>
      <c r="CI158" s="315"/>
      <c r="CJ158" s="315"/>
      <c r="CK158" s="315"/>
      <c r="CL158" s="315"/>
      <c r="CM158" s="315"/>
      <c r="CN158" s="315"/>
      <c r="CO158" s="315"/>
      <c r="CP158" s="315"/>
      <c r="CQ158" s="315"/>
      <c r="CR158" s="315"/>
      <c r="CS158" s="315"/>
      <c r="CT158" s="315"/>
      <c r="CU158" s="315"/>
      <c r="CV158" s="315"/>
      <c r="CW158" s="315"/>
      <c r="CX158" s="315"/>
      <c r="CY158" s="315"/>
    </row>
    <row r="159" spans="1:318" ht="12" hidden="1" customHeight="1" x14ac:dyDescent="0.45">
      <c r="A159" s="315"/>
      <c r="B159" s="315"/>
      <c r="C159" s="315"/>
      <c r="D159" s="315"/>
      <c r="E159" s="315"/>
      <c r="F159" s="315"/>
      <c r="G159" s="315"/>
      <c r="H159" s="315"/>
      <c r="I159" s="315"/>
      <c r="J159" s="315"/>
      <c r="K159" s="315"/>
      <c r="L159" s="315"/>
      <c r="M159" s="315"/>
      <c r="N159" s="315"/>
      <c r="O159" s="315"/>
      <c r="P159" s="315"/>
      <c r="Q159" s="315"/>
      <c r="R159" s="315"/>
      <c r="S159" s="315"/>
      <c r="T159" s="315"/>
      <c r="U159" s="315"/>
      <c r="V159" s="315"/>
      <c r="W159" s="315"/>
      <c r="X159" s="315"/>
      <c r="Y159" s="315"/>
      <c r="Z159" s="315"/>
      <c r="AA159" s="315"/>
      <c r="AB159" s="315"/>
      <c r="AC159" s="315"/>
      <c r="AD159" s="315"/>
      <c r="AE159" s="315"/>
      <c r="AF159" s="315"/>
      <c r="AG159" s="315"/>
      <c r="AH159" s="315"/>
      <c r="AI159" s="315"/>
      <c r="AJ159" s="315"/>
      <c r="AK159" s="315"/>
      <c r="AL159" s="315"/>
      <c r="AM159" s="315"/>
      <c r="AN159" s="315"/>
      <c r="AO159" s="315"/>
      <c r="AP159" s="315"/>
      <c r="AQ159" s="315"/>
      <c r="AR159" s="315"/>
      <c r="AS159" s="315"/>
      <c r="AT159" s="315"/>
      <c r="AU159" s="315"/>
      <c r="AV159" s="315"/>
      <c r="AW159" s="315"/>
      <c r="AX159" s="315"/>
      <c r="AY159" s="315"/>
      <c r="AZ159" s="315"/>
      <c r="BA159" s="315"/>
      <c r="BB159" s="315"/>
      <c r="BC159" s="315"/>
      <c r="BD159" s="315"/>
      <c r="BE159" s="315"/>
      <c r="BF159" s="315"/>
      <c r="BG159" s="315"/>
      <c r="BH159" s="315"/>
      <c r="BI159" s="315"/>
      <c r="BJ159" s="315"/>
      <c r="BK159" s="315"/>
      <c r="BL159" s="315"/>
      <c r="BM159" s="315"/>
      <c r="BN159" s="315"/>
      <c r="BO159" s="315"/>
      <c r="BP159" s="315"/>
      <c r="BQ159" s="315"/>
      <c r="BR159" s="315"/>
      <c r="BS159" s="315"/>
      <c r="BT159" s="315"/>
      <c r="BU159" s="315"/>
      <c r="BV159" s="315"/>
      <c r="BW159" s="315"/>
      <c r="BX159" s="315"/>
      <c r="BY159" s="315"/>
      <c r="BZ159" s="315"/>
      <c r="CA159" s="315"/>
      <c r="CB159" s="315"/>
      <c r="CC159" s="315"/>
      <c r="CD159" s="315"/>
      <c r="CE159" s="315"/>
      <c r="CF159" s="315"/>
      <c r="CG159" s="315"/>
      <c r="CH159" s="315"/>
      <c r="CI159" s="315"/>
      <c r="CJ159" s="315"/>
      <c r="CK159" s="315"/>
      <c r="CL159" s="315"/>
      <c r="CM159" s="315"/>
      <c r="CN159" s="315"/>
      <c r="CO159" s="315"/>
      <c r="CP159" s="315"/>
      <c r="CQ159" s="315"/>
      <c r="CR159" s="315"/>
      <c r="CS159" s="315"/>
      <c r="CT159" s="315"/>
      <c r="CU159" s="315"/>
      <c r="CV159" s="315"/>
      <c r="CW159" s="315"/>
      <c r="CX159" s="315"/>
      <c r="CY159" s="315"/>
    </row>
    <row r="160" spans="1:318" ht="12" hidden="1" customHeight="1" x14ac:dyDescent="0.45">
      <c r="A160" s="315" t="str">
        <f>IF(入力シート!G11&lt;&gt;"","","入力必須項目をすべて入力してください。")</f>
        <v>入力必須項目をすべて入力してください。</v>
      </c>
      <c r="B160" s="315"/>
      <c r="C160" s="315"/>
      <c r="D160" s="315"/>
      <c r="E160" s="315"/>
      <c r="F160" s="315"/>
      <c r="G160" s="315"/>
      <c r="H160" s="315"/>
      <c r="I160" s="315"/>
      <c r="J160" s="315"/>
      <c r="K160" s="315"/>
      <c r="L160" s="315"/>
      <c r="M160" s="315"/>
      <c r="N160" s="315"/>
      <c r="O160" s="315"/>
      <c r="P160" s="315"/>
      <c r="Q160" s="315"/>
      <c r="R160" s="315"/>
      <c r="S160" s="315"/>
      <c r="T160" s="315"/>
      <c r="U160" s="315"/>
      <c r="V160" s="315"/>
      <c r="W160" s="315"/>
      <c r="X160" s="315"/>
      <c r="Y160" s="315"/>
      <c r="Z160" s="315"/>
      <c r="AA160" s="315"/>
      <c r="AB160" s="315"/>
      <c r="AC160" s="315"/>
      <c r="AD160" s="315"/>
      <c r="AE160" s="315"/>
      <c r="AF160" s="315"/>
      <c r="AG160" s="315"/>
      <c r="AH160" s="315"/>
      <c r="AI160" s="315"/>
      <c r="AJ160" s="315"/>
      <c r="AK160" s="315"/>
      <c r="AL160" s="315"/>
      <c r="AM160" s="315"/>
      <c r="AN160" s="315"/>
      <c r="AO160" s="315"/>
      <c r="AP160" s="315"/>
      <c r="AQ160" s="315"/>
      <c r="AR160" s="315"/>
      <c r="AS160" s="315"/>
      <c r="AT160" s="315"/>
      <c r="AU160" s="315"/>
      <c r="AV160" s="315"/>
      <c r="AW160" s="315"/>
      <c r="AX160" s="315"/>
      <c r="AY160" s="315"/>
      <c r="AZ160" s="315"/>
      <c r="BA160" s="315"/>
      <c r="BB160" s="315"/>
      <c r="BC160" s="315"/>
      <c r="BD160" s="315"/>
      <c r="BE160" s="315"/>
      <c r="BF160" s="315"/>
      <c r="BG160" s="315"/>
      <c r="BH160" s="315"/>
      <c r="BI160" s="315"/>
      <c r="BJ160" s="315"/>
      <c r="BK160" s="315"/>
      <c r="BL160" s="315"/>
      <c r="BM160" s="315"/>
      <c r="BN160" s="315"/>
      <c r="BO160" s="315"/>
      <c r="BP160" s="315"/>
      <c r="BQ160" s="315"/>
      <c r="BR160" s="315"/>
      <c r="BS160" s="315"/>
      <c r="BT160" s="315"/>
      <c r="BU160" s="315"/>
      <c r="BV160" s="315"/>
      <c r="BW160" s="315"/>
      <c r="BX160" s="315"/>
      <c r="BY160" s="315"/>
      <c r="BZ160" s="315"/>
      <c r="CA160" s="315"/>
      <c r="CB160" s="315"/>
      <c r="CC160" s="315"/>
      <c r="CD160" s="315"/>
      <c r="CE160" s="315"/>
      <c r="CF160" s="315"/>
      <c r="CG160" s="315"/>
      <c r="CH160" s="315"/>
      <c r="CI160" s="315"/>
      <c r="CJ160" s="315"/>
      <c r="CK160" s="315"/>
      <c r="CL160" s="315"/>
      <c r="CM160" s="315"/>
      <c r="CN160" s="315"/>
      <c r="CO160" s="315"/>
      <c r="CP160" s="315"/>
      <c r="CQ160" s="315"/>
      <c r="CR160" s="315"/>
      <c r="CS160" s="315"/>
      <c r="CT160" s="315"/>
      <c r="CU160" s="315"/>
      <c r="CV160" s="315"/>
      <c r="CW160" s="315"/>
      <c r="CX160" s="315"/>
      <c r="CY160" s="315"/>
    </row>
    <row r="161" spans="1:103" ht="12" hidden="1" customHeight="1" x14ac:dyDescent="0.45">
      <c r="A161" s="315"/>
      <c r="B161" s="315"/>
      <c r="C161" s="315"/>
      <c r="D161" s="315"/>
      <c r="E161" s="315"/>
      <c r="F161" s="315"/>
      <c r="G161" s="315"/>
      <c r="H161" s="315"/>
      <c r="I161" s="315"/>
      <c r="J161" s="315"/>
      <c r="K161" s="315"/>
      <c r="L161" s="315"/>
      <c r="M161" s="315"/>
      <c r="N161" s="315"/>
      <c r="O161" s="315"/>
      <c r="P161" s="315"/>
      <c r="Q161" s="315"/>
      <c r="R161" s="315"/>
      <c r="S161" s="315"/>
      <c r="T161" s="315"/>
      <c r="U161" s="315"/>
      <c r="V161" s="315"/>
      <c r="W161" s="315"/>
      <c r="X161" s="315"/>
      <c r="Y161" s="315"/>
      <c r="Z161" s="315"/>
      <c r="AA161" s="315"/>
      <c r="AB161" s="315"/>
      <c r="AC161" s="315"/>
      <c r="AD161" s="315"/>
      <c r="AE161" s="315"/>
      <c r="AF161" s="315"/>
      <c r="AG161" s="315"/>
      <c r="AH161" s="315"/>
      <c r="AI161" s="315"/>
      <c r="AJ161" s="315"/>
      <c r="AK161" s="315"/>
      <c r="AL161" s="315"/>
      <c r="AM161" s="315"/>
      <c r="AN161" s="315"/>
      <c r="AO161" s="315"/>
      <c r="AP161" s="315"/>
      <c r="AQ161" s="315"/>
      <c r="AR161" s="315"/>
      <c r="AS161" s="315"/>
      <c r="AT161" s="315"/>
      <c r="AU161" s="315"/>
      <c r="AV161" s="315"/>
      <c r="AW161" s="315"/>
      <c r="AX161" s="315"/>
      <c r="AY161" s="315"/>
      <c r="AZ161" s="315"/>
      <c r="BA161" s="315"/>
      <c r="BB161" s="315"/>
      <c r="BC161" s="315"/>
      <c r="BD161" s="315"/>
      <c r="BE161" s="315"/>
      <c r="BF161" s="315"/>
      <c r="BG161" s="315"/>
      <c r="BH161" s="315"/>
      <c r="BI161" s="315"/>
      <c r="BJ161" s="315"/>
      <c r="BK161" s="315"/>
      <c r="BL161" s="315"/>
      <c r="BM161" s="315"/>
      <c r="BN161" s="315"/>
      <c r="BO161" s="315"/>
      <c r="BP161" s="315"/>
      <c r="BQ161" s="315"/>
      <c r="BR161" s="315"/>
      <c r="BS161" s="315"/>
      <c r="BT161" s="315"/>
      <c r="BU161" s="315"/>
      <c r="BV161" s="315"/>
      <c r="BW161" s="315"/>
      <c r="BX161" s="315"/>
      <c r="BY161" s="315"/>
      <c r="BZ161" s="315"/>
      <c r="CA161" s="315"/>
      <c r="CB161" s="315"/>
      <c r="CC161" s="315"/>
      <c r="CD161" s="315"/>
      <c r="CE161" s="315"/>
      <c r="CF161" s="315"/>
      <c r="CG161" s="315"/>
      <c r="CH161" s="315"/>
      <c r="CI161" s="315"/>
      <c r="CJ161" s="315"/>
      <c r="CK161" s="315"/>
      <c r="CL161" s="315"/>
      <c r="CM161" s="315"/>
      <c r="CN161" s="315"/>
      <c r="CO161" s="315"/>
      <c r="CP161" s="315"/>
      <c r="CQ161" s="315"/>
      <c r="CR161" s="315"/>
      <c r="CS161" s="315"/>
      <c r="CT161" s="315"/>
      <c r="CU161" s="315"/>
      <c r="CV161" s="315"/>
      <c r="CW161" s="315"/>
      <c r="CX161" s="315"/>
      <c r="CY161" s="315"/>
    </row>
    <row r="162" spans="1:103" ht="12" hidden="1" customHeight="1" x14ac:dyDescent="0.45">
      <c r="A162" s="315"/>
      <c r="B162" s="315"/>
      <c r="C162" s="315"/>
      <c r="D162" s="315"/>
      <c r="E162" s="315"/>
      <c r="F162" s="315"/>
      <c r="G162" s="315"/>
      <c r="H162" s="315"/>
      <c r="I162" s="315"/>
      <c r="J162" s="315"/>
      <c r="K162" s="315"/>
      <c r="L162" s="315"/>
      <c r="M162" s="315"/>
      <c r="N162" s="315"/>
      <c r="O162" s="315"/>
      <c r="P162" s="315"/>
      <c r="Q162" s="315"/>
      <c r="R162" s="315"/>
      <c r="S162" s="315"/>
      <c r="T162" s="315"/>
      <c r="U162" s="315"/>
      <c r="V162" s="315"/>
      <c r="W162" s="315"/>
      <c r="X162" s="315"/>
      <c r="Y162" s="315"/>
      <c r="Z162" s="315"/>
      <c r="AA162" s="315"/>
      <c r="AB162" s="315"/>
      <c r="AC162" s="315"/>
      <c r="AD162" s="315"/>
      <c r="AE162" s="315"/>
      <c r="AF162" s="315"/>
      <c r="AG162" s="315"/>
      <c r="AH162" s="315"/>
      <c r="AI162" s="315"/>
      <c r="AJ162" s="315"/>
      <c r="AK162" s="315"/>
      <c r="AL162" s="315"/>
      <c r="AM162" s="315"/>
      <c r="AN162" s="315"/>
      <c r="AO162" s="315"/>
      <c r="AP162" s="315"/>
      <c r="AQ162" s="315"/>
      <c r="AR162" s="315"/>
      <c r="AS162" s="315"/>
      <c r="AT162" s="315"/>
      <c r="AU162" s="315"/>
      <c r="AV162" s="315"/>
      <c r="AW162" s="315"/>
      <c r="AX162" s="315"/>
      <c r="AY162" s="315"/>
      <c r="AZ162" s="315"/>
      <c r="BA162" s="315"/>
      <c r="BB162" s="315"/>
      <c r="BC162" s="315"/>
      <c r="BD162" s="315"/>
      <c r="BE162" s="315"/>
      <c r="BF162" s="315"/>
      <c r="BG162" s="315"/>
      <c r="BH162" s="315"/>
      <c r="BI162" s="315"/>
      <c r="BJ162" s="315"/>
      <c r="BK162" s="315"/>
      <c r="BL162" s="315"/>
      <c r="BM162" s="315"/>
      <c r="BN162" s="315"/>
      <c r="BO162" s="315"/>
      <c r="BP162" s="315"/>
      <c r="BQ162" s="315"/>
      <c r="BR162" s="315"/>
      <c r="BS162" s="315"/>
      <c r="BT162" s="315"/>
      <c r="BU162" s="315"/>
      <c r="BV162" s="315"/>
      <c r="BW162" s="315"/>
      <c r="BX162" s="315"/>
      <c r="BY162" s="315"/>
      <c r="BZ162" s="315"/>
      <c r="CA162" s="315"/>
      <c r="CB162" s="315"/>
      <c r="CC162" s="315"/>
      <c r="CD162" s="315"/>
      <c r="CE162" s="315"/>
      <c r="CF162" s="315"/>
      <c r="CG162" s="315"/>
      <c r="CH162" s="315"/>
      <c r="CI162" s="315"/>
      <c r="CJ162" s="315"/>
      <c r="CK162" s="315"/>
      <c r="CL162" s="315"/>
      <c r="CM162" s="315"/>
      <c r="CN162" s="315"/>
      <c r="CO162" s="315"/>
      <c r="CP162" s="315"/>
      <c r="CQ162" s="315"/>
      <c r="CR162" s="315"/>
      <c r="CS162" s="315"/>
      <c r="CT162" s="315"/>
      <c r="CU162" s="315"/>
      <c r="CV162" s="315"/>
      <c r="CW162" s="315"/>
      <c r="CX162" s="315"/>
      <c r="CY162" s="315"/>
    </row>
    <row r="163" spans="1:103" ht="12" hidden="1" customHeight="1" x14ac:dyDescent="0.45">
      <c r="A163" s="315"/>
      <c r="B163" s="315"/>
      <c r="C163" s="315"/>
      <c r="D163" s="315"/>
      <c r="E163" s="315"/>
      <c r="F163" s="315"/>
      <c r="G163" s="315"/>
      <c r="H163" s="315"/>
      <c r="I163" s="315"/>
      <c r="J163" s="315"/>
      <c r="K163" s="315"/>
      <c r="L163" s="315"/>
      <c r="M163" s="315"/>
      <c r="N163" s="315"/>
      <c r="O163" s="315"/>
      <c r="P163" s="315"/>
      <c r="Q163" s="315"/>
      <c r="R163" s="315"/>
      <c r="S163" s="315"/>
      <c r="T163" s="315"/>
      <c r="U163" s="315"/>
      <c r="V163" s="315"/>
      <c r="W163" s="315"/>
      <c r="X163" s="315"/>
      <c r="Y163" s="315"/>
      <c r="Z163" s="315"/>
      <c r="AA163" s="315"/>
      <c r="AB163" s="315"/>
      <c r="AC163" s="315"/>
      <c r="AD163" s="315"/>
      <c r="AE163" s="315"/>
      <c r="AF163" s="315"/>
      <c r="AG163" s="315"/>
      <c r="AH163" s="315"/>
      <c r="AI163" s="315"/>
      <c r="AJ163" s="315"/>
      <c r="AK163" s="315"/>
      <c r="AL163" s="315"/>
      <c r="AM163" s="315"/>
      <c r="AN163" s="315"/>
      <c r="AO163" s="315"/>
      <c r="AP163" s="315"/>
      <c r="AQ163" s="315"/>
      <c r="AR163" s="315"/>
      <c r="AS163" s="315"/>
      <c r="AT163" s="315"/>
      <c r="AU163" s="315"/>
      <c r="AV163" s="315"/>
      <c r="AW163" s="315"/>
      <c r="AX163" s="315"/>
      <c r="AY163" s="315"/>
      <c r="AZ163" s="315"/>
      <c r="BA163" s="315"/>
      <c r="BB163" s="315"/>
      <c r="BC163" s="315"/>
      <c r="BD163" s="315"/>
      <c r="BE163" s="315"/>
      <c r="BF163" s="315"/>
      <c r="BG163" s="315"/>
      <c r="BH163" s="315"/>
      <c r="BI163" s="315"/>
      <c r="BJ163" s="315"/>
      <c r="BK163" s="315"/>
      <c r="BL163" s="315"/>
      <c r="BM163" s="315"/>
      <c r="BN163" s="315"/>
      <c r="BO163" s="315"/>
      <c r="BP163" s="315"/>
      <c r="BQ163" s="315"/>
      <c r="BR163" s="315"/>
      <c r="BS163" s="315"/>
      <c r="BT163" s="315"/>
      <c r="BU163" s="315"/>
      <c r="BV163" s="315"/>
      <c r="BW163" s="315"/>
      <c r="BX163" s="315"/>
      <c r="BY163" s="315"/>
      <c r="BZ163" s="315"/>
      <c r="CA163" s="315"/>
      <c r="CB163" s="315"/>
      <c r="CC163" s="315"/>
      <c r="CD163" s="315"/>
      <c r="CE163" s="315"/>
      <c r="CF163" s="315"/>
      <c r="CG163" s="315"/>
      <c r="CH163" s="315"/>
      <c r="CI163" s="315"/>
      <c r="CJ163" s="315"/>
      <c r="CK163" s="315"/>
      <c r="CL163" s="315"/>
      <c r="CM163" s="315"/>
      <c r="CN163" s="315"/>
      <c r="CO163" s="315"/>
      <c r="CP163" s="315"/>
      <c r="CQ163" s="315"/>
      <c r="CR163" s="315"/>
      <c r="CS163" s="315"/>
      <c r="CT163" s="315"/>
      <c r="CU163" s="315"/>
      <c r="CV163" s="315"/>
      <c r="CW163" s="315"/>
      <c r="CX163" s="315"/>
      <c r="CY163" s="315"/>
    </row>
    <row r="164" spans="1:103" ht="12" hidden="1" customHeight="1" x14ac:dyDescent="0.45">
      <c r="A164" s="315"/>
      <c r="B164" s="315"/>
      <c r="C164" s="315"/>
      <c r="D164" s="315"/>
      <c r="E164" s="315"/>
      <c r="F164" s="315"/>
      <c r="G164" s="315"/>
      <c r="H164" s="315"/>
      <c r="I164" s="315"/>
      <c r="J164" s="315"/>
      <c r="K164" s="315"/>
      <c r="L164" s="315"/>
      <c r="M164" s="315"/>
      <c r="N164" s="315"/>
      <c r="O164" s="315"/>
      <c r="P164" s="315"/>
      <c r="Q164" s="315"/>
      <c r="R164" s="315"/>
      <c r="S164" s="315"/>
      <c r="T164" s="315"/>
      <c r="U164" s="315"/>
      <c r="V164" s="315"/>
      <c r="W164" s="315"/>
      <c r="X164" s="315"/>
      <c r="Y164" s="315"/>
      <c r="Z164" s="315"/>
      <c r="AA164" s="315"/>
      <c r="AB164" s="315"/>
      <c r="AC164" s="315"/>
      <c r="AD164" s="315"/>
      <c r="AE164" s="315"/>
      <c r="AF164" s="315"/>
      <c r="AG164" s="315"/>
      <c r="AH164" s="315"/>
      <c r="AI164" s="315"/>
      <c r="AJ164" s="315"/>
      <c r="AK164" s="315"/>
      <c r="AL164" s="315"/>
      <c r="AM164" s="315"/>
      <c r="AN164" s="315"/>
      <c r="AO164" s="315"/>
      <c r="AP164" s="315"/>
      <c r="AQ164" s="315"/>
      <c r="AR164" s="315"/>
      <c r="AS164" s="315"/>
      <c r="AT164" s="315"/>
      <c r="AU164" s="315"/>
      <c r="AV164" s="315"/>
      <c r="AW164" s="315"/>
      <c r="AX164" s="315"/>
      <c r="AY164" s="315"/>
      <c r="AZ164" s="315"/>
      <c r="BA164" s="315"/>
      <c r="BB164" s="315"/>
      <c r="BC164" s="315"/>
      <c r="BD164" s="315"/>
      <c r="BE164" s="315"/>
      <c r="BF164" s="315"/>
      <c r="BG164" s="315"/>
      <c r="BH164" s="315"/>
      <c r="BI164" s="315"/>
      <c r="BJ164" s="315"/>
      <c r="BK164" s="315"/>
      <c r="BL164" s="315"/>
      <c r="BM164" s="315"/>
      <c r="BN164" s="315"/>
      <c r="BO164" s="315"/>
      <c r="BP164" s="315"/>
      <c r="BQ164" s="315"/>
      <c r="BR164" s="315"/>
      <c r="BS164" s="315"/>
      <c r="BT164" s="315"/>
      <c r="BU164" s="315"/>
      <c r="BV164" s="315"/>
      <c r="BW164" s="315"/>
      <c r="BX164" s="315"/>
      <c r="BY164" s="315"/>
      <c r="BZ164" s="315"/>
      <c r="CA164" s="315"/>
      <c r="CB164" s="315"/>
      <c r="CC164" s="315"/>
      <c r="CD164" s="315"/>
      <c r="CE164" s="315"/>
      <c r="CF164" s="315"/>
      <c r="CG164" s="315"/>
      <c r="CH164" s="315"/>
      <c r="CI164" s="315"/>
      <c r="CJ164" s="315"/>
      <c r="CK164" s="315"/>
      <c r="CL164" s="315"/>
      <c r="CM164" s="315"/>
      <c r="CN164" s="315"/>
      <c r="CO164" s="315"/>
      <c r="CP164" s="315"/>
      <c r="CQ164" s="315"/>
      <c r="CR164" s="315"/>
      <c r="CS164" s="315"/>
      <c r="CT164" s="315"/>
      <c r="CU164" s="315"/>
      <c r="CV164" s="315"/>
      <c r="CW164" s="315"/>
      <c r="CX164" s="315"/>
      <c r="CY164" s="315"/>
    </row>
    <row r="165" spans="1:103" ht="12" hidden="1" customHeight="1" x14ac:dyDescent="0.45">
      <c r="A165" s="315" t="str">
        <f>IF(入力シート!D12&lt;&gt;"","","入力必須項目をすべて入力してください。")</f>
        <v>入力必須項目をすべて入力してください。</v>
      </c>
      <c r="B165" s="315"/>
      <c r="C165" s="315"/>
      <c r="D165" s="315"/>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c r="AA165" s="315"/>
      <c r="AB165" s="315"/>
      <c r="AC165" s="315"/>
      <c r="AD165" s="315"/>
      <c r="AE165" s="315"/>
      <c r="AF165" s="315"/>
      <c r="AG165" s="315"/>
      <c r="AH165" s="315"/>
      <c r="AI165" s="315"/>
      <c r="AJ165" s="315"/>
      <c r="AK165" s="315"/>
      <c r="AL165" s="315"/>
      <c r="AM165" s="315"/>
      <c r="AN165" s="315"/>
      <c r="AO165" s="315"/>
      <c r="AP165" s="315"/>
      <c r="AQ165" s="315"/>
      <c r="AR165" s="315"/>
      <c r="AS165" s="315"/>
      <c r="AT165" s="315"/>
      <c r="AU165" s="315"/>
      <c r="AV165" s="315"/>
      <c r="AW165" s="315"/>
      <c r="AX165" s="315"/>
      <c r="AY165" s="315"/>
      <c r="AZ165" s="315"/>
      <c r="BA165" s="315"/>
      <c r="BB165" s="315"/>
      <c r="BC165" s="315"/>
      <c r="BD165" s="315"/>
      <c r="BE165" s="315"/>
      <c r="BF165" s="315"/>
      <c r="BG165" s="315"/>
      <c r="BH165" s="315"/>
      <c r="BI165" s="315"/>
      <c r="BJ165" s="315"/>
      <c r="BK165" s="315"/>
      <c r="BL165" s="315"/>
      <c r="BM165" s="315"/>
      <c r="BN165" s="315"/>
      <c r="BO165" s="315"/>
      <c r="BP165" s="315"/>
      <c r="BQ165" s="315"/>
      <c r="BR165" s="315"/>
      <c r="BS165" s="315"/>
      <c r="BT165" s="315"/>
      <c r="BU165" s="315"/>
      <c r="BV165" s="315"/>
      <c r="BW165" s="315"/>
      <c r="BX165" s="315"/>
      <c r="BY165" s="315"/>
      <c r="BZ165" s="315"/>
      <c r="CA165" s="315"/>
      <c r="CB165" s="315"/>
      <c r="CC165" s="315"/>
      <c r="CD165" s="315"/>
      <c r="CE165" s="315"/>
      <c r="CF165" s="315"/>
      <c r="CG165" s="315"/>
      <c r="CH165" s="315"/>
      <c r="CI165" s="315"/>
      <c r="CJ165" s="315"/>
      <c r="CK165" s="315"/>
      <c r="CL165" s="315"/>
      <c r="CM165" s="315"/>
      <c r="CN165" s="315"/>
      <c r="CO165" s="315"/>
      <c r="CP165" s="315"/>
      <c r="CQ165" s="315"/>
      <c r="CR165" s="315"/>
      <c r="CS165" s="315"/>
      <c r="CT165" s="315"/>
      <c r="CU165" s="315"/>
      <c r="CV165" s="315"/>
      <c r="CW165" s="315"/>
      <c r="CX165" s="315"/>
      <c r="CY165" s="315"/>
    </row>
    <row r="166" spans="1:103" ht="12" hidden="1" customHeight="1" x14ac:dyDescent="0.45">
      <c r="A166" s="315"/>
      <c r="B166" s="315"/>
      <c r="C166" s="315"/>
      <c r="D166" s="315"/>
      <c r="E166" s="315"/>
      <c r="F166" s="315"/>
      <c r="G166" s="315"/>
      <c r="H166" s="315"/>
      <c r="I166" s="315"/>
      <c r="J166" s="315"/>
      <c r="K166" s="315"/>
      <c r="L166" s="315"/>
      <c r="M166" s="315"/>
      <c r="N166" s="315"/>
      <c r="O166" s="315"/>
      <c r="P166" s="315"/>
      <c r="Q166" s="315"/>
      <c r="R166" s="315"/>
      <c r="S166" s="315"/>
      <c r="T166" s="315"/>
      <c r="U166" s="315"/>
      <c r="V166" s="315"/>
      <c r="W166" s="315"/>
      <c r="X166" s="315"/>
      <c r="Y166" s="315"/>
      <c r="Z166" s="315"/>
      <c r="AA166" s="315"/>
      <c r="AB166" s="315"/>
      <c r="AC166" s="315"/>
      <c r="AD166" s="315"/>
      <c r="AE166" s="315"/>
      <c r="AF166" s="315"/>
      <c r="AG166" s="315"/>
      <c r="AH166" s="315"/>
      <c r="AI166" s="315"/>
      <c r="AJ166" s="315"/>
      <c r="AK166" s="315"/>
      <c r="AL166" s="315"/>
      <c r="AM166" s="315"/>
      <c r="AN166" s="315"/>
      <c r="AO166" s="315"/>
      <c r="AP166" s="315"/>
      <c r="AQ166" s="315"/>
      <c r="AR166" s="315"/>
      <c r="AS166" s="315"/>
      <c r="AT166" s="315"/>
      <c r="AU166" s="315"/>
      <c r="AV166" s="315"/>
      <c r="AW166" s="315"/>
      <c r="AX166" s="315"/>
      <c r="AY166" s="315"/>
      <c r="AZ166" s="315"/>
      <c r="BA166" s="315"/>
      <c r="BB166" s="315"/>
      <c r="BC166" s="315"/>
      <c r="BD166" s="315"/>
      <c r="BE166" s="315"/>
      <c r="BF166" s="315"/>
      <c r="BG166" s="315"/>
      <c r="BH166" s="315"/>
      <c r="BI166" s="315"/>
      <c r="BJ166" s="315"/>
      <c r="BK166" s="315"/>
      <c r="BL166" s="315"/>
      <c r="BM166" s="315"/>
      <c r="BN166" s="315"/>
      <c r="BO166" s="315"/>
      <c r="BP166" s="315"/>
      <c r="BQ166" s="315"/>
      <c r="BR166" s="315"/>
      <c r="BS166" s="315"/>
      <c r="BT166" s="315"/>
      <c r="BU166" s="315"/>
      <c r="BV166" s="315"/>
      <c r="BW166" s="315"/>
      <c r="BX166" s="315"/>
      <c r="BY166" s="315"/>
      <c r="BZ166" s="315"/>
      <c r="CA166" s="315"/>
      <c r="CB166" s="315"/>
      <c r="CC166" s="315"/>
      <c r="CD166" s="315"/>
      <c r="CE166" s="315"/>
      <c r="CF166" s="315"/>
      <c r="CG166" s="315"/>
      <c r="CH166" s="315"/>
      <c r="CI166" s="315"/>
      <c r="CJ166" s="315"/>
      <c r="CK166" s="315"/>
      <c r="CL166" s="315"/>
      <c r="CM166" s="315"/>
      <c r="CN166" s="315"/>
      <c r="CO166" s="315"/>
      <c r="CP166" s="315"/>
      <c r="CQ166" s="315"/>
      <c r="CR166" s="315"/>
      <c r="CS166" s="315"/>
      <c r="CT166" s="315"/>
      <c r="CU166" s="315"/>
      <c r="CV166" s="315"/>
      <c r="CW166" s="315"/>
      <c r="CX166" s="315"/>
      <c r="CY166" s="315"/>
    </row>
    <row r="167" spans="1:103" ht="12" hidden="1" customHeight="1" x14ac:dyDescent="0.45">
      <c r="A167" s="315"/>
      <c r="B167" s="315"/>
      <c r="C167" s="315"/>
      <c r="D167" s="315"/>
      <c r="E167" s="315"/>
      <c r="F167" s="315"/>
      <c r="G167" s="315"/>
      <c r="H167" s="315"/>
      <c r="I167" s="315"/>
      <c r="J167" s="315"/>
      <c r="K167" s="315"/>
      <c r="L167" s="315"/>
      <c r="M167" s="315"/>
      <c r="N167" s="315"/>
      <c r="O167" s="315"/>
      <c r="P167" s="315"/>
      <c r="Q167" s="315"/>
      <c r="R167" s="315"/>
      <c r="S167" s="315"/>
      <c r="T167" s="315"/>
      <c r="U167" s="315"/>
      <c r="V167" s="315"/>
      <c r="W167" s="315"/>
      <c r="X167" s="315"/>
      <c r="Y167" s="315"/>
      <c r="Z167" s="315"/>
      <c r="AA167" s="315"/>
      <c r="AB167" s="315"/>
      <c r="AC167" s="315"/>
      <c r="AD167" s="315"/>
      <c r="AE167" s="315"/>
      <c r="AF167" s="315"/>
      <c r="AG167" s="315"/>
      <c r="AH167" s="315"/>
      <c r="AI167" s="315"/>
      <c r="AJ167" s="315"/>
      <c r="AK167" s="315"/>
      <c r="AL167" s="315"/>
      <c r="AM167" s="315"/>
      <c r="AN167" s="315"/>
      <c r="AO167" s="315"/>
      <c r="AP167" s="315"/>
      <c r="AQ167" s="315"/>
      <c r="AR167" s="315"/>
      <c r="AS167" s="315"/>
      <c r="AT167" s="315"/>
      <c r="AU167" s="315"/>
      <c r="AV167" s="315"/>
      <c r="AW167" s="315"/>
      <c r="AX167" s="315"/>
      <c r="AY167" s="315"/>
      <c r="AZ167" s="315"/>
      <c r="BA167" s="315"/>
      <c r="BB167" s="315"/>
      <c r="BC167" s="315"/>
      <c r="BD167" s="315"/>
      <c r="BE167" s="315"/>
      <c r="BF167" s="315"/>
      <c r="BG167" s="315"/>
      <c r="BH167" s="315"/>
      <c r="BI167" s="315"/>
      <c r="BJ167" s="315"/>
      <c r="BK167" s="315"/>
      <c r="BL167" s="315"/>
      <c r="BM167" s="315"/>
      <c r="BN167" s="315"/>
      <c r="BO167" s="315"/>
      <c r="BP167" s="315"/>
      <c r="BQ167" s="315"/>
      <c r="BR167" s="315"/>
      <c r="BS167" s="315"/>
      <c r="BT167" s="315"/>
      <c r="BU167" s="315"/>
      <c r="BV167" s="315"/>
      <c r="BW167" s="315"/>
      <c r="BX167" s="315"/>
      <c r="BY167" s="315"/>
      <c r="BZ167" s="315"/>
      <c r="CA167" s="315"/>
      <c r="CB167" s="315"/>
      <c r="CC167" s="315"/>
      <c r="CD167" s="315"/>
      <c r="CE167" s="315"/>
      <c r="CF167" s="315"/>
      <c r="CG167" s="315"/>
      <c r="CH167" s="315"/>
      <c r="CI167" s="315"/>
      <c r="CJ167" s="315"/>
      <c r="CK167" s="315"/>
      <c r="CL167" s="315"/>
      <c r="CM167" s="315"/>
      <c r="CN167" s="315"/>
      <c r="CO167" s="315"/>
      <c r="CP167" s="315"/>
      <c r="CQ167" s="315"/>
      <c r="CR167" s="315"/>
      <c r="CS167" s="315"/>
      <c r="CT167" s="315"/>
      <c r="CU167" s="315"/>
      <c r="CV167" s="315"/>
      <c r="CW167" s="315"/>
      <c r="CX167" s="315"/>
      <c r="CY167" s="315"/>
    </row>
    <row r="168" spans="1:103" ht="12" hidden="1" customHeight="1" x14ac:dyDescent="0.45">
      <c r="A168" s="315"/>
      <c r="B168" s="315"/>
      <c r="C168" s="315"/>
      <c r="D168" s="315"/>
      <c r="E168" s="315"/>
      <c r="F168" s="315"/>
      <c r="G168" s="315"/>
      <c r="H168" s="315"/>
      <c r="I168" s="315"/>
      <c r="J168" s="315"/>
      <c r="K168" s="315"/>
      <c r="L168" s="315"/>
      <c r="M168" s="315"/>
      <c r="N168" s="315"/>
      <c r="O168" s="315"/>
      <c r="P168" s="315"/>
      <c r="Q168" s="315"/>
      <c r="R168" s="315"/>
      <c r="S168" s="315"/>
      <c r="T168" s="315"/>
      <c r="U168" s="315"/>
      <c r="V168" s="315"/>
      <c r="W168" s="315"/>
      <c r="X168" s="315"/>
      <c r="Y168" s="315"/>
      <c r="Z168" s="315"/>
      <c r="AA168" s="315"/>
      <c r="AB168" s="315"/>
      <c r="AC168" s="315"/>
      <c r="AD168" s="315"/>
      <c r="AE168" s="315"/>
      <c r="AF168" s="315"/>
      <c r="AG168" s="315"/>
      <c r="AH168" s="315"/>
      <c r="AI168" s="315"/>
      <c r="AJ168" s="315"/>
      <c r="AK168" s="315"/>
      <c r="AL168" s="315"/>
      <c r="AM168" s="315"/>
      <c r="AN168" s="315"/>
      <c r="AO168" s="315"/>
      <c r="AP168" s="315"/>
      <c r="AQ168" s="315"/>
      <c r="AR168" s="315"/>
      <c r="AS168" s="315"/>
      <c r="AT168" s="315"/>
      <c r="AU168" s="315"/>
      <c r="AV168" s="315"/>
      <c r="AW168" s="315"/>
      <c r="AX168" s="315"/>
      <c r="AY168" s="315"/>
      <c r="AZ168" s="315"/>
      <c r="BA168" s="315"/>
      <c r="BB168" s="315"/>
      <c r="BC168" s="315"/>
      <c r="BD168" s="315"/>
      <c r="BE168" s="315"/>
      <c r="BF168" s="315"/>
      <c r="BG168" s="315"/>
      <c r="BH168" s="315"/>
      <c r="BI168" s="315"/>
      <c r="BJ168" s="315"/>
      <c r="BK168" s="315"/>
      <c r="BL168" s="315"/>
      <c r="BM168" s="315"/>
      <c r="BN168" s="315"/>
      <c r="BO168" s="315"/>
      <c r="BP168" s="315"/>
      <c r="BQ168" s="315"/>
      <c r="BR168" s="315"/>
      <c r="BS168" s="315"/>
      <c r="BT168" s="315"/>
      <c r="BU168" s="315"/>
      <c r="BV168" s="315"/>
      <c r="BW168" s="315"/>
      <c r="BX168" s="315"/>
      <c r="BY168" s="315"/>
      <c r="BZ168" s="315"/>
      <c r="CA168" s="315"/>
      <c r="CB168" s="315"/>
      <c r="CC168" s="315"/>
      <c r="CD168" s="315"/>
      <c r="CE168" s="315"/>
      <c r="CF168" s="315"/>
      <c r="CG168" s="315"/>
      <c r="CH168" s="315"/>
      <c r="CI168" s="315"/>
      <c r="CJ168" s="315"/>
      <c r="CK168" s="315"/>
      <c r="CL168" s="315"/>
      <c r="CM168" s="315"/>
      <c r="CN168" s="315"/>
      <c r="CO168" s="315"/>
      <c r="CP168" s="315"/>
      <c r="CQ168" s="315"/>
      <c r="CR168" s="315"/>
      <c r="CS168" s="315"/>
      <c r="CT168" s="315"/>
      <c r="CU168" s="315"/>
      <c r="CV168" s="315"/>
      <c r="CW168" s="315"/>
      <c r="CX168" s="315"/>
      <c r="CY168" s="315"/>
    </row>
    <row r="169" spans="1:103" ht="12" hidden="1" customHeight="1" x14ac:dyDescent="0.45">
      <c r="A169" s="315"/>
      <c r="B169" s="315"/>
      <c r="C169" s="315"/>
      <c r="D169" s="315"/>
      <c r="E169" s="315"/>
      <c r="F169" s="315"/>
      <c r="G169" s="315"/>
      <c r="H169" s="315"/>
      <c r="I169" s="315"/>
      <c r="J169" s="315"/>
      <c r="K169" s="315"/>
      <c r="L169" s="315"/>
      <c r="M169" s="315"/>
      <c r="N169" s="315"/>
      <c r="O169" s="315"/>
      <c r="P169" s="315"/>
      <c r="Q169" s="315"/>
      <c r="R169" s="315"/>
      <c r="S169" s="315"/>
      <c r="T169" s="315"/>
      <c r="U169" s="315"/>
      <c r="V169" s="315"/>
      <c r="W169" s="315"/>
      <c r="X169" s="315"/>
      <c r="Y169" s="315"/>
      <c r="Z169" s="315"/>
      <c r="AA169" s="315"/>
      <c r="AB169" s="315"/>
      <c r="AC169" s="315"/>
      <c r="AD169" s="315"/>
      <c r="AE169" s="315"/>
      <c r="AF169" s="315"/>
      <c r="AG169" s="315"/>
      <c r="AH169" s="315"/>
      <c r="AI169" s="315"/>
      <c r="AJ169" s="315"/>
      <c r="AK169" s="315"/>
      <c r="AL169" s="315"/>
      <c r="AM169" s="315"/>
      <c r="AN169" s="315"/>
      <c r="AO169" s="315"/>
      <c r="AP169" s="315"/>
      <c r="AQ169" s="315"/>
      <c r="AR169" s="315"/>
      <c r="AS169" s="315"/>
      <c r="AT169" s="315"/>
      <c r="AU169" s="315"/>
      <c r="AV169" s="315"/>
      <c r="AW169" s="315"/>
      <c r="AX169" s="315"/>
      <c r="AY169" s="315"/>
      <c r="AZ169" s="315"/>
      <c r="BA169" s="315"/>
      <c r="BB169" s="315"/>
      <c r="BC169" s="315"/>
      <c r="BD169" s="315"/>
      <c r="BE169" s="315"/>
      <c r="BF169" s="315"/>
      <c r="BG169" s="315"/>
      <c r="BH169" s="315"/>
      <c r="BI169" s="315"/>
      <c r="BJ169" s="315"/>
      <c r="BK169" s="315"/>
      <c r="BL169" s="315"/>
      <c r="BM169" s="315"/>
      <c r="BN169" s="315"/>
      <c r="BO169" s="315"/>
      <c r="BP169" s="315"/>
      <c r="BQ169" s="315"/>
      <c r="BR169" s="315"/>
      <c r="BS169" s="315"/>
      <c r="BT169" s="315"/>
      <c r="BU169" s="315"/>
      <c r="BV169" s="315"/>
      <c r="BW169" s="315"/>
      <c r="BX169" s="315"/>
      <c r="BY169" s="315"/>
      <c r="BZ169" s="315"/>
      <c r="CA169" s="315"/>
      <c r="CB169" s="315"/>
      <c r="CC169" s="315"/>
      <c r="CD169" s="315"/>
      <c r="CE169" s="315"/>
      <c r="CF169" s="315"/>
      <c r="CG169" s="315"/>
      <c r="CH169" s="315"/>
      <c r="CI169" s="315"/>
      <c r="CJ169" s="315"/>
      <c r="CK169" s="315"/>
      <c r="CL169" s="315"/>
      <c r="CM169" s="315"/>
      <c r="CN169" s="315"/>
      <c r="CO169" s="315"/>
      <c r="CP169" s="315"/>
      <c r="CQ169" s="315"/>
      <c r="CR169" s="315"/>
      <c r="CS169" s="315"/>
      <c r="CT169" s="315"/>
      <c r="CU169" s="315"/>
      <c r="CV169" s="315"/>
      <c r="CW169" s="315"/>
      <c r="CX169" s="315"/>
      <c r="CY169" s="315"/>
    </row>
    <row r="170" spans="1:103" ht="12" hidden="1" customHeight="1" x14ac:dyDescent="0.45">
      <c r="A170" s="315" t="str">
        <f>A150&amp;A155&amp;A160&amp;A165</f>
        <v>入力必須項目をすべて入力してください。入力必須項目をすべて入力してください。入力必須項目をすべて入力してください。</v>
      </c>
      <c r="B170" s="315"/>
      <c r="C170" s="315"/>
      <c r="D170" s="315"/>
      <c r="E170" s="315"/>
      <c r="F170" s="315"/>
      <c r="G170" s="315"/>
      <c r="H170" s="315"/>
      <c r="I170" s="315"/>
      <c r="J170" s="315"/>
      <c r="K170" s="315"/>
      <c r="L170" s="315"/>
      <c r="M170" s="315"/>
      <c r="N170" s="315"/>
      <c r="O170" s="315"/>
      <c r="P170" s="315"/>
      <c r="Q170" s="315"/>
      <c r="R170" s="315"/>
      <c r="S170" s="315"/>
      <c r="T170" s="315"/>
      <c r="U170" s="315"/>
      <c r="V170" s="315"/>
      <c r="W170" s="315"/>
      <c r="X170" s="315"/>
      <c r="Y170" s="315"/>
      <c r="Z170" s="315"/>
      <c r="AA170" s="315"/>
      <c r="AB170" s="315"/>
      <c r="AC170" s="315"/>
      <c r="AD170" s="315"/>
      <c r="AE170" s="315"/>
      <c r="AF170" s="315"/>
      <c r="AG170" s="315"/>
      <c r="AH170" s="315"/>
      <c r="AI170" s="315"/>
      <c r="AJ170" s="315"/>
      <c r="AK170" s="315"/>
      <c r="AL170" s="315"/>
      <c r="AM170" s="315"/>
      <c r="AN170" s="315"/>
      <c r="AO170" s="315"/>
      <c r="AP170" s="315"/>
      <c r="AQ170" s="315"/>
      <c r="AR170" s="315"/>
      <c r="AS170" s="315"/>
      <c r="AT170" s="315"/>
      <c r="AU170" s="315"/>
      <c r="AV170" s="315"/>
      <c r="AW170" s="315"/>
      <c r="AX170" s="315"/>
      <c r="AY170" s="315"/>
      <c r="AZ170" s="315"/>
      <c r="BA170" s="315"/>
      <c r="BB170" s="315"/>
      <c r="BC170" s="315"/>
      <c r="BD170" s="315"/>
      <c r="BE170" s="315"/>
      <c r="BF170" s="315"/>
      <c r="BG170" s="315"/>
      <c r="BH170" s="315"/>
      <c r="BI170" s="315"/>
      <c r="BJ170" s="315"/>
      <c r="BK170" s="315"/>
      <c r="BL170" s="315"/>
      <c r="BM170" s="315"/>
      <c r="BN170" s="315"/>
      <c r="BO170" s="315"/>
      <c r="BP170" s="315"/>
      <c r="BQ170" s="315"/>
      <c r="BR170" s="315"/>
      <c r="BS170" s="315"/>
      <c r="BT170" s="315"/>
      <c r="BU170" s="315"/>
      <c r="BV170" s="315"/>
      <c r="BW170" s="315"/>
      <c r="BX170" s="315"/>
      <c r="BY170" s="315"/>
      <c r="BZ170" s="315"/>
      <c r="CA170" s="315"/>
      <c r="CB170" s="315"/>
      <c r="CC170" s="315"/>
      <c r="CD170" s="315"/>
      <c r="CE170" s="315"/>
      <c r="CF170" s="315"/>
      <c r="CG170" s="315"/>
      <c r="CH170" s="315"/>
      <c r="CI170" s="315"/>
      <c r="CJ170" s="315"/>
      <c r="CK170" s="315"/>
      <c r="CL170" s="315"/>
      <c r="CM170" s="315"/>
      <c r="CN170" s="315"/>
      <c r="CO170" s="315"/>
      <c r="CP170" s="315"/>
      <c r="CQ170" s="315"/>
      <c r="CR170" s="315"/>
      <c r="CS170" s="315"/>
      <c r="CT170" s="315"/>
      <c r="CU170" s="315"/>
      <c r="CV170" s="315"/>
      <c r="CW170" s="315"/>
      <c r="CX170" s="315"/>
      <c r="CY170" s="315"/>
    </row>
    <row r="171" spans="1:103" ht="12" hidden="1" customHeight="1" x14ac:dyDescent="0.45">
      <c r="A171" s="315"/>
      <c r="B171" s="315"/>
      <c r="C171" s="315"/>
      <c r="D171" s="315"/>
      <c r="E171" s="315"/>
      <c r="F171" s="315"/>
      <c r="G171" s="315"/>
      <c r="H171" s="315"/>
      <c r="I171" s="315"/>
      <c r="J171" s="315"/>
      <c r="K171" s="315"/>
      <c r="L171" s="315"/>
      <c r="M171" s="315"/>
      <c r="N171" s="315"/>
      <c r="O171" s="315"/>
      <c r="P171" s="315"/>
      <c r="Q171" s="315"/>
      <c r="R171" s="315"/>
      <c r="S171" s="315"/>
      <c r="T171" s="315"/>
      <c r="U171" s="315"/>
      <c r="V171" s="315"/>
      <c r="W171" s="315"/>
      <c r="X171" s="315"/>
      <c r="Y171" s="315"/>
      <c r="Z171" s="315"/>
      <c r="AA171" s="315"/>
      <c r="AB171" s="315"/>
      <c r="AC171" s="315"/>
      <c r="AD171" s="315"/>
      <c r="AE171" s="315"/>
      <c r="AF171" s="315"/>
      <c r="AG171" s="315"/>
      <c r="AH171" s="315"/>
      <c r="AI171" s="315"/>
      <c r="AJ171" s="315"/>
      <c r="AK171" s="315"/>
      <c r="AL171" s="315"/>
      <c r="AM171" s="315"/>
      <c r="AN171" s="315"/>
      <c r="AO171" s="315"/>
      <c r="AP171" s="315"/>
      <c r="AQ171" s="315"/>
      <c r="AR171" s="315"/>
      <c r="AS171" s="315"/>
      <c r="AT171" s="315"/>
      <c r="AU171" s="315"/>
      <c r="AV171" s="315"/>
      <c r="AW171" s="315"/>
      <c r="AX171" s="315"/>
      <c r="AY171" s="315"/>
      <c r="AZ171" s="315"/>
      <c r="BA171" s="315"/>
      <c r="BB171" s="315"/>
      <c r="BC171" s="315"/>
      <c r="BD171" s="315"/>
      <c r="BE171" s="315"/>
      <c r="BF171" s="315"/>
      <c r="BG171" s="315"/>
      <c r="BH171" s="315"/>
      <c r="BI171" s="315"/>
      <c r="BJ171" s="315"/>
      <c r="BK171" s="315"/>
      <c r="BL171" s="315"/>
      <c r="BM171" s="315"/>
      <c r="BN171" s="315"/>
      <c r="BO171" s="315"/>
      <c r="BP171" s="315"/>
      <c r="BQ171" s="315"/>
      <c r="BR171" s="315"/>
      <c r="BS171" s="315"/>
      <c r="BT171" s="315"/>
      <c r="BU171" s="315"/>
      <c r="BV171" s="315"/>
      <c r="BW171" s="315"/>
      <c r="BX171" s="315"/>
      <c r="BY171" s="315"/>
      <c r="BZ171" s="315"/>
      <c r="CA171" s="315"/>
      <c r="CB171" s="315"/>
      <c r="CC171" s="315"/>
      <c r="CD171" s="315"/>
      <c r="CE171" s="315"/>
      <c r="CF171" s="315"/>
      <c r="CG171" s="315"/>
      <c r="CH171" s="315"/>
      <c r="CI171" s="315"/>
      <c r="CJ171" s="315"/>
      <c r="CK171" s="315"/>
      <c r="CL171" s="315"/>
      <c r="CM171" s="315"/>
      <c r="CN171" s="315"/>
      <c r="CO171" s="315"/>
      <c r="CP171" s="315"/>
      <c r="CQ171" s="315"/>
      <c r="CR171" s="315"/>
      <c r="CS171" s="315"/>
      <c r="CT171" s="315"/>
      <c r="CU171" s="315"/>
      <c r="CV171" s="315"/>
      <c r="CW171" s="315"/>
      <c r="CX171" s="315"/>
      <c r="CY171" s="315"/>
    </row>
    <row r="172" spans="1:103" ht="12" hidden="1" customHeight="1" x14ac:dyDescent="0.45">
      <c r="A172" s="315"/>
      <c r="B172" s="315"/>
      <c r="C172" s="315"/>
      <c r="D172" s="315"/>
      <c r="E172" s="315"/>
      <c r="F172" s="315"/>
      <c r="G172" s="315"/>
      <c r="H172" s="315"/>
      <c r="I172" s="315"/>
      <c r="J172" s="315"/>
      <c r="K172" s="315"/>
      <c r="L172" s="315"/>
      <c r="M172" s="315"/>
      <c r="N172" s="315"/>
      <c r="O172" s="315"/>
      <c r="P172" s="315"/>
      <c r="Q172" s="315"/>
      <c r="R172" s="315"/>
      <c r="S172" s="315"/>
      <c r="T172" s="315"/>
      <c r="U172" s="315"/>
      <c r="V172" s="315"/>
      <c r="W172" s="315"/>
      <c r="X172" s="315"/>
      <c r="Y172" s="315"/>
      <c r="Z172" s="315"/>
      <c r="AA172" s="315"/>
      <c r="AB172" s="315"/>
      <c r="AC172" s="315"/>
      <c r="AD172" s="315"/>
      <c r="AE172" s="315"/>
      <c r="AF172" s="315"/>
      <c r="AG172" s="315"/>
      <c r="AH172" s="315"/>
      <c r="AI172" s="315"/>
      <c r="AJ172" s="315"/>
      <c r="AK172" s="315"/>
      <c r="AL172" s="315"/>
      <c r="AM172" s="315"/>
      <c r="AN172" s="315"/>
      <c r="AO172" s="315"/>
      <c r="AP172" s="315"/>
      <c r="AQ172" s="315"/>
      <c r="AR172" s="315"/>
      <c r="AS172" s="315"/>
      <c r="AT172" s="315"/>
      <c r="AU172" s="315"/>
      <c r="AV172" s="315"/>
      <c r="AW172" s="315"/>
      <c r="AX172" s="315"/>
      <c r="AY172" s="315"/>
      <c r="AZ172" s="315"/>
      <c r="BA172" s="315"/>
      <c r="BB172" s="315"/>
      <c r="BC172" s="315"/>
      <c r="BD172" s="315"/>
      <c r="BE172" s="315"/>
      <c r="BF172" s="315"/>
      <c r="BG172" s="315"/>
      <c r="BH172" s="315"/>
      <c r="BI172" s="315"/>
      <c r="BJ172" s="315"/>
      <c r="BK172" s="315"/>
      <c r="BL172" s="315"/>
      <c r="BM172" s="315"/>
      <c r="BN172" s="315"/>
      <c r="BO172" s="315"/>
      <c r="BP172" s="315"/>
      <c r="BQ172" s="315"/>
      <c r="BR172" s="315"/>
      <c r="BS172" s="315"/>
      <c r="BT172" s="315"/>
      <c r="BU172" s="315"/>
      <c r="BV172" s="315"/>
      <c r="BW172" s="315"/>
      <c r="BX172" s="315"/>
      <c r="BY172" s="315"/>
      <c r="BZ172" s="315"/>
      <c r="CA172" s="315"/>
      <c r="CB172" s="315"/>
      <c r="CC172" s="315"/>
      <c r="CD172" s="315"/>
      <c r="CE172" s="315"/>
      <c r="CF172" s="315"/>
      <c r="CG172" s="315"/>
      <c r="CH172" s="315"/>
      <c r="CI172" s="315"/>
      <c r="CJ172" s="315"/>
      <c r="CK172" s="315"/>
      <c r="CL172" s="315"/>
      <c r="CM172" s="315"/>
      <c r="CN172" s="315"/>
      <c r="CO172" s="315"/>
      <c r="CP172" s="315"/>
      <c r="CQ172" s="315"/>
      <c r="CR172" s="315"/>
      <c r="CS172" s="315"/>
      <c r="CT172" s="315"/>
      <c r="CU172" s="315"/>
      <c r="CV172" s="315"/>
      <c r="CW172" s="315"/>
      <c r="CX172" s="315"/>
      <c r="CY172" s="315"/>
    </row>
    <row r="173" spans="1:103" ht="12" hidden="1" customHeight="1" x14ac:dyDescent="0.45">
      <c r="A173" s="315"/>
      <c r="B173" s="315"/>
      <c r="C173" s="315"/>
      <c r="D173" s="315"/>
      <c r="E173" s="315"/>
      <c r="F173" s="315"/>
      <c r="G173" s="315"/>
      <c r="H173" s="315"/>
      <c r="I173" s="315"/>
      <c r="J173" s="315"/>
      <c r="K173" s="315"/>
      <c r="L173" s="315"/>
      <c r="M173" s="315"/>
      <c r="N173" s="315"/>
      <c r="O173" s="315"/>
      <c r="P173" s="315"/>
      <c r="Q173" s="315"/>
      <c r="R173" s="315"/>
      <c r="S173" s="315"/>
      <c r="T173" s="315"/>
      <c r="U173" s="315"/>
      <c r="V173" s="315"/>
      <c r="W173" s="315"/>
      <c r="X173" s="315"/>
      <c r="Y173" s="315"/>
      <c r="Z173" s="315"/>
      <c r="AA173" s="315"/>
      <c r="AB173" s="315"/>
      <c r="AC173" s="315"/>
      <c r="AD173" s="315"/>
      <c r="AE173" s="315"/>
      <c r="AF173" s="315"/>
      <c r="AG173" s="315"/>
      <c r="AH173" s="315"/>
      <c r="AI173" s="315"/>
      <c r="AJ173" s="315"/>
      <c r="AK173" s="315"/>
      <c r="AL173" s="315"/>
      <c r="AM173" s="315"/>
      <c r="AN173" s="315"/>
      <c r="AO173" s="315"/>
      <c r="AP173" s="315"/>
      <c r="AQ173" s="315"/>
      <c r="AR173" s="315"/>
      <c r="AS173" s="315"/>
      <c r="AT173" s="315"/>
      <c r="AU173" s="315"/>
      <c r="AV173" s="315"/>
      <c r="AW173" s="315"/>
      <c r="AX173" s="315"/>
      <c r="AY173" s="315"/>
      <c r="AZ173" s="315"/>
      <c r="BA173" s="315"/>
      <c r="BB173" s="315"/>
      <c r="BC173" s="315"/>
      <c r="BD173" s="315"/>
      <c r="BE173" s="315"/>
      <c r="BF173" s="315"/>
      <c r="BG173" s="315"/>
      <c r="BH173" s="315"/>
      <c r="BI173" s="315"/>
      <c r="BJ173" s="315"/>
      <c r="BK173" s="315"/>
      <c r="BL173" s="315"/>
      <c r="BM173" s="315"/>
      <c r="BN173" s="315"/>
      <c r="BO173" s="315"/>
      <c r="BP173" s="315"/>
      <c r="BQ173" s="315"/>
      <c r="BR173" s="315"/>
      <c r="BS173" s="315"/>
      <c r="BT173" s="315"/>
      <c r="BU173" s="315"/>
      <c r="BV173" s="315"/>
      <c r="BW173" s="315"/>
      <c r="BX173" s="315"/>
      <c r="BY173" s="315"/>
      <c r="BZ173" s="315"/>
      <c r="CA173" s="315"/>
      <c r="CB173" s="315"/>
      <c r="CC173" s="315"/>
      <c r="CD173" s="315"/>
      <c r="CE173" s="315"/>
      <c r="CF173" s="315"/>
      <c r="CG173" s="315"/>
      <c r="CH173" s="315"/>
      <c r="CI173" s="315"/>
      <c r="CJ173" s="315"/>
      <c r="CK173" s="315"/>
      <c r="CL173" s="315"/>
      <c r="CM173" s="315"/>
      <c r="CN173" s="315"/>
      <c r="CO173" s="315"/>
      <c r="CP173" s="315"/>
      <c r="CQ173" s="315"/>
      <c r="CR173" s="315"/>
      <c r="CS173" s="315"/>
      <c r="CT173" s="315"/>
      <c r="CU173" s="315"/>
      <c r="CV173" s="315"/>
      <c r="CW173" s="315"/>
      <c r="CX173" s="315"/>
      <c r="CY173" s="315"/>
    </row>
    <row r="174" spans="1:103" ht="12" hidden="1" customHeight="1" x14ac:dyDescent="0.45">
      <c r="A174" s="315"/>
      <c r="B174" s="315"/>
      <c r="C174" s="315"/>
      <c r="D174" s="315"/>
      <c r="E174" s="315"/>
      <c r="F174" s="315"/>
      <c r="G174" s="315"/>
      <c r="H174" s="315"/>
      <c r="I174" s="315"/>
      <c r="J174" s="315"/>
      <c r="K174" s="315"/>
      <c r="L174" s="315"/>
      <c r="M174" s="315"/>
      <c r="N174" s="315"/>
      <c r="O174" s="315"/>
      <c r="P174" s="315"/>
      <c r="Q174" s="315"/>
      <c r="R174" s="315"/>
      <c r="S174" s="315"/>
      <c r="T174" s="315"/>
      <c r="U174" s="315"/>
      <c r="V174" s="315"/>
      <c r="W174" s="315"/>
      <c r="X174" s="315"/>
      <c r="Y174" s="315"/>
      <c r="Z174" s="315"/>
      <c r="AA174" s="315"/>
      <c r="AB174" s="315"/>
      <c r="AC174" s="315"/>
      <c r="AD174" s="315"/>
      <c r="AE174" s="315"/>
      <c r="AF174" s="315"/>
      <c r="AG174" s="315"/>
      <c r="AH174" s="315"/>
      <c r="AI174" s="315"/>
      <c r="AJ174" s="315"/>
      <c r="AK174" s="315"/>
      <c r="AL174" s="315"/>
      <c r="AM174" s="315"/>
      <c r="AN174" s="315"/>
      <c r="AO174" s="315"/>
      <c r="AP174" s="315"/>
      <c r="AQ174" s="315"/>
      <c r="AR174" s="315"/>
      <c r="AS174" s="315"/>
      <c r="AT174" s="315"/>
      <c r="AU174" s="315"/>
      <c r="AV174" s="315"/>
      <c r="AW174" s="315"/>
      <c r="AX174" s="315"/>
      <c r="AY174" s="315"/>
      <c r="AZ174" s="315"/>
      <c r="BA174" s="315"/>
      <c r="BB174" s="315"/>
      <c r="BC174" s="315"/>
      <c r="BD174" s="315"/>
      <c r="BE174" s="315"/>
      <c r="BF174" s="315"/>
      <c r="BG174" s="315"/>
      <c r="BH174" s="315"/>
      <c r="BI174" s="315"/>
      <c r="BJ174" s="315"/>
      <c r="BK174" s="315"/>
      <c r="BL174" s="315"/>
      <c r="BM174" s="315"/>
      <c r="BN174" s="315"/>
      <c r="BO174" s="315"/>
      <c r="BP174" s="315"/>
      <c r="BQ174" s="315"/>
      <c r="BR174" s="315"/>
      <c r="BS174" s="315"/>
      <c r="BT174" s="315"/>
      <c r="BU174" s="315"/>
      <c r="BV174" s="315"/>
      <c r="BW174" s="315"/>
      <c r="BX174" s="315"/>
      <c r="BY174" s="315"/>
      <c r="BZ174" s="315"/>
      <c r="CA174" s="315"/>
      <c r="CB174" s="315"/>
      <c r="CC174" s="315"/>
      <c r="CD174" s="315"/>
      <c r="CE174" s="315"/>
      <c r="CF174" s="315"/>
      <c r="CG174" s="315"/>
      <c r="CH174" s="315"/>
      <c r="CI174" s="315"/>
      <c r="CJ174" s="315"/>
      <c r="CK174" s="315"/>
      <c r="CL174" s="315"/>
      <c r="CM174" s="315"/>
      <c r="CN174" s="315"/>
      <c r="CO174" s="315"/>
      <c r="CP174" s="315"/>
      <c r="CQ174" s="315"/>
      <c r="CR174" s="315"/>
      <c r="CS174" s="315"/>
      <c r="CT174" s="315"/>
      <c r="CU174" s="315"/>
      <c r="CV174" s="315"/>
      <c r="CW174" s="315"/>
      <c r="CX174" s="315"/>
      <c r="CY174" s="315"/>
    </row>
    <row r="175" spans="1:103" ht="12" hidden="1" customHeight="1" x14ac:dyDescent="0.45"/>
    <row r="176" spans="1:103" ht="12" hidden="1" customHeight="1" x14ac:dyDescent="0.45"/>
    <row r="187" spans="1:3" ht="12" customHeight="1" x14ac:dyDescent="0.45">
      <c r="A187" s="277" t="s">
        <v>47</v>
      </c>
      <c r="B187" s="277"/>
      <c r="C187" s="278"/>
    </row>
    <row r="188" spans="1:3" ht="12" customHeight="1" x14ac:dyDescent="0.45">
      <c r="A188" s="278"/>
      <c r="B188" s="278"/>
      <c r="C188" s="278"/>
    </row>
    <row r="189" spans="1:3" ht="12" customHeight="1" x14ac:dyDescent="0.45">
      <c r="A189" s="278"/>
      <c r="B189" s="278"/>
      <c r="C189" s="278"/>
    </row>
    <row r="190" spans="1:3" ht="12" customHeight="1" x14ac:dyDescent="0.45">
      <c r="A190" s="278"/>
      <c r="B190" s="278"/>
      <c r="C190" s="278"/>
    </row>
    <row r="191" spans="1:3" ht="12" customHeight="1" x14ac:dyDescent="0.45">
      <c r="A191" s="278"/>
      <c r="B191" s="278"/>
      <c r="C191" s="278"/>
    </row>
    <row r="192" spans="1:3" ht="12" customHeight="1" x14ac:dyDescent="0.45">
      <c r="A192" s="278"/>
      <c r="B192" s="278"/>
      <c r="C192" s="278"/>
    </row>
    <row r="193" spans="1:3" ht="12" customHeight="1" x14ac:dyDescent="0.45">
      <c r="A193" s="278"/>
      <c r="B193" s="278"/>
      <c r="C193" s="278"/>
    </row>
    <row r="194" spans="1:3" ht="12" customHeight="1" x14ac:dyDescent="0.45">
      <c r="A194" s="278"/>
      <c r="B194" s="278"/>
      <c r="C194" s="278"/>
    </row>
    <row r="195" spans="1:3" ht="12" customHeight="1" x14ac:dyDescent="0.45">
      <c r="A195" s="278"/>
      <c r="B195" s="278"/>
      <c r="C195" s="278"/>
    </row>
    <row r="196" spans="1:3" ht="12" customHeight="1" x14ac:dyDescent="0.45">
      <c r="A196" s="278"/>
      <c r="B196" s="278"/>
      <c r="C196" s="278"/>
    </row>
    <row r="197" spans="1:3" ht="12" customHeight="1" x14ac:dyDescent="0.45">
      <c r="A197" s="278"/>
      <c r="B197" s="278"/>
      <c r="C197" s="278"/>
    </row>
    <row r="198" spans="1:3" ht="12" customHeight="1" x14ac:dyDescent="0.45">
      <c r="A198" s="278"/>
      <c r="B198" s="278"/>
      <c r="C198" s="278"/>
    </row>
    <row r="199" spans="1:3" ht="12" customHeight="1" x14ac:dyDescent="0.45">
      <c r="A199" s="278"/>
      <c r="B199" s="278"/>
      <c r="C199" s="278"/>
    </row>
    <row r="200" spans="1:3" ht="12" customHeight="1" x14ac:dyDescent="0.45">
      <c r="A200" s="278"/>
      <c r="B200" s="278"/>
      <c r="C200" s="278"/>
    </row>
    <row r="201" spans="1:3" ht="12" customHeight="1" x14ac:dyDescent="0.45">
      <c r="A201" s="278"/>
      <c r="B201" s="278"/>
      <c r="C201" s="278"/>
    </row>
    <row r="202" spans="1:3" ht="12" customHeight="1" x14ac:dyDescent="0.45">
      <c r="A202" s="278"/>
      <c r="B202" s="278"/>
      <c r="C202" s="278"/>
    </row>
    <row r="203" spans="1:3" ht="12" customHeight="1" x14ac:dyDescent="0.45">
      <c r="A203" s="278"/>
      <c r="B203" s="278"/>
      <c r="C203" s="278"/>
    </row>
    <row r="204" spans="1:3" ht="12" customHeight="1" x14ac:dyDescent="0.45">
      <c r="A204" s="278"/>
      <c r="B204" s="278"/>
      <c r="C204" s="278"/>
    </row>
    <row r="205" spans="1:3" ht="12" customHeight="1" x14ac:dyDescent="0.45">
      <c r="A205" s="278"/>
      <c r="B205" s="278"/>
      <c r="C205" s="278"/>
    </row>
    <row r="206" spans="1:3" ht="12" customHeight="1" x14ac:dyDescent="0.45">
      <c r="A206" s="278"/>
      <c r="B206" s="278"/>
      <c r="C206" s="278"/>
    </row>
    <row r="207" spans="1:3" ht="12" customHeight="1" x14ac:dyDescent="0.45">
      <c r="A207" s="278"/>
      <c r="B207" s="278"/>
      <c r="C207" s="278"/>
    </row>
    <row r="208" spans="1:3" ht="12" customHeight="1" x14ac:dyDescent="0.45">
      <c r="A208" s="278"/>
      <c r="B208" s="278"/>
      <c r="C208" s="278"/>
    </row>
    <row r="209" spans="1:3" ht="12" customHeight="1" x14ac:dyDescent="0.45">
      <c r="A209" s="278"/>
      <c r="B209" s="278"/>
      <c r="C209" s="278"/>
    </row>
    <row r="210" spans="1:3" ht="12" customHeight="1" x14ac:dyDescent="0.45">
      <c r="A210" s="278"/>
      <c r="B210" s="278"/>
      <c r="C210" s="278"/>
    </row>
    <row r="211" spans="1:3" ht="12" customHeight="1" x14ac:dyDescent="0.45">
      <c r="A211" s="278"/>
      <c r="B211" s="278"/>
      <c r="C211" s="278"/>
    </row>
    <row r="212" spans="1:3" ht="12" customHeight="1" x14ac:dyDescent="0.45">
      <c r="A212" s="278"/>
      <c r="B212" s="278"/>
      <c r="C212" s="278"/>
    </row>
    <row r="213" spans="1:3" ht="12" customHeight="1" x14ac:dyDescent="0.45">
      <c r="A213" s="278"/>
      <c r="B213" s="278"/>
      <c r="C213" s="278"/>
    </row>
    <row r="214" spans="1:3" ht="12" customHeight="1" x14ac:dyDescent="0.45">
      <c r="A214" s="278"/>
      <c r="B214" s="278"/>
      <c r="C214" s="278"/>
    </row>
    <row r="215" spans="1:3" ht="12" customHeight="1" x14ac:dyDescent="0.45">
      <c r="A215" s="278"/>
      <c r="B215" s="278"/>
      <c r="C215" s="278"/>
    </row>
    <row r="216" spans="1:3" ht="12" customHeight="1" x14ac:dyDescent="0.45">
      <c r="A216" s="278"/>
      <c r="B216" s="278"/>
      <c r="C216" s="278"/>
    </row>
    <row r="217" spans="1:3" ht="12" customHeight="1" x14ac:dyDescent="0.45">
      <c r="A217" s="278"/>
      <c r="B217" s="278"/>
      <c r="C217" s="278"/>
    </row>
    <row r="218" spans="1:3" ht="12" customHeight="1" x14ac:dyDescent="0.45">
      <c r="A218" s="278"/>
      <c r="B218" s="278"/>
      <c r="C218" s="278"/>
    </row>
    <row r="219" spans="1:3" ht="12" customHeight="1" x14ac:dyDescent="0.45">
      <c r="A219" s="278"/>
      <c r="B219" s="278"/>
      <c r="C219" s="278"/>
    </row>
    <row r="220" spans="1:3" ht="12" customHeight="1" x14ac:dyDescent="0.45">
      <c r="A220" s="278"/>
      <c r="B220" s="278"/>
      <c r="C220" s="278"/>
    </row>
    <row r="221" spans="1:3" ht="12" customHeight="1" x14ac:dyDescent="0.45">
      <c r="A221" s="278"/>
      <c r="B221" s="278"/>
      <c r="C221" s="278"/>
    </row>
    <row r="222" spans="1:3" ht="12" customHeight="1" x14ac:dyDescent="0.45">
      <c r="A222" s="278"/>
      <c r="B222" s="278"/>
      <c r="C222" s="278"/>
    </row>
    <row r="223" spans="1:3" ht="12" customHeight="1" x14ac:dyDescent="0.45">
      <c r="A223" s="278"/>
      <c r="B223" s="278"/>
      <c r="C223" s="278"/>
    </row>
    <row r="224" spans="1:3" ht="12" customHeight="1" x14ac:dyDescent="0.45">
      <c r="A224" s="278"/>
      <c r="B224" s="278"/>
      <c r="C224" s="278"/>
    </row>
    <row r="225" spans="1:3" ht="12" customHeight="1" x14ac:dyDescent="0.45">
      <c r="A225" s="278"/>
      <c r="B225" s="278"/>
      <c r="C225" s="278"/>
    </row>
    <row r="226" spans="1:3" ht="12" customHeight="1" x14ac:dyDescent="0.45">
      <c r="A226" s="278"/>
      <c r="B226" s="278"/>
      <c r="C226" s="278"/>
    </row>
    <row r="227" spans="1:3" ht="12" customHeight="1" x14ac:dyDescent="0.45">
      <c r="A227" s="278"/>
      <c r="B227" s="278"/>
      <c r="C227" s="278"/>
    </row>
    <row r="228" spans="1:3" ht="12" customHeight="1" x14ac:dyDescent="0.45">
      <c r="A228" s="278"/>
      <c r="B228" s="278"/>
      <c r="C228" s="278"/>
    </row>
    <row r="229" spans="1:3" ht="12" customHeight="1" x14ac:dyDescent="0.45">
      <c r="A229" s="278"/>
      <c r="B229" s="278"/>
      <c r="C229" s="278"/>
    </row>
    <row r="230" spans="1:3" ht="12" customHeight="1" x14ac:dyDescent="0.45">
      <c r="A230" s="278"/>
      <c r="B230" s="278"/>
      <c r="C230" s="278"/>
    </row>
    <row r="231" spans="1:3" ht="12" customHeight="1" x14ac:dyDescent="0.45">
      <c r="A231" s="278"/>
      <c r="B231" s="278"/>
      <c r="C231" s="278"/>
    </row>
    <row r="232" spans="1:3" ht="12" customHeight="1" x14ac:dyDescent="0.45">
      <c r="A232" s="278"/>
      <c r="B232" s="278"/>
      <c r="C232" s="278"/>
    </row>
    <row r="233" spans="1:3" ht="12" customHeight="1" x14ac:dyDescent="0.45">
      <c r="A233" s="278"/>
      <c r="B233" s="278"/>
      <c r="C233" s="278"/>
    </row>
    <row r="234" spans="1:3" ht="12" customHeight="1" x14ac:dyDescent="0.45">
      <c r="A234" s="278"/>
      <c r="B234" s="278"/>
      <c r="C234" s="278"/>
    </row>
    <row r="235" spans="1:3" ht="12" customHeight="1" x14ac:dyDescent="0.45">
      <c r="A235" s="278"/>
      <c r="B235" s="278"/>
      <c r="C235" s="278"/>
    </row>
    <row r="236" spans="1:3" ht="12" customHeight="1" x14ac:dyDescent="0.45">
      <c r="A236" s="278"/>
      <c r="B236" s="278"/>
      <c r="C236" s="278"/>
    </row>
    <row r="237" spans="1:3" ht="12" customHeight="1" x14ac:dyDescent="0.45">
      <c r="A237" s="278"/>
      <c r="B237" s="278"/>
      <c r="C237" s="278"/>
    </row>
    <row r="238" spans="1:3" ht="12" customHeight="1" x14ac:dyDescent="0.45">
      <c r="A238" s="278"/>
      <c r="B238" s="278"/>
      <c r="C238" s="278"/>
    </row>
    <row r="239" spans="1:3" ht="12" customHeight="1" x14ac:dyDescent="0.45">
      <c r="A239" s="278"/>
      <c r="B239" s="278"/>
      <c r="C239" s="278"/>
    </row>
    <row r="240" spans="1:3" ht="12" customHeight="1" x14ac:dyDescent="0.45">
      <c r="A240" s="278"/>
      <c r="B240" s="278"/>
      <c r="C240" s="278"/>
    </row>
    <row r="241" spans="1:3" ht="12" customHeight="1" x14ac:dyDescent="0.45">
      <c r="A241" s="278"/>
      <c r="B241" s="278"/>
      <c r="C241" s="278"/>
    </row>
    <row r="242" spans="1:3" ht="12" customHeight="1" x14ac:dyDescent="0.45">
      <c r="A242" s="278"/>
      <c r="B242" s="278"/>
      <c r="C242" s="278"/>
    </row>
    <row r="243" spans="1:3" ht="12" customHeight="1" x14ac:dyDescent="0.45">
      <c r="A243" s="278"/>
      <c r="B243" s="278"/>
      <c r="C243" s="278"/>
    </row>
    <row r="244" spans="1:3" ht="12" customHeight="1" x14ac:dyDescent="0.45">
      <c r="A244" s="278"/>
      <c r="B244" s="278"/>
      <c r="C244" s="278"/>
    </row>
    <row r="245" spans="1:3" ht="12" customHeight="1" x14ac:dyDescent="0.45">
      <c r="A245" s="278"/>
      <c r="B245" s="278"/>
      <c r="C245" s="278"/>
    </row>
    <row r="246" spans="1:3" ht="12" customHeight="1" x14ac:dyDescent="0.45">
      <c r="A246" s="278"/>
      <c r="B246" s="278"/>
      <c r="C246" s="278"/>
    </row>
    <row r="247" spans="1:3" ht="12" customHeight="1" x14ac:dyDescent="0.45">
      <c r="A247" s="278"/>
      <c r="B247" s="278"/>
      <c r="C247" s="278"/>
    </row>
    <row r="248" spans="1:3" ht="12" customHeight="1" x14ac:dyDescent="0.45">
      <c r="A248" s="278"/>
      <c r="B248" s="278"/>
      <c r="C248" s="278"/>
    </row>
    <row r="249" spans="1:3" ht="12" customHeight="1" x14ac:dyDescent="0.45">
      <c r="A249" s="278"/>
      <c r="B249" s="278"/>
      <c r="C249" s="278"/>
    </row>
    <row r="250" spans="1:3" ht="12" customHeight="1" x14ac:dyDescent="0.45">
      <c r="A250" s="278"/>
      <c r="B250" s="278"/>
      <c r="C250" s="278"/>
    </row>
    <row r="251" spans="1:3" ht="12" customHeight="1" x14ac:dyDescent="0.45">
      <c r="A251" s="278"/>
      <c r="B251" s="278"/>
      <c r="C251" s="278"/>
    </row>
    <row r="252" spans="1:3" ht="12" customHeight="1" x14ac:dyDescent="0.45">
      <c r="A252" s="278"/>
      <c r="B252" s="278"/>
      <c r="C252" s="278"/>
    </row>
    <row r="253" spans="1:3" ht="12" customHeight="1" x14ac:dyDescent="0.45">
      <c r="A253" s="278"/>
      <c r="B253" s="278"/>
      <c r="C253" s="278"/>
    </row>
    <row r="254" spans="1:3" ht="12" customHeight="1" x14ac:dyDescent="0.45">
      <c r="A254" s="278"/>
      <c r="B254" s="278"/>
      <c r="C254" s="278"/>
    </row>
    <row r="255" spans="1:3" ht="12" customHeight="1" x14ac:dyDescent="0.45">
      <c r="A255" s="278"/>
      <c r="B255" s="278"/>
      <c r="C255" s="278"/>
    </row>
    <row r="256" spans="1:3" ht="12" customHeight="1" x14ac:dyDescent="0.45">
      <c r="A256" s="278"/>
      <c r="B256" s="278"/>
      <c r="C256" s="278"/>
    </row>
    <row r="257" spans="1:3" ht="12" customHeight="1" x14ac:dyDescent="0.45">
      <c r="A257" s="278"/>
      <c r="B257" s="278"/>
      <c r="C257" s="278"/>
    </row>
    <row r="258" spans="1:3" ht="12" customHeight="1" x14ac:dyDescent="0.45">
      <c r="A258" s="278"/>
      <c r="B258" s="278"/>
      <c r="C258" s="278"/>
    </row>
    <row r="259" spans="1:3" ht="12" customHeight="1" x14ac:dyDescent="0.45">
      <c r="A259" s="278"/>
      <c r="B259" s="278"/>
      <c r="C259" s="278"/>
    </row>
    <row r="260" spans="1:3" ht="12" customHeight="1" x14ac:dyDescent="0.45">
      <c r="A260" s="278"/>
      <c r="B260" s="278"/>
      <c r="C260" s="278"/>
    </row>
    <row r="261" spans="1:3" ht="12" customHeight="1" x14ac:dyDescent="0.45">
      <c r="A261" s="278"/>
      <c r="B261" s="278"/>
      <c r="C261" s="278"/>
    </row>
    <row r="262" spans="1:3" ht="12" customHeight="1" x14ac:dyDescent="0.45">
      <c r="A262" s="278"/>
      <c r="B262" s="278"/>
      <c r="C262" s="278"/>
    </row>
    <row r="263" spans="1:3" ht="12" customHeight="1" x14ac:dyDescent="0.45">
      <c r="A263" s="278"/>
      <c r="B263" s="278"/>
      <c r="C263" s="278"/>
    </row>
    <row r="264" spans="1:3" ht="12" customHeight="1" x14ac:dyDescent="0.45">
      <c r="A264" s="278"/>
      <c r="B264" s="278"/>
      <c r="C264" s="278"/>
    </row>
    <row r="265" spans="1:3" ht="12" customHeight="1" x14ac:dyDescent="0.45">
      <c r="A265" s="278"/>
      <c r="B265" s="278"/>
      <c r="C265" s="278"/>
    </row>
    <row r="266" spans="1:3" ht="12" customHeight="1" x14ac:dyDescent="0.45">
      <c r="A266" s="278"/>
      <c r="B266" s="278"/>
      <c r="C266" s="278"/>
    </row>
    <row r="267" spans="1:3" ht="12" customHeight="1" x14ac:dyDescent="0.45">
      <c r="A267" s="278"/>
      <c r="B267" s="278"/>
      <c r="C267" s="278"/>
    </row>
    <row r="268" spans="1:3" ht="12" customHeight="1" x14ac:dyDescent="0.45">
      <c r="A268" s="278"/>
      <c r="B268" s="278"/>
      <c r="C268" s="278"/>
    </row>
    <row r="269" spans="1:3" ht="12" customHeight="1" x14ac:dyDescent="0.45">
      <c r="A269" s="278"/>
      <c r="B269" s="278"/>
      <c r="C269" s="278"/>
    </row>
    <row r="270" spans="1:3" ht="12" customHeight="1" x14ac:dyDescent="0.45">
      <c r="A270" s="278"/>
      <c r="B270" s="278"/>
      <c r="C270" s="278"/>
    </row>
    <row r="271" spans="1:3" ht="12" customHeight="1" x14ac:dyDescent="0.45">
      <c r="A271" s="278"/>
      <c r="B271" s="278"/>
      <c r="C271" s="278"/>
    </row>
    <row r="272" spans="1:3" ht="12" customHeight="1" x14ac:dyDescent="0.45">
      <c r="A272" s="278"/>
      <c r="B272" s="278"/>
      <c r="C272" s="278"/>
    </row>
    <row r="273" spans="1:3" ht="12" customHeight="1" x14ac:dyDescent="0.45">
      <c r="A273" s="278"/>
      <c r="B273" s="278"/>
      <c r="C273" s="278"/>
    </row>
    <row r="274" spans="1:3" ht="12" customHeight="1" x14ac:dyDescent="0.45">
      <c r="A274" s="278"/>
      <c r="B274" s="278"/>
      <c r="C274" s="278"/>
    </row>
    <row r="275" spans="1:3" ht="12" customHeight="1" x14ac:dyDescent="0.45">
      <c r="A275" s="278"/>
      <c r="B275" s="278"/>
      <c r="C275" s="278"/>
    </row>
    <row r="276" spans="1:3" ht="12" customHeight="1" x14ac:dyDescent="0.45">
      <c r="A276" s="278"/>
      <c r="B276" s="278"/>
      <c r="C276" s="278"/>
    </row>
    <row r="277" spans="1:3" ht="12" customHeight="1" x14ac:dyDescent="0.45">
      <c r="A277" s="278"/>
      <c r="B277" s="278"/>
      <c r="C277" s="278"/>
    </row>
    <row r="278" spans="1:3" ht="12" customHeight="1" x14ac:dyDescent="0.45">
      <c r="A278" s="278"/>
      <c r="B278" s="278"/>
      <c r="C278" s="278"/>
    </row>
    <row r="279" spans="1:3" ht="12" customHeight="1" x14ac:dyDescent="0.45">
      <c r="A279" s="278"/>
      <c r="B279" s="278"/>
      <c r="C279" s="278"/>
    </row>
    <row r="280" spans="1:3" ht="12" customHeight="1" x14ac:dyDescent="0.45">
      <c r="A280" s="278"/>
      <c r="B280" s="278"/>
      <c r="C280" s="278"/>
    </row>
    <row r="281" spans="1:3" ht="12" customHeight="1" x14ac:dyDescent="0.45">
      <c r="A281" s="278"/>
      <c r="B281" s="278"/>
      <c r="C281" s="278"/>
    </row>
    <row r="282" spans="1:3" ht="12" customHeight="1" x14ac:dyDescent="0.45">
      <c r="A282" s="278"/>
      <c r="B282" s="278"/>
      <c r="C282" s="278"/>
    </row>
    <row r="283" spans="1:3" ht="12" customHeight="1" x14ac:dyDescent="0.45">
      <c r="A283" s="278"/>
      <c r="B283" s="278"/>
      <c r="C283" s="278"/>
    </row>
    <row r="284" spans="1:3" ht="12" customHeight="1" x14ac:dyDescent="0.45">
      <c r="A284" s="278"/>
      <c r="B284" s="278"/>
      <c r="C284" s="278"/>
    </row>
    <row r="285" spans="1:3" ht="12" customHeight="1" x14ac:dyDescent="0.45">
      <c r="A285" s="278"/>
      <c r="B285" s="278"/>
      <c r="C285" s="278"/>
    </row>
  </sheetData>
  <sheetProtection algorithmName="SHA-512" hashValue="ZITWmFFT5rHamS5wM6Du5jaqBdi6RUFFJvaNlrv7qyyBoC+71qEIOouuZbr+rBK4AYmXkFxm1izFSSzp5YpHkA==" saltValue="CFv2PchyNaylLzzNhNLP0g==" spinCount="100000" sheet="1" selectLockedCells="1" selectUnlockedCells="1"/>
  <mergeCells count="856">
    <mergeCell ref="CP1:DA6"/>
    <mergeCell ref="DL1:GQ6"/>
    <mergeCell ref="GR1:HC6"/>
    <mergeCell ref="HN1:KS6"/>
    <mergeCell ref="KT1:LE6"/>
    <mergeCell ref="D5:I6"/>
    <mergeCell ref="DF5:DK6"/>
    <mergeCell ref="HH5:HM6"/>
    <mergeCell ref="D9:P11"/>
    <mergeCell ref="Q9:BL11"/>
    <mergeCell ref="BM9:DA11"/>
    <mergeCell ref="DF9:DR11"/>
    <mergeCell ref="DS9:FN11"/>
    <mergeCell ref="FO9:HC11"/>
    <mergeCell ref="HH9:HT11"/>
    <mergeCell ref="D7:P8"/>
    <mergeCell ref="Q7:BL8"/>
    <mergeCell ref="BM7:DA8"/>
    <mergeCell ref="DF7:DR8"/>
    <mergeCell ref="DS7:FN8"/>
    <mergeCell ref="FO7:HC8"/>
    <mergeCell ref="AW1:CG6"/>
    <mergeCell ref="AC5:AM6"/>
    <mergeCell ref="AC1:AM4"/>
    <mergeCell ref="GY21:HC24"/>
    <mergeCell ref="KZ21:LD24"/>
    <mergeCell ref="GN26:GY27"/>
    <mergeCell ref="AK28:AN31"/>
    <mergeCell ref="AQ28:AT31"/>
    <mergeCell ref="HU9:JP11"/>
    <mergeCell ref="JQ9:LE11"/>
    <mergeCell ref="HH7:HT8"/>
    <mergeCell ref="HU7:JP8"/>
    <mergeCell ref="JQ7:LE8"/>
    <mergeCell ref="HK26:HU27"/>
    <mergeCell ref="HV26:IG27"/>
    <mergeCell ref="IH26:IY27"/>
    <mergeCell ref="IZ26:KO27"/>
    <mergeCell ref="KP26:LA27"/>
    <mergeCell ref="CM26:CV27"/>
    <mergeCell ref="DI26:DS27"/>
    <mergeCell ref="DT26:EE27"/>
    <mergeCell ref="EF26:EW27"/>
    <mergeCell ref="EX26:GM27"/>
    <mergeCell ref="CM28:CP31"/>
    <mergeCell ref="CS28:CV31"/>
    <mergeCell ref="DI28:DS33"/>
    <mergeCell ref="DT28:EE33"/>
    <mergeCell ref="G28:J31"/>
    <mergeCell ref="M28:P31"/>
    <mergeCell ref="S28:V31"/>
    <mergeCell ref="Y28:AB31"/>
    <mergeCell ref="AE28:AH31"/>
    <mergeCell ref="G26:P27"/>
    <mergeCell ref="S26:AB27"/>
    <mergeCell ref="AE26:AT27"/>
    <mergeCell ref="AW26:CJ27"/>
    <mergeCell ref="CG28:CJ31"/>
    <mergeCell ref="IW28:IX28"/>
    <mergeCell ref="EU28:EV28"/>
    <mergeCell ref="EX28:FL33"/>
    <mergeCell ref="FM28:FN28"/>
    <mergeCell ref="FO28:FX33"/>
    <mergeCell ref="FY28:FZ28"/>
    <mergeCell ref="GA28:GJ33"/>
    <mergeCell ref="AN32:AQ33"/>
    <mergeCell ref="AW32:AZ33"/>
    <mergeCell ref="BF32:BI33"/>
    <mergeCell ref="BR32:BU33"/>
    <mergeCell ref="CD32:CG33"/>
    <mergeCell ref="EF28:ET33"/>
    <mergeCell ref="AW28:AZ31"/>
    <mergeCell ref="BC28:BF31"/>
    <mergeCell ref="BI28:BL31"/>
    <mergeCell ref="BO28:BR31"/>
    <mergeCell ref="BU28:BX31"/>
    <mergeCell ref="CA28:CD31"/>
    <mergeCell ref="HK28:HU33"/>
    <mergeCell ref="HV28:IG33"/>
    <mergeCell ref="KP28:LA33"/>
    <mergeCell ref="Q29:R30"/>
    <mergeCell ref="AC29:AD30"/>
    <mergeCell ref="AU29:AV30"/>
    <mergeCell ref="BM29:BN30"/>
    <mergeCell ref="BY29:BZ30"/>
    <mergeCell ref="CK29:CL30"/>
    <mergeCell ref="CZ30:DB115"/>
    <mergeCell ref="HB30:HD115"/>
    <mergeCell ref="AE32:AH33"/>
    <mergeCell ref="IZ28:JN33"/>
    <mergeCell ref="JO28:JP28"/>
    <mergeCell ref="JQ28:JZ33"/>
    <mergeCell ref="KA28:KB28"/>
    <mergeCell ref="KC28:KL33"/>
    <mergeCell ref="KM28:KN28"/>
    <mergeCell ref="GK28:GL28"/>
    <mergeCell ref="GN28:GY33"/>
    <mergeCell ref="KJ34:KO38"/>
    <mergeCell ref="KP34:KU38"/>
    <mergeCell ref="KV34:LA38"/>
    <mergeCell ref="HH34:IM34"/>
    <mergeCell ref="IN34:IS38"/>
    <mergeCell ref="IH28:IV33"/>
    <mergeCell ref="EX34:FC38"/>
    <mergeCell ref="FD34:FI38"/>
    <mergeCell ref="FJ34:FO38"/>
    <mergeCell ref="CN35:CP37"/>
    <mergeCell ref="CQ35:CT37"/>
    <mergeCell ref="DF35:EK38"/>
    <mergeCell ref="CC35:CF37"/>
    <mergeCell ref="CG35:CI37"/>
    <mergeCell ref="CJ35:CM37"/>
    <mergeCell ref="D35:AB38"/>
    <mergeCell ref="AE35:AG37"/>
    <mergeCell ref="AH35:AK37"/>
    <mergeCell ref="AL35:AN37"/>
    <mergeCell ref="AO35:AR37"/>
    <mergeCell ref="AS35:AV37"/>
    <mergeCell ref="DF34:EK34"/>
    <mergeCell ref="EL34:EQ38"/>
    <mergeCell ref="ER34:EW38"/>
    <mergeCell ref="D34:AB34"/>
    <mergeCell ref="JR34:JW38"/>
    <mergeCell ref="JX34:KC38"/>
    <mergeCell ref="KD34:KI38"/>
    <mergeCell ref="FP34:FU38"/>
    <mergeCell ref="FV34:GA38"/>
    <mergeCell ref="GB34:GG38"/>
    <mergeCell ref="GH34:GM38"/>
    <mergeCell ref="GN34:GS38"/>
    <mergeCell ref="GT34:GY38"/>
    <mergeCell ref="HH35:IM38"/>
    <mergeCell ref="IT34:IY38"/>
    <mergeCell ref="IZ34:JE38"/>
    <mergeCell ref="JF34:JK38"/>
    <mergeCell ref="JL34:JQ38"/>
    <mergeCell ref="AK39:AO39"/>
    <mergeCell ref="AQ39:AU39"/>
    <mergeCell ref="AW39:BA39"/>
    <mergeCell ref="BC39:BG39"/>
    <mergeCell ref="BI39:BM39"/>
    <mergeCell ref="BO39:BS39"/>
    <mergeCell ref="BR35:BU37"/>
    <mergeCell ref="BV35:BX37"/>
    <mergeCell ref="BY35:CB37"/>
    <mergeCell ref="AW35:AY37"/>
    <mergeCell ref="AZ35:BC37"/>
    <mergeCell ref="BD35:BF37"/>
    <mergeCell ref="BG35:BJ37"/>
    <mergeCell ref="BK35:BN37"/>
    <mergeCell ref="BO35:BQ37"/>
    <mergeCell ref="ER39:EW44"/>
    <mergeCell ref="EX39:FC44"/>
    <mergeCell ref="FD39:FI44"/>
    <mergeCell ref="FJ39:FO44"/>
    <mergeCell ref="FP39:FU44"/>
    <mergeCell ref="FV39:GA44"/>
    <mergeCell ref="BU39:BY39"/>
    <mergeCell ref="CA39:CE39"/>
    <mergeCell ref="CG39:CK39"/>
    <mergeCell ref="CM39:CQ39"/>
    <mergeCell ref="CS39:CW39"/>
    <mergeCell ref="EL39:EQ44"/>
    <mergeCell ref="BU40:BY43"/>
    <mergeCell ref="CA40:CE43"/>
    <mergeCell ref="CG40:CK43"/>
    <mergeCell ref="CM40:CQ43"/>
    <mergeCell ref="CS40:CW43"/>
    <mergeCell ref="AV43:AV44"/>
    <mergeCell ref="BN43:BN44"/>
    <mergeCell ref="CF43:CF44"/>
    <mergeCell ref="KJ39:KO44"/>
    <mergeCell ref="KP39:KU44"/>
    <mergeCell ref="KV39:LA44"/>
    <mergeCell ref="AK40:AO43"/>
    <mergeCell ref="AQ40:AU43"/>
    <mergeCell ref="AW40:BA43"/>
    <mergeCell ref="BC40:BG43"/>
    <mergeCell ref="BI40:BM43"/>
    <mergeCell ref="BO40:BS43"/>
    <mergeCell ref="IZ39:JE44"/>
    <mergeCell ref="JF39:JK44"/>
    <mergeCell ref="JL39:JQ44"/>
    <mergeCell ref="JR39:JW44"/>
    <mergeCell ref="JX39:KC44"/>
    <mergeCell ref="KD39:KI44"/>
    <mergeCell ref="GB39:GG44"/>
    <mergeCell ref="GH39:GM44"/>
    <mergeCell ref="GN39:GS44"/>
    <mergeCell ref="GT39:GY44"/>
    <mergeCell ref="IN39:IS44"/>
    <mergeCell ref="IT39:IY44"/>
    <mergeCell ref="CS45:CW45"/>
    <mergeCell ref="EL45:EQ50"/>
    <mergeCell ref="BU46:BY49"/>
    <mergeCell ref="CA46:CE49"/>
    <mergeCell ref="CG46:CK49"/>
    <mergeCell ref="CM46:CQ49"/>
    <mergeCell ref="AK45:AO45"/>
    <mergeCell ref="AQ45:AU45"/>
    <mergeCell ref="AW45:BA45"/>
    <mergeCell ref="BC45:BG45"/>
    <mergeCell ref="BI45:BM45"/>
    <mergeCell ref="BO45:BS45"/>
    <mergeCell ref="KJ45:KO50"/>
    <mergeCell ref="KP45:KU50"/>
    <mergeCell ref="KV45:LA50"/>
    <mergeCell ref="AK46:AO49"/>
    <mergeCell ref="AQ46:AU49"/>
    <mergeCell ref="AW46:BA49"/>
    <mergeCell ref="BC46:BG49"/>
    <mergeCell ref="BI46:BM49"/>
    <mergeCell ref="BO46:BS49"/>
    <mergeCell ref="IZ45:JE50"/>
    <mergeCell ref="JF45:JK50"/>
    <mergeCell ref="JL45:JQ50"/>
    <mergeCell ref="JR45:JW50"/>
    <mergeCell ref="JX45:KC50"/>
    <mergeCell ref="KD45:KI50"/>
    <mergeCell ref="GB45:GG50"/>
    <mergeCell ref="GH45:GM50"/>
    <mergeCell ref="GN45:GS50"/>
    <mergeCell ref="GT45:GY50"/>
    <mergeCell ref="IN45:IS50"/>
    <mergeCell ref="IT45:IY50"/>
    <mergeCell ref="ER45:EW50"/>
    <mergeCell ref="EX45:FC50"/>
    <mergeCell ref="FD45:FI50"/>
    <mergeCell ref="AK51:AO51"/>
    <mergeCell ref="AQ51:AU51"/>
    <mergeCell ref="AW51:BA51"/>
    <mergeCell ref="BC51:BG51"/>
    <mergeCell ref="BI51:BM51"/>
    <mergeCell ref="BO51:BS51"/>
    <mergeCell ref="CS46:CW49"/>
    <mergeCell ref="AV49:AV50"/>
    <mergeCell ref="BN49:BN50"/>
    <mergeCell ref="CF49:CF50"/>
    <mergeCell ref="FJ51:FO56"/>
    <mergeCell ref="FP51:FU56"/>
    <mergeCell ref="FV51:GA56"/>
    <mergeCell ref="BU51:BY51"/>
    <mergeCell ref="CA51:CE51"/>
    <mergeCell ref="CG51:CK51"/>
    <mergeCell ref="CM51:CQ51"/>
    <mergeCell ref="CS51:CW51"/>
    <mergeCell ref="EL51:EQ56"/>
    <mergeCell ref="BU52:BY55"/>
    <mergeCell ref="CA52:CE55"/>
    <mergeCell ref="CG52:CK55"/>
    <mergeCell ref="CM52:CQ55"/>
    <mergeCell ref="DF39:DJ56"/>
    <mergeCell ref="DL40:EJ43"/>
    <mergeCell ref="DL46:EJ49"/>
    <mergeCell ref="DL52:EJ55"/>
    <mergeCell ref="FJ45:FO50"/>
    <mergeCell ref="FP45:FU50"/>
    <mergeCell ref="FV45:GA50"/>
    <mergeCell ref="BU45:BY45"/>
    <mergeCell ref="CA45:CE45"/>
    <mergeCell ref="CG45:CK45"/>
    <mergeCell ref="CM45:CQ45"/>
    <mergeCell ref="KJ51:KO56"/>
    <mergeCell ref="KP51:KU56"/>
    <mergeCell ref="KV51:LA56"/>
    <mergeCell ref="AK52:AO55"/>
    <mergeCell ref="AQ52:AU55"/>
    <mergeCell ref="AW52:BA55"/>
    <mergeCell ref="BC52:BG55"/>
    <mergeCell ref="BI52:BM55"/>
    <mergeCell ref="BO52:BS55"/>
    <mergeCell ref="IZ51:JE56"/>
    <mergeCell ref="JF51:JK56"/>
    <mergeCell ref="JL51:JQ56"/>
    <mergeCell ref="JR51:JW56"/>
    <mergeCell ref="JX51:KC56"/>
    <mergeCell ref="KD51:KI56"/>
    <mergeCell ref="GB51:GG56"/>
    <mergeCell ref="GH51:GM56"/>
    <mergeCell ref="GN51:GS56"/>
    <mergeCell ref="GT51:GY56"/>
    <mergeCell ref="IN51:IS56"/>
    <mergeCell ref="IT51:IY56"/>
    <mergeCell ref="ER51:EW56"/>
    <mergeCell ref="EX51:FC56"/>
    <mergeCell ref="FD51:FI56"/>
    <mergeCell ref="AK57:AO57"/>
    <mergeCell ref="AQ57:AU57"/>
    <mergeCell ref="AW57:BA57"/>
    <mergeCell ref="BC57:BG57"/>
    <mergeCell ref="BI57:BM57"/>
    <mergeCell ref="BO57:BS57"/>
    <mergeCell ref="CS52:CW55"/>
    <mergeCell ref="AV55:AV56"/>
    <mergeCell ref="BN55:BN56"/>
    <mergeCell ref="CF55:CF56"/>
    <mergeCell ref="ER57:EW62"/>
    <mergeCell ref="EX57:FC62"/>
    <mergeCell ref="FD57:FI62"/>
    <mergeCell ref="FJ57:FO62"/>
    <mergeCell ref="FP57:FU62"/>
    <mergeCell ref="FV57:GA62"/>
    <mergeCell ref="BU57:BY57"/>
    <mergeCell ref="CA57:CE57"/>
    <mergeCell ref="CG57:CK57"/>
    <mergeCell ref="CM57:CQ57"/>
    <mergeCell ref="CS57:CW57"/>
    <mergeCell ref="EL57:EQ62"/>
    <mergeCell ref="BU58:BY61"/>
    <mergeCell ref="CA58:CE61"/>
    <mergeCell ref="CG58:CK61"/>
    <mergeCell ref="CM58:CQ61"/>
    <mergeCell ref="AV61:AV62"/>
    <mergeCell ref="BN61:BN62"/>
    <mergeCell ref="CF61:CF62"/>
    <mergeCell ref="KJ57:KO62"/>
    <mergeCell ref="KP57:KU62"/>
    <mergeCell ref="KV57:LA62"/>
    <mergeCell ref="AK58:AO61"/>
    <mergeCell ref="AQ58:AU61"/>
    <mergeCell ref="AW58:BA61"/>
    <mergeCell ref="BC58:BG61"/>
    <mergeCell ref="BI58:BM61"/>
    <mergeCell ref="BO58:BS61"/>
    <mergeCell ref="IZ57:JE62"/>
    <mergeCell ref="JF57:JK62"/>
    <mergeCell ref="JL57:JQ62"/>
    <mergeCell ref="JR57:JW62"/>
    <mergeCell ref="JX57:KC62"/>
    <mergeCell ref="KD57:KI62"/>
    <mergeCell ref="GB57:GG62"/>
    <mergeCell ref="GH57:GM62"/>
    <mergeCell ref="GN57:GS62"/>
    <mergeCell ref="GT57:GY62"/>
    <mergeCell ref="IN57:IS62"/>
    <mergeCell ref="IT57:IY62"/>
    <mergeCell ref="FV63:GA68"/>
    <mergeCell ref="BU63:BY63"/>
    <mergeCell ref="CA63:CE63"/>
    <mergeCell ref="CG63:CK63"/>
    <mergeCell ref="CM63:CQ63"/>
    <mergeCell ref="CS63:CW63"/>
    <mergeCell ref="EL63:EQ68"/>
    <mergeCell ref="BU64:BY67"/>
    <mergeCell ref="CA64:CE67"/>
    <mergeCell ref="CG64:CK67"/>
    <mergeCell ref="CM64:CQ67"/>
    <mergeCell ref="KJ63:KO68"/>
    <mergeCell ref="KP63:KU68"/>
    <mergeCell ref="KV63:LA68"/>
    <mergeCell ref="AK64:AO67"/>
    <mergeCell ref="AQ64:AU67"/>
    <mergeCell ref="AW64:BA67"/>
    <mergeCell ref="BC64:BG67"/>
    <mergeCell ref="BI64:BM67"/>
    <mergeCell ref="BO64:BS67"/>
    <mergeCell ref="IZ63:JE68"/>
    <mergeCell ref="JF63:JK68"/>
    <mergeCell ref="JL63:JQ68"/>
    <mergeCell ref="JR63:JW68"/>
    <mergeCell ref="JX63:KC68"/>
    <mergeCell ref="KD63:KI68"/>
    <mergeCell ref="GB63:GG68"/>
    <mergeCell ref="GH63:GM68"/>
    <mergeCell ref="GN63:GS68"/>
    <mergeCell ref="GT63:GY68"/>
    <mergeCell ref="IN63:IS68"/>
    <mergeCell ref="IT63:IY68"/>
    <mergeCell ref="ER63:EW68"/>
    <mergeCell ref="EX63:FC68"/>
    <mergeCell ref="FD63:FI68"/>
    <mergeCell ref="AK111:AO111"/>
    <mergeCell ref="AQ111:AU111"/>
    <mergeCell ref="AW111:BA111"/>
    <mergeCell ref="BC111:BG111"/>
    <mergeCell ref="BI111:BM111"/>
    <mergeCell ref="BO111:BS111"/>
    <mergeCell ref="CS64:CW67"/>
    <mergeCell ref="AV67:AV68"/>
    <mergeCell ref="BN67:BN68"/>
    <mergeCell ref="CF67:CF68"/>
    <mergeCell ref="AK75:AO75"/>
    <mergeCell ref="AQ75:AU75"/>
    <mergeCell ref="AW75:BA75"/>
    <mergeCell ref="BC75:BG75"/>
    <mergeCell ref="BI75:BM75"/>
    <mergeCell ref="BO75:BS75"/>
    <mergeCell ref="CS70:CW73"/>
    <mergeCell ref="AV73:AV74"/>
    <mergeCell ref="BN73:BN74"/>
    <mergeCell ref="CF73:CF74"/>
    <mergeCell ref="BU75:BY75"/>
    <mergeCell ref="CA75:CE75"/>
    <mergeCell ref="CG75:CK75"/>
    <mergeCell ref="CM75:CQ75"/>
    <mergeCell ref="F112:AF115"/>
    <mergeCell ref="AK112:AO115"/>
    <mergeCell ref="AQ112:AU115"/>
    <mergeCell ref="AW112:BA115"/>
    <mergeCell ref="BC112:BG115"/>
    <mergeCell ref="BI112:BM115"/>
    <mergeCell ref="BO112:BS115"/>
    <mergeCell ref="IZ111:JE116"/>
    <mergeCell ref="JF111:JK116"/>
    <mergeCell ref="GB111:GG116"/>
    <mergeCell ref="GH111:GM116"/>
    <mergeCell ref="GN111:GS116"/>
    <mergeCell ref="GT111:GY116"/>
    <mergeCell ref="IN111:IS116"/>
    <mergeCell ref="IT111:IY116"/>
    <mergeCell ref="ER111:EW116"/>
    <mergeCell ref="EX111:FC116"/>
    <mergeCell ref="FD111:FI116"/>
    <mergeCell ref="FJ111:FO116"/>
    <mergeCell ref="FP111:FU116"/>
    <mergeCell ref="FV111:GA116"/>
    <mergeCell ref="BU111:BY111"/>
    <mergeCell ref="CA111:CE111"/>
    <mergeCell ref="CG111:CK111"/>
    <mergeCell ref="CS112:CW115"/>
    <mergeCell ref="DH112:EH115"/>
    <mergeCell ref="HJ112:IJ115"/>
    <mergeCell ref="AV115:AV116"/>
    <mergeCell ref="BN115:BN116"/>
    <mergeCell ref="CF115:CF116"/>
    <mergeCell ref="KJ111:KO116"/>
    <mergeCell ref="KP111:KU116"/>
    <mergeCell ref="KV111:LA116"/>
    <mergeCell ref="JL111:JQ116"/>
    <mergeCell ref="JR111:JW116"/>
    <mergeCell ref="JX111:KC116"/>
    <mergeCell ref="KD111:KI116"/>
    <mergeCell ref="CM111:CQ111"/>
    <mergeCell ref="CS111:CW111"/>
    <mergeCell ref="EL111:EQ116"/>
    <mergeCell ref="BU112:BY115"/>
    <mergeCell ref="CA112:CE115"/>
    <mergeCell ref="CG112:CK115"/>
    <mergeCell ref="CM112:CQ115"/>
    <mergeCell ref="HH120:HX124"/>
    <mergeCell ref="HY120:JQ124"/>
    <mergeCell ref="JR120:LC121"/>
    <mergeCell ref="BN122:CY141"/>
    <mergeCell ref="FP122:HA141"/>
    <mergeCell ref="JR122:LC141"/>
    <mergeCell ref="D120:T124"/>
    <mergeCell ref="U120:BM124"/>
    <mergeCell ref="BN120:CY121"/>
    <mergeCell ref="DF120:DV124"/>
    <mergeCell ref="DW120:FO124"/>
    <mergeCell ref="FP120:HA121"/>
    <mergeCell ref="U130:BM134"/>
    <mergeCell ref="HY130:JP132"/>
    <mergeCell ref="D135:T139"/>
    <mergeCell ref="U135:BM139"/>
    <mergeCell ref="D140:BL141"/>
    <mergeCell ref="DF140:FN141"/>
    <mergeCell ref="HH140:JP141"/>
    <mergeCell ref="D125:T129"/>
    <mergeCell ref="U125:BM129"/>
    <mergeCell ref="DF125:DV129"/>
    <mergeCell ref="DW125:FO129"/>
    <mergeCell ref="HH125:HX129"/>
    <mergeCell ref="HY125:JQ129"/>
    <mergeCell ref="DO13:HC19"/>
    <mergeCell ref="HQ13:LD19"/>
    <mergeCell ref="AK69:AO69"/>
    <mergeCell ref="AQ69:AU69"/>
    <mergeCell ref="AW69:BA69"/>
    <mergeCell ref="BC69:BG69"/>
    <mergeCell ref="BI69:BM69"/>
    <mergeCell ref="BO69:BS69"/>
    <mergeCell ref="CG70:CK73"/>
    <mergeCell ref="CM70:CQ73"/>
    <mergeCell ref="KJ69:KO74"/>
    <mergeCell ref="KP69:KU74"/>
    <mergeCell ref="KV69:LA74"/>
    <mergeCell ref="AK70:AO73"/>
    <mergeCell ref="AQ70:AU73"/>
    <mergeCell ref="AW70:BA73"/>
    <mergeCell ref="BC70:BG73"/>
    <mergeCell ref="BI70:BM73"/>
    <mergeCell ref="BO70:BS73"/>
    <mergeCell ref="IZ69:JE74"/>
    <mergeCell ref="JF69:JK74"/>
    <mergeCell ref="JL69:JQ74"/>
    <mergeCell ref="JR69:JW74"/>
    <mergeCell ref="ER69:EW74"/>
    <mergeCell ref="EX69:FC74"/>
    <mergeCell ref="FD69:FI74"/>
    <mergeCell ref="A187:C285"/>
    <mergeCell ref="DO21:GW24"/>
    <mergeCell ref="HQ21:KX24"/>
    <mergeCell ref="A160:CY164"/>
    <mergeCell ref="A165:CY169"/>
    <mergeCell ref="A170:CY174"/>
    <mergeCell ref="CY21:DB24"/>
    <mergeCell ref="M21:CW24"/>
    <mergeCell ref="DA142:DD143"/>
    <mergeCell ref="HC142:HF143"/>
    <mergeCell ref="BN143:CY143"/>
    <mergeCell ref="A144:LF148"/>
    <mergeCell ref="A150:CY154"/>
    <mergeCell ref="A155:CY159"/>
    <mergeCell ref="D130:T134"/>
    <mergeCell ref="BU69:BY69"/>
    <mergeCell ref="CA69:CE69"/>
    <mergeCell ref="CG69:CK69"/>
    <mergeCell ref="CM69:CQ69"/>
    <mergeCell ref="CS69:CW69"/>
    <mergeCell ref="EL69:EQ74"/>
    <mergeCell ref="KJ75:KO80"/>
    <mergeCell ref="KP75:KU80"/>
    <mergeCell ref="KV75:LA80"/>
    <mergeCell ref="JR75:JW80"/>
    <mergeCell ref="JX75:KC80"/>
    <mergeCell ref="KD75:KI80"/>
    <mergeCell ref="JX69:KC74"/>
    <mergeCell ref="KD69:KI74"/>
    <mergeCell ref="GB69:GG74"/>
    <mergeCell ref="GH69:GM74"/>
    <mergeCell ref="GN69:GS74"/>
    <mergeCell ref="GT69:GY74"/>
    <mergeCell ref="IN69:IS74"/>
    <mergeCell ref="IT69:IY74"/>
    <mergeCell ref="IZ75:JE80"/>
    <mergeCell ref="JF75:JK80"/>
    <mergeCell ref="JL75:JQ80"/>
    <mergeCell ref="GB75:GG80"/>
    <mergeCell ref="GH75:GM80"/>
    <mergeCell ref="GN75:GS80"/>
    <mergeCell ref="GT75:GY80"/>
    <mergeCell ref="IN75:IS80"/>
    <mergeCell ref="IT75:IY80"/>
    <mergeCell ref="ER75:EW80"/>
    <mergeCell ref="EX75:FC80"/>
    <mergeCell ref="FD75:FI80"/>
    <mergeCell ref="CS75:CW75"/>
    <mergeCell ref="EL75:EQ80"/>
    <mergeCell ref="BU76:BY79"/>
    <mergeCell ref="CA76:CE79"/>
    <mergeCell ref="CG76:CK79"/>
    <mergeCell ref="CM76:CQ79"/>
    <mergeCell ref="CS76:CW79"/>
    <mergeCell ref="AV79:AV80"/>
    <mergeCell ref="BN79:BN80"/>
    <mergeCell ref="CF79:CF80"/>
    <mergeCell ref="BU81:BY81"/>
    <mergeCell ref="CA81:CE81"/>
    <mergeCell ref="CG81:CK81"/>
    <mergeCell ref="CM81:CQ81"/>
    <mergeCell ref="CS81:CW81"/>
    <mergeCell ref="AW76:BA79"/>
    <mergeCell ref="BC76:BG79"/>
    <mergeCell ref="BI76:BM79"/>
    <mergeCell ref="BO76:BS79"/>
    <mergeCell ref="KJ81:KO86"/>
    <mergeCell ref="KP81:KU86"/>
    <mergeCell ref="KV81:LA86"/>
    <mergeCell ref="AK82:AO85"/>
    <mergeCell ref="AQ82:AU85"/>
    <mergeCell ref="AW82:BA85"/>
    <mergeCell ref="BC82:BG85"/>
    <mergeCell ref="BI82:BM85"/>
    <mergeCell ref="BO82:BS85"/>
    <mergeCell ref="IZ81:JE86"/>
    <mergeCell ref="JF81:JK86"/>
    <mergeCell ref="JL81:JQ86"/>
    <mergeCell ref="JR81:JW86"/>
    <mergeCell ref="JX81:KC86"/>
    <mergeCell ref="KD81:KI86"/>
    <mergeCell ref="GB81:GG86"/>
    <mergeCell ref="GH81:GM86"/>
    <mergeCell ref="GN81:GS86"/>
    <mergeCell ref="GT81:GY86"/>
    <mergeCell ref="AK81:AO81"/>
    <mergeCell ref="AQ81:AU81"/>
    <mergeCell ref="AW81:BA81"/>
    <mergeCell ref="BC81:BG81"/>
    <mergeCell ref="BI81:BM81"/>
    <mergeCell ref="IN81:IS86"/>
    <mergeCell ref="IT81:IY86"/>
    <mergeCell ref="ER81:EW86"/>
    <mergeCell ref="EX81:FC86"/>
    <mergeCell ref="FD81:FI86"/>
    <mergeCell ref="AK87:AO87"/>
    <mergeCell ref="AQ87:AU87"/>
    <mergeCell ref="AW87:BA87"/>
    <mergeCell ref="BC87:BG87"/>
    <mergeCell ref="BI87:BM87"/>
    <mergeCell ref="BO87:BS87"/>
    <mergeCell ref="CS82:CW85"/>
    <mergeCell ref="AV85:AV86"/>
    <mergeCell ref="BN85:BN86"/>
    <mergeCell ref="CF85:CF86"/>
    <mergeCell ref="EL81:EQ86"/>
    <mergeCell ref="BU82:BY85"/>
    <mergeCell ref="CA82:CE85"/>
    <mergeCell ref="CG82:CK85"/>
    <mergeCell ref="CM82:CQ85"/>
    <mergeCell ref="BO81:BS81"/>
    <mergeCell ref="IT93:IY98"/>
    <mergeCell ref="ER93:EW98"/>
    <mergeCell ref="EX93:FC98"/>
    <mergeCell ref="FD93:FI98"/>
    <mergeCell ref="KV87:LA92"/>
    <mergeCell ref="AK88:AO91"/>
    <mergeCell ref="AQ88:AU91"/>
    <mergeCell ref="AW88:BA91"/>
    <mergeCell ref="BC88:BG91"/>
    <mergeCell ref="BI88:BM91"/>
    <mergeCell ref="BO88:BS91"/>
    <mergeCell ref="IZ87:JE92"/>
    <mergeCell ref="JF87:JK92"/>
    <mergeCell ref="JL87:JQ92"/>
    <mergeCell ref="JR87:JW92"/>
    <mergeCell ref="JX87:KC92"/>
    <mergeCell ref="KD87:KI92"/>
    <mergeCell ref="GB87:GG92"/>
    <mergeCell ref="GH87:GM92"/>
    <mergeCell ref="GN87:GS92"/>
    <mergeCell ref="GT87:GY92"/>
    <mergeCell ref="IN87:IS92"/>
    <mergeCell ref="IT87:IY92"/>
    <mergeCell ref="ER87:EW92"/>
    <mergeCell ref="CS88:CW91"/>
    <mergeCell ref="AV91:AV92"/>
    <mergeCell ref="BN91:BN92"/>
    <mergeCell ref="CF91:CF92"/>
    <mergeCell ref="DL88:EJ91"/>
    <mergeCell ref="HN88:IL91"/>
    <mergeCell ref="KJ87:KO92"/>
    <mergeCell ref="KP87:KU92"/>
    <mergeCell ref="FV87:GA92"/>
    <mergeCell ref="BU87:BY87"/>
    <mergeCell ref="CA87:CE87"/>
    <mergeCell ref="CG87:CK87"/>
    <mergeCell ref="CM87:CQ87"/>
    <mergeCell ref="CS87:CW87"/>
    <mergeCell ref="EL87:EQ92"/>
    <mergeCell ref="BU88:BY91"/>
    <mergeCell ref="CA88:CE91"/>
    <mergeCell ref="CG88:CK91"/>
    <mergeCell ref="CM88:CQ91"/>
    <mergeCell ref="EX87:FC92"/>
    <mergeCell ref="FD87:FI92"/>
    <mergeCell ref="FJ87:FO92"/>
    <mergeCell ref="FP87:FU92"/>
    <mergeCell ref="CG93:CK93"/>
    <mergeCell ref="CM93:CQ93"/>
    <mergeCell ref="CS93:CW93"/>
    <mergeCell ref="EL93:EQ98"/>
    <mergeCell ref="BU94:BY97"/>
    <mergeCell ref="CA94:CE97"/>
    <mergeCell ref="CG94:CK97"/>
    <mergeCell ref="CM94:CQ97"/>
    <mergeCell ref="CS94:CW97"/>
    <mergeCell ref="CF97:CF98"/>
    <mergeCell ref="DL94:EJ97"/>
    <mergeCell ref="HN94:IL97"/>
    <mergeCell ref="KJ93:KO98"/>
    <mergeCell ref="KP93:KU98"/>
    <mergeCell ref="KV93:LA98"/>
    <mergeCell ref="AW94:BA97"/>
    <mergeCell ref="BC94:BG97"/>
    <mergeCell ref="BI94:BM97"/>
    <mergeCell ref="BO94:BS97"/>
    <mergeCell ref="IZ93:JE98"/>
    <mergeCell ref="JF93:JK98"/>
    <mergeCell ref="JL93:JQ98"/>
    <mergeCell ref="JR93:JW98"/>
    <mergeCell ref="JX93:KC98"/>
    <mergeCell ref="KD93:KI98"/>
    <mergeCell ref="GB93:GG98"/>
    <mergeCell ref="GH93:GM98"/>
    <mergeCell ref="GN93:GS98"/>
    <mergeCell ref="GT93:GY98"/>
    <mergeCell ref="IN93:IS98"/>
    <mergeCell ref="FJ93:FO98"/>
    <mergeCell ref="FP93:FU98"/>
    <mergeCell ref="FV93:GA98"/>
    <mergeCell ref="BU93:BY93"/>
    <mergeCell ref="CA93:CE93"/>
    <mergeCell ref="ER99:EW104"/>
    <mergeCell ref="EX99:FC104"/>
    <mergeCell ref="FD99:FI104"/>
    <mergeCell ref="FJ99:FO104"/>
    <mergeCell ref="FP99:FU104"/>
    <mergeCell ref="FV99:GA104"/>
    <mergeCell ref="BU99:BY99"/>
    <mergeCell ref="CA99:CE99"/>
    <mergeCell ref="CG99:CK99"/>
    <mergeCell ref="CM99:CQ99"/>
    <mergeCell ref="CS99:CW99"/>
    <mergeCell ref="EL99:EQ104"/>
    <mergeCell ref="BU100:BY103"/>
    <mergeCell ref="CA100:CE103"/>
    <mergeCell ref="CG100:CK103"/>
    <mergeCell ref="CM100:CQ103"/>
    <mergeCell ref="CS100:CW103"/>
    <mergeCell ref="BN103:BN104"/>
    <mergeCell ref="CF103:CF104"/>
    <mergeCell ref="DL100:EJ103"/>
    <mergeCell ref="HN100:IL103"/>
    <mergeCell ref="KJ99:KO104"/>
    <mergeCell ref="KP99:KU104"/>
    <mergeCell ref="KV99:LA104"/>
    <mergeCell ref="AW100:BA103"/>
    <mergeCell ref="BC100:BG103"/>
    <mergeCell ref="BI100:BM103"/>
    <mergeCell ref="BO100:BS103"/>
    <mergeCell ref="IZ99:JE104"/>
    <mergeCell ref="JF99:JK104"/>
    <mergeCell ref="JL99:JQ104"/>
    <mergeCell ref="JR99:JW104"/>
    <mergeCell ref="JX99:KC104"/>
    <mergeCell ref="KD99:KI104"/>
    <mergeCell ref="GB99:GG104"/>
    <mergeCell ref="GH99:GM104"/>
    <mergeCell ref="GN99:GS104"/>
    <mergeCell ref="GT99:GY104"/>
    <mergeCell ref="IN99:IS104"/>
    <mergeCell ref="AW99:BA99"/>
    <mergeCell ref="IT99:IY104"/>
    <mergeCell ref="KJ105:KO110"/>
    <mergeCell ref="KP105:KU110"/>
    <mergeCell ref="KV105:LA110"/>
    <mergeCell ref="AK106:AO109"/>
    <mergeCell ref="AQ106:AU109"/>
    <mergeCell ref="AW106:BA109"/>
    <mergeCell ref="BC106:BG109"/>
    <mergeCell ref="BI106:BM109"/>
    <mergeCell ref="BO106:BS109"/>
    <mergeCell ref="IZ105:JE110"/>
    <mergeCell ref="JF105:JK110"/>
    <mergeCell ref="JL105:JQ110"/>
    <mergeCell ref="JR105:JW110"/>
    <mergeCell ref="JX105:KC110"/>
    <mergeCell ref="KD105:KI110"/>
    <mergeCell ref="GB105:GG110"/>
    <mergeCell ref="GH105:GM110"/>
    <mergeCell ref="GN105:GS110"/>
    <mergeCell ref="GT105:GY110"/>
    <mergeCell ref="IN105:IS110"/>
    <mergeCell ref="IT105:IY110"/>
    <mergeCell ref="HN106:IL109"/>
    <mergeCell ref="ER105:EW110"/>
    <mergeCell ref="EX105:FC110"/>
    <mergeCell ref="DF13:DM15"/>
    <mergeCell ref="DF21:DM23"/>
    <mergeCell ref="HH13:HO15"/>
    <mergeCell ref="HH21:HO23"/>
    <mergeCell ref="HE12:HG110"/>
    <mergeCell ref="CS106:CW109"/>
    <mergeCell ref="AV109:AV110"/>
    <mergeCell ref="BN109:BN110"/>
    <mergeCell ref="CF109:CF110"/>
    <mergeCell ref="DF57:DJ110"/>
    <mergeCell ref="DL58:EJ61"/>
    <mergeCell ref="DL64:EJ67"/>
    <mergeCell ref="DL70:EJ73"/>
    <mergeCell ref="FD105:FI110"/>
    <mergeCell ref="FJ105:FO110"/>
    <mergeCell ref="FP105:FU110"/>
    <mergeCell ref="FV105:GA110"/>
    <mergeCell ref="BU105:BY105"/>
    <mergeCell ref="CA105:CE105"/>
    <mergeCell ref="CG105:CK105"/>
    <mergeCell ref="CM105:CQ105"/>
    <mergeCell ref="CS105:CW105"/>
    <mergeCell ref="EL105:EQ110"/>
    <mergeCell ref="BU106:BY109"/>
    <mergeCell ref="DL106:EJ109"/>
    <mergeCell ref="HH39:HL56"/>
    <mergeCell ref="HN40:IL43"/>
    <mergeCell ref="HN46:IL49"/>
    <mergeCell ref="HN52:IL55"/>
    <mergeCell ref="HH57:HL110"/>
    <mergeCell ref="HN58:IL61"/>
    <mergeCell ref="HN64:IL67"/>
    <mergeCell ref="HN70:IL73"/>
    <mergeCell ref="HN76:IL79"/>
    <mergeCell ref="DL82:EJ85"/>
    <mergeCell ref="HN82:IL85"/>
    <mergeCell ref="FJ81:FO86"/>
    <mergeCell ref="FP81:FU86"/>
    <mergeCell ref="FV81:GA86"/>
    <mergeCell ref="DL76:EJ79"/>
    <mergeCell ref="FJ75:FO80"/>
    <mergeCell ref="FP75:FU80"/>
    <mergeCell ref="FV75:GA80"/>
    <mergeCell ref="FJ69:FO74"/>
    <mergeCell ref="FP69:FU74"/>
    <mergeCell ref="FV69:GA74"/>
    <mergeCell ref="FJ63:FO68"/>
    <mergeCell ref="FP63:FU68"/>
    <mergeCell ref="J106:AH109"/>
    <mergeCell ref="A12:C110"/>
    <mergeCell ref="DC12:DE110"/>
    <mergeCell ref="D39:H56"/>
    <mergeCell ref="J40:AH43"/>
    <mergeCell ref="J46:AH49"/>
    <mergeCell ref="J52:AH55"/>
    <mergeCell ref="D57:H110"/>
    <mergeCell ref="J58:AH61"/>
    <mergeCell ref="J64:AH67"/>
    <mergeCell ref="J70:AH73"/>
    <mergeCell ref="J76:AH79"/>
    <mergeCell ref="J82:AH85"/>
    <mergeCell ref="D13:K15"/>
    <mergeCell ref="D21:K23"/>
    <mergeCell ref="CA106:CE109"/>
    <mergeCell ref="CG106:CK109"/>
    <mergeCell ref="CM106:CQ109"/>
    <mergeCell ref="AK105:AO105"/>
    <mergeCell ref="AQ105:AU105"/>
    <mergeCell ref="AW105:BA105"/>
    <mergeCell ref="BC105:BG105"/>
    <mergeCell ref="BI105:BM105"/>
    <mergeCell ref="BO105:BS105"/>
    <mergeCell ref="AN3:AV4"/>
    <mergeCell ref="AN5:AV6"/>
    <mergeCell ref="AN1:AV2"/>
    <mergeCell ref="J88:AH91"/>
    <mergeCell ref="J94:AH97"/>
    <mergeCell ref="J100:AH103"/>
    <mergeCell ref="AK100:AO103"/>
    <mergeCell ref="AQ100:AU103"/>
    <mergeCell ref="AK99:AO99"/>
    <mergeCell ref="AQ99:AU99"/>
    <mergeCell ref="AV103:AV104"/>
    <mergeCell ref="AV97:AV98"/>
    <mergeCell ref="AK76:AO79"/>
    <mergeCell ref="AQ76:AU79"/>
    <mergeCell ref="M13:DA19"/>
    <mergeCell ref="BU70:BY73"/>
    <mergeCell ref="CA70:CE73"/>
    <mergeCell ref="AK63:AO63"/>
    <mergeCell ref="AQ63:AU63"/>
    <mergeCell ref="AW63:BA63"/>
    <mergeCell ref="BC63:BG63"/>
    <mergeCell ref="BI63:BM63"/>
    <mergeCell ref="BO63:BS63"/>
    <mergeCell ref="CS58:CW61"/>
    <mergeCell ref="BC99:BG99"/>
    <mergeCell ref="BI99:BM99"/>
    <mergeCell ref="BO99:BS99"/>
    <mergeCell ref="AK94:AO97"/>
    <mergeCell ref="AQ94:AU97"/>
    <mergeCell ref="AK93:AO93"/>
    <mergeCell ref="AQ93:AU93"/>
    <mergeCell ref="AW93:BA93"/>
    <mergeCell ref="BC93:BG93"/>
    <mergeCell ref="BI93:BM93"/>
    <mergeCell ref="BN97:BN98"/>
    <mergeCell ref="BO93:BS93"/>
  </mergeCells>
  <phoneticPr fontId="3"/>
  <printOptions horizontalCentered="1" verticalCentered="1"/>
  <pageMargins left="0" right="0" top="0.15748031496062992" bottom="0.15748031496062992" header="0" footer="0"/>
  <pageSetup paperSize="9" scale="2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法人県民税・事業税・特別法人事業税納付書（印刷用）</vt:lpstr>
      <vt:lpstr>'法人県民税・事業税・特別法人事業税納付書（印刷用）'!Print_Area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2026-03-30T14:42:10Z</dcterms:modified>
</cp:coreProperties>
</file>