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idani-n\Downloads\221102 募集通知の起案（補正）\"/>
    </mc:Choice>
  </mc:AlternateContent>
  <xr:revisionPtr revIDLastSave="0" documentId="13_ncr:1_{874A03A6-CEE4-44E4-BC40-FDDCA79BF439}" xr6:coauthVersionLast="47" xr6:coauthVersionMax="47" xr10:uidLastSave="{00000000-0000-0000-0000-000000000000}"/>
  <bookViews>
    <workbookView xWindow="-108" yWindow="-108" windowWidth="23256" windowHeight="12576" tabRatio="647" xr2:uid="{00000000-000D-0000-FFFF-FFFF00000000}"/>
  </bookViews>
  <sheets>
    <sheet name="別紙１" sheetId="3" r:id="rId1"/>
  </sheets>
  <definedNames>
    <definedName name="_xlnm.Print_Area" localSheetId="0">別紙１!$B$1:$I$32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3" l="1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7" i="3"/>
  <c r="E22" i="3"/>
  <c r="F7" i="3" l="1"/>
  <c r="J8" i="3" l="1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F12" i="3" l="1"/>
  <c r="F11" i="3"/>
  <c r="F10" i="3"/>
  <c r="F9" i="3"/>
  <c r="F8" i="3"/>
  <c r="F13" i="3" l="1"/>
  <c r="F21" i="3" l="1"/>
  <c r="F14" i="3"/>
  <c r="F22" i="3" s="1"/>
  <c r="F15" i="3"/>
  <c r="F16" i="3"/>
  <c r="F17" i="3"/>
  <c r="F18" i="3"/>
  <c r="F19" i="3"/>
  <c r="F20" i="3"/>
</calcChain>
</file>

<file path=xl/sharedStrings.xml><?xml version="1.0" encoding="utf-8"?>
<sst xmlns="http://schemas.openxmlformats.org/spreadsheetml/2006/main" count="44" uniqueCount="30">
  <si>
    <t>学校法人名</t>
    <rPh sb="0" eb="2">
      <t>ガッコウ</t>
    </rPh>
    <rPh sb="2" eb="4">
      <t>ホウジン</t>
    </rPh>
    <rPh sb="4" eb="5">
      <t>メイ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</si>
  <si>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</si>
  <si>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</si>
  <si>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別紙1</t>
    <rPh sb="0" eb="2">
      <t>ベッシ</t>
    </rPh>
    <phoneticPr fontId="3"/>
  </si>
  <si>
    <t>－</t>
    <phoneticPr fontId="3"/>
  </si>
  <si>
    <t>－</t>
  </si>
  <si>
    <t>着手予定日</t>
    <rPh sb="0" eb="2">
      <t>チャクシュ</t>
    </rPh>
    <rPh sb="2" eb="4">
      <t>ヨテイ</t>
    </rPh>
    <rPh sb="4" eb="5">
      <t>ニチ</t>
    </rPh>
    <phoneticPr fontId="2"/>
  </si>
  <si>
    <t>（注）１．「学校名」「学校法人名」欄は、省略せず正式名称で記入すること。</t>
    <rPh sb="1" eb="2">
      <t>チュウ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</si>
  <si>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</si>
  <si>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　</t>
  </si>
  <si>
    <t>学校名</t>
    <rPh sb="0" eb="2">
      <t>ガッコウ</t>
    </rPh>
    <rPh sb="2" eb="3">
      <t>ホウミョウ</t>
    </rPh>
    <phoneticPr fontId="3"/>
  </si>
  <si>
    <t>学校法人○○</t>
    <rPh sb="0" eb="2">
      <t>ガッコウ</t>
    </rPh>
    <rPh sb="2" eb="4">
      <t>ホウジン</t>
    </rPh>
    <phoneticPr fontId="2"/>
  </si>
  <si>
    <t>○○高等学校</t>
    <rPh sb="2" eb="4">
      <t>コウトウ</t>
    </rPh>
    <rPh sb="4" eb="6">
      <t>ガッコウ</t>
    </rPh>
    <phoneticPr fontId="2"/>
  </si>
  <si>
    <t>A</t>
  </si>
  <si>
    <t>学校の
ICT化状況</t>
    <rPh sb="0" eb="2">
      <t>ガッコウ</t>
    </rPh>
    <rPh sb="7" eb="8">
      <t>カ</t>
    </rPh>
    <rPh sb="8" eb="10">
      <t>ジョウキョウ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</si>
  <si>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phoneticPr fontId="3"/>
  </si>
  <si>
    <r>
      <t>　　　　　（例：○○</t>
    </r>
    <r>
      <rPr>
        <strike/>
        <sz val="11"/>
        <rFont val="ＭＳ Ｐゴシック"/>
        <family val="3"/>
        <charset val="128"/>
        <scheme val="minor"/>
      </rPr>
      <t>高校</t>
    </r>
    <r>
      <rPr>
        <sz val="11"/>
        <rFont val="ＭＳ Ｐゴシック"/>
        <family val="3"/>
        <charset val="128"/>
        <scheme val="minor"/>
      </rPr>
      <t>→○○高等学校、○○学園→学校法人○○学園）</t>
    </r>
    <rPh sb="6" eb="7">
      <t>レイ</t>
    </rPh>
    <rPh sb="10" eb="12">
      <t>コウコウ</t>
    </rPh>
    <rPh sb="15" eb="17">
      <t>コウトウ</t>
    </rPh>
    <rPh sb="17" eb="19">
      <t>ガッコウ</t>
    </rPh>
    <rPh sb="22" eb="24">
      <t>ガクエン</t>
    </rPh>
    <rPh sb="25" eb="27">
      <t>ガッコウ</t>
    </rPh>
    <rPh sb="27" eb="29">
      <t>ホウジン</t>
    </rPh>
    <rPh sb="31" eb="33">
      <t>ガクエン</t>
    </rPh>
    <phoneticPr fontId="3"/>
  </si>
  <si>
    <t>　　　　　を記入すること。</t>
    <phoneticPr fontId="2"/>
  </si>
  <si>
    <t>都道府県名：</t>
    <phoneticPr fontId="2"/>
  </si>
  <si>
    <t>令和４年度　私立高等学校等ＩＣＴ教育設備整備推進事業 事業計画一覧</t>
    <rPh sb="0" eb="2">
      <t>レイワ</t>
    </rPh>
    <rPh sb="3" eb="5">
      <t>ネンド</t>
    </rPh>
    <rPh sb="6" eb="8">
      <t>シリツ</t>
    </rPh>
    <rPh sb="8" eb="10">
      <t>コウトウ</t>
    </rPh>
    <rPh sb="10" eb="12">
      <t>ガッコウ</t>
    </rPh>
    <rPh sb="12" eb="13">
      <t>トウ</t>
    </rPh>
    <rPh sb="16" eb="18">
      <t>キョウイク</t>
    </rPh>
    <rPh sb="18" eb="20">
      <t>セツビ</t>
    </rPh>
    <rPh sb="20" eb="22">
      <t>セイビ</t>
    </rPh>
    <rPh sb="22" eb="24">
      <t>スイシン</t>
    </rPh>
    <rPh sb="24" eb="26">
      <t>ジギョウ</t>
    </rPh>
    <rPh sb="27" eb="29">
      <t>ジギョウ</t>
    </rPh>
    <rPh sb="29" eb="31">
      <t>ケイカク</t>
    </rPh>
    <rPh sb="31" eb="33">
      <t>イチラン</t>
    </rPh>
    <phoneticPr fontId="3"/>
  </si>
  <si>
    <t>法人番号</t>
    <rPh sb="0" eb="4">
      <t>ホウジンバンゴウ</t>
    </rPh>
    <phoneticPr fontId="3"/>
  </si>
  <si>
    <t>　　　６．「学校のICT化状況」欄は、様式１に記載の「学校のICT化状況」の区分を記載すること。</t>
    <rPh sb="16" eb="17">
      <t>ラン</t>
    </rPh>
    <rPh sb="19" eb="21">
      <t>ヨウシキ</t>
    </rPh>
    <rPh sb="23" eb="25">
      <t>キサイ</t>
    </rPh>
    <rPh sb="38" eb="40">
      <t>クブン</t>
    </rPh>
    <rPh sb="41" eb="43">
      <t>キサイ</t>
    </rPh>
    <phoneticPr fontId="3"/>
  </si>
  <si>
    <t>　　　３．「補助対象経費」欄は、事業経費のうち補助対象経費の額を記入すること。</t>
    <rPh sb="6" eb="8">
      <t>ホジョ</t>
    </rPh>
    <rPh sb="8" eb="10">
      <t>タイショウ</t>
    </rPh>
    <rPh sb="10" eb="12">
      <t>ケイヒ</t>
    </rPh>
    <rPh sb="16" eb="18">
      <t>ジギョウ</t>
    </rPh>
    <rPh sb="18" eb="20">
      <t>ケイヒ</t>
    </rPh>
    <rPh sb="23" eb="25">
      <t>ホジョ</t>
    </rPh>
    <rPh sb="25" eb="27">
      <t>タイショウ</t>
    </rPh>
    <rPh sb="27" eb="29">
      <t>ケイヒ</t>
    </rPh>
    <rPh sb="30" eb="31">
      <t>ガク</t>
    </rPh>
    <phoneticPr fontId="2"/>
  </si>
  <si>
    <t>　　　４．「補助申請予定額」欄は、補助対象経費の1/2以内の額（千円未満切り捨て。補助対象経費が4,000万円以上の場合は2,000万円と記入）</t>
    <rPh sb="17" eb="19">
      <t>ホジョ</t>
    </rPh>
    <rPh sb="19" eb="21">
      <t>タイショウ</t>
    </rPh>
    <rPh sb="41" eb="43">
      <t>ホジョ</t>
    </rPh>
    <rPh sb="43" eb="45">
      <t>タイショウ</t>
    </rPh>
    <phoneticPr fontId="2"/>
  </si>
  <si>
    <t>　　　５．「着手予定日」欄は、学校ごとに契約予定日を記入すること。なお、機器によって着手日が異なる場合は、最も早い着手日を記入すること。</t>
    <rPh sb="6" eb="8">
      <t>チャクシュ</t>
    </rPh>
    <rPh sb="8" eb="10">
      <t>ヨテイ</t>
    </rPh>
    <rPh sb="10" eb="11">
      <t>ニチ</t>
    </rPh>
    <rPh sb="12" eb="13">
      <t>ラン</t>
    </rPh>
    <rPh sb="15" eb="17">
      <t>ガッコウ</t>
    </rPh>
    <rPh sb="20" eb="22">
      <t>ケイヤク</t>
    </rPh>
    <rPh sb="22" eb="24">
      <t>ヨテイ</t>
    </rPh>
    <rPh sb="24" eb="25">
      <t>ヒ</t>
    </rPh>
    <rPh sb="36" eb="38">
      <t>キキ</t>
    </rPh>
    <rPh sb="42" eb="44">
      <t>チャクシュ</t>
    </rPh>
    <rPh sb="44" eb="45">
      <t>ヒ</t>
    </rPh>
    <rPh sb="46" eb="47">
      <t>コト</t>
    </rPh>
    <rPh sb="49" eb="51">
      <t>バアイ</t>
    </rPh>
    <rPh sb="53" eb="54">
      <t>モット</t>
    </rPh>
    <rPh sb="55" eb="56">
      <t>ハヤ</t>
    </rPh>
    <rPh sb="57" eb="59">
      <t>チャクシュ</t>
    </rPh>
    <rPh sb="59" eb="60">
      <t>ヒ</t>
    </rPh>
    <phoneticPr fontId="3"/>
  </si>
  <si>
    <t>　　　　　同名の法人がある場合は、必ず「所在地」を確認の上、記入すること。</t>
    <phoneticPr fontId="2"/>
  </si>
  <si>
    <t>←忘れずに</t>
    <rPh sb="1" eb="2">
      <t>ワス</t>
    </rPh>
    <phoneticPr fontId="2"/>
  </si>
  <si>
    <t>　　　２．「法人番号」欄は、国税庁　法人番号公表サイト（https://www.houjin-bangou.nta.go.jp/）で検索した「１３桁」を記入すること。</t>
    <rPh sb="6" eb="10">
      <t>ホウジンバンゴウ</t>
    </rPh>
    <rPh sb="11" eb="12">
      <t>ラン</t>
    </rPh>
    <rPh sb="73" eb="74">
      <t>ケタ</t>
    </rPh>
    <phoneticPr fontId="3"/>
  </si>
  <si>
    <t>←各学校が作成する「様式」ファイルに値貼付用のシートがあるので、そちらから転記してください。</t>
    <rPh sb="1" eb="2">
      <t>カク</t>
    </rPh>
    <rPh sb="2" eb="4">
      <t>ガッコウ</t>
    </rPh>
    <rPh sb="5" eb="7">
      <t>サクセイ</t>
    </rPh>
    <rPh sb="10" eb="12">
      <t>ヨウシキ</t>
    </rPh>
    <rPh sb="18" eb="20">
      <t>アタイハ</t>
    </rPh>
    <rPh sb="20" eb="21">
      <t>ツ</t>
    </rPh>
    <rPh sb="21" eb="22">
      <t>ヨウ</t>
    </rPh>
    <rPh sb="37" eb="39">
      <t>テンキ</t>
    </rPh>
    <phoneticPr fontId="2"/>
  </si>
  <si>
    <t>1234567890123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</si>
</sst>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38" fontId="1" fillId="0" borderId="0" xfId="1" applyFont="1" applyAlignment="1">
      <alignment horizontal="right" vertical="center"/>
    </xf>
    <xf numFmtId="38" fontId="6" fillId="0" borderId="6" xfId="1" applyFont="1" applyBorder="1">
      <alignment vertical="center"/>
    </xf>
    <xf numFmtId="176" fontId="6" fillId="0" borderId="12" xfId="1" applyNumberFormat="1" applyFont="1" applyBorder="1">
      <alignment vertical="center"/>
    </xf>
    <xf numFmtId="38" fontId="6" fillId="0" borderId="7" xfId="1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6" xfId="1" applyFont="1" applyBorder="1">
      <alignment vertical="center"/>
    </xf>
    <xf numFmtId="176" fontId="5" fillId="0" borderId="12" xfId="1" applyNumberFormat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>
      <alignment vertical="center"/>
    </xf>
    <xf numFmtId="49" fontId="8" fillId="0" borderId="0" xfId="1" applyNumberFormat="1" applyFont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38" fontId="5" fillId="0" borderId="5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38" fontId="5" fillId="0" borderId="6" xfId="1" applyFont="1" applyBorder="1" applyAlignment="1">
      <alignment vertical="center" shrinkToFit="1"/>
    </xf>
    <xf numFmtId="176" fontId="6" fillId="0" borderId="12" xfId="1" applyNumberFormat="1" applyFont="1" applyBorder="1" applyAlignment="1">
      <alignment horizontal="center" vertical="center"/>
    </xf>
    <xf numFmtId="38" fontId="9" fillId="0" borderId="0" xfId="1" applyFont="1">
      <alignment vertical="center"/>
    </xf>
    <xf numFmtId="38" fontId="10" fillId="0" borderId="0" xfId="1" applyFont="1">
      <alignment vertical="center"/>
    </xf>
    <xf numFmtId="38" fontId="11" fillId="0" borderId="0" xfId="1" applyFont="1">
      <alignment vertical="center"/>
    </xf>
    <xf numFmtId="38" fontId="5" fillId="0" borderId="0" xfId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32"/>
  <sheetViews>
    <sheetView tabSelected="1" view="pageBreakPreview" zoomScaleNormal="90" zoomScaleSheetLayoutView="100" workbookViewId="0">
      <selection activeCell="B7" sqref="B7"/>
    </sheetView>
  </sheetViews>
  <sheetFormatPr defaultRowHeight="21" x14ac:dyDescent="0.2"/>
  <cols>
    <col min="1" max="1" width="7.109375" style="5" bestFit="1" customWidth="1"/>
    <col min="2" max="3" width="22.109375" style="5" customWidth="1"/>
    <col min="4" max="4" width="18.77734375" style="20" customWidth="1"/>
    <col min="5" max="5" width="13" style="5" bestFit="1" customWidth="1"/>
    <col min="6" max="6" width="15.109375" style="5" bestFit="1" customWidth="1"/>
    <col min="7" max="7" width="15.33203125" style="5" bestFit="1" customWidth="1"/>
    <col min="8" max="8" width="10" style="5" bestFit="1" customWidth="1"/>
    <col min="9" max="9" width="21.33203125" style="5" customWidth="1"/>
    <col min="10" max="10" width="9" style="28" customWidth="1"/>
    <col min="11" max="11" width="9" style="5" customWidth="1"/>
    <col min="12" max="17" width="9" style="5"/>
    <col min="18" max="18" width="9" style="5" customWidth="1"/>
    <col min="19" max="260" width="9" style="5"/>
    <col min="261" max="262" width="22.21875" style="5" customWidth="1"/>
    <col min="263" max="263" width="15.109375" style="5" customWidth="1"/>
    <col min="264" max="264" width="15.109375" style="5" bestFit="1" customWidth="1"/>
    <col min="265" max="265" width="19.88671875" style="5" customWidth="1"/>
    <col min="266" max="516" width="9" style="5"/>
    <col min="517" max="518" width="22.21875" style="5" customWidth="1"/>
    <col min="519" max="519" width="15.109375" style="5" customWidth="1"/>
    <col min="520" max="520" width="15.109375" style="5" bestFit="1" customWidth="1"/>
    <col min="521" max="521" width="19.88671875" style="5" customWidth="1"/>
    <col min="522" max="772" width="9" style="5"/>
    <col min="773" max="774" width="22.21875" style="5" customWidth="1"/>
    <col min="775" max="775" width="15.109375" style="5" customWidth="1"/>
    <col min="776" max="776" width="15.109375" style="5" bestFit="1" customWidth="1"/>
    <col min="777" max="777" width="19.88671875" style="5" customWidth="1"/>
    <col min="778" max="1028" width="9" style="5"/>
    <col min="1029" max="1030" width="22.21875" style="5" customWidth="1"/>
    <col min="1031" max="1031" width="15.109375" style="5" customWidth="1"/>
    <col min="1032" max="1032" width="15.109375" style="5" bestFit="1" customWidth="1"/>
    <col min="1033" max="1033" width="19.88671875" style="5" customWidth="1"/>
    <col min="1034" max="1284" width="9" style="5"/>
    <col min="1285" max="1286" width="22.21875" style="5" customWidth="1"/>
    <col min="1287" max="1287" width="15.109375" style="5" customWidth="1"/>
    <col min="1288" max="1288" width="15.109375" style="5" bestFit="1" customWidth="1"/>
    <col min="1289" max="1289" width="19.88671875" style="5" customWidth="1"/>
    <col min="1290" max="1540" width="9" style="5"/>
    <col min="1541" max="1542" width="22.21875" style="5" customWidth="1"/>
    <col min="1543" max="1543" width="15.109375" style="5" customWidth="1"/>
    <col min="1544" max="1544" width="15.109375" style="5" bestFit="1" customWidth="1"/>
    <col min="1545" max="1545" width="19.88671875" style="5" customWidth="1"/>
    <col min="1546" max="1796" width="9" style="5"/>
    <col min="1797" max="1798" width="22.21875" style="5" customWidth="1"/>
    <col min="1799" max="1799" width="15.109375" style="5" customWidth="1"/>
    <col min="1800" max="1800" width="15.109375" style="5" bestFit="1" customWidth="1"/>
    <col min="1801" max="1801" width="19.88671875" style="5" customWidth="1"/>
    <col min="1802" max="2052" width="9" style="5"/>
    <col min="2053" max="2054" width="22.21875" style="5" customWidth="1"/>
    <col min="2055" max="2055" width="15.109375" style="5" customWidth="1"/>
    <col min="2056" max="2056" width="15.109375" style="5" bestFit="1" customWidth="1"/>
    <col min="2057" max="2057" width="19.88671875" style="5" customWidth="1"/>
    <col min="2058" max="2308" width="9" style="5"/>
    <col min="2309" max="2310" width="22.21875" style="5" customWidth="1"/>
    <col min="2311" max="2311" width="15.109375" style="5" customWidth="1"/>
    <col min="2312" max="2312" width="15.109375" style="5" bestFit="1" customWidth="1"/>
    <col min="2313" max="2313" width="19.88671875" style="5" customWidth="1"/>
    <col min="2314" max="2564" width="9" style="5"/>
    <col min="2565" max="2566" width="22.21875" style="5" customWidth="1"/>
    <col min="2567" max="2567" width="15.109375" style="5" customWidth="1"/>
    <col min="2568" max="2568" width="15.109375" style="5" bestFit="1" customWidth="1"/>
    <col min="2569" max="2569" width="19.88671875" style="5" customWidth="1"/>
    <col min="2570" max="2820" width="9" style="5"/>
    <col min="2821" max="2822" width="22.21875" style="5" customWidth="1"/>
    <col min="2823" max="2823" width="15.109375" style="5" customWidth="1"/>
    <col min="2824" max="2824" width="15.109375" style="5" bestFit="1" customWidth="1"/>
    <col min="2825" max="2825" width="19.88671875" style="5" customWidth="1"/>
    <col min="2826" max="3076" width="9" style="5"/>
    <col min="3077" max="3078" width="22.21875" style="5" customWidth="1"/>
    <col min="3079" max="3079" width="15.109375" style="5" customWidth="1"/>
    <col min="3080" max="3080" width="15.109375" style="5" bestFit="1" customWidth="1"/>
    <col min="3081" max="3081" width="19.88671875" style="5" customWidth="1"/>
    <col min="3082" max="3332" width="9" style="5"/>
    <col min="3333" max="3334" width="22.21875" style="5" customWidth="1"/>
    <col min="3335" max="3335" width="15.109375" style="5" customWidth="1"/>
    <col min="3336" max="3336" width="15.109375" style="5" bestFit="1" customWidth="1"/>
    <col min="3337" max="3337" width="19.88671875" style="5" customWidth="1"/>
    <col min="3338" max="3588" width="9" style="5"/>
    <col min="3589" max="3590" width="22.21875" style="5" customWidth="1"/>
    <col min="3591" max="3591" width="15.109375" style="5" customWidth="1"/>
    <col min="3592" max="3592" width="15.109375" style="5" bestFit="1" customWidth="1"/>
    <col min="3593" max="3593" width="19.88671875" style="5" customWidth="1"/>
    <col min="3594" max="3844" width="9" style="5"/>
    <col min="3845" max="3846" width="22.21875" style="5" customWidth="1"/>
    <col min="3847" max="3847" width="15.109375" style="5" customWidth="1"/>
    <col min="3848" max="3848" width="15.109375" style="5" bestFit="1" customWidth="1"/>
    <col min="3849" max="3849" width="19.88671875" style="5" customWidth="1"/>
    <col min="3850" max="4100" width="9" style="5"/>
    <col min="4101" max="4102" width="22.21875" style="5" customWidth="1"/>
    <col min="4103" max="4103" width="15.109375" style="5" customWidth="1"/>
    <col min="4104" max="4104" width="15.109375" style="5" bestFit="1" customWidth="1"/>
    <col min="4105" max="4105" width="19.88671875" style="5" customWidth="1"/>
    <col min="4106" max="4356" width="9" style="5"/>
    <col min="4357" max="4358" width="22.21875" style="5" customWidth="1"/>
    <col min="4359" max="4359" width="15.109375" style="5" customWidth="1"/>
    <col min="4360" max="4360" width="15.109375" style="5" bestFit="1" customWidth="1"/>
    <col min="4361" max="4361" width="19.88671875" style="5" customWidth="1"/>
    <col min="4362" max="4612" width="9" style="5"/>
    <col min="4613" max="4614" width="22.21875" style="5" customWidth="1"/>
    <col min="4615" max="4615" width="15.109375" style="5" customWidth="1"/>
    <col min="4616" max="4616" width="15.109375" style="5" bestFit="1" customWidth="1"/>
    <col min="4617" max="4617" width="19.88671875" style="5" customWidth="1"/>
    <col min="4618" max="4868" width="9" style="5"/>
    <col min="4869" max="4870" width="22.21875" style="5" customWidth="1"/>
    <col min="4871" max="4871" width="15.109375" style="5" customWidth="1"/>
    <col min="4872" max="4872" width="15.109375" style="5" bestFit="1" customWidth="1"/>
    <col min="4873" max="4873" width="19.88671875" style="5" customWidth="1"/>
    <col min="4874" max="5124" width="9" style="5"/>
    <col min="5125" max="5126" width="22.21875" style="5" customWidth="1"/>
    <col min="5127" max="5127" width="15.109375" style="5" customWidth="1"/>
    <col min="5128" max="5128" width="15.109375" style="5" bestFit="1" customWidth="1"/>
    <col min="5129" max="5129" width="19.88671875" style="5" customWidth="1"/>
    <col min="5130" max="5380" width="9" style="5"/>
    <col min="5381" max="5382" width="22.21875" style="5" customWidth="1"/>
    <col min="5383" max="5383" width="15.109375" style="5" customWidth="1"/>
    <col min="5384" max="5384" width="15.109375" style="5" bestFit="1" customWidth="1"/>
    <col min="5385" max="5385" width="19.88671875" style="5" customWidth="1"/>
    <col min="5386" max="5636" width="9" style="5"/>
    <col min="5637" max="5638" width="22.21875" style="5" customWidth="1"/>
    <col min="5639" max="5639" width="15.109375" style="5" customWidth="1"/>
    <col min="5640" max="5640" width="15.109375" style="5" bestFit="1" customWidth="1"/>
    <col min="5641" max="5641" width="19.88671875" style="5" customWidth="1"/>
    <col min="5642" max="5892" width="9" style="5"/>
    <col min="5893" max="5894" width="22.21875" style="5" customWidth="1"/>
    <col min="5895" max="5895" width="15.109375" style="5" customWidth="1"/>
    <col min="5896" max="5896" width="15.109375" style="5" bestFit="1" customWidth="1"/>
    <col min="5897" max="5897" width="19.88671875" style="5" customWidth="1"/>
    <col min="5898" max="6148" width="9" style="5"/>
    <col min="6149" max="6150" width="22.21875" style="5" customWidth="1"/>
    <col min="6151" max="6151" width="15.109375" style="5" customWidth="1"/>
    <col min="6152" max="6152" width="15.109375" style="5" bestFit="1" customWidth="1"/>
    <col min="6153" max="6153" width="19.88671875" style="5" customWidth="1"/>
    <col min="6154" max="6404" width="9" style="5"/>
    <col min="6405" max="6406" width="22.21875" style="5" customWidth="1"/>
    <col min="6407" max="6407" width="15.109375" style="5" customWidth="1"/>
    <col min="6408" max="6408" width="15.109375" style="5" bestFit="1" customWidth="1"/>
    <col min="6409" max="6409" width="19.88671875" style="5" customWidth="1"/>
    <col min="6410" max="6660" width="9" style="5"/>
    <col min="6661" max="6662" width="22.21875" style="5" customWidth="1"/>
    <col min="6663" max="6663" width="15.109375" style="5" customWidth="1"/>
    <col min="6664" max="6664" width="15.109375" style="5" bestFit="1" customWidth="1"/>
    <col min="6665" max="6665" width="19.88671875" style="5" customWidth="1"/>
    <col min="6666" max="6916" width="9" style="5"/>
    <col min="6917" max="6918" width="22.21875" style="5" customWidth="1"/>
    <col min="6919" max="6919" width="15.109375" style="5" customWidth="1"/>
    <col min="6920" max="6920" width="15.109375" style="5" bestFit="1" customWidth="1"/>
    <col min="6921" max="6921" width="19.88671875" style="5" customWidth="1"/>
    <col min="6922" max="7172" width="9" style="5"/>
    <col min="7173" max="7174" width="22.21875" style="5" customWidth="1"/>
    <col min="7175" max="7175" width="15.109375" style="5" customWidth="1"/>
    <col min="7176" max="7176" width="15.109375" style="5" bestFit="1" customWidth="1"/>
    <col min="7177" max="7177" width="19.88671875" style="5" customWidth="1"/>
    <col min="7178" max="7428" width="9" style="5"/>
    <col min="7429" max="7430" width="22.21875" style="5" customWidth="1"/>
    <col min="7431" max="7431" width="15.109375" style="5" customWidth="1"/>
    <col min="7432" max="7432" width="15.109375" style="5" bestFit="1" customWidth="1"/>
    <col min="7433" max="7433" width="19.88671875" style="5" customWidth="1"/>
    <col min="7434" max="7684" width="9" style="5"/>
    <col min="7685" max="7686" width="22.21875" style="5" customWidth="1"/>
    <col min="7687" max="7687" width="15.109375" style="5" customWidth="1"/>
    <col min="7688" max="7688" width="15.109375" style="5" bestFit="1" customWidth="1"/>
    <col min="7689" max="7689" width="19.88671875" style="5" customWidth="1"/>
    <col min="7690" max="7940" width="9" style="5"/>
    <col min="7941" max="7942" width="22.21875" style="5" customWidth="1"/>
    <col min="7943" max="7943" width="15.109375" style="5" customWidth="1"/>
    <col min="7944" max="7944" width="15.109375" style="5" bestFit="1" customWidth="1"/>
    <col min="7945" max="7945" width="19.88671875" style="5" customWidth="1"/>
    <col min="7946" max="8196" width="9" style="5"/>
    <col min="8197" max="8198" width="22.21875" style="5" customWidth="1"/>
    <col min="8199" max="8199" width="15.109375" style="5" customWidth="1"/>
    <col min="8200" max="8200" width="15.109375" style="5" bestFit="1" customWidth="1"/>
    <col min="8201" max="8201" width="19.88671875" style="5" customWidth="1"/>
    <col min="8202" max="8452" width="9" style="5"/>
    <col min="8453" max="8454" width="22.21875" style="5" customWidth="1"/>
    <col min="8455" max="8455" width="15.109375" style="5" customWidth="1"/>
    <col min="8456" max="8456" width="15.109375" style="5" bestFit="1" customWidth="1"/>
    <col min="8457" max="8457" width="19.88671875" style="5" customWidth="1"/>
    <col min="8458" max="8708" width="9" style="5"/>
    <col min="8709" max="8710" width="22.21875" style="5" customWidth="1"/>
    <col min="8711" max="8711" width="15.109375" style="5" customWidth="1"/>
    <col min="8712" max="8712" width="15.109375" style="5" bestFit="1" customWidth="1"/>
    <col min="8713" max="8713" width="19.88671875" style="5" customWidth="1"/>
    <col min="8714" max="8964" width="9" style="5"/>
    <col min="8965" max="8966" width="22.21875" style="5" customWidth="1"/>
    <col min="8967" max="8967" width="15.109375" style="5" customWidth="1"/>
    <col min="8968" max="8968" width="15.109375" style="5" bestFit="1" customWidth="1"/>
    <col min="8969" max="8969" width="19.88671875" style="5" customWidth="1"/>
    <col min="8970" max="9220" width="9" style="5"/>
    <col min="9221" max="9222" width="22.21875" style="5" customWidth="1"/>
    <col min="9223" max="9223" width="15.109375" style="5" customWidth="1"/>
    <col min="9224" max="9224" width="15.109375" style="5" bestFit="1" customWidth="1"/>
    <col min="9225" max="9225" width="19.88671875" style="5" customWidth="1"/>
    <col min="9226" max="9476" width="9" style="5"/>
    <col min="9477" max="9478" width="22.21875" style="5" customWidth="1"/>
    <col min="9479" max="9479" width="15.109375" style="5" customWidth="1"/>
    <col min="9480" max="9480" width="15.109375" style="5" bestFit="1" customWidth="1"/>
    <col min="9481" max="9481" width="19.88671875" style="5" customWidth="1"/>
    <col min="9482" max="9732" width="9" style="5"/>
    <col min="9733" max="9734" width="22.21875" style="5" customWidth="1"/>
    <col min="9735" max="9735" width="15.109375" style="5" customWidth="1"/>
    <col min="9736" max="9736" width="15.109375" style="5" bestFit="1" customWidth="1"/>
    <col min="9737" max="9737" width="19.88671875" style="5" customWidth="1"/>
    <col min="9738" max="9988" width="9" style="5"/>
    <col min="9989" max="9990" width="22.21875" style="5" customWidth="1"/>
    <col min="9991" max="9991" width="15.109375" style="5" customWidth="1"/>
    <col min="9992" max="9992" width="15.109375" style="5" bestFit="1" customWidth="1"/>
    <col min="9993" max="9993" width="19.88671875" style="5" customWidth="1"/>
    <col min="9994" max="10244" width="9" style="5"/>
    <col min="10245" max="10246" width="22.21875" style="5" customWidth="1"/>
    <col min="10247" max="10247" width="15.109375" style="5" customWidth="1"/>
    <col min="10248" max="10248" width="15.109375" style="5" bestFit="1" customWidth="1"/>
    <col min="10249" max="10249" width="19.88671875" style="5" customWidth="1"/>
    <col min="10250" max="10500" width="9" style="5"/>
    <col min="10501" max="10502" width="22.21875" style="5" customWidth="1"/>
    <col min="10503" max="10503" width="15.109375" style="5" customWidth="1"/>
    <col min="10504" max="10504" width="15.109375" style="5" bestFit="1" customWidth="1"/>
    <col min="10505" max="10505" width="19.88671875" style="5" customWidth="1"/>
    <col min="10506" max="10756" width="9" style="5"/>
    <col min="10757" max="10758" width="22.21875" style="5" customWidth="1"/>
    <col min="10759" max="10759" width="15.109375" style="5" customWidth="1"/>
    <col min="10760" max="10760" width="15.109375" style="5" bestFit="1" customWidth="1"/>
    <col min="10761" max="10761" width="19.88671875" style="5" customWidth="1"/>
    <col min="10762" max="11012" width="9" style="5"/>
    <col min="11013" max="11014" width="22.21875" style="5" customWidth="1"/>
    <col min="11015" max="11015" width="15.109375" style="5" customWidth="1"/>
    <col min="11016" max="11016" width="15.109375" style="5" bestFit="1" customWidth="1"/>
    <col min="11017" max="11017" width="19.88671875" style="5" customWidth="1"/>
    <col min="11018" max="11268" width="9" style="5"/>
    <col min="11269" max="11270" width="22.21875" style="5" customWidth="1"/>
    <col min="11271" max="11271" width="15.109375" style="5" customWidth="1"/>
    <col min="11272" max="11272" width="15.109375" style="5" bestFit="1" customWidth="1"/>
    <col min="11273" max="11273" width="19.88671875" style="5" customWidth="1"/>
    <col min="11274" max="11524" width="9" style="5"/>
    <col min="11525" max="11526" width="22.21875" style="5" customWidth="1"/>
    <col min="11527" max="11527" width="15.109375" style="5" customWidth="1"/>
    <col min="11528" max="11528" width="15.109375" style="5" bestFit="1" customWidth="1"/>
    <col min="11529" max="11529" width="19.88671875" style="5" customWidth="1"/>
    <col min="11530" max="11780" width="9" style="5"/>
    <col min="11781" max="11782" width="22.21875" style="5" customWidth="1"/>
    <col min="11783" max="11783" width="15.109375" style="5" customWidth="1"/>
    <col min="11784" max="11784" width="15.109375" style="5" bestFit="1" customWidth="1"/>
    <col min="11785" max="11785" width="19.88671875" style="5" customWidth="1"/>
    <col min="11786" max="12036" width="9" style="5"/>
    <col min="12037" max="12038" width="22.21875" style="5" customWidth="1"/>
    <col min="12039" max="12039" width="15.109375" style="5" customWidth="1"/>
    <col min="12040" max="12040" width="15.109375" style="5" bestFit="1" customWidth="1"/>
    <col min="12041" max="12041" width="19.88671875" style="5" customWidth="1"/>
    <col min="12042" max="12292" width="9" style="5"/>
    <col min="12293" max="12294" width="22.21875" style="5" customWidth="1"/>
    <col min="12295" max="12295" width="15.109375" style="5" customWidth="1"/>
    <col min="12296" max="12296" width="15.109375" style="5" bestFit="1" customWidth="1"/>
    <col min="12297" max="12297" width="19.88671875" style="5" customWidth="1"/>
    <col min="12298" max="12548" width="9" style="5"/>
    <col min="12549" max="12550" width="22.21875" style="5" customWidth="1"/>
    <col min="12551" max="12551" width="15.109375" style="5" customWidth="1"/>
    <col min="12552" max="12552" width="15.109375" style="5" bestFit="1" customWidth="1"/>
    <col min="12553" max="12553" width="19.88671875" style="5" customWidth="1"/>
    <col min="12554" max="12804" width="9" style="5"/>
    <col min="12805" max="12806" width="22.21875" style="5" customWidth="1"/>
    <col min="12807" max="12807" width="15.109375" style="5" customWidth="1"/>
    <col min="12808" max="12808" width="15.109375" style="5" bestFit="1" customWidth="1"/>
    <col min="12809" max="12809" width="19.88671875" style="5" customWidth="1"/>
    <col min="12810" max="13060" width="9" style="5"/>
    <col min="13061" max="13062" width="22.21875" style="5" customWidth="1"/>
    <col min="13063" max="13063" width="15.109375" style="5" customWidth="1"/>
    <col min="13064" max="13064" width="15.109375" style="5" bestFit="1" customWidth="1"/>
    <col min="13065" max="13065" width="19.88671875" style="5" customWidth="1"/>
    <col min="13066" max="13316" width="9" style="5"/>
    <col min="13317" max="13318" width="22.21875" style="5" customWidth="1"/>
    <col min="13319" max="13319" width="15.109375" style="5" customWidth="1"/>
    <col min="13320" max="13320" width="15.109375" style="5" bestFit="1" customWidth="1"/>
    <col min="13321" max="13321" width="19.88671875" style="5" customWidth="1"/>
    <col min="13322" max="13572" width="9" style="5"/>
    <col min="13573" max="13574" width="22.21875" style="5" customWidth="1"/>
    <col min="13575" max="13575" width="15.109375" style="5" customWidth="1"/>
    <col min="13576" max="13576" width="15.109375" style="5" bestFit="1" customWidth="1"/>
    <col min="13577" max="13577" width="19.88671875" style="5" customWidth="1"/>
    <col min="13578" max="13828" width="9" style="5"/>
    <col min="13829" max="13830" width="22.21875" style="5" customWidth="1"/>
    <col min="13831" max="13831" width="15.109375" style="5" customWidth="1"/>
    <col min="13832" max="13832" width="15.109375" style="5" bestFit="1" customWidth="1"/>
    <col min="13833" max="13833" width="19.88671875" style="5" customWidth="1"/>
    <col min="13834" max="14084" width="9" style="5"/>
    <col min="14085" max="14086" width="22.21875" style="5" customWidth="1"/>
    <col min="14087" max="14087" width="15.109375" style="5" customWidth="1"/>
    <col min="14088" max="14088" width="15.109375" style="5" bestFit="1" customWidth="1"/>
    <col min="14089" max="14089" width="19.88671875" style="5" customWidth="1"/>
    <col min="14090" max="14340" width="9" style="5"/>
    <col min="14341" max="14342" width="22.21875" style="5" customWidth="1"/>
    <col min="14343" max="14343" width="15.109375" style="5" customWidth="1"/>
    <col min="14344" max="14344" width="15.109375" style="5" bestFit="1" customWidth="1"/>
    <col min="14345" max="14345" width="19.88671875" style="5" customWidth="1"/>
    <col min="14346" max="14596" width="9" style="5"/>
    <col min="14597" max="14598" width="22.21875" style="5" customWidth="1"/>
    <col min="14599" max="14599" width="15.109375" style="5" customWidth="1"/>
    <col min="14600" max="14600" width="15.109375" style="5" bestFit="1" customWidth="1"/>
    <col min="14601" max="14601" width="19.88671875" style="5" customWidth="1"/>
    <col min="14602" max="14852" width="9" style="5"/>
    <col min="14853" max="14854" width="22.21875" style="5" customWidth="1"/>
    <col min="14855" max="14855" width="15.109375" style="5" customWidth="1"/>
    <col min="14856" max="14856" width="15.109375" style="5" bestFit="1" customWidth="1"/>
    <col min="14857" max="14857" width="19.88671875" style="5" customWidth="1"/>
    <col min="14858" max="15108" width="9" style="5"/>
    <col min="15109" max="15110" width="22.21875" style="5" customWidth="1"/>
    <col min="15111" max="15111" width="15.109375" style="5" customWidth="1"/>
    <col min="15112" max="15112" width="15.109375" style="5" bestFit="1" customWidth="1"/>
    <col min="15113" max="15113" width="19.88671875" style="5" customWidth="1"/>
    <col min="15114" max="15364" width="9" style="5"/>
    <col min="15365" max="15366" width="22.21875" style="5" customWidth="1"/>
    <col min="15367" max="15367" width="15.109375" style="5" customWidth="1"/>
    <col min="15368" max="15368" width="15.109375" style="5" bestFit="1" customWidth="1"/>
    <col min="15369" max="15369" width="19.88671875" style="5" customWidth="1"/>
    <col min="15370" max="15620" width="9" style="5"/>
    <col min="15621" max="15622" width="22.21875" style="5" customWidth="1"/>
    <col min="15623" max="15623" width="15.109375" style="5" customWidth="1"/>
    <col min="15624" max="15624" width="15.109375" style="5" bestFit="1" customWidth="1"/>
    <col min="15625" max="15625" width="19.88671875" style="5" customWidth="1"/>
    <col min="15626" max="15876" width="9" style="5"/>
    <col min="15877" max="15878" width="22.21875" style="5" customWidth="1"/>
    <col min="15879" max="15879" width="15.109375" style="5" customWidth="1"/>
    <col min="15880" max="15880" width="15.109375" style="5" bestFit="1" customWidth="1"/>
    <col min="15881" max="15881" width="19.88671875" style="5" customWidth="1"/>
    <col min="15882" max="16132" width="9" style="5"/>
    <col min="16133" max="16134" width="22.21875" style="5" customWidth="1"/>
    <col min="16135" max="16135" width="15.109375" style="5" customWidth="1"/>
    <col min="16136" max="16136" width="15.109375" style="5" bestFit="1" customWidth="1"/>
    <col min="16137" max="16137" width="19.88671875" style="5" customWidth="1"/>
    <col min="16138" max="16384" width="9" style="5"/>
  </cols>
  <sheetData>
    <row r="1" spans="1:10" ht="27" customHeight="1" x14ac:dyDescent="0.2">
      <c r="I1" s="1" t="s">
        <v>3</v>
      </c>
    </row>
    <row r="2" spans="1:10" ht="27" customHeight="1" x14ac:dyDescent="0.2">
      <c r="B2" s="32" t="s">
        <v>19</v>
      </c>
      <c r="C2" s="32"/>
      <c r="D2" s="32"/>
      <c r="E2" s="32"/>
      <c r="F2" s="32"/>
      <c r="G2" s="32"/>
      <c r="H2" s="32"/>
      <c r="I2" s="32"/>
    </row>
    <row r="3" spans="1:10" ht="27" customHeight="1" x14ac:dyDescent="0.2">
      <c r="B3" s="14"/>
      <c r="C3" s="14"/>
      <c r="D3" s="17"/>
      <c r="E3" s="14"/>
      <c r="F3" s="14"/>
      <c r="G3" s="14"/>
      <c r="H3" s="14"/>
      <c r="I3" s="14"/>
    </row>
    <row r="4" spans="1:10" ht="27" customHeight="1" thickBot="1" x14ac:dyDescent="0.25">
      <c r="G4" s="41" t="s">
        <v>18</v>
      </c>
      <c r="H4" s="41"/>
      <c r="I4" s="31"/>
      <c r="J4" s="28" t="s">
        <v>26</v>
      </c>
    </row>
    <row r="5" spans="1:10" ht="27" customHeight="1" x14ac:dyDescent="0.2">
      <c r="B5" s="33" t="s">
        <v>10</v>
      </c>
      <c r="C5" s="33" t="s">
        <v>0</v>
      </c>
      <c r="D5" s="42" t="s">
        <v>20</v>
      </c>
      <c r="E5" s="39" t="s">
        <v>8</v>
      </c>
      <c r="F5" s="39" t="s">
        <v>15</v>
      </c>
      <c r="G5" s="33" t="s">
        <v>6</v>
      </c>
      <c r="H5" s="39" t="s">
        <v>14</v>
      </c>
      <c r="I5" s="35" t="s">
        <v>1</v>
      </c>
    </row>
    <row r="6" spans="1:10" ht="27" customHeight="1" x14ac:dyDescent="0.2">
      <c r="B6" s="34"/>
      <c r="C6" s="34"/>
      <c r="D6" s="43"/>
      <c r="E6" s="34"/>
      <c r="F6" s="40"/>
      <c r="G6" s="34"/>
      <c r="H6" s="40"/>
      <c r="I6" s="36"/>
    </row>
    <row r="7" spans="1:10" ht="29.25" customHeight="1" x14ac:dyDescent="0.2">
      <c r="A7" s="5">
        <f>$I$4</f>
        <v>0</v>
      </c>
      <c r="B7" s="24" t="s">
        <v>12</v>
      </c>
      <c r="C7" s="25" t="s">
        <v>11</v>
      </c>
      <c r="D7" s="21" t="s">
        <v>29</v>
      </c>
      <c r="E7" s="2">
        <v>25000000</v>
      </c>
      <c r="F7" s="7">
        <f>IF(E7&gt;40000000,20000,ROUNDDOWN(E7/2/1000,0))</f>
        <v>12500</v>
      </c>
      <c r="G7" s="3">
        <v>44762</v>
      </c>
      <c r="H7" s="27" t="s">
        <v>13</v>
      </c>
      <c r="I7" s="4"/>
      <c r="J7" s="28" t="s">
        <v>28</v>
      </c>
    </row>
    <row r="8" spans="1:10" ht="29.25" customHeight="1" x14ac:dyDescent="0.2">
      <c r="A8" s="5">
        <f t="shared" ref="A8:A21" si="0">$I$4</f>
        <v>0</v>
      </c>
      <c r="B8" s="24"/>
      <c r="C8" s="26"/>
      <c r="D8" s="22"/>
      <c r="E8" s="7"/>
      <c r="F8" s="7">
        <f>IF(E8&gt;40000000,20000,ROUNDDOWN(E8/2/1000,0))</f>
        <v>0</v>
      </c>
      <c r="G8" s="8"/>
      <c r="H8" s="27" t="s">
        <v>9</v>
      </c>
      <c r="I8" s="9"/>
      <c r="J8" s="29" t="str">
        <f t="shared" ref="J8:J21" si="1">IF(E8="","",IF(E8&gt;=5000000,"","地デジ化の申請以外は対象外"))</f>
        <v/>
      </c>
    </row>
    <row r="9" spans="1:10" ht="29.25" customHeight="1" x14ac:dyDescent="0.2">
      <c r="A9" s="5">
        <f t="shared" si="0"/>
        <v>0</v>
      </c>
      <c r="B9" s="24"/>
      <c r="C9" s="26"/>
      <c r="D9" s="22"/>
      <c r="E9" s="7"/>
      <c r="F9" s="7">
        <f t="shared" ref="F9:F12" si="2">IF(E9&gt;40000000,20000,ROUNDDOWN(E9/2/1000,0))</f>
        <v>0</v>
      </c>
      <c r="G9" s="8"/>
      <c r="H9" s="27" t="s">
        <v>9</v>
      </c>
      <c r="I9" s="9"/>
      <c r="J9" s="29" t="str">
        <f t="shared" si="1"/>
        <v/>
      </c>
    </row>
    <row r="10" spans="1:10" ht="29.25" customHeight="1" x14ac:dyDescent="0.2">
      <c r="A10" s="5">
        <f t="shared" si="0"/>
        <v>0</v>
      </c>
      <c r="B10" s="24"/>
      <c r="C10" s="26"/>
      <c r="D10" s="22"/>
      <c r="E10" s="7"/>
      <c r="F10" s="7">
        <f t="shared" si="2"/>
        <v>0</v>
      </c>
      <c r="G10" s="8"/>
      <c r="H10" s="27" t="s">
        <v>9</v>
      </c>
      <c r="I10" s="9"/>
      <c r="J10" s="29" t="str">
        <f t="shared" si="1"/>
        <v/>
      </c>
    </row>
    <row r="11" spans="1:10" ht="29.25" customHeight="1" x14ac:dyDescent="0.2">
      <c r="A11" s="5">
        <f t="shared" si="0"/>
        <v>0</v>
      </c>
      <c r="B11" s="24"/>
      <c r="C11" s="26"/>
      <c r="D11" s="22"/>
      <c r="E11" s="7"/>
      <c r="F11" s="7">
        <f t="shared" si="2"/>
        <v>0</v>
      </c>
      <c r="G11" s="8"/>
      <c r="H11" s="27" t="s">
        <v>9</v>
      </c>
      <c r="I11" s="9"/>
      <c r="J11" s="29" t="str">
        <f t="shared" si="1"/>
        <v/>
      </c>
    </row>
    <row r="12" spans="1:10" ht="29.25" customHeight="1" x14ac:dyDescent="0.2">
      <c r="A12" s="5">
        <f t="shared" si="0"/>
        <v>0</v>
      </c>
      <c r="B12" s="24"/>
      <c r="C12" s="26"/>
      <c r="D12" s="22"/>
      <c r="E12" s="7"/>
      <c r="F12" s="7">
        <f t="shared" si="2"/>
        <v>0</v>
      </c>
      <c r="G12" s="8"/>
      <c r="H12" s="27" t="s">
        <v>9</v>
      </c>
      <c r="I12" s="9"/>
      <c r="J12" s="29" t="str">
        <f t="shared" si="1"/>
        <v/>
      </c>
    </row>
    <row r="13" spans="1:10" ht="29.25" customHeight="1" x14ac:dyDescent="0.2">
      <c r="A13" s="5">
        <f t="shared" si="0"/>
        <v>0</v>
      </c>
      <c r="B13" s="24"/>
      <c r="C13" s="26"/>
      <c r="D13" s="22"/>
      <c r="E13" s="7"/>
      <c r="F13" s="7">
        <f>IF(E13&gt;40000000,20000,ROUNDDOWN(E13/2/1000,0))</f>
        <v>0</v>
      </c>
      <c r="G13" s="8"/>
      <c r="H13" s="27" t="s">
        <v>9</v>
      </c>
      <c r="I13" s="9"/>
      <c r="J13" s="29" t="str">
        <f t="shared" si="1"/>
        <v/>
      </c>
    </row>
    <row r="14" spans="1:10" ht="29.25" customHeight="1" x14ac:dyDescent="0.2">
      <c r="A14" s="5">
        <f t="shared" si="0"/>
        <v>0</v>
      </c>
      <c r="B14" s="24"/>
      <c r="C14" s="26"/>
      <c r="D14" s="22"/>
      <c r="E14" s="7"/>
      <c r="F14" s="7">
        <f t="shared" ref="F14:F20" si="3">IF(E14&gt;40000000,20000,ROUNDDOWN(E14/2/1000,0))</f>
        <v>0</v>
      </c>
      <c r="G14" s="8"/>
      <c r="H14" s="27" t="s">
        <v>9</v>
      </c>
      <c r="I14" s="9"/>
      <c r="J14" s="29" t="str">
        <f t="shared" si="1"/>
        <v/>
      </c>
    </row>
    <row r="15" spans="1:10" ht="29.25" customHeight="1" x14ac:dyDescent="0.2">
      <c r="A15" s="5">
        <f t="shared" si="0"/>
        <v>0</v>
      </c>
      <c r="B15" s="24"/>
      <c r="C15" s="26"/>
      <c r="D15" s="22"/>
      <c r="E15" s="7"/>
      <c r="F15" s="7">
        <f t="shared" si="3"/>
        <v>0</v>
      </c>
      <c r="G15" s="8"/>
      <c r="H15" s="27" t="s">
        <v>9</v>
      </c>
      <c r="I15" s="9"/>
      <c r="J15" s="29" t="str">
        <f t="shared" si="1"/>
        <v/>
      </c>
    </row>
    <row r="16" spans="1:10" ht="29.25" customHeight="1" x14ac:dyDescent="0.2">
      <c r="A16" s="5">
        <f t="shared" si="0"/>
        <v>0</v>
      </c>
      <c r="B16" s="24"/>
      <c r="C16" s="26"/>
      <c r="D16" s="22"/>
      <c r="E16" s="7"/>
      <c r="F16" s="7">
        <f t="shared" si="3"/>
        <v>0</v>
      </c>
      <c r="G16" s="8"/>
      <c r="H16" s="27" t="s">
        <v>9</v>
      </c>
      <c r="I16" s="9"/>
      <c r="J16" s="29" t="str">
        <f t="shared" si="1"/>
        <v/>
      </c>
    </row>
    <row r="17" spans="1:18" ht="29.25" customHeight="1" x14ac:dyDescent="0.2">
      <c r="A17" s="5">
        <f t="shared" si="0"/>
        <v>0</v>
      </c>
      <c r="B17" s="24"/>
      <c r="C17" s="26"/>
      <c r="D17" s="22"/>
      <c r="E17" s="7"/>
      <c r="F17" s="7">
        <f t="shared" si="3"/>
        <v>0</v>
      </c>
      <c r="G17" s="8"/>
      <c r="H17" s="27" t="s">
        <v>9</v>
      </c>
      <c r="I17" s="9"/>
      <c r="J17" s="29" t="str">
        <f t="shared" si="1"/>
        <v/>
      </c>
    </row>
    <row r="18" spans="1:18" ht="29.25" customHeight="1" x14ac:dyDescent="0.2">
      <c r="A18" s="5">
        <f t="shared" si="0"/>
        <v>0</v>
      </c>
      <c r="B18" s="24"/>
      <c r="C18" s="26"/>
      <c r="D18" s="22"/>
      <c r="E18" s="7"/>
      <c r="F18" s="7">
        <f t="shared" si="3"/>
        <v>0</v>
      </c>
      <c r="G18" s="8"/>
      <c r="H18" s="27" t="s">
        <v>9</v>
      </c>
      <c r="I18" s="9"/>
      <c r="J18" s="29" t="str">
        <f t="shared" si="1"/>
        <v/>
      </c>
    </row>
    <row r="19" spans="1:18" ht="29.25" customHeight="1" x14ac:dyDescent="0.2">
      <c r="A19" s="5">
        <f t="shared" si="0"/>
        <v>0</v>
      </c>
      <c r="B19" s="24"/>
      <c r="C19" s="26"/>
      <c r="D19" s="22"/>
      <c r="E19" s="7"/>
      <c r="F19" s="7">
        <f t="shared" si="3"/>
        <v>0</v>
      </c>
      <c r="G19" s="8"/>
      <c r="H19" s="27" t="s">
        <v>9</v>
      </c>
      <c r="I19" s="9"/>
      <c r="J19" s="29" t="str">
        <f t="shared" si="1"/>
        <v/>
      </c>
    </row>
    <row r="20" spans="1:18" ht="29.25" customHeight="1" x14ac:dyDescent="0.2">
      <c r="A20" s="5">
        <f t="shared" si="0"/>
        <v>0</v>
      </c>
      <c r="B20" s="24"/>
      <c r="C20" s="26"/>
      <c r="D20" s="22"/>
      <c r="E20" s="7"/>
      <c r="F20" s="7">
        <f t="shared" si="3"/>
        <v>0</v>
      </c>
      <c r="G20" s="8"/>
      <c r="H20" s="27" t="s">
        <v>9</v>
      </c>
      <c r="I20" s="9"/>
      <c r="J20" s="29" t="str">
        <f t="shared" si="1"/>
        <v/>
      </c>
    </row>
    <row r="21" spans="1:18" ht="29.25" customHeight="1" x14ac:dyDescent="0.2">
      <c r="A21" s="5">
        <f t="shared" si="0"/>
        <v>0</v>
      </c>
      <c r="B21" s="24"/>
      <c r="C21" s="26"/>
      <c r="D21" s="22"/>
      <c r="E21" s="7"/>
      <c r="F21" s="7">
        <f>IF(E21&gt;40000000,20000,ROUNDDOWN(E21/2/1000,0))</f>
        <v>0</v>
      </c>
      <c r="G21" s="8"/>
      <c r="H21" s="27" t="s">
        <v>9</v>
      </c>
      <c r="I21" s="9"/>
      <c r="J21" s="29" t="str">
        <f t="shared" si="1"/>
        <v/>
      </c>
    </row>
    <row r="22" spans="1:18" ht="29.25" customHeight="1" thickBot="1" x14ac:dyDescent="0.25">
      <c r="B22" s="37" t="s">
        <v>2</v>
      </c>
      <c r="C22" s="38"/>
      <c r="D22" s="18"/>
      <c r="E22" s="10">
        <f>SUM(E7:E21)</f>
        <v>25000000</v>
      </c>
      <c r="F22" s="10">
        <f>SUM(F7:F21)</f>
        <v>12500</v>
      </c>
      <c r="G22" s="11" t="s">
        <v>5</v>
      </c>
      <c r="H22" s="11" t="s">
        <v>5</v>
      </c>
      <c r="I22" s="12" t="s">
        <v>4</v>
      </c>
    </row>
    <row r="23" spans="1:18" ht="30" customHeight="1" x14ac:dyDescent="0.2">
      <c r="B23" s="13"/>
      <c r="C23" s="13"/>
      <c r="D23" s="19"/>
      <c r="E23" s="6"/>
      <c r="F23" s="6"/>
      <c r="G23" s="6"/>
      <c r="H23" s="6"/>
      <c r="I23" s="13"/>
    </row>
    <row r="24" spans="1:18" s="16" customFormat="1" x14ac:dyDescent="0.2">
      <c r="B24" s="15" t="s">
        <v>7</v>
      </c>
      <c r="C24" s="15"/>
      <c r="D24" s="23"/>
      <c r="J24" s="30"/>
    </row>
    <row r="25" spans="1:18" x14ac:dyDescent="0.2">
      <c r="B25" s="5" t="s">
        <v>16</v>
      </c>
    </row>
    <row r="26" spans="1:18" s="16" customFormat="1" x14ac:dyDescent="0.2">
      <c r="B26" s="15" t="s">
        <v>27</v>
      </c>
      <c r="C26" s="15"/>
      <c r="D26" s="23"/>
      <c r="E26" s="15"/>
      <c r="J26" s="30"/>
    </row>
    <row r="27" spans="1:18" s="16" customFormat="1" x14ac:dyDescent="0.2">
      <c r="B27" s="15" t="s">
        <v>25</v>
      </c>
      <c r="C27" s="15"/>
      <c r="D27" s="23"/>
      <c r="E27" s="15"/>
      <c r="J27" s="30"/>
    </row>
    <row r="28" spans="1:18" x14ac:dyDescent="0.2">
      <c r="B28" s="15" t="s">
        <v>22</v>
      </c>
    </row>
    <row r="29" spans="1:18" s="16" customFormat="1" x14ac:dyDescent="0.2">
      <c r="B29" s="15" t="s">
        <v>23</v>
      </c>
      <c r="D29" s="23"/>
      <c r="J29" s="30"/>
      <c r="R29" s="5"/>
    </row>
    <row r="30" spans="1:18" s="16" customFormat="1" x14ac:dyDescent="0.2">
      <c r="B30" s="15" t="s">
        <v>17</v>
      </c>
      <c r="D30" s="23"/>
      <c r="J30" s="30"/>
      <c r="R30" s="5"/>
    </row>
    <row r="31" spans="1:18" s="16" customFormat="1" x14ac:dyDescent="0.2">
      <c r="B31" s="15" t="s">
        <v>24</v>
      </c>
      <c r="C31" s="15"/>
      <c r="D31" s="23"/>
      <c r="J31" s="30"/>
    </row>
    <row r="32" spans="1:18" s="16" customFormat="1" x14ac:dyDescent="0.2">
      <c r="B32" s="15" t="s">
        <v>21</v>
      </c>
      <c r="C32" s="15"/>
      <c r="D32" s="23"/>
      <c r="E32" s="15"/>
      <c r="J32" s="30"/>
    </row>
  </sheetData>
  <mergeCells count="11">
    <mergeCell ref="B2:I2"/>
    <mergeCell ref="B5:B6"/>
    <mergeCell ref="C5:C6"/>
    <mergeCell ref="I5:I6"/>
    <mergeCell ref="B22:C22"/>
    <mergeCell ref="G5:G6"/>
    <mergeCell ref="E5:E6"/>
    <mergeCell ref="F5:F6"/>
    <mergeCell ref="H5:H6"/>
    <mergeCell ref="G4:H4"/>
    <mergeCell ref="D5:D6"/>
  </mergeCells>
  <phoneticPr fontId="2"/>
  <dataValidations count="1">
    <dataValidation type="list" allowBlank="1" showInputMessage="1" showErrorMessage="1" sqref="H7:H21" xr:uid="{00000000-0002-0000-0000-000000000000}">
      <formula1>"　,A,B,C,D"</formula1>
    </dataValidation>
  </dataValidations>
  <printOptions horizontalCentered="1"/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木谷直斗</cp:lastModifiedBy>
  <cp:lastPrinted>2021-11-29T04:25:37Z</cp:lastPrinted>
  <dcterms:created xsi:type="dcterms:W3CDTF">2014-01-30T04:55:33Z</dcterms:created>
  <dcterms:modified xsi:type="dcterms:W3CDTF">2022-11-09T00:45:25Z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2022-11-09T00:44:18Z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7d0e172f-aed0-4e28-9245-01f5e2275f61</vt:lpwstr>
  </property>
  <property fmtid="{D5CDD505-2E9C-101B-9397-08002B2CF9AE}" pid="8" name="MSIP_Label_d899a617-f30e-4fb8-b81c-fb6d0b94ac5b_ContentBits">
    <vt:lpwstr>0</vt:lpwstr>
  </property>
</Properties>
</file>