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odeName="ThisWorkbook"/>
  <xr:revisionPtr revIDLastSave="52" documentId="11_ABA90C4679CF6DDB308F68C6D3BE1A0124D32C87" xr6:coauthVersionLast="47" xr6:coauthVersionMax="47" xr10:uidLastSave="{508318CB-72F2-4793-B5A3-832EA882FCC1}"/>
  <workbookProtection workbookPassword="872F" lockStructure="1"/>
  <bookViews>
    <workbookView xWindow="2580" yWindow="1215" windowWidth="19230" windowHeight="1426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_xlnm.Print_Area" localSheetId="0">研修受講者推薦名簿!$A$1:$P$53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研修受講者推薦名簿!#REF!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研修受講者推薦名簿!#REF!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" l="1"/>
  <c r="AA53" i="1"/>
  <c r="Z53" i="1"/>
  <c r="Y53" i="1"/>
  <c r="X53" i="1"/>
  <c r="W53" i="1"/>
  <c r="V53" i="1"/>
  <c r="T53" i="1"/>
  <c r="Q53" i="1"/>
  <c r="AB52" i="1"/>
  <c r="AA52" i="1"/>
  <c r="Z52" i="1"/>
  <c r="Y52" i="1"/>
  <c r="X52" i="1"/>
  <c r="W52" i="1"/>
  <c r="V52" i="1"/>
  <c r="T52" i="1"/>
  <c r="Q52" i="1"/>
  <c r="AB51" i="1"/>
  <c r="AA51" i="1"/>
  <c r="Z51" i="1"/>
  <c r="Y51" i="1"/>
  <c r="X51" i="1"/>
  <c r="W51" i="1"/>
  <c r="V51" i="1"/>
  <c r="T51" i="1"/>
  <c r="Q51" i="1"/>
  <c r="AB50" i="1"/>
  <c r="AA50" i="1"/>
  <c r="Z50" i="1"/>
  <c r="Y50" i="1"/>
  <c r="X50" i="1"/>
  <c r="W50" i="1"/>
  <c r="V50" i="1"/>
  <c r="T50" i="1"/>
  <c r="Q50" i="1"/>
  <c r="AB49" i="1"/>
  <c r="AA49" i="1"/>
  <c r="Z49" i="1"/>
  <c r="Y49" i="1"/>
  <c r="X49" i="1"/>
  <c r="W49" i="1"/>
  <c r="V49" i="1"/>
  <c r="T49" i="1"/>
  <c r="Q49" i="1"/>
  <c r="AB48" i="1"/>
  <c r="AA48" i="1"/>
  <c r="Z48" i="1"/>
  <c r="Y48" i="1"/>
  <c r="X48" i="1"/>
  <c r="W48" i="1"/>
  <c r="V48" i="1"/>
  <c r="T48" i="1"/>
  <c r="Q48" i="1"/>
  <c r="AB47" i="1"/>
  <c r="AA47" i="1"/>
  <c r="Z47" i="1"/>
  <c r="Y47" i="1"/>
  <c r="X47" i="1"/>
  <c r="W47" i="1"/>
  <c r="V47" i="1"/>
  <c r="T47" i="1"/>
  <c r="Q47" i="1"/>
  <c r="AB46" i="1"/>
  <c r="AA46" i="1"/>
  <c r="Z46" i="1"/>
  <c r="Y46" i="1"/>
  <c r="X46" i="1"/>
  <c r="W46" i="1"/>
  <c r="V46" i="1"/>
  <c r="T46" i="1"/>
  <c r="Q46" i="1"/>
  <c r="AB45" i="1"/>
  <c r="AA45" i="1"/>
  <c r="Z45" i="1"/>
  <c r="Y45" i="1"/>
  <c r="X45" i="1"/>
  <c r="W45" i="1"/>
  <c r="V45" i="1"/>
  <c r="T45" i="1"/>
  <c r="Q45" i="1"/>
  <c r="AB44" i="1"/>
  <c r="AA44" i="1"/>
  <c r="Z44" i="1"/>
  <c r="Y44" i="1"/>
  <c r="X44" i="1"/>
  <c r="W44" i="1"/>
  <c r="V44" i="1"/>
  <c r="T44" i="1"/>
  <c r="Q44" i="1"/>
  <c r="AB43" i="1"/>
  <c r="AA43" i="1"/>
  <c r="Z43" i="1"/>
  <c r="Y43" i="1"/>
  <c r="X43" i="1"/>
  <c r="W43" i="1"/>
  <c r="V43" i="1"/>
  <c r="T43" i="1"/>
  <c r="Q43" i="1"/>
  <c r="AB42" i="1"/>
  <c r="AA42" i="1"/>
  <c r="Z42" i="1"/>
  <c r="Y42" i="1"/>
  <c r="X42" i="1"/>
  <c r="W42" i="1"/>
  <c r="V42" i="1"/>
  <c r="T42" i="1"/>
  <c r="Q42" i="1"/>
  <c r="AB41" i="1"/>
  <c r="AA41" i="1"/>
  <c r="Z41" i="1"/>
  <c r="Y41" i="1"/>
  <c r="X41" i="1"/>
  <c r="W41" i="1"/>
  <c r="V41" i="1"/>
  <c r="T41" i="1"/>
  <c r="Q41" i="1"/>
  <c r="AB40" i="1"/>
  <c r="AA40" i="1"/>
  <c r="Z40" i="1"/>
  <c r="Y40" i="1"/>
  <c r="X40" i="1"/>
  <c r="W40" i="1"/>
  <c r="V40" i="1"/>
  <c r="T40" i="1"/>
  <c r="Q40" i="1"/>
  <c r="AB39" i="1"/>
  <c r="AA39" i="1"/>
  <c r="Z39" i="1"/>
  <c r="Y39" i="1"/>
  <c r="X39" i="1"/>
  <c r="W39" i="1"/>
  <c r="V39" i="1"/>
  <c r="T39" i="1"/>
  <c r="Q39" i="1"/>
  <c r="AB38" i="1"/>
  <c r="AA38" i="1"/>
  <c r="Z38" i="1"/>
  <c r="Y38" i="1"/>
  <c r="X38" i="1"/>
  <c r="W38" i="1"/>
  <c r="V38" i="1"/>
  <c r="T38" i="1"/>
  <c r="Q38" i="1"/>
  <c r="AB37" i="1"/>
  <c r="AA37" i="1"/>
  <c r="Z37" i="1"/>
  <c r="Y37" i="1"/>
  <c r="X37" i="1"/>
  <c r="W37" i="1"/>
  <c r="V37" i="1"/>
  <c r="T37" i="1"/>
  <c r="Q37" i="1"/>
  <c r="AB36" i="1"/>
  <c r="AA36" i="1"/>
  <c r="Z36" i="1"/>
  <c r="Y36" i="1"/>
  <c r="X36" i="1"/>
  <c r="W36" i="1"/>
  <c r="V36" i="1"/>
  <c r="T36" i="1"/>
  <c r="Q36" i="1"/>
  <c r="AB35" i="1"/>
  <c r="AA35" i="1"/>
  <c r="Z35" i="1"/>
  <c r="Y35" i="1"/>
  <c r="X35" i="1"/>
  <c r="W35" i="1"/>
  <c r="V35" i="1"/>
  <c r="T35" i="1"/>
  <c r="Q35" i="1"/>
  <c r="AB34" i="1"/>
  <c r="AA34" i="1"/>
  <c r="Z34" i="1"/>
  <c r="Y34" i="1"/>
  <c r="X34" i="1"/>
  <c r="W34" i="1"/>
  <c r="V34" i="1"/>
  <c r="T34" i="1"/>
  <c r="Q34" i="1"/>
  <c r="AB33" i="1"/>
  <c r="AA33" i="1"/>
  <c r="Z33" i="1"/>
  <c r="Y33" i="1"/>
  <c r="X33" i="1"/>
  <c r="W33" i="1"/>
  <c r="V33" i="1"/>
  <c r="T33" i="1"/>
  <c r="Q33" i="1"/>
  <c r="AB32" i="1"/>
  <c r="AA32" i="1"/>
  <c r="Z32" i="1"/>
  <c r="Y32" i="1"/>
  <c r="X32" i="1"/>
  <c r="W32" i="1"/>
  <c r="V32" i="1"/>
  <c r="T32" i="1"/>
  <c r="Q32" i="1"/>
  <c r="AB31" i="1"/>
  <c r="AA31" i="1"/>
  <c r="Z31" i="1"/>
  <c r="Y31" i="1"/>
  <c r="X31" i="1"/>
  <c r="W31" i="1"/>
  <c r="V31" i="1"/>
  <c r="T31" i="1"/>
  <c r="Q31" i="1"/>
  <c r="AB30" i="1"/>
  <c r="AA30" i="1"/>
  <c r="Z30" i="1"/>
  <c r="Y30" i="1"/>
  <c r="X30" i="1"/>
  <c r="W30" i="1"/>
  <c r="V30" i="1"/>
  <c r="T30" i="1"/>
  <c r="Q30" i="1"/>
  <c r="AB29" i="1"/>
  <c r="AA29" i="1"/>
  <c r="Z29" i="1"/>
  <c r="Y29" i="1"/>
  <c r="X29" i="1"/>
  <c r="W29" i="1"/>
  <c r="V29" i="1"/>
  <c r="T29" i="1"/>
  <c r="Q29" i="1"/>
  <c r="AB28" i="1"/>
  <c r="AA28" i="1"/>
  <c r="Z28" i="1"/>
  <c r="Y28" i="1"/>
  <c r="X28" i="1"/>
  <c r="W28" i="1"/>
  <c r="V28" i="1"/>
  <c r="T28" i="1"/>
  <c r="Q28" i="1"/>
  <c r="AB27" i="1"/>
  <c r="AA27" i="1"/>
  <c r="Z27" i="1"/>
  <c r="Y27" i="1"/>
  <c r="X27" i="1"/>
  <c r="W27" i="1"/>
  <c r="V27" i="1"/>
  <c r="T27" i="1"/>
  <c r="Q27" i="1"/>
  <c r="AB26" i="1"/>
  <c r="AA26" i="1"/>
  <c r="Z26" i="1"/>
  <c r="Y26" i="1"/>
  <c r="X26" i="1"/>
  <c r="W26" i="1"/>
  <c r="V26" i="1"/>
  <c r="T26" i="1"/>
  <c r="Q26" i="1"/>
  <c r="AB25" i="1"/>
  <c r="AA25" i="1"/>
  <c r="Z25" i="1"/>
  <c r="Y25" i="1"/>
  <c r="X25" i="1"/>
  <c r="W25" i="1"/>
  <c r="V25" i="1"/>
  <c r="T25" i="1"/>
  <c r="Q25" i="1"/>
  <c r="AB24" i="1"/>
  <c r="AA24" i="1"/>
  <c r="Z24" i="1"/>
  <c r="Y24" i="1"/>
  <c r="X24" i="1"/>
  <c r="W24" i="1"/>
  <c r="V24" i="1"/>
  <c r="T24" i="1"/>
  <c r="Q24" i="1"/>
  <c r="AB23" i="1"/>
  <c r="AA23" i="1"/>
  <c r="Z23" i="1"/>
  <c r="Y23" i="1"/>
  <c r="X23" i="1"/>
  <c r="W23" i="1"/>
  <c r="V23" i="1"/>
  <c r="T23" i="1"/>
  <c r="Q23" i="1"/>
  <c r="AB22" i="1"/>
  <c r="AA22" i="1"/>
  <c r="Z22" i="1"/>
  <c r="Y22" i="1"/>
  <c r="X22" i="1"/>
  <c r="W22" i="1"/>
  <c r="V22" i="1"/>
  <c r="T22" i="1"/>
  <c r="Q22" i="1"/>
  <c r="AB21" i="1"/>
  <c r="AA21" i="1"/>
  <c r="Z21" i="1"/>
  <c r="Y21" i="1"/>
  <c r="X21" i="1"/>
  <c r="W21" i="1"/>
  <c r="V21" i="1"/>
  <c r="T21" i="1"/>
  <c r="Q21" i="1"/>
  <c r="AB20" i="1"/>
  <c r="AA20" i="1"/>
  <c r="Z20" i="1"/>
  <c r="Y20" i="1"/>
  <c r="X20" i="1"/>
  <c r="W20" i="1"/>
  <c r="V20" i="1"/>
  <c r="T20" i="1"/>
  <c r="Q20" i="1"/>
  <c r="AB19" i="1"/>
  <c r="AA19" i="1"/>
  <c r="Z19" i="1"/>
  <c r="Y19" i="1"/>
  <c r="X19" i="1"/>
  <c r="W19" i="1"/>
  <c r="V19" i="1"/>
  <c r="T19" i="1"/>
  <c r="Q19" i="1"/>
  <c r="AB18" i="1"/>
  <c r="AA18" i="1"/>
  <c r="Z18" i="1"/>
  <c r="Y18" i="1"/>
  <c r="X18" i="1"/>
  <c r="W18" i="1"/>
  <c r="V18" i="1"/>
  <c r="T18" i="1"/>
  <c r="Q18" i="1"/>
  <c r="AB17" i="1"/>
  <c r="AA17" i="1"/>
  <c r="Z17" i="1"/>
  <c r="Y17" i="1"/>
  <c r="X17" i="1"/>
  <c r="W17" i="1"/>
  <c r="V17" i="1"/>
  <c r="T17" i="1"/>
  <c r="Q17" i="1"/>
  <c r="AB16" i="1"/>
  <c r="AA16" i="1"/>
  <c r="Z16" i="1"/>
  <c r="Y16" i="1"/>
  <c r="X16" i="1"/>
  <c r="W16" i="1"/>
  <c r="V16" i="1"/>
  <c r="T16" i="1"/>
  <c r="Q16" i="1"/>
  <c r="AB15" i="1"/>
  <c r="AA15" i="1"/>
  <c r="Z15" i="1"/>
  <c r="Y15" i="1"/>
  <c r="X15" i="1"/>
  <c r="W15" i="1"/>
  <c r="V15" i="1"/>
  <c r="T15" i="1"/>
  <c r="Q15" i="1"/>
  <c r="AB14" i="1"/>
  <c r="AA14" i="1"/>
  <c r="Z14" i="1"/>
  <c r="Y14" i="1"/>
  <c r="X14" i="1"/>
  <c r="W14" i="1"/>
  <c r="V14" i="1"/>
  <c r="T14" i="1"/>
  <c r="Q14" i="1"/>
  <c r="AB13" i="1"/>
  <c r="AA13" i="1"/>
  <c r="Z13" i="1"/>
  <c r="Y13" i="1"/>
  <c r="X13" i="1"/>
  <c r="W13" i="1"/>
  <c r="V13" i="1"/>
  <c r="T13" i="1"/>
  <c r="Q13" i="1"/>
  <c r="AB12" i="1"/>
  <c r="AA12" i="1"/>
  <c r="Z12" i="1"/>
  <c r="Y12" i="1"/>
  <c r="X12" i="1"/>
  <c r="W12" i="1"/>
  <c r="V12" i="1"/>
  <c r="T12" i="1"/>
  <c r="Q12" i="1"/>
  <c r="AB11" i="1"/>
  <c r="AA11" i="1"/>
  <c r="Z11" i="1"/>
  <c r="Y11" i="1"/>
  <c r="X11" i="1"/>
  <c r="W11" i="1"/>
  <c r="V11" i="1"/>
  <c r="T11" i="1"/>
  <c r="Q11" i="1"/>
  <c r="AB10" i="1"/>
  <c r="AA10" i="1"/>
  <c r="Z10" i="1"/>
  <c r="Y10" i="1"/>
  <c r="X10" i="1"/>
  <c r="W10" i="1"/>
  <c r="V10" i="1"/>
  <c r="T10" i="1"/>
  <c r="Q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<sst xmlns="http://schemas.openxmlformats.org/spreadsheetml/2006/main" count="486" uniqueCount="421">
  <si>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</si>
  <si>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</si>
  <si>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</si>
  <si>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</si>
  <si>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</si>
  <si>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</si>
  <si>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</si>
  <si>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</si>
  <si>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</si>
  <si>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</si>
  <si>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</si>
  <si>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</si>
  <si>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</si>
  <si>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</si>
  <si>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</si>
  <si>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</si>
  <si>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</si>
  <si>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</si>
  <si>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</si>
  <si>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</si>
  <si>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</si>
  <si>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</si>
  <si>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</si>
  <si>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</si>
  <si>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</si>
  <si>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</si>
  <si>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</si>
  <si>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</si>
  <si>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</si>
  <si>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</si>
  <si>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</si>
  <si>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</si>
  <si>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</si>
  <si>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</si>
  <si>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</si>
  <si>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</si>
  <si>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</si>
  <si>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</si>
  <si>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</si>
  <si>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</si>
  <si>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</si>
  <si>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</si>
  <si>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</si>
  <si>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</si>
  <si>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</si>
  <si>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</si>
  <si>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</si>
  <si>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</si>
  <si>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</si>
  <si>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</si>
  <si>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</si>
  <si>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</si>
  <si>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</si>
  <si>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</si>
  <si>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</si>
  <si>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</si>
  <si>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</si>
  <si>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</si>
  <si>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</si>
  <si>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</si>
  <si>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</si>
  <si>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</si>
  <si>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</si>
  <si>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</si>
  <si>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</si>
  <si>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</si>
  <si>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</si>
  <si>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</si>
  <si>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</si>
  <si>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</si>
  <si>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</si>
  <si>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</si>
  <si>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</si>
  <si>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</si>
  <si>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</si>
  <si>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</si>
  <si>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</si>
  <si>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</si>
  <si>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</si>
  <si>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</si>
  <si>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</si>
  <si>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</si>
  <si>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</si>
  <si>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</si>
  <si>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</si>
  <si>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</si>
  <si>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</si>
  <si>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</si>
  <si>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</si>
  <si>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</si>
  <si>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</si>
  <si>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</si>
  <si>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</si>
  <si>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</si>
  <si>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</si>
  <si>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</si>
  <si>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</si>
  <si>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</si>
  <si>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</si>
  <si>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</si>
  <si>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</si>
  <si>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</si>
  <si>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</si>
  <si>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</si>
  <si>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</si>
  <si>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</si>
  <si>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</si>
  <si>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</si>
  <si>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</si>
  <si>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</si>
  <si>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</si>
  <si>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</si>
  <si>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</si>
  <si>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</si>
  <si>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</si>
  <si>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</si>
  <si>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</si>
  <si>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</si>
  <si>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</si>
  <si>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</si>
  <si>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</si>
  <si>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</si>
  <si>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</si>
  <si>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</si>
  <si>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</si>
  <si>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</si>
  <si>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</si>
  <si>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</si>
  <si>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</si>
  <si>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</si>
  <si>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</si>
  <si>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</si>
  <si>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</si>
  <si>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</si>
  <si>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</si>
  <si>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</si>
  <si>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</si>
  <si>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</si>
  <si>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</si>
  <si>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</si>
  <si>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</si>
  <si>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</si>
  <si>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</si>
  <si>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</si>
  <si>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</si>
  <si>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</si>
  <si>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</si>
  <si>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</si>
  <si>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</si>
  <si>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</si>
  <si>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</si>
  <si>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</si>
  <si>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</si>
  <si>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</si>
  <si>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</si>
  <si>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</si>
  <si>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</si>
  <si>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</si>
  <si>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</si>
  <si>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</si>
  <si>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</si>
  <si>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</si>
  <si>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</si>
  <si>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</si>
  <si>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</si>
  <si>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</si>
  <si>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</si>
  <si>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</si>
  <si>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</si>
  <si>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</si>
  <si>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</si>
  <si>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</si>
  <si>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</si>
  <si>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</si>
  <si>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</si>
  <si>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</si>
  <si>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</si>
  <si>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</si>
  <si>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</si>
  <si>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</si>
  <si>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</si>
  <si>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</si>
  <si>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</si>
  <si>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</si>
  <si>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</si>
  <si>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</si>
  <si>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</si>
  <si>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</si>
  <si>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</si>
  <si>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</si>
  <si>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</si>
  <si>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</si>
  <si>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</si>
  <si>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</si>
  <si>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</si>
  <si>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</si>
  <si>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</si>
  <si>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</si>
  <si>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</si>
  <si>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</si>
  <si>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</si>
  <si>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</si>
  <si>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</si>
  <si>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</si>
  <si>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</si>
  <si>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</si>
  <si>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</si>
  <si>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</si>
  <si>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</si>
  <si>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</si>
  <si>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</si>
  <si>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</si>
  <si>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</si>
  <si>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</si>
  <si>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</si>
  <si>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</si>
  <si>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</si>
  <si>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</si>
  <si>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</si>
  <si>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</si>
  <si>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</si>
  <si>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</si>
  <si>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</si>
  <si>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</si>
  <si>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</si>
  <si>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</si>
  <si>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</si>
  <si>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</si>
  <si>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</si>
  <si>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</si>
  <si>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</si>
  <si>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</si>
  <si>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</si>
  <si>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</si>
  <si>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</si>
  <si>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</si>
  <si>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</si>
  <si>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</si>
  <si>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</si>
  <si>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</si>
  <si>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</si>
  <si>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</si>
  <si>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</si>
  <si>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</si>
  <si>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</si>
  <si>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</si>
  <si>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</si>
  <si>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</si>
  <si>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</si>
  <si>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</si>
  <si>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</si>
  <si>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</si>
  <si>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</si>
  <si>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</si>
  <si>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</si>
  <si>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</si>
  <si>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</si>
  <si>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</si>
  <si>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</si>
  <si>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</si>
  <si>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</si>
  <si>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</si>
  <si>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</si>
  <si>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</si>
  <si>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</si>
  <si>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</si>
  <si>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</si>
  <si>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</si>
  <si>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</si>
  <si>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</si>
  <si>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</si>
  <si>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</si>
  <si>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</si>
  <si>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</si>
  <si>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</si>
  <si>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</si>
  <si>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</si>
  <si>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</si>
  <si>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</si>
  <si>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</si>
  <si>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</si>
  <si>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</si>
  <si>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</si>
  <si>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</si>
  <si>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</si>
  <si>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</si>
  <si>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</si>
  <si>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</si>
  <si>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</si>
  <si>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</si>
  <si>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</si>
  <si>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</si>
  <si>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</si>
  <si>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</si>
  <si>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</si>
  <si>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</si>
  <si>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</si>
  <si>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</si>
  <si>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</si>
  <si>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</si>
  <si>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</si>
  <si>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</si>
  <si>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</si>
  <si>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</si>
  <si>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</si>
  <si>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</si>
  <si>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</si>
  <si>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</si>
  <si>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</si>
  <si>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</si>
  <si>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</si>
  <si>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</si>
  <si>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</si>
  <si>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</si>
  <si>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</si>
  <si>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</si>
  <si>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</si>
  <si>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</si>
  <si>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</si>
  <si>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</si>
  <si>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</si>
  <si>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</si>
  <si>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</si>
  <si>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</si>
  <si>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</si>
  <si>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</si>
  <si>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</si>
  <si>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</si>
  <si>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</si>
  <si>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</si>
  <si>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</si>
  <si>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</si>
  <si>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</si>
  <si>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</si>
  <si>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</si>
  <si>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</si>
  <si>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</si>
  <si>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</si>
  <si>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</si>
  <si>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</si>
  <si>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</si>
  <si>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</si>
  <si>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</si>
  <si>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</si>
  <si>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</si>
  <si>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</si>
  <si>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</si>
  <si>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</si>
  <si>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</si>
  <si>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</si>
  <si>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</si>
  <si>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</si>
  <si>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</si>
  <si>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</si>
  <si>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</si>
  <si>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</si>
  <si>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</si>
  <si>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</si>
  <si>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</si>
  <si>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</si>
  <si>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</si>
  <si>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</si>
  <si>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</si>
  <si>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</si>
  <si>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</si>
  <si>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</si>
  <si>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</si>
  <si>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</si>
  <si>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</si>
  <si>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</si>
  <si>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</si>
  <si>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</si>
  <si>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</si>
  <si>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</si>
  <si>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</si>
  <si>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</si>
  <si>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</si>
  <si>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</si>
  <si>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</si>
  <si>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</si>
  <si>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</si>
  <si>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</si>
  <si>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</si>
  <si>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</si>
  <si>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</si>
  <si>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</si>
  <si>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</si>
  <si>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</si>
  <si>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</si>
  <si>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</si>
  <si>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</si>
  <si>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</si>
  <si>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</si>
  <si>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</si>
  <si>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</si>
  <si>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</si>
  <si>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</si>
  <si>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</si>
  <si>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</si>
  <si>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</si>
  <si>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</si>
  <si>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</si>
  <si>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</si>
  <si>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</si>
  <si>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</si>
  <si>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</si>
  <si>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</si>
  <si>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</si>
  <si>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</si>
  <si>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</si>
  <si>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</si>
  <si>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</si>
  <si>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</si>
  <si>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</si>
  <si>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</si>
  <si>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</si>
  <si>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phoneticPr fontId="11"/>
  </si>
  <si>
    <t>校種</t>
    <rPh sb="0" eb="1">
      <t>コウ</t>
    </rPh>
    <rPh sb="1" eb="2">
      <t>シュ</t>
    </rPh>
    <phoneticPr fontId="11"/>
  </si>
  <si>
    <t>推薦順位</t>
    <phoneticPr fontId="11"/>
  </si>
  <si>
    <t>外国人児童生徒等への日本語指導指導者養成研修</t>
    <rPh sb="0" eb="3">
      <t>ガイコクジン</t>
    </rPh>
    <rPh sb="3" eb="7">
      <t>ジドウセイト</t>
    </rPh>
    <rPh sb="7" eb="8">
      <t>ナド</t>
    </rPh>
    <rPh sb="10" eb="13">
      <t>ニホンゴ</t>
    </rPh>
    <rPh sb="13" eb="15">
      <t>シドウ</t>
    </rPh>
    <rPh sb="15" eb="18">
      <t>シドウシャ</t>
    </rPh>
    <rPh sb="18" eb="20">
      <t>ヨウセイ</t>
    </rPh>
    <rPh sb="20" eb="22">
      <t>ケンシュウ</t>
    </rPh>
    <phoneticPr fontId="1"/>
  </si>
  <si>
    <t>2023/10/16～2023/10/19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</si>
</sst>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428625</xdr:colOff>
      <xdr:row>4</xdr:row>
      <xdr:rowOff>19050</xdr:rowOff>
    </xdr:from>
    <xdr:to>
      <xdr:col>20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428625</xdr:colOff>
      <xdr:row>5</xdr:row>
      <xdr:rowOff>19050</xdr:rowOff>
    </xdr:from>
    <xdr:to>
      <xdr:col>20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428625</xdr:colOff>
      <xdr:row>4</xdr:row>
      <xdr:rowOff>19050</xdr:rowOff>
    </xdr:from>
    <xdr:to>
      <xdr:col>20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428625</xdr:colOff>
      <xdr:row>5</xdr:row>
      <xdr:rowOff>19050</xdr:rowOff>
    </xdr:from>
    <xdr:to>
      <xdr:col>20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1698625</xdr:colOff>
      <xdr:row>1</xdr:row>
      <xdr:rowOff>47625</xdr:rowOff>
    </xdr:from>
    <xdr:to>
      <xdr:col>15</xdr:col>
      <xdr:colOff>2477295</xdr:colOff>
      <xdr:row>3</xdr:row>
      <xdr:rowOff>125412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E499ECF-7F96-48FA-ACEB-12260E860EFC}"/>
            </a:ext>
          </a:extLst>
        </xdr:cNvPr>
        <xdr:cNvSpPr/>
      </xdr:nvSpPr>
      <xdr:spPr>
        <a:xfrm>
          <a:off x="20494625" y="206375"/>
          <a:ext cx="778670" cy="427037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rIns="0" rtlCol="0" anchor="ctr"/>
        <a:lstStyle/>
        <a:p>
          <a:pPr algn="ctr"/>
          <a:r>
            <a:rPr kumimoji="1" lang="ja-JP" altLang="en-US" sz="1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4"/>
  <sheetViews>
    <sheetView tabSelected="1" view="pageBreakPreview" topLeftCell="D1" zoomScale="60" zoomScaleNormal="90" workbookViewId="0">
      <pane ySplit="9" topLeftCell="A10" activePane="bottomLeft" state="frozen"/>
      <selection pane="bottomLeft" activeCell="M5" sqref="M5"/>
    </sheetView>
  </sheetViews>
  <sheetFormatPr defaultColWidth="9" defaultRowHeight="15" customHeight="1" x14ac:dyDescent="0.15"/>
  <cols>
    <col min="1" max="1" width="7.375" style="13" customWidth="1"/>
    <col min="2" max="2" width="14.875" style="13" customWidth="1"/>
    <col min="3" max="4" width="14" style="13" customWidth="1"/>
    <col min="5" max="5" width="7.25" style="14" customWidth="1"/>
    <col min="6" max="6" width="6.875" style="14" customWidth="1"/>
    <col min="7" max="9" width="21.625" style="13" customWidth="1"/>
    <col min="10" max="10" width="11.875" style="13" customWidth="1"/>
    <col min="11" max="11" width="32.75" style="13" customWidth="1"/>
    <col min="12" max="12" width="18.625" style="13" customWidth="1"/>
    <col min="13" max="13" width="30.625" style="13" customWidth="1"/>
    <col min="14" max="14" width="9.625" style="13" customWidth="1"/>
    <col min="15" max="15" width="14.125" style="13" customWidth="1"/>
    <col min="16" max="16" width="35.625" style="13" customWidth="1"/>
    <col min="17" max="17" width="18.75" style="13" hidden="1" customWidth="1"/>
    <col min="18" max="18" width="14.625" style="13" hidden="1" customWidth="1"/>
    <col min="19" max="19" width="6.75" hidden="1" customWidth="1"/>
    <col min="20" max="20" width="13.375" hidden="1" customWidth="1"/>
    <col min="21" max="21" width="9.25" hidden="1" customWidth="1"/>
    <col min="22" max="22" width="16.25" hidden="1" customWidth="1"/>
    <col min="23" max="23" width="9.25" style="13" hidden="1" customWidth="1"/>
    <col min="24" max="27" width="13.125" style="13" hidden="1" customWidth="1"/>
    <col min="28" max="28" width="24.25" style="13" hidden="1" customWidth="1"/>
    <col min="29" max="29" width="9" style="13"/>
  </cols>
  <sheetData>
    <row r="1" spans="1:28" s="5" customFormat="1" ht="13.15" customHeight="1" x14ac:dyDescent="0.15"/>
    <row r="2" spans="1:28" s="5" customFormat="1" ht="13.5" customHeight="1" x14ac:dyDescent="0.15">
      <c r="A2" s="31" t="s">
        <v>0</v>
      </c>
      <c r="B2" s="31"/>
      <c r="C2" s="31"/>
      <c r="D2" s="31"/>
      <c r="E2" s="31"/>
      <c r="F2" s="31"/>
      <c r="G2" s="6" t="s">
        <v>1</v>
      </c>
      <c r="H2" s="18">
        <v>2023</v>
      </c>
      <c r="R2" s="7"/>
      <c r="S2" s="7"/>
      <c r="T2" s="7"/>
      <c r="U2" s="7"/>
      <c r="V2" s="7"/>
      <c r="W2" s="7"/>
      <c r="X2" s="7"/>
      <c r="Y2" s="7"/>
    </row>
    <row r="3" spans="1:28" s="5" customFormat="1" ht="13.5" customHeight="1" x14ac:dyDescent="0.15">
      <c r="A3" s="31"/>
      <c r="B3" s="31"/>
      <c r="C3" s="31"/>
      <c r="D3" s="31"/>
      <c r="E3" s="31"/>
      <c r="F3" s="31"/>
      <c r="G3" s="6" t="s">
        <v>2</v>
      </c>
      <c r="H3" s="24" t="s">
        <v>419</v>
      </c>
      <c r="S3" s="7"/>
      <c r="T3" s="7"/>
      <c r="U3" s="7"/>
      <c r="V3" s="7"/>
      <c r="W3" s="7"/>
      <c r="X3" s="7"/>
      <c r="Y3" s="7"/>
    </row>
    <row r="4" spans="1:28" s="5" customFormat="1" ht="13.15" customHeight="1" x14ac:dyDescent="0.15">
      <c r="G4" s="6" t="s">
        <v>3</v>
      </c>
      <c r="H4" s="24"/>
    </row>
    <row r="5" spans="1:28" s="5" customFormat="1" ht="13.15" customHeight="1" x14ac:dyDescent="0.15">
      <c r="A5" s="35" t="s">
        <v>4</v>
      </c>
      <c r="B5" s="35"/>
      <c r="F5" s="8"/>
      <c r="G5" s="6" t="s">
        <v>5</v>
      </c>
      <c r="H5" s="24" t="s">
        <v>420</v>
      </c>
      <c r="S5" s="26" t="s">
        <v>6</v>
      </c>
      <c r="T5" s="26"/>
      <c r="U5" s="26"/>
      <c r="V5" s="9"/>
      <c r="Y5" s="8"/>
    </row>
    <row r="6" spans="1:28" s="5" customFormat="1" ht="13.15" customHeight="1" x14ac:dyDescent="0.15">
      <c r="A6" s="35" t="s">
        <v>7</v>
      </c>
      <c r="B6" s="35"/>
      <c r="S6" s="26" t="s">
        <v>8</v>
      </c>
      <c r="T6" s="26"/>
      <c r="U6" s="26"/>
      <c r="V6" s="9"/>
    </row>
    <row r="7" spans="1:28" s="5" customFormat="1" ht="13.15" customHeight="1" x14ac:dyDescent="0.15"/>
    <row r="8" spans="1:28" s="10" customFormat="1" ht="17.25" customHeight="1" x14ac:dyDescent="0.15">
      <c r="A8" s="27" t="s">
        <v>9</v>
      </c>
      <c r="B8" s="29" t="s">
        <v>10</v>
      </c>
      <c r="C8" s="29" t="s">
        <v>11</v>
      </c>
      <c r="D8" s="29" t="s">
        <v>12</v>
      </c>
      <c r="E8" s="29" t="s">
        <v>13</v>
      </c>
      <c r="F8" s="29" t="s">
        <v>14</v>
      </c>
      <c r="G8" s="32" t="s">
        <v>15</v>
      </c>
      <c r="H8" s="33"/>
      <c r="I8" s="33"/>
      <c r="J8" s="33"/>
      <c r="K8" s="34"/>
      <c r="L8" s="27" t="s">
        <v>16</v>
      </c>
      <c r="M8" s="36" t="s">
        <v>17</v>
      </c>
      <c r="N8" s="37"/>
      <c r="O8" s="37"/>
      <c r="P8" s="37"/>
      <c r="Q8" s="27" t="s">
        <v>18</v>
      </c>
      <c r="R8" s="27" t="s">
        <v>19</v>
      </c>
      <c r="S8" s="29" t="s">
        <v>20</v>
      </c>
      <c r="T8" s="27" t="s">
        <v>21</v>
      </c>
      <c r="U8" s="29" t="s">
        <v>22</v>
      </c>
      <c r="V8" s="27" t="s">
        <v>23</v>
      </c>
      <c r="W8" s="27" t="s">
        <v>24</v>
      </c>
      <c r="X8" s="27" t="s">
        <v>25</v>
      </c>
      <c r="Y8" s="27" t="s">
        <v>26</v>
      </c>
      <c r="Z8" s="27" t="s">
        <v>27</v>
      </c>
      <c r="AA8" s="30" t="s">
        <v>28</v>
      </c>
      <c r="AB8" s="27" t="s">
        <v>29</v>
      </c>
    </row>
    <row r="9" spans="1:28" s="10" customFormat="1" ht="16.149999999999999" customHeight="1" x14ac:dyDescent="0.15">
      <c r="A9" s="28"/>
      <c r="B9" s="30"/>
      <c r="C9" s="30"/>
      <c r="D9" s="30"/>
      <c r="E9" s="30"/>
      <c r="F9" s="30"/>
      <c r="G9" s="11" t="s">
        <v>30</v>
      </c>
      <c r="H9" s="12" t="s">
        <v>31</v>
      </c>
      <c r="I9" s="12" t="s">
        <v>32</v>
      </c>
      <c r="J9" s="11" t="s">
        <v>33</v>
      </c>
      <c r="K9" s="12" t="s">
        <v>34</v>
      </c>
      <c r="L9" s="28"/>
      <c r="M9" s="12" t="s">
        <v>35</v>
      </c>
      <c r="N9" s="12" t="s">
        <v>417</v>
      </c>
      <c r="O9" s="12" t="s">
        <v>418</v>
      </c>
      <c r="P9" s="25" t="s">
        <v>416</v>
      </c>
      <c r="Q9" s="28"/>
      <c r="R9" s="28"/>
      <c r="S9" s="30"/>
      <c r="T9" s="28"/>
      <c r="U9" s="30"/>
      <c r="V9" s="28"/>
      <c r="W9" s="28"/>
      <c r="X9" s="28"/>
      <c r="Y9" s="28"/>
      <c r="Z9" s="28"/>
      <c r="AA9" s="38"/>
      <c r="AB9" s="28"/>
    </row>
    <row r="10" spans="1:28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15" t="e">
        <f t="shared" ref="Q10:Q53" si="0">VLOOKUP(B10, 推薦機関コード, 2, FALSE)&amp;""</f>
        <v>#N/A</v>
      </c>
      <c r="R10" s="16"/>
      <c r="S10" s="17"/>
      <c r="T10" s="15" t="e">
        <f t="shared" ref="T10:T53" si="1">VLOOKUP(S10,全欠フラグ, 2, FALSE)&amp;""</f>
        <v>#N/A</v>
      </c>
      <c r="U10" s="17"/>
      <c r="V10" s="15" t="e">
        <f t="shared" ref="V10:V53" si="2">VLOOKUP(U10,修了証フラグ, 2, FALSE)&amp;""</f>
        <v>#N/A</v>
      </c>
      <c r="W10" s="15" t="e">
        <f t="shared" ref="W10:W53" si="3">VLOOKUP(B10, 都市コード_都市タイプ, 3, FALSE)&amp;""</f>
        <v>#N/A</v>
      </c>
      <c r="X10" s="15" t="e">
        <f t="shared" ref="X10:X53" si="4">VLOOKUP(B10, 都市コード_都市タイプ, 4, FALSE)&amp;""</f>
        <v>#N/A</v>
      </c>
      <c r="Y10" s="15" t="str">
        <f t="shared" ref="Y10:Y53" si="5">E10&amp;""</f>
        <v/>
      </c>
      <c r="Z10" s="15" t="e">
        <f t="shared" ref="Z10:Z53" si="6">VLOOKUP(F10, 性別コード, 2, FALSE)&amp;""</f>
        <v>#N/A</v>
      </c>
      <c r="AA10" s="15" t="e">
        <f t="shared" ref="AA10:AA53" si="7">VLOOKUP(H10, 所属職名コード, 2, FALSE)&amp;""</f>
        <v>#N/A</v>
      </c>
      <c r="AB10" s="15" t="e">
        <f t="shared" ref="AB10:AB53" si="8">VLOOKUP(L10, 所属機関種別コード, 2, FALSE)&amp;""</f>
        <v>#N/A</v>
      </c>
    </row>
    <row r="11" spans="1:28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15" t="e">
        <f t="shared" si="0"/>
        <v>#N/A</v>
      </c>
      <c r="R11" s="16"/>
      <c r="S11" s="17"/>
      <c r="T11" s="15" t="e">
        <f t="shared" si="1"/>
        <v>#N/A</v>
      </c>
      <c r="U11" s="17"/>
      <c r="V11" s="15" t="e">
        <f t="shared" si="2"/>
        <v>#N/A</v>
      </c>
      <c r="W11" s="15" t="e">
        <f t="shared" si="3"/>
        <v>#N/A</v>
      </c>
      <c r="X11" s="15" t="e">
        <f t="shared" si="4"/>
        <v>#N/A</v>
      </c>
      <c r="Y11" s="15" t="str">
        <f t="shared" si="5"/>
        <v/>
      </c>
      <c r="Z11" s="15" t="e">
        <f t="shared" si="6"/>
        <v>#N/A</v>
      </c>
      <c r="AA11" s="15" t="e">
        <f t="shared" si="7"/>
        <v>#N/A</v>
      </c>
      <c r="AB11" s="15" t="e">
        <f t="shared" si="8"/>
        <v>#N/A</v>
      </c>
    </row>
    <row r="12" spans="1:28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15" t="e">
        <f t="shared" si="0"/>
        <v>#N/A</v>
      </c>
      <c r="R12" s="16"/>
      <c r="S12" s="17"/>
      <c r="T12" s="15" t="e">
        <f t="shared" si="1"/>
        <v>#N/A</v>
      </c>
      <c r="U12" s="17"/>
      <c r="V12" s="15" t="e">
        <f t="shared" si="2"/>
        <v>#N/A</v>
      </c>
      <c r="W12" s="15" t="e">
        <f t="shared" si="3"/>
        <v>#N/A</v>
      </c>
      <c r="X12" s="15" t="e">
        <f t="shared" si="4"/>
        <v>#N/A</v>
      </c>
      <c r="Y12" s="15" t="str">
        <f t="shared" si="5"/>
        <v/>
      </c>
      <c r="Z12" s="15" t="e">
        <f t="shared" si="6"/>
        <v>#N/A</v>
      </c>
      <c r="AA12" s="15" t="e">
        <f t="shared" si="7"/>
        <v>#N/A</v>
      </c>
      <c r="AB12" s="15" t="e">
        <f t="shared" si="8"/>
        <v>#N/A</v>
      </c>
    </row>
    <row r="13" spans="1:28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15" t="e">
        <f t="shared" si="0"/>
        <v>#N/A</v>
      </c>
      <c r="R13" s="16"/>
      <c r="S13" s="17"/>
      <c r="T13" s="15" t="e">
        <f t="shared" si="1"/>
        <v>#N/A</v>
      </c>
      <c r="U13" s="17"/>
      <c r="V13" s="15" t="e">
        <f t="shared" si="2"/>
        <v>#N/A</v>
      </c>
      <c r="W13" s="15" t="e">
        <f t="shared" si="3"/>
        <v>#N/A</v>
      </c>
      <c r="X13" s="15" t="e">
        <f t="shared" si="4"/>
        <v>#N/A</v>
      </c>
      <c r="Y13" s="15" t="str">
        <f t="shared" si="5"/>
        <v/>
      </c>
      <c r="Z13" s="15" t="e">
        <f t="shared" si="6"/>
        <v>#N/A</v>
      </c>
      <c r="AA13" s="15" t="e">
        <f t="shared" si="7"/>
        <v>#N/A</v>
      </c>
      <c r="AB13" s="15" t="e">
        <f t="shared" si="8"/>
        <v>#N/A</v>
      </c>
    </row>
    <row r="14" spans="1:28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15" t="e">
        <f t="shared" si="0"/>
        <v>#N/A</v>
      </c>
      <c r="R14" s="16"/>
      <c r="S14" s="17"/>
      <c r="T14" s="15" t="e">
        <f t="shared" si="1"/>
        <v>#N/A</v>
      </c>
      <c r="U14" s="17"/>
      <c r="V14" s="15" t="e">
        <f t="shared" si="2"/>
        <v>#N/A</v>
      </c>
      <c r="W14" s="15" t="e">
        <f t="shared" si="3"/>
        <v>#N/A</v>
      </c>
      <c r="X14" s="15" t="e">
        <f t="shared" si="4"/>
        <v>#N/A</v>
      </c>
      <c r="Y14" s="15" t="str">
        <f t="shared" si="5"/>
        <v/>
      </c>
      <c r="Z14" s="15" t="e">
        <f t="shared" si="6"/>
        <v>#N/A</v>
      </c>
      <c r="AA14" s="15" t="e">
        <f t="shared" si="7"/>
        <v>#N/A</v>
      </c>
      <c r="AB14" s="15" t="e">
        <f t="shared" si="8"/>
        <v>#N/A</v>
      </c>
    </row>
    <row r="15" spans="1:28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15" t="e">
        <f t="shared" si="0"/>
        <v>#N/A</v>
      </c>
      <c r="R15" s="16"/>
      <c r="S15" s="17"/>
      <c r="T15" s="15" t="e">
        <f t="shared" si="1"/>
        <v>#N/A</v>
      </c>
      <c r="U15" s="17"/>
      <c r="V15" s="15" t="e">
        <f t="shared" si="2"/>
        <v>#N/A</v>
      </c>
      <c r="W15" s="15" t="e">
        <f t="shared" si="3"/>
        <v>#N/A</v>
      </c>
      <c r="X15" s="15" t="e">
        <f t="shared" si="4"/>
        <v>#N/A</v>
      </c>
      <c r="Y15" s="15" t="str">
        <f t="shared" si="5"/>
        <v/>
      </c>
      <c r="Z15" s="15" t="e">
        <f t="shared" si="6"/>
        <v>#N/A</v>
      </c>
      <c r="AA15" s="15" t="e">
        <f t="shared" si="7"/>
        <v>#N/A</v>
      </c>
      <c r="AB15" s="15" t="e">
        <f t="shared" si="8"/>
        <v>#N/A</v>
      </c>
    </row>
    <row r="16" spans="1:28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15" t="e">
        <f t="shared" si="0"/>
        <v>#N/A</v>
      </c>
      <c r="R16" s="16"/>
      <c r="S16" s="17"/>
      <c r="T16" s="15" t="e">
        <f t="shared" si="1"/>
        <v>#N/A</v>
      </c>
      <c r="U16" s="17"/>
      <c r="V16" s="15" t="e">
        <f t="shared" si="2"/>
        <v>#N/A</v>
      </c>
      <c r="W16" s="15" t="e">
        <f t="shared" si="3"/>
        <v>#N/A</v>
      </c>
      <c r="X16" s="15" t="e">
        <f t="shared" si="4"/>
        <v>#N/A</v>
      </c>
      <c r="Y16" s="15" t="str">
        <f t="shared" si="5"/>
        <v/>
      </c>
      <c r="Z16" s="15" t="e">
        <f t="shared" si="6"/>
        <v>#N/A</v>
      </c>
      <c r="AA16" s="15" t="e">
        <f t="shared" si="7"/>
        <v>#N/A</v>
      </c>
      <c r="AB16" s="15" t="e">
        <f t="shared" si="8"/>
        <v>#N/A</v>
      </c>
    </row>
    <row r="17" spans="1:28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15" t="e">
        <f t="shared" si="0"/>
        <v>#N/A</v>
      </c>
      <c r="R17" s="16"/>
      <c r="S17" s="17"/>
      <c r="T17" s="15" t="e">
        <f t="shared" si="1"/>
        <v>#N/A</v>
      </c>
      <c r="U17" s="17"/>
      <c r="V17" s="15" t="e">
        <f t="shared" si="2"/>
        <v>#N/A</v>
      </c>
      <c r="W17" s="15" t="e">
        <f t="shared" si="3"/>
        <v>#N/A</v>
      </c>
      <c r="X17" s="15" t="e">
        <f t="shared" si="4"/>
        <v>#N/A</v>
      </c>
      <c r="Y17" s="15" t="str">
        <f t="shared" si="5"/>
        <v/>
      </c>
      <c r="Z17" s="15" t="e">
        <f t="shared" si="6"/>
        <v>#N/A</v>
      </c>
      <c r="AA17" s="15" t="e">
        <f t="shared" si="7"/>
        <v>#N/A</v>
      </c>
      <c r="AB17" s="15" t="e">
        <f t="shared" si="8"/>
        <v>#N/A</v>
      </c>
    </row>
    <row r="18" spans="1:28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15" t="e">
        <f t="shared" si="0"/>
        <v>#N/A</v>
      </c>
      <c r="R18" s="16"/>
      <c r="S18" s="17"/>
      <c r="T18" s="15" t="e">
        <f t="shared" si="1"/>
        <v>#N/A</v>
      </c>
      <c r="U18" s="17"/>
      <c r="V18" s="15" t="e">
        <f t="shared" si="2"/>
        <v>#N/A</v>
      </c>
      <c r="W18" s="15" t="e">
        <f t="shared" si="3"/>
        <v>#N/A</v>
      </c>
      <c r="X18" s="15" t="e">
        <f t="shared" si="4"/>
        <v>#N/A</v>
      </c>
      <c r="Y18" s="15" t="str">
        <f t="shared" si="5"/>
        <v/>
      </c>
      <c r="Z18" s="15" t="e">
        <f t="shared" si="6"/>
        <v>#N/A</v>
      </c>
      <c r="AA18" s="15" t="e">
        <f t="shared" si="7"/>
        <v>#N/A</v>
      </c>
      <c r="AB18" s="15" t="e">
        <f t="shared" si="8"/>
        <v>#N/A</v>
      </c>
    </row>
    <row r="19" spans="1:28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15" t="e">
        <f t="shared" si="0"/>
        <v>#N/A</v>
      </c>
      <c r="R19" s="16"/>
      <c r="S19" s="17"/>
      <c r="T19" s="15" t="e">
        <f t="shared" si="1"/>
        <v>#N/A</v>
      </c>
      <c r="U19" s="17"/>
      <c r="V19" s="15" t="e">
        <f t="shared" si="2"/>
        <v>#N/A</v>
      </c>
      <c r="W19" s="15" t="e">
        <f t="shared" si="3"/>
        <v>#N/A</v>
      </c>
      <c r="X19" s="15" t="e">
        <f t="shared" si="4"/>
        <v>#N/A</v>
      </c>
      <c r="Y19" s="15" t="str">
        <f t="shared" si="5"/>
        <v/>
      </c>
      <c r="Z19" s="15" t="e">
        <f t="shared" si="6"/>
        <v>#N/A</v>
      </c>
      <c r="AA19" s="15" t="e">
        <f t="shared" si="7"/>
        <v>#N/A</v>
      </c>
      <c r="AB19" s="15" t="e">
        <f t="shared" si="8"/>
        <v>#N/A</v>
      </c>
    </row>
    <row r="20" spans="1:28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15" t="e">
        <f t="shared" si="0"/>
        <v>#N/A</v>
      </c>
      <c r="R20" s="16"/>
      <c r="S20" s="17"/>
      <c r="T20" s="15" t="e">
        <f t="shared" si="1"/>
        <v>#N/A</v>
      </c>
      <c r="U20" s="17"/>
      <c r="V20" s="15" t="e">
        <f t="shared" si="2"/>
        <v>#N/A</v>
      </c>
      <c r="W20" s="15" t="e">
        <f t="shared" si="3"/>
        <v>#N/A</v>
      </c>
      <c r="X20" s="15" t="e">
        <f t="shared" si="4"/>
        <v>#N/A</v>
      </c>
      <c r="Y20" s="15" t="str">
        <f t="shared" si="5"/>
        <v/>
      </c>
      <c r="Z20" s="15" t="e">
        <f t="shared" si="6"/>
        <v>#N/A</v>
      </c>
      <c r="AA20" s="15" t="e">
        <f t="shared" si="7"/>
        <v>#N/A</v>
      </c>
      <c r="AB20" s="15" t="e">
        <f t="shared" si="8"/>
        <v>#N/A</v>
      </c>
    </row>
    <row r="21" spans="1:28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15" t="e">
        <f t="shared" si="0"/>
        <v>#N/A</v>
      </c>
      <c r="R21" s="16"/>
      <c r="S21" s="17"/>
      <c r="T21" s="15" t="e">
        <f t="shared" si="1"/>
        <v>#N/A</v>
      </c>
      <c r="U21" s="17"/>
      <c r="V21" s="15" t="e">
        <f t="shared" si="2"/>
        <v>#N/A</v>
      </c>
      <c r="W21" s="15" t="e">
        <f t="shared" si="3"/>
        <v>#N/A</v>
      </c>
      <c r="X21" s="15" t="e">
        <f t="shared" si="4"/>
        <v>#N/A</v>
      </c>
      <c r="Y21" s="15" t="str">
        <f t="shared" si="5"/>
        <v/>
      </c>
      <c r="Z21" s="15" t="e">
        <f t="shared" si="6"/>
        <v>#N/A</v>
      </c>
      <c r="AA21" s="15" t="e">
        <f t="shared" si="7"/>
        <v>#N/A</v>
      </c>
      <c r="AB21" s="15" t="e">
        <f t="shared" si="8"/>
        <v>#N/A</v>
      </c>
    </row>
    <row r="22" spans="1:28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15" t="e">
        <f t="shared" si="0"/>
        <v>#N/A</v>
      </c>
      <c r="R22" s="16"/>
      <c r="S22" s="17"/>
      <c r="T22" s="15" t="e">
        <f t="shared" si="1"/>
        <v>#N/A</v>
      </c>
      <c r="U22" s="17"/>
      <c r="V22" s="15" t="e">
        <f t="shared" si="2"/>
        <v>#N/A</v>
      </c>
      <c r="W22" s="15" t="e">
        <f t="shared" si="3"/>
        <v>#N/A</v>
      </c>
      <c r="X22" s="15" t="e">
        <f t="shared" si="4"/>
        <v>#N/A</v>
      </c>
      <c r="Y22" s="15" t="str">
        <f t="shared" si="5"/>
        <v/>
      </c>
      <c r="Z22" s="15" t="e">
        <f t="shared" si="6"/>
        <v>#N/A</v>
      </c>
      <c r="AA22" s="15" t="e">
        <f t="shared" si="7"/>
        <v>#N/A</v>
      </c>
      <c r="AB22" s="15" t="e">
        <f t="shared" si="8"/>
        <v>#N/A</v>
      </c>
    </row>
    <row r="23" spans="1:28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15" t="e">
        <f t="shared" si="0"/>
        <v>#N/A</v>
      </c>
      <c r="R23" s="16"/>
      <c r="S23" s="17"/>
      <c r="T23" s="15" t="e">
        <f t="shared" si="1"/>
        <v>#N/A</v>
      </c>
      <c r="U23" s="17"/>
      <c r="V23" s="15" t="e">
        <f t="shared" si="2"/>
        <v>#N/A</v>
      </c>
      <c r="W23" s="15" t="e">
        <f t="shared" si="3"/>
        <v>#N/A</v>
      </c>
      <c r="X23" s="15" t="e">
        <f t="shared" si="4"/>
        <v>#N/A</v>
      </c>
      <c r="Y23" s="15" t="str">
        <f t="shared" si="5"/>
        <v/>
      </c>
      <c r="Z23" s="15" t="e">
        <f t="shared" si="6"/>
        <v>#N/A</v>
      </c>
      <c r="AA23" s="15" t="e">
        <f t="shared" si="7"/>
        <v>#N/A</v>
      </c>
      <c r="AB23" s="15" t="e">
        <f t="shared" si="8"/>
        <v>#N/A</v>
      </c>
    </row>
    <row r="24" spans="1:28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15" t="e">
        <f t="shared" si="0"/>
        <v>#N/A</v>
      </c>
      <c r="R24" s="16"/>
      <c r="S24" s="17"/>
      <c r="T24" s="15" t="e">
        <f t="shared" si="1"/>
        <v>#N/A</v>
      </c>
      <c r="U24" s="17"/>
      <c r="V24" s="15" t="e">
        <f t="shared" si="2"/>
        <v>#N/A</v>
      </c>
      <c r="W24" s="15" t="e">
        <f t="shared" si="3"/>
        <v>#N/A</v>
      </c>
      <c r="X24" s="15" t="e">
        <f t="shared" si="4"/>
        <v>#N/A</v>
      </c>
      <c r="Y24" s="15" t="str">
        <f t="shared" si="5"/>
        <v/>
      </c>
      <c r="Z24" s="15" t="e">
        <f t="shared" si="6"/>
        <v>#N/A</v>
      </c>
      <c r="AA24" s="15" t="e">
        <f t="shared" si="7"/>
        <v>#N/A</v>
      </c>
      <c r="AB24" s="15" t="e">
        <f t="shared" si="8"/>
        <v>#N/A</v>
      </c>
    </row>
    <row r="25" spans="1:28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15" t="e">
        <f t="shared" si="0"/>
        <v>#N/A</v>
      </c>
      <c r="R25" s="16"/>
      <c r="S25" s="17"/>
      <c r="T25" s="15" t="e">
        <f t="shared" si="1"/>
        <v>#N/A</v>
      </c>
      <c r="U25" s="17"/>
      <c r="V25" s="15" t="e">
        <f t="shared" si="2"/>
        <v>#N/A</v>
      </c>
      <c r="W25" s="15" t="e">
        <f t="shared" si="3"/>
        <v>#N/A</v>
      </c>
      <c r="X25" s="15" t="e">
        <f t="shared" si="4"/>
        <v>#N/A</v>
      </c>
      <c r="Y25" s="15" t="str">
        <f t="shared" si="5"/>
        <v/>
      </c>
      <c r="Z25" s="15" t="e">
        <f t="shared" si="6"/>
        <v>#N/A</v>
      </c>
      <c r="AA25" s="15" t="e">
        <f t="shared" si="7"/>
        <v>#N/A</v>
      </c>
      <c r="AB25" s="15" t="e">
        <f t="shared" si="8"/>
        <v>#N/A</v>
      </c>
    </row>
    <row r="26" spans="1:28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15" t="e">
        <f t="shared" si="0"/>
        <v>#N/A</v>
      </c>
      <c r="R26" s="16"/>
      <c r="S26" s="17"/>
      <c r="T26" s="15" t="e">
        <f t="shared" si="1"/>
        <v>#N/A</v>
      </c>
      <c r="U26" s="17"/>
      <c r="V26" s="15" t="e">
        <f t="shared" si="2"/>
        <v>#N/A</v>
      </c>
      <c r="W26" s="15" t="e">
        <f t="shared" si="3"/>
        <v>#N/A</v>
      </c>
      <c r="X26" s="15" t="e">
        <f t="shared" si="4"/>
        <v>#N/A</v>
      </c>
      <c r="Y26" s="15" t="str">
        <f t="shared" si="5"/>
        <v/>
      </c>
      <c r="Z26" s="15" t="e">
        <f t="shared" si="6"/>
        <v>#N/A</v>
      </c>
      <c r="AA26" s="15" t="e">
        <f t="shared" si="7"/>
        <v>#N/A</v>
      </c>
      <c r="AB26" s="15" t="e">
        <f t="shared" si="8"/>
        <v>#N/A</v>
      </c>
    </row>
    <row r="27" spans="1:28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15" t="e">
        <f t="shared" si="0"/>
        <v>#N/A</v>
      </c>
      <c r="R27" s="16"/>
      <c r="S27" s="17"/>
      <c r="T27" s="15" t="e">
        <f t="shared" si="1"/>
        <v>#N/A</v>
      </c>
      <c r="U27" s="17"/>
      <c r="V27" s="15" t="e">
        <f t="shared" si="2"/>
        <v>#N/A</v>
      </c>
      <c r="W27" s="15" t="e">
        <f t="shared" si="3"/>
        <v>#N/A</v>
      </c>
      <c r="X27" s="15" t="e">
        <f t="shared" si="4"/>
        <v>#N/A</v>
      </c>
      <c r="Y27" s="15" t="str">
        <f t="shared" si="5"/>
        <v/>
      </c>
      <c r="Z27" s="15" t="e">
        <f t="shared" si="6"/>
        <v>#N/A</v>
      </c>
      <c r="AA27" s="15" t="e">
        <f t="shared" si="7"/>
        <v>#N/A</v>
      </c>
      <c r="AB27" s="15" t="e">
        <f t="shared" si="8"/>
        <v>#N/A</v>
      </c>
    </row>
    <row r="28" spans="1:28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15" t="e">
        <f t="shared" si="0"/>
        <v>#N/A</v>
      </c>
      <c r="R28" s="16"/>
      <c r="S28" s="17"/>
      <c r="T28" s="15" t="e">
        <f t="shared" si="1"/>
        <v>#N/A</v>
      </c>
      <c r="U28" s="17"/>
      <c r="V28" s="15" t="e">
        <f t="shared" si="2"/>
        <v>#N/A</v>
      </c>
      <c r="W28" s="15" t="e">
        <f t="shared" si="3"/>
        <v>#N/A</v>
      </c>
      <c r="X28" s="15" t="e">
        <f t="shared" si="4"/>
        <v>#N/A</v>
      </c>
      <c r="Y28" s="15" t="str">
        <f t="shared" si="5"/>
        <v/>
      </c>
      <c r="Z28" s="15" t="e">
        <f t="shared" si="6"/>
        <v>#N/A</v>
      </c>
      <c r="AA28" s="15" t="e">
        <f t="shared" si="7"/>
        <v>#N/A</v>
      </c>
      <c r="AB28" s="15" t="e">
        <f t="shared" si="8"/>
        <v>#N/A</v>
      </c>
    </row>
    <row r="29" spans="1:28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15" t="e">
        <f t="shared" si="0"/>
        <v>#N/A</v>
      </c>
      <c r="R29" s="16"/>
      <c r="S29" s="17"/>
      <c r="T29" s="15" t="e">
        <f t="shared" si="1"/>
        <v>#N/A</v>
      </c>
      <c r="U29" s="17"/>
      <c r="V29" s="15" t="e">
        <f t="shared" si="2"/>
        <v>#N/A</v>
      </c>
      <c r="W29" s="15" t="e">
        <f t="shared" si="3"/>
        <v>#N/A</v>
      </c>
      <c r="X29" s="15" t="e">
        <f t="shared" si="4"/>
        <v>#N/A</v>
      </c>
      <c r="Y29" s="15" t="str">
        <f t="shared" si="5"/>
        <v/>
      </c>
      <c r="Z29" s="15" t="e">
        <f t="shared" si="6"/>
        <v>#N/A</v>
      </c>
      <c r="AA29" s="15" t="e">
        <f t="shared" si="7"/>
        <v>#N/A</v>
      </c>
      <c r="AB29" s="15" t="e">
        <f t="shared" si="8"/>
        <v>#N/A</v>
      </c>
    </row>
    <row r="30" spans="1:28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15" t="e">
        <f t="shared" si="0"/>
        <v>#N/A</v>
      </c>
      <c r="R30" s="16"/>
      <c r="S30" s="17"/>
      <c r="T30" s="15" t="e">
        <f t="shared" si="1"/>
        <v>#N/A</v>
      </c>
      <c r="U30" s="17"/>
      <c r="V30" s="15" t="e">
        <f t="shared" si="2"/>
        <v>#N/A</v>
      </c>
      <c r="W30" s="15" t="e">
        <f t="shared" si="3"/>
        <v>#N/A</v>
      </c>
      <c r="X30" s="15" t="e">
        <f t="shared" si="4"/>
        <v>#N/A</v>
      </c>
      <c r="Y30" s="15" t="str">
        <f t="shared" si="5"/>
        <v/>
      </c>
      <c r="Z30" s="15" t="e">
        <f t="shared" si="6"/>
        <v>#N/A</v>
      </c>
      <c r="AA30" s="15" t="e">
        <f t="shared" si="7"/>
        <v>#N/A</v>
      </c>
      <c r="AB30" s="15" t="e">
        <f t="shared" si="8"/>
        <v>#N/A</v>
      </c>
    </row>
    <row r="31" spans="1:28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15" t="e">
        <f t="shared" si="0"/>
        <v>#N/A</v>
      </c>
      <c r="R31" s="16"/>
      <c r="S31" s="17"/>
      <c r="T31" s="15" t="e">
        <f t="shared" si="1"/>
        <v>#N/A</v>
      </c>
      <c r="U31" s="17"/>
      <c r="V31" s="15" t="e">
        <f t="shared" si="2"/>
        <v>#N/A</v>
      </c>
      <c r="W31" s="15" t="e">
        <f t="shared" si="3"/>
        <v>#N/A</v>
      </c>
      <c r="X31" s="15" t="e">
        <f t="shared" si="4"/>
        <v>#N/A</v>
      </c>
      <c r="Y31" s="15" t="str">
        <f t="shared" si="5"/>
        <v/>
      </c>
      <c r="Z31" s="15" t="e">
        <f t="shared" si="6"/>
        <v>#N/A</v>
      </c>
      <c r="AA31" s="15" t="e">
        <f t="shared" si="7"/>
        <v>#N/A</v>
      </c>
      <c r="AB31" s="15" t="e">
        <f t="shared" si="8"/>
        <v>#N/A</v>
      </c>
    </row>
    <row r="32" spans="1:28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15" t="e">
        <f t="shared" si="0"/>
        <v>#N/A</v>
      </c>
      <c r="R32" s="16"/>
      <c r="S32" s="17"/>
      <c r="T32" s="15" t="e">
        <f t="shared" si="1"/>
        <v>#N/A</v>
      </c>
      <c r="U32" s="17"/>
      <c r="V32" s="15" t="e">
        <f t="shared" si="2"/>
        <v>#N/A</v>
      </c>
      <c r="W32" s="15" t="e">
        <f t="shared" si="3"/>
        <v>#N/A</v>
      </c>
      <c r="X32" s="15" t="e">
        <f t="shared" si="4"/>
        <v>#N/A</v>
      </c>
      <c r="Y32" s="15" t="str">
        <f t="shared" si="5"/>
        <v/>
      </c>
      <c r="Z32" s="15" t="e">
        <f t="shared" si="6"/>
        <v>#N/A</v>
      </c>
      <c r="AA32" s="15" t="e">
        <f t="shared" si="7"/>
        <v>#N/A</v>
      </c>
      <c r="AB32" s="15" t="e">
        <f t="shared" si="8"/>
        <v>#N/A</v>
      </c>
    </row>
    <row r="33" spans="1:28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15" t="e">
        <f t="shared" si="0"/>
        <v>#N/A</v>
      </c>
      <c r="R33" s="16"/>
      <c r="S33" s="17"/>
      <c r="T33" s="15" t="e">
        <f t="shared" si="1"/>
        <v>#N/A</v>
      </c>
      <c r="U33" s="17"/>
      <c r="V33" s="15" t="e">
        <f t="shared" si="2"/>
        <v>#N/A</v>
      </c>
      <c r="W33" s="15" t="e">
        <f t="shared" si="3"/>
        <v>#N/A</v>
      </c>
      <c r="X33" s="15" t="e">
        <f t="shared" si="4"/>
        <v>#N/A</v>
      </c>
      <c r="Y33" s="15" t="str">
        <f t="shared" si="5"/>
        <v/>
      </c>
      <c r="Z33" s="15" t="e">
        <f t="shared" si="6"/>
        <v>#N/A</v>
      </c>
      <c r="AA33" s="15" t="e">
        <f t="shared" si="7"/>
        <v>#N/A</v>
      </c>
      <c r="AB33" s="15" t="e">
        <f t="shared" si="8"/>
        <v>#N/A</v>
      </c>
    </row>
    <row r="34" spans="1:28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15" t="e">
        <f t="shared" si="0"/>
        <v>#N/A</v>
      </c>
      <c r="R34" s="16"/>
      <c r="S34" s="17"/>
      <c r="T34" s="15" t="e">
        <f t="shared" si="1"/>
        <v>#N/A</v>
      </c>
      <c r="U34" s="17"/>
      <c r="V34" s="15" t="e">
        <f t="shared" si="2"/>
        <v>#N/A</v>
      </c>
      <c r="W34" s="15" t="e">
        <f t="shared" si="3"/>
        <v>#N/A</v>
      </c>
      <c r="X34" s="15" t="e">
        <f t="shared" si="4"/>
        <v>#N/A</v>
      </c>
      <c r="Y34" s="15" t="str">
        <f t="shared" si="5"/>
        <v/>
      </c>
      <c r="Z34" s="15" t="e">
        <f t="shared" si="6"/>
        <v>#N/A</v>
      </c>
      <c r="AA34" s="15" t="e">
        <f t="shared" si="7"/>
        <v>#N/A</v>
      </c>
      <c r="AB34" s="15" t="e">
        <f t="shared" si="8"/>
        <v>#N/A</v>
      </c>
    </row>
    <row r="35" spans="1:28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15" t="e">
        <f t="shared" si="0"/>
        <v>#N/A</v>
      </c>
      <c r="R35" s="16"/>
      <c r="S35" s="17"/>
      <c r="T35" s="15" t="e">
        <f t="shared" si="1"/>
        <v>#N/A</v>
      </c>
      <c r="U35" s="17"/>
      <c r="V35" s="15" t="e">
        <f t="shared" si="2"/>
        <v>#N/A</v>
      </c>
      <c r="W35" s="15" t="e">
        <f t="shared" si="3"/>
        <v>#N/A</v>
      </c>
      <c r="X35" s="15" t="e">
        <f t="shared" si="4"/>
        <v>#N/A</v>
      </c>
      <c r="Y35" s="15" t="str">
        <f t="shared" si="5"/>
        <v/>
      </c>
      <c r="Z35" s="15" t="e">
        <f t="shared" si="6"/>
        <v>#N/A</v>
      </c>
      <c r="AA35" s="15" t="e">
        <f t="shared" si="7"/>
        <v>#N/A</v>
      </c>
      <c r="AB35" s="15" t="e">
        <f t="shared" si="8"/>
        <v>#N/A</v>
      </c>
    </row>
    <row r="36" spans="1:28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15" t="e">
        <f t="shared" si="0"/>
        <v>#N/A</v>
      </c>
      <c r="R36" s="16"/>
      <c r="S36" s="17"/>
      <c r="T36" s="15" t="e">
        <f t="shared" si="1"/>
        <v>#N/A</v>
      </c>
      <c r="U36" s="17"/>
      <c r="V36" s="15" t="e">
        <f t="shared" si="2"/>
        <v>#N/A</v>
      </c>
      <c r="W36" s="15" t="e">
        <f t="shared" si="3"/>
        <v>#N/A</v>
      </c>
      <c r="X36" s="15" t="e">
        <f t="shared" si="4"/>
        <v>#N/A</v>
      </c>
      <c r="Y36" s="15" t="str">
        <f t="shared" si="5"/>
        <v/>
      </c>
      <c r="Z36" s="15" t="e">
        <f t="shared" si="6"/>
        <v>#N/A</v>
      </c>
      <c r="AA36" s="15" t="e">
        <f t="shared" si="7"/>
        <v>#N/A</v>
      </c>
      <c r="AB36" s="15" t="e">
        <f t="shared" si="8"/>
        <v>#N/A</v>
      </c>
    </row>
    <row r="37" spans="1:28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15" t="e">
        <f t="shared" si="0"/>
        <v>#N/A</v>
      </c>
      <c r="R37" s="16"/>
      <c r="S37" s="17"/>
      <c r="T37" s="15" t="e">
        <f t="shared" si="1"/>
        <v>#N/A</v>
      </c>
      <c r="U37" s="17"/>
      <c r="V37" s="15" t="e">
        <f t="shared" si="2"/>
        <v>#N/A</v>
      </c>
      <c r="W37" s="15" t="e">
        <f t="shared" si="3"/>
        <v>#N/A</v>
      </c>
      <c r="X37" s="15" t="e">
        <f t="shared" si="4"/>
        <v>#N/A</v>
      </c>
      <c r="Y37" s="15" t="str">
        <f t="shared" si="5"/>
        <v/>
      </c>
      <c r="Z37" s="15" t="e">
        <f t="shared" si="6"/>
        <v>#N/A</v>
      </c>
      <c r="AA37" s="15" t="e">
        <f t="shared" si="7"/>
        <v>#N/A</v>
      </c>
      <c r="AB37" s="15" t="e">
        <f t="shared" si="8"/>
        <v>#N/A</v>
      </c>
    </row>
    <row r="38" spans="1:28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15" t="e">
        <f t="shared" si="0"/>
        <v>#N/A</v>
      </c>
      <c r="R38" s="16"/>
      <c r="S38" s="17"/>
      <c r="T38" s="15" t="e">
        <f t="shared" si="1"/>
        <v>#N/A</v>
      </c>
      <c r="U38" s="17"/>
      <c r="V38" s="15" t="e">
        <f t="shared" si="2"/>
        <v>#N/A</v>
      </c>
      <c r="W38" s="15" t="e">
        <f t="shared" si="3"/>
        <v>#N/A</v>
      </c>
      <c r="X38" s="15" t="e">
        <f t="shared" si="4"/>
        <v>#N/A</v>
      </c>
      <c r="Y38" s="15" t="str">
        <f t="shared" si="5"/>
        <v/>
      </c>
      <c r="Z38" s="15" t="e">
        <f t="shared" si="6"/>
        <v>#N/A</v>
      </c>
      <c r="AA38" s="15" t="e">
        <f t="shared" si="7"/>
        <v>#N/A</v>
      </c>
      <c r="AB38" s="15" t="e">
        <f t="shared" si="8"/>
        <v>#N/A</v>
      </c>
    </row>
    <row r="39" spans="1:28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15" t="e">
        <f t="shared" si="0"/>
        <v>#N/A</v>
      </c>
      <c r="R39" s="16"/>
      <c r="S39" s="17"/>
      <c r="T39" s="15" t="e">
        <f t="shared" si="1"/>
        <v>#N/A</v>
      </c>
      <c r="U39" s="17"/>
      <c r="V39" s="15" t="e">
        <f t="shared" si="2"/>
        <v>#N/A</v>
      </c>
      <c r="W39" s="15" t="e">
        <f t="shared" si="3"/>
        <v>#N/A</v>
      </c>
      <c r="X39" s="15" t="e">
        <f t="shared" si="4"/>
        <v>#N/A</v>
      </c>
      <c r="Y39" s="15" t="str">
        <f t="shared" si="5"/>
        <v/>
      </c>
      <c r="Z39" s="15" t="e">
        <f t="shared" si="6"/>
        <v>#N/A</v>
      </c>
      <c r="AA39" s="15" t="e">
        <f t="shared" si="7"/>
        <v>#N/A</v>
      </c>
      <c r="AB39" s="15" t="e">
        <f t="shared" si="8"/>
        <v>#N/A</v>
      </c>
    </row>
    <row r="40" spans="1:28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15" t="e">
        <f t="shared" si="0"/>
        <v>#N/A</v>
      </c>
      <c r="R40" s="16"/>
      <c r="S40" s="17"/>
      <c r="T40" s="15" t="e">
        <f t="shared" si="1"/>
        <v>#N/A</v>
      </c>
      <c r="U40" s="17"/>
      <c r="V40" s="15" t="e">
        <f t="shared" si="2"/>
        <v>#N/A</v>
      </c>
      <c r="W40" s="15" t="e">
        <f t="shared" si="3"/>
        <v>#N/A</v>
      </c>
      <c r="X40" s="15" t="e">
        <f t="shared" si="4"/>
        <v>#N/A</v>
      </c>
      <c r="Y40" s="15" t="str">
        <f t="shared" si="5"/>
        <v/>
      </c>
      <c r="Z40" s="15" t="e">
        <f t="shared" si="6"/>
        <v>#N/A</v>
      </c>
      <c r="AA40" s="15" t="e">
        <f t="shared" si="7"/>
        <v>#N/A</v>
      </c>
      <c r="AB40" s="15" t="e">
        <f t="shared" si="8"/>
        <v>#N/A</v>
      </c>
    </row>
    <row r="41" spans="1:28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15" t="e">
        <f t="shared" si="0"/>
        <v>#N/A</v>
      </c>
      <c r="R41" s="16"/>
      <c r="S41" s="17"/>
      <c r="T41" s="15" t="e">
        <f t="shared" si="1"/>
        <v>#N/A</v>
      </c>
      <c r="U41" s="17"/>
      <c r="V41" s="15" t="e">
        <f t="shared" si="2"/>
        <v>#N/A</v>
      </c>
      <c r="W41" s="15" t="e">
        <f t="shared" si="3"/>
        <v>#N/A</v>
      </c>
      <c r="X41" s="15" t="e">
        <f t="shared" si="4"/>
        <v>#N/A</v>
      </c>
      <c r="Y41" s="15" t="str">
        <f t="shared" si="5"/>
        <v/>
      </c>
      <c r="Z41" s="15" t="e">
        <f t="shared" si="6"/>
        <v>#N/A</v>
      </c>
      <c r="AA41" s="15" t="e">
        <f t="shared" si="7"/>
        <v>#N/A</v>
      </c>
      <c r="AB41" s="15" t="e">
        <f t="shared" si="8"/>
        <v>#N/A</v>
      </c>
    </row>
    <row r="42" spans="1:28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15" t="e">
        <f t="shared" si="0"/>
        <v>#N/A</v>
      </c>
      <c r="R42" s="16"/>
      <c r="S42" s="17"/>
      <c r="T42" s="15" t="e">
        <f t="shared" si="1"/>
        <v>#N/A</v>
      </c>
      <c r="U42" s="17"/>
      <c r="V42" s="15" t="e">
        <f t="shared" si="2"/>
        <v>#N/A</v>
      </c>
      <c r="W42" s="15" t="e">
        <f t="shared" si="3"/>
        <v>#N/A</v>
      </c>
      <c r="X42" s="15" t="e">
        <f t="shared" si="4"/>
        <v>#N/A</v>
      </c>
      <c r="Y42" s="15" t="str">
        <f t="shared" si="5"/>
        <v/>
      </c>
      <c r="Z42" s="15" t="e">
        <f t="shared" si="6"/>
        <v>#N/A</v>
      </c>
      <c r="AA42" s="15" t="e">
        <f t="shared" si="7"/>
        <v>#N/A</v>
      </c>
      <c r="AB42" s="15" t="e">
        <f t="shared" si="8"/>
        <v>#N/A</v>
      </c>
    </row>
    <row r="43" spans="1:28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15" t="e">
        <f t="shared" si="0"/>
        <v>#N/A</v>
      </c>
      <c r="R43" s="16"/>
      <c r="S43" s="17"/>
      <c r="T43" s="15" t="e">
        <f t="shared" si="1"/>
        <v>#N/A</v>
      </c>
      <c r="U43" s="17"/>
      <c r="V43" s="15" t="e">
        <f t="shared" si="2"/>
        <v>#N/A</v>
      </c>
      <c r="W43" s="15" t="e">
        <f t="shared" si="3"/>
        <v>#N/A</v>
      </c>
      <c r="X43" s="15" t="e">
        <f t="shared" si="4"/>
        <v>#N/A</v>
      </c>
      <c r="Y43" s="15" t="str">
        <f t="shared" si="5"/>
        <v/>
      </c>
      <c r="Z43" s="15" t="e">
        <f t="shared" si="6"/>
        <v>#N/A</v>
      </c>
      <c r="AA43" s="15" t="e">
        <f t="shared" si="7"/>
        <v>#N/A</v>
      </c>
      <c r="AB43" s="15" t="e">
        <f t="shared" si="8"/>
        <v>#N/A</v>
      </c>
    </row>
    <row r="44" spans="1:28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15" t="e">
        <f t="shared" si="0"/>
        <v>#N/A</v>
      </c>
      <c r="R44" s="16"/>
      <c r="S44" s="17"/>
      <c r="T44" s="15" t="e">
        <f t="shared" si="1"/>
        <v>#N/A</v>
      </c>
      <c r="U44" s="17"/>
      <c r="V44" s="15" t="e">
        <f t="shared" si="2"/>
        <v>#N/A</v>
      </c>
      <c r="W44" s="15" t="e">
        <f t="shared" si="3"/>
        <v>#N/A</v>
      </c>
      <c r="X44" s="15" t="e">
        <f t="shared" si="4"/>
        <v>#N/A</v>
      </c>
      <c r="Y44" s="15" t="str">
        <f t="shared" si="5"/>
        <v/>
      </c>
      <c r="Z44" s="15" t="e">
        <f t="shared" si="6"/>
        <v>#N/A</v>
      </c>
      <c r="AA44" s="15" t="e">
        <f t="shared" si="7"/>
        <v>#N/A</v>
      </c>
      <c r="AB44" s="15" t="e">
        <f t="shared" si="8"/>
        <v>#N/A</v>
      </c>
    </row>
    <row r="45" spans="1:28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15" t="e">
        <f t="shared" si="0"/>
        <v>#N/A</v>
      </c>
      <c r="R45" s="16"/>
      <c r="S45" s="17"/>
      <c r="T45" s="15" t="e">
        <f t="shared" si="1"/>
        <v>#N/A</v>
      </c>
      <c r="U45" s="17"/>
      <c r="V45" s="15" t="e">
        <f t="shared" si="2"/>
        <v>#N/A</v>
      </c>
      <c r="W45" s="15" t="e">
        <f t="shared" si="3"/>
        <v>#N/A</v>
      </c>
      <c r="X45" s="15" t="e">
        <f t="shared" si="4"/>
        <v>#N/A</v>
      </c>
      <c r="Y45" s="15" t="str">
        <f t="shared" si="5"/>
        <v/>
      </c>
      <c r="Z45" s="15" t="e">
        <f t="shared" si="6"/>
        <v>#N/A</v>
      </c>
      <c r="AA45" s="15" t="e">
        <f t="shared" si="7"/>
        <v>#N/A</v>
      </c>
      <c r="AB45" s="15" t="e">
        <f t="shared" si="8"/>
        <v>#N/A</v>
      </c>
    </row>
    <row r="46" spans="1:28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15" t="e">
        <f t="shared" si="0"/>
        <v>#N/A</v>
      </c>
      <c r="R46" s="16"/>
      <c r="S46" s="17"/>
      <c r="T46" s="15" t="e">
        <f t="shared" si="1"/>
        <v>#N/A</v>
      </c>
      <c r="U46" s="17"/>
      <c r="V46" s="15" t="e">
        <f t="shared" si="2"/>
        <v>#N/A</v>
      </c>
      <c r="W46" s="15" t="e">
        <f t="shared" si="3"/>
        <v>#N/A</v>
      </c>
      <c r="X46" s="15" t="e">
        <f t="shared" si="4"/>
        <v>#N/A</v>
      </c>
      <c r="Y46" s="15" t="str">
        <f t="shared" si="5"/>
        <v/>
      </c>
      <c r="Z46" s="15" t="e">
        <f t="shared" si="6"/>
        <v>#N/A</v>
      </c>
      <c r="AA46" s="15" t="e">
        <f t="shared" si="7"/>
        <v>#N/A</v>
      </c>
      <c r="AB46" s="15" t="e">
        <f t="shared" si="8"/>
        <v>#N/A</v>
      </c>
    </row>
    <row r="47" spans="1:28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15" t="e">
        <f t="shared" si="0"/>
        <v>#N/A</v>
      </c>
      <c r="R47" s="16"/>
      <c r="S47" s="17"/>
      <c r="T47" s="15" t="e">
        <f t="shared" si="1"/>
        <v>#N/A</v>
      </c>
      <c r="U47" s="17"/>
      <c r="V47" s="15" t="e">
        <f t="shared" si="2"/>
        <v>#N/A</v>
      </c>
      <c r="W47" s="15" t="e">
        <f t="shared" si="3"/>
        <v>#N/A</v>
      </c>
      <c r="X47" s="15" t="e">
        <f t="shared" si="4"/>
        <v>#N/A</v>
      </c>
      <c r="Y47" s="15" t="str">
        <f t="shared" si="5"/>
        <v/>
      </c>
      <c r="Z47" s="15" t="e">
        <f t="shared" si="6"/>
        <v>#N/A</v>
      </c>
      <c r="AA47" s="15" t="e">
        <f t="shared" si="7"/>
        <v>#N/A</v>
      </c>
      <c r="AB47" s="15" t="e">
        <f t="shared" si="8"/>
        <v>#N/A</v>
      </c>
    </row>
    <row r="48" spans="1:28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15" t="e">
        <f t="shared" si="0"/>
        <v>#N/A</v>
      </c>
      <c r="R48" s="16"/>
      <c r="S48" s="17"/>
      <c r="T48" s="15" t="e">
        <f t="shared" si="1"/>
        <v>#N/A</v>
      </c>
      <c r="U48" s="17"/>
      <c r="V48" s="15" t="e">
        <f t="shared" si="2"/>
        <v>#N/A</v>
      </c>
      <c r="W48" s="15" t="e">
        <f t="shared" si="3"/>
        <v>#N/A</v>
      </c>
      <c r="X48" s="15" t="e">
        <f t="shared" si="4"/>
        <v>#N/A</v>
      </c>
      <c r="Y48" s="15" t="str">
        <f t="shared" si="5"/>
        <v/>
      </c>
      <c r="Z48" s="15" t="e">
        <f t="shared" si="6"/>
        <v>#N/A</v>
      </c>
      <c r="AA48" s="15" t="e">
        <f t="shared" si="7"/>
        <v>#N/A</v>
      </c>
      <c r="AB48" s="15" t="e">
        <f t="shared" si="8"/>
        <v>#N/A</v>
      </c>
    </row>
    <row r="49" spans="1:28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15" t="e">
        <f t="shared" si="0"/>
        <v>#N/A</v>
      </c>
      <c r="R49" s="16"/>
      <c r="S49" s="17"/>
      <c r="T49" s="15" t="e">
        <f t="shared" si="1"/>
        <v>#N/A</v>
      </c>
      <c r="U49" s="17"/>
      <c r="V49" s="15" t="e">
        <f t="shared" si="2"/>
        <v>#N/A</v>
      </c>
      <c r="W49" s="15" t="e">
        <f t="shared" si="3"/>
        <v>#N/A</v>
      </c>
      <c r="X49" s="15" t="e">
        <f t="shared" si="4"/>
        <v>#N/A</v>
      </c>
      <c r="Y49" s="15" t="str">
        <f t="shared" si="5"/>
        <v/>
      </c>
      <c r="Z49" s="15" t="e">
        <f t="shared" si="6"/>
        <v>#N/A</v>
      </c>
      <c r="AA49" s="15" t="e">
        <f t="shared" si="7"/>
        <v>#N/A</v>
      </c>
      <c r="AB49" s="15" t="e">
        <f t="shared" si="8"/>
        <v>#N/A</v>
      </c>
    </row>
    <row r="50" spans="1:28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15" t="e">
        <f t="shared" si="0"/>
        <v>#N/A</v>
      </c>
      <c r="R50" s="16"/>
      <c r="S50" s="17"/>
      <c r="T50" s="15" t="e">
        <f t="shared" si="1"/>
        <v>#N/A</v>
      </c>
      <c r="U50" s="17"/>
      <c r="V50" s="15" t="e">
        <f t="shared" si="2"/>
        <v>#N/A</v>
      </c>
      <c r="W50" s="15" t="e">
        <f t="shared" si="3"/>
        <v>#N/A</v>
      </c>
      <c r="X50" s="15" t="e">
        <f t="shared" si="4"/>
        <v>#N/A</v>
      </c>
      <c r="Y50" s="15" t="str">
        <f t="shared" si="5"/>
        <v/>
      </c>
      <c r="Z50" s="15" t="e">
        <f t="shared" si="6"/>
        <v>#N/A</v>
      </c>
      <c r="AA50" s="15" t="e">
        <f t="shared" si="7"/>
        <v>#N/A</v>
      </c>
      <c r="AB50" s="15" t="e">
        <f t="shared" si="8"/>
        <v>#N/A</v>
      </c>
    </row>
    <row r="51" spans="1:28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15" t="e">
        <f t="shared" si="0"/>
        <v>#N/A</v>
      </c>
      <c r="R51" s="16"/>
      <c r="S51" s="17"/>
      <c r="T51" s="15" t="e">
        <f t="shared" si="1"/>
        <v>#N/A</v>
      </c>
      <c r="U51" s="17"/>
      <c r="V51" s="15" t="e">
        <f t="shared" si="2"/>
        <v>#N/A</v>
      </c>
      <c r="W51" s="15" t="e">
        <f t="shared" si="3"/>
        <v>#N/A</v>
      </c>
      <c r="X51" s="15" t="e">
        <f t="shared" si="4"/>
        <v>#N/A</v>
      </c>
      <c r="Y51" s="15" t="str">
        <f t="shared" si="5"/>
        <v/>
      </c>
      <c r="Z51" s="15" t="e">
        <f t="shared" si="6"/>
        <v>#N/A</v>
      </c>
      <c r="AA51" s="15" t="e">
        <f t="shared" si="7"/>
        <v>#N/A</v>
      </c>
      <c r="AB51" s="15" t="e">
        <f t="shared" si="8"/>
        <v>#N/A</v>
      </c>
    </row>
    <row r="52" spans="1:28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15" t="e">
        <f t="shared" si="0"/>
        <v>#N/A</v>
      </c>
      <c r="R52" s="16"/>
      <c r="S52" s="17"/>
      <c r="T52" s="15" t="e">
        <f t="shared" si="1"/>
        <v>#N/A</v>
      </c>
      <c r="U52" s="17"/>
      <c r="V52" s="15" t="e">
        <f t="shared" si="2"/>
        <v>#N/A</v>
      </c>
      <c r="W52" s="15" t="e">
        <f t="shared" si="3"/>
        <v>#N/A</v>
      </c>
      <c r="X52" s="15" t="e">
        <f t="shared" si="4"/>
        <v>#N/A</v>
      </c>
      <c r="Y52" s="15" t="str">
        <f t="shared" si="5"/>
        <v/>
      </c>
      <c r="Z52" s="15" t="e">
        <f t="shared" si="6"/>
        <v>#N/A</v>
      </c>
      <c r="AA52" s="15" t="e">
        <f t="shared" si="7"/>
        <v>#N/A</v>
      </c>
      <c r="AB52" s="15" t="e">
        <f t="shared" si="8"/>
        <v>#N/A</v>
      </c>
    </row>
    <row r="53" spans="1:28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15" t="e">
        <f t="shared" si="0"/>
        <v>#N/A</v>
      </c>
      <c r="R53" s="16"/>
      <c r="S53" s="17"/>
      <c r="T53" s="15" t="e">
        <f t="shared" si="1"/>
        <v>#N/A</v>
      </c>
      <c r="U53" s="17"/>
      <c r="V53" s="15" t="e">
        <f t="shared" si="2"/>
        <v>#N/A</v>
      </c>
      <c r="W53" s="15" t="e">
        <f t="shared" si="3"/>
        <v>#N/A</v>
      </c>
      <c r="X53" s="15" t="e">
        <f t="shared" si="4"/>
        <v>#N/A</v>
      </c>
      <c r="Y53" s="15" t="str">
        <f t="shared" si="5"/>
        <v/>
      </c>
      <c r="Z53" s="15" t="e">
        <f t="shared" si="6"/>
        <v>#N/A</v>
      </c>
      <c r="AA53" s="15" t="e">
        <f t="shared" si="7"/>
        <v>#N/A</v>
      </c>
      <c r="AB53" s="15" t="e">
        <f t="shared" si="8"/>
        <v>#N/A</v>
      </c>
    </row>
    <row r="54" spans="1:28" ht="14.25" x14ac:dyDescent="0.15">
      <c r="B54" s="20"/>
      <c r="C54" s="20"/>
      <c r="D54" s="20"/>
      <c r="E54" s="23"/>
      <c r="F54" s="23"/>
      <c r="G54" s="20"/>
      <c r="H54" s="20"/>
      <c r="I54" s="20"/>
      <c r="J54" s="20"/>
      <c r="K54" s="20"/>
      <c r="L54" s="20"/>
      <c r="M54" s="20"/>
      <c r="N54" s="20"/>
      <c r="O54" s="20"/>
      <c r="P54" s="20"/>
    </row>
  </sheetData>
  <sheetProtection sort="0" autoFilter="0" pivotTables="0"/>
  <mergeCells count="26">
    <mergeCell ref="AB8:AB9"/>
    <mergeCell ref="M8:P8"/>
    <mergeCell ref="Y8:Y9"/>
    <mergeCell ref="F8:F9"/>
    <mergeCell ref="Z8:Z9"/>
    <mergeCell ref="L8:L9"/>
    <mergeCell ref="AA8:AA9"/>
    <mergeCell ref="V8:V9"/>
    <mergeCell ref="W8:W9"/>
    <mergeCell ref="X8:X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S5:U5"/>
    <mergeCell ref="S6:U6"/>
    <mergeCell ref="Q8:Q9"/>
    <mergeCell ref="R8:R9"/>
    <mergeCell ref="S8:S9"/>
    <mergeCell ref="T8:T9"/>
    <mergeCell ref="U8:U9"/>
  </mergeCells>
  <phoneticPr fontId="11"/>
  <dataValidations count="8">
    <dataValidation type="list" allowBlank="1" showInputMessage="1" showErrorMessage="1" sqref="H10:H24 H26:H53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S10:S53" xr:uid="{00000000-0002-0000-0000-000000000000}">
      <formula1>全欠</formula1>
    </dataValidation>
    <dataValidation type="list" allowBlank="1" showInputMessage="1" showErrorMessage="1" sqref="U10:U53" xr:uid="{00000000-0002-0000-0000-000001000000}">
      <formula1>修了証</formula1>
    </dataValidation>
    <dataValidation type="list" allowBlank="1" showInputMessage="1" sqref="B10:B53" xr:uid="{00000000-0002-0000-0000-000002000000}">
      <formula1>推薦機関</formula1>
    </dataValidation>
    <dataValidation type="list" allowBlank="1" showInputMessage="1" showErrorMessage="1" sqref="E10:E53" xr:uid="{00000000-0002-0000-0000-000003000000}">
      <formula1>年齢</formula1>
    </dataValidation>
    <dataValidation type="list" allowBlank="1" showInputMessage="1" showErrorMessage="1" sqref="F10:F53" xr:uid="{00000000-0002-0000-0000-000004000000}">
      <formula1>性別</formula1>
    </dataValidation>
    <dataValidation type="list" allowBlank="1" showInputMessage="1" showErrorMessage="1" sqref="L10:L53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CB62AE-263F-4011-9354-0C5688E50404}">
  <ds:schemaRefs>
    <ds:schemaRef ds:uri="e5916500-212e-4ebf-8289-dfd263da02a6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81f2c6bc-525a-4e7f-bd93-058e48e6b0b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4D736-E9CE-4BA4-B312-128F251EF1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37</vt:i4>
      </vt:variant>
    </vt:vector>
  </HeadingPairs>
  <TitlesOfParts>
    <vt:vector size="39" baseType="lpstr">
      <vt:lpstr>研修受講者推薦名簿</vt:lpstr>
      <vt:lpstr>コードマスタ</vt:lpstr>
      <vt:lpstr>コードマスタ!Print_Area</vt:lpstr>
      <vt:lpstr>研修受講者推薦名簿!Print_Area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2023-07-19T04:31:49Z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