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70.140\share\用地\25-1　共通仕様書（原本）\R061001_改正版\☆作業フォルダ\"/>
    </mc:Choice>
  </mc:AlternateContent>
  <bookViews>
    <workbookView xWindow="0" yWindow="0" windowWidth="28800" windowHeight="12210" tabRatio="937" firstSheet="13" activeTab="18"/>
  </bookViews>
  <sheets>
    <sheet name="61-1" sheetId="48" r:id="rId1"/>
    <sheet name="61-2" sheetId="49" r:id="rId2"/>
    <sheet name="62" sheetId="67" r:id="rId3"/>
    <sheet name="63" sheetId="62" r:id="rId4"/>
    <sheet name="78" sheetId="50" r:id="rId5"/>
    <sheet name="79" sheetId="51" r:id="rId6"/>
    <sheet name="80-1" sheetId="68" r:id="rId7"/>
    <sheet name="80-2" sheetId="69" r:id="rId8"/>
    <sheet name="80-3" sheetId="70" r:id="rId9"/>
    <sheet name="80-4" sheetId="55" r:id="rId10"/>
    <sheet name="81-1" sheetId="58" r:id="rId11"/>
    <sheet name="81-2" sheetId="59" r:id="rId12"/>
    <sheet name="82" sheetId="61" r:id="rId13"/>
    <sheet name="83" sheetId="71" r:id="rId14"/>
    <sheet name="84" sheetId="72" r:id="rId15"/>
    <sheet name="84別表1" sheetId="65" r:id="rId16"/>
    <sheet name="84別表2" sheetId="66" r:id="rId17"/>
    <sheet name="87" sheetId="73" r:id="rId18"/>
    <sheet name="89" sheetId="74" r:id="rId19"/>
    <sheet name="105" sheetId="76" r:id="rId20"/>
    <sheet name="106" sheetId="77" r:id="rId21"/>
    <sheet name="107" sheetId="78" r:id="rId22"/>
    <sheet name="109" sheetId="79" r:id="rId23"/>
  </sheets>
  <externalReferences>
    <externalReference r:id="rId24"/>
    <externalReference r:id="rId25"/>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xlnm.Print_Area" localSheetId="19">'105'!$A$1:$BB$46</definedName>
    <definedName name="_xlnm.Print_Area" localSheetId="21">'107'!$A$1:$BE$42</definedName>
    <definedName name="_xlnm.Print_Area" localSheetId="1">'61-2'!$A$1:$BA$26</definedName>
    <definedName name="_xlnm.Print_Area" localSheetId="2">'62'!$A$1:$AX$24</definedName>
    <definedName name="_xlnm.Print_Area" localSheetId="3">'63'!$A$1:$O$31</definedName>
    <definedName name="_xlnm.Print_Area" localSheetId="5">'79'!$A$1:$N$44</definedName>
    <definedName name="_xlnm.Print_Area" localSheetId="6">'80-1'!$A$1:$O$62</definedName>
    <definedName name="_xlnm.Print_Area" localSheetId="7">'80-2'!$A$1:$O$62</definedName>
    <definedName name="_xlnm.Print_Area" localSheetId="12">'82'!$A$1:$L$45</definedName>
    <definedName name="_xlnm.Print_Area" localSheetId="13">'83'!$A$1:$N$34</definedName>
    <definedName name="_xlnm.Print_Area" localSheetId="14">'84'!$B$1:$AV$135</definedName>
    <definedName name="_xlnm.Print_Area" localSheetId="15">'84別表1'!$A$1:$Q$35</definedName>
    <definedName name="_xlnm.Print_Area" localSheetId="16">'84別表2'!$A$1:$W$35</definedName>
    <definedName name="_xlnm.Print_Area" localSheetId="17">'87'!$A$1:$M$89</definedName>
    <definedName name="_xlnm.Print_Area" localSheetId="18">'89'!$A$1:$M$55</definedName>
    <definedName name="_xlnm.Print_Titles" localSheetId="19">'105'!$2:$10</definedName>
    <definedName name="医療1">[1]設計工事_別表!$F$122:$P$123</definedName>
    <definedName name="医療2">[1]設計工事_別表!$F$129:$O$130</definedName>
    <definedName name="運動1">[1]設計工事_別表!$F$31:$O$32</definedName>
    <definedName name="共同1">[1]設計工事_別表!$F$73:$O$74</definedName>
    <definedName name="共同2">[1]設計工事_別表!$F$80:$O$81</definedName>
    <definedName name="教育1">[1]設計工事_別表!$F$87:$Q$88</definedName>
    <definedName name="業務1">[1]設計工事_別表!$F$45:$O$46</definedName>
    <definedName name="業務2">[1]設計工事_別表!$F$52:$Q$53</definedName>
    <definedName name="戸建①">[1]設計工事_別表!$F$164:$J$165</definedName>
    <definedName name="戸建②">[1]設計工事_別表!$F$171:$J$172</definedName>
    <definedName name="戸建③">[1]設計工事_別表!$F$178:$J$179</definedName>
    <definedName name="参照列">[1]設計工事_別表!$F$1:$R$1</definedName>
    <definedName name="事後">#REF!</definedName>
    <definedName name="宿泊1">[1]設計工事_別表!$F$108:$M$109</definedName>
    <definedName name="宿泊2">[1]設計工事_別表!$F$115:$O$116</definedName>
    <definedName name="商業1">[1]設計工事_別表!$F$59:$P$60</definedName>
    <definedName name="商業2">[1]設計工事_別表!$F$66:$R$67</definedName>
    <definedName name="生産1">[1]設計工事_別表!$F$17:$Q$18</definedName>
    <definedName name="生産2">[1]設計工事_別表!$F$24:$O$25</definedName>
    <definedName name="設計工事監理">[1]設計工事_別表!$E$1:$R$65536</definedName>
    <definedName name="専門1">[1]設計工事_別表!$F$94:$O$95</definedName>
    <definedName name="専門2">[1]設計工事_別表!$F$101:$O$102</definedName>
    <definedName name="損傷一覧">#REF!</definedName>
    <definedName name="部位一覧">#REF!</definedName>
    <definedName name="福祉1">[1]設計工事_別表!$F$136:$O$137</definedName>
    <definedName name="福祉2">[1]設計工事_別表!$F$143:$O$144</definedName>
    <definedName name="物流1">[1]設計工事_別表!$F$3:$Q$4</definedName>
    <definedName name="物流2">[1]設計工事_別表!$F$10:$O$11</definedName>
    <definedName name="文化1">[1]設計工事_別表!$F$150:$P$151</definedName>
    <definedName name="文化2">[1]設計工事_別表!$F$157:$Q$158</definedName>
    <definedName name="方位一覧">#REF!</definedName>
  </definedNames>
  <calcPr calcId="162913" fullCalcOnLoad="1"/>
</workbook>
</file>

<file path=xl/calcChain.xml><?xml version="1.0" encoding="utf-8"?>
<calcChain xmlns="http://schemas.openxmlformats.org/spreadsheetml/2006/main">
  <c r="BG13" i="78" l="1"/>
  <c r="BI13" i="78"/>
  <c r="BG15" i="78"/>
  <c r="BI15" i="78"/>
  <c r="BG16" i="78"/>
  <c r="BI16" i="78"/>
  <c r="BG18" i="78"/>
  <c r="BI18" i="78"/>
  <c r="BG19" i="78"/>
  <c r="BI19" i="78"/>
  <c r="BG21" i="78"/>
  <c r="BI21" i="78"/>
  <c r="BG22" i="78"/>
  <c r="BI22" i="78"/>
  <c r="BG24" i="78"/>
  <c r="BI24" i="78"/>
  <c r="BG25" i="78"/>
  <c r="BI25" i="78"/>
  <c r="BG27" i="78"/>
  <c r="BI27" i="78"/>
  <c r="BG28" i="78"/>
  <c r="BI28" i="78"/>
  <c r="BG30" i="78"/>
  <c r="BI30" i="78"/>
  <c r="BG31" i="78"/>
  <c r="BI31" i="78"/>
  <c r="BG33" i="78"/>
  <c r="BI33" i="78"/>
  <c r="BG34" i="78"/>
  <c r="BI34" i="78"/>
  <c r="BG36" i="78"/>
  <c r="BI36" i="78"/>
  <c r="BG37" i="78"/>
  <c r="BI37" i="78"/>
  <c r="BG39" i="78"/>
  <c r="BI39" i="78"/>
  <c r="BG40" i="78"/>
  <c r="BI40" i="78"/>
  <c r="BG42" i="78"/>
  <c r="BI42" i="78"/>
  <c r="K25" i="71"/>
  <c r="K16" i="71"/>
  <c r="L42" i="51"/>
  <c r="M28" i="51"/>
  <c r="M27" i="51"/>
  <c r="M26" i="51"/>
  <c r="N26" i="51"/>
  <c r="M18" i="51"/>
  <c r="F18" i="51"/>
  <c r="M17" i="51"/>
  <c r="N17" i="51"/>
  <c r="F17" i="51"/>
</calcChain>
</file>

<file path=xl/sharedStrings.xml><?xml version="1.0" encoding="utf-8"?>
<sst xmlns="http://schemas.openxmlformats.org/spreadsheetml/2006/main" count="1743" uniqueCount="1008">
  <si>
    <t>調　査
年月日</t>
    <rPh sb="0" eb="1">
      <t>チョウ</t>
    </rPh>
    <rPh sb="2" eb="3">
      <t>サ</t>
    </rPh>
    <rPh sb="4" eb="7">
      <t>ネンガッピ</t>
    </rPh>
    <phoneticPr fontId="7"/>
  </si>
  <si>
    <t>大字</t>
    <rPh sb="0" eb="2">
      <t>オオアザ</t>
    </rPh>
    <phoneticPr fontId="7"/>
  </si>
  <si>
    <t>字</t>
    <rPh sb="0" eb="1">
      <t>アザ</t>
    </rPh>
    <phoneticPr fontId="7"/>
  </si>
  <si>
    <t>地番</t>
    <rPh sb="0" eb="2">
      <t>チバン</t>
    </rPh>
    <phoneticPr fontId="7"/>
  </si>
  <si>
    <t>摘要</t>
    <rPh sb="0" eb="2">
      <t>テキヨウ</t>
    </rPh>
    <phoneticPr fontId="7"/>
  </si>
  <si>
    <t>金額</t>
    <rPh sb="0" eb="2">
      <t>キンガク</t>
    </rPh>
    <phoneticPr fontId="7"/>
  </si>
  <si>
    <t>様式第６１号の２</t>
    <rPh sb="0" eb="2">
      <t>ヨウシキ</t>
    </rPh>
    <rPh sb="2" eb="3">
      <t>ダイ</t>
    </rPh>
    <rPh sb="5" eb="6">
      <t>ゴウ</t>
    </rPh>
    <phoneticPr fontId="7"/>
  </si>
  <si>
    <t>移転工法</t>
    <rPh sb="0" eb="2">
      <t>イテン</t>
    </rPh>
    <rPh sb="2" eb="4">
      <t>コウホウ</t>
    </rPh>
    <phoneticPr fontId="7"/>
  </si>
  <si>
    <t>様式第６３号</t>
    <rPh sb="0" eb="2">
      <t>ヨウシキ</t>
    </rPh>
    <rPh sb="2" eb="3">
      <t>ダイ</t>
    </rPh>
    <rPh sb="5" eb="6">
      <t>ゴウ</t>
    </rPh>
    <phoneticPr fontId="2"/>
  </si>
  <si>
    <t>計</t>
    <rPh sb="0" eb="1">
      <t>ケイ</t>
    </rPh>
    <phoneticPr fontId="7"/>
  </si>
  <si>
    <t>①</t>
    <phoneticPr fontId="7"/>
  </si>
  <si>
    <t>様式第８３号</t>
    <rPh sb="0" eb="2">
      <t>ヨウシキ</t>
    </rPh>
    <rPh sb="2" eb="3">
      <t>ダイ</t>
    </rPh>
    <rPh sb="5" eb="6">
      <t>ゴウ</t>
    </rPh>
    <phoneticPr fontId="7"/>
  </si>
  <si>
    <t>計</t>
    <rPh sb="0" eb="1">
      <t>ケイ</t>
    </rPh>
    <phoneticPr fontId="2"/>
  </si>
  <si>
    <t>合計</t>
    <rPh sb="0" eb="2">
      <t>ゴウケイ</t>
    </rPh>
    <phoneticPr fontId="2"/>
  </si>
  <si>
    <t>様式第７９号</t>
    <rPh sb="0" eb="2">
      <t>ヨウシキ</t>
    </rPh>
    <rPh sb="2" eb="3">
      <t>ダイ</t>
    </rPh>
    <rPh sb="5" eb="6">
      <t>ゴウ</t>
    </rPh>
    <phoneticPr fontId="7"/>
  </si>
  <si>
    <t>人</t>
    <rPh sb="0" eb="1">
      <t>ニン</t>
    </rPh>
    <phoneticPr fontId="7"/>
  </si>
  <si>
    <t>補償額</t>
    <rPh sb="0" eb="3">
      <t>ホショウガク</t>
    </rPh>
    <phoneticPr fontId="7"/>
  </si>
  <si>
    <t>家族人員</t>
    <rPh sb="0" eb="2">
      <t>カゾク</t>
    </rPh>
    <rPh sb="2" eb="4">
      <t>ジンイン</t>
    </rPh>
    <phoneticPr fontId="7"/>
  </si>
  <si>
    <t>整理番号</t>
    <rPh sb="0" eb="2">
      <t>セイリ</t>
    </rPh>
    <rPh sb="2" eb="4">
      <t>バンゴウ</t>
    </rPh>
    <phoneticPr fontId="7"/>
  </si>
  <si>
    <t/>
  </si>
  <si>
    <t>様式第６１号の１</t>
    <rPh sb="0" eb="2">
      <t>ヨウシキ</t>
    </rPh>
    <rPh sb="2" eb="3">
      <t>ダイ</t>
    </rPh>
    <rPh sb="5" eb="6">
      <t>ゴウ</t>
    </rPh>
    <phoneticPr fontId="7"/>
  </si>
  <si>
    <t>様式第６２号</t>
    <rPh sb="0" eb="2">
      <t>ヨウシキ</t>
    </rPh>
    <rPh sb="2" eb="3">
      <t>ダイ</t>
    </rPh>
    <rPh sb="5" eb="6">
      <t>ゴウ</t>
    </rPh>
    <phoneticPr fontId="7"/>
  </si>
  <si>
    <t>立　　竹　　木　　調　　査　　表</t>
    <rPh sb="0" eb="1">
      <t>リュウ</t>
    </rPh>
    <rPh sb="3" eb="4">
      <t>タケ</t>
    </rPh>
    <rPh sb="6" eb="7">
      <t>キ</t>
    </rPh>
    <rPh sb="9" eb="10">
      <t>チョウ</t>
    </rPh>
    <rPh sb="12" eb="13">
      <t>サ</t>
    </rPh>
    <rPh sb="15" eb="16">
      <t>ヒョウ</t>
    </rPh>
    <phoneticPr fontId="31"/>
  </si>
  <si>
    <t>調査年月日</t>
    <rPh sb="0" eb="2">
      <t>チョウサ</t>
    </rPh>
    <rPh sb="2" eb="5">
      <t>ネンガッピ</t>
    </rPh>
    <phoneticPr fontId="31"/>
  </si>
  <si>
    <t>調査者</t>
    <rPh sb="0" eb="2">
      <t>チョウサ</t>
    </rPh>
    <rPh sb="2" eb="3">
      <t>シャ</t>
    </rPh>
    <phoneticPr fontId="31"/>
  </si>
  <si>
    <t>整理番号</t>
    <rPh sb="0" eb="2">
      <t>セイリ</t>
    </rPh>
    <rPh sb="2" eb="4">
      <t>バンゴウ</t>
    </rPh>
    <phoneticPr fontId="31"/>
  </si>
  <si>
    <t>立竹木の所在地</t>
    <rPh sb="0" eb="1">
      <t>リュウ</t>
    </rPh>
    <rPh sb="1" eb="3">
      <t>チクボク</t>
    </rPh>
    <rPh sb="4" eb="7">
      <t>ショザイチ</t>
    </rPh>
    <phoneticPr fontId="31"/>
  </si>
  <si>
    <t>立竹木所有者
の氏名又は名称</t>
    <rPh sb="0" eb="1">
      <t>リュウ</t>
    </rPh>
    <rPh sb="1" eb="3">
      <t>チクボク</t>
    </rPh>
    <rPh sb="3" eb="6">
      <t>ショユウシャ</t>
    </rPh>
    <rPh sb="8" eb="10">
      <t>シメイ</t>
    </rPh>
    <rPh sb="10" eb="11">
      <t>マタ</t>
    </rPh>
    <rPh sb="12" eb="14">
      <t>メイショウ</t>
    </rPh>
    <phoneticPr fontId="31"/>
  </si>
  <si>
    <t>立竹木所有者の住所又は
主たる事務所の所在地</t>
    <rPh sb="0" eb="1">
      <t>リュウ</t>
    </rPh>
    <rPh sb="1" eb="3">
      <t>チクボク</t>
    </rPh>
    <rPh sb="3" eb="6">
      <t>ショユウシャ</t>
    </rPh>
    <rPh sb="7" eb="9">
      <t>ジュウショ</t>
    </rPh>
    <rPh sb="9" eb="10">
      <t>マタ</t>
    </rPh>
    <rPh sb="12" eb="13">
      <t>シュ</t>
    </rPh>
    <rPh sb="15" eb="18">
      <t>ジムショ</t>
    </rPh>
    <rPh sb="19" eb="22">
      <t>ショザイチ</t>
    </rPh>
    <phoneticPr fontId="31"/>
  </si>
  <si>
    <t>地番</t>
    <rPh sb="0" eb="2">
      <t>チバン</t>
    </rPh>
    <phoneticPr fontId="31"/>
  </si>
  <si>
    <t>番号</t>
    <rPh sb="0" eb="2">
      <t>バンゴウ</t>
    </rPh>
    <phoneticPr fontId="31"/>
  </si>
  <si>
    <t>分　類</t>
    <rPh sb="0" eb="1">
      <t>ブン</t>
    </rPh>
    <rPh sb="2" eb="3">
      <t>タグイ</t>
    </rPh>
    <phoneticPr fontId="31"/>
  </si>
  <si>
    <t>樹　　種　　名</t>
    <rPh sb="0" eb="1">
      <t>キ</t>
    </rPh>
    <rPh sb="3" eb="4">
      <t>タネ</t>
    </rPh>
    <rPh sb="6" eb="7">
      <t>メイ</t>
    </rPh>
    <phoneticPr fontId="31"/>
  </si>
  <si>
    <t>樹齢
又は
林齢</t>
    <rPh sb="0" eb="2">
      <t>ジュレイ</t>
    </rPh>
    <rPh sb="3" eb="4">
      <t>マタ</t>
    </rPh>
    <rPh sb="6" eb="7">
      <t>リン</t>
    </rPh>
    <rPh sb="7" eb="8">
      <t>レイ</t>
    </rPh>
    <phoneticPr fontId="31"/>
  </si>
  <si>
    <t>樹高</t>
    <rPh sb="0" eb="2">
      <t>ジュコウ</t>
    </rPh>
    <phoneticPr fontId="31"/>
  </si>
  <si>
    <t>胸高
直径
又は
幹周</t>
    <rPh sb="0" eb="2">
      <t>ムナダカ</t>
    </rPh>
    <rPh sb="3" eb="5">
      <t>チョッケイ</t>
    </rPh>
    <rPh sb="6" eb="7">
      <t>マタ</t>
    </rPh>
    <rPh sb="9" eb="10">
      <t>ミキ</t>
    </rPh>
    <rPh sb="10" eb="11">
      <t>シュウ</t>
    </rPh>
    <phoneticPr fontId="31"/>
  </si>
  <si>
    <t>葉張</t>
    <rPh sb="0" eb="2">
      <t>ハハ</t>
    </rPh>
    <phoneticPr fontId="31"/>
  </si>
  <si>
    <t>被覆
面積</t>
    <rPh sb="0" eb="2">
      <t>ヒフク</t>
    </rPh>
    <rPh sb="3" eb="5">
      <t>メンセキ</t>
    </rPh>
    <phoneticPr fontId="31"/>
  </si>
  <si>
    <t>単位面積当たり
の植林本数又
は栽培の本数</t>
    <rPh sb="0" eb="2">
      <t>タンイ</t>
    </rPh>
    <rPh sb="2" eb="4">
      <t>メンセキ</t>
    </rPh>
    <rPh sb="4" eb="5">
      <t>ア</t>
    </rPh>
    <rPh sb="9" eb="11">
      <t>ショクリン</t>
    </rPh>
    <rPh sb="11" eb="13">
      <t>ホンスウ</t>
    </rPh>
    <rPh sb="13" eb="14">
      <t>マタ</t>
    </rPh>
    <rPh sb="16" eb="18">
      <t>サイバイ</t>
    </rPh>
    <rPh sb="19" eb="21">
      <t>ホンスウ</t>
    </rPh>
    <phoneticPr fontId="31"/>
  </si>
  <si>
    <t>管理状況
及び
植生状況</t>
    <rPh sb="0" eb="2">
      <t>カンリ</t>
    </rPh>
    <rPh sb="2" eb="4">
      <t>ジョウキョウ</t>
    </rPh>
    <rPh sb="5" eb="6">
      <t>オヨ</t>
    </rPh>
    <rPh sb="8" eb="10">
      <t>ショクセイ</t>
    </rPh>
    <rPh sb="10" eb="12">
      <t>ジョウキョウ</t>
    </rPh>
    <phoneticPr fontId="31"/>
  </si>
  <si>
    <t>移植
の
可否</t>
    <rPh sb="0" eb="2">
      <t>イショク</t>
    </rPh>
    <rPh sb="5" eb="7">
      <t>カヒ</t>
    </rPh>
    <phoneticPr fontId="31"/>
  </si>
  <si>
    <t>数　量</t>
    <rPh sb="0" eb="1">
      <t>カズ</t>
    </rPh>
    <rPh sb="2" eb="3">
      <t>リョウ</t>
    </rPh>
    <phoneticPr fontId="31"/>
  </si>
  <si>
    <t>単　位</t>
    <rPh sb="0" eb="1">
      <t>タン</t>
    </rPh>
    <rPh sb="2" eb="3">
      <t>クライ</t>
    </rPh>
    <phoneticPr fontId="31"/>
  </si>
  <si>
    <t>摘　　　要</t>
    <rPh sb="0" eb="1">
      <t>テキ</t>
    </rPh>
    <rPh sb="4" eb="5">
      <t>ヨウ</t>
    </rPh>
    <phoneticPr fontId="31"/>
  </si>
  <si>
    <t>立　　竹　　木　　算　　定　　表</t>
    <rPh sb="0" eb="1">
      <t>リュウ</t>
    </rPh>
    <rPh sb="3" eb="4">
      <t>タケ</t>
    </rPh>
    <rPh sb="6" eb="7">
      <t>キ</t>
    </rPh>
    <rPh sb="9" eb="10">
      <t>ザン</t>
    </rPh>
    <rPh sb="12" eb="13">
      <t>サダム</t>
    </rPh>
    <rPh sb="15" eb="16">
      <t>ヒョウ</t>
    </rPh>
    <phoneticPr fontId="31"/>
  </si>
  <si>
    <t>算定年月日</t>
    <rPh sb="0" eb="2">
      <t>サンテイ</t>
    </rPh>
    <rPh sb="2" eb="5">
      <t>ネンガッピ</t>
    </rPh>
    <phoneticPr fontId="31"/>
  </si>
  <si>
    <t>分類</t>
    <rPh sb="0" eb="2">
      <t>ブンルイ</t>
    </rPh>
    <phoneticPr fontId="31"/>
  </si>
  <si>
    <t>樹種名</t>
    <rPh sb="0" eb="3">
      <t>ジュシュメイ</t>
    </rPh>
    <phoneticPr fontId="31"/>
  </si>
  <si>
    <t>胸高
直径</t>
    <rPh sb="0" eb="2">
      <t>ムナダカ</t>
    </rPh>
    <rPh sb="3" eb="5">
      <t>チョッケイ</t>
    </rPh>
    <phoneticPr fontId="31"/>
  </si>
  <si>
    <t>幹周</t>
    <rPh sb="0" eb="1">
      <t>ミキ</t>
    </rPh>
    <rPh sb="1" eb="2">
      <t>シュウ</t>
    </rPh>
    <phoneticPr fontId="31"/>
  </si>
  <si>
    <t>管理・植生の状況
及び
風致木</t>
    <rPh sb="0" eb="2">
      <t>カンリ</t>
    </rPh>
    <rPh sb="3" eb="5">
      <t>ショクセイ</t>
    </rPh>
    <rPh sb="6" eb="8">
      <t>ジョウキョウ</t>
    </rPh>
    <rPh sb="9" eb="10">
      <t>オヨ</t>
    </rPh>
    <rPh sb="12" eb="14">
      <t>フウチ</t>
    </rPh>
    <rPh sb="14" eb="15">
      <t>ボク</t>
    </rPh>
    <phoneticPr fontId="31"/>
  </si>
  <si>
    <t>移植
の
適否</t>
    <rPh sb="0" eb="2">
      <t>イショク</t>
    </rPh>
    <rPh sb="5" eb="7">
      <t>テキヒ</t>
    </rPh>
    <phoneticPr fontId="31"/>
  </si>
  <si>
    <t>構外・構内伐採・取得の区分</t>
    <rPh sb="0" eb="2">
      <t>コウガイ</t>
    </rPh>
    <rPh sb="3" eb="5">
      <t>コウナイ</t>
    </rPh>
    <rPh sb="5" eb="7">
      <t>バッサイ</t>
    </rPh>
    <rPh sb="8" eb="10">
      <t>シュトク</t>
    </rPh>
    <rPh sb="11" eb="13">
      <t>クブン</t>
    </rPh>
    <phoneticPr fontId="31"/>
  </si>
  <si>
    <t>単位</t>
    <rPh sb="0" eb="2">
      <t>タンイ</t>
    </rPh>
    <phoneticPr fontId="31"/>
  </si>
  <si>
    <t>数量</t>
    <rPh sb="0" eb="2">
      <t>スウリョウ</t>
    </rPh>
    <phoneticPr fontId="31"/>
  </si>
  <si>
    <t>単価</t>
    <rPh sb="0" eb="2">
      <t>タンカ</t>
    </rPh>
    <phoneticPr fontId="31"/>
  </si>
  <si>
    <t>補償額</t>
    <rPh sb="0" eb="3">
      <t>ホショウガク</t>
    </rPh>
    <phoneticPr fontId="31"/>
  </si>
  <si>
    <t>消費税等課税対象額</t>
    <rPh sb="0" eb="3">
      <t>ショウヒゼイ</t>
    </rPh>
    <rPh sb="3" eb="4">
      <t>トウ</t>
    </rPh>
    <rPh sb="4" eb="6">
      <t>カゼイ</t>
    </rPh>
    <rPh sb="6" eb="9">
      <t>タイショウガク</t>
    </rPh>
    <phoneticPr fontId="31"/>
  </si>
  <si>
    <t>摘要</t>
    <rPh sb="0" eb="2">
      <t>テキヨウ</t>
    </rPh>
    <phoneticPr fontId="31"/>
  </si>
  <si>
    <t>金額</t>
    <rPh sb="0" eb="2">
      <t>キンガク</t>
    </rPh>
    <phoneticPr fontId="31"/>
  </si>
  <si>
    <t>動　 産　 調　 査　 表</t>
    <rPh sb="0" eb="1">
      <t>ドウ</t>
    </rPh>
    <rPh sb="3" eb="4">
      <t>サン</t>
    </rPh>
    <rPh sb="6" eb="7">
      <t>チョウ</t>
    </rPh>
    <rPh sb="9" eb="10">
      <t>サ</t>
    </rPh>
    <rPh sb="12" eb="13">
      <t>オモテ</t>
    </rPh>
    <phoneticPr fontId="7"/>
  </si>
  <si>
    <t>調査者</t>
    <rPh sb="0" eb="3">
      <t>チョウサシャ</t>
    </rPh>
    <phoneticPr fontId="7"/>
  </si>
  <si>
    <t>整 理
番 号</t>
    <rPh sb="0" eb="1">
      <t>タダシ</t>
    </rPh>
    <rPh sb="2" eb="3">
      <t>リ</t>
    </rPh>
    <rPh sb="4" eb="5">
      <t>バン</t>
    </rPh>
    <rPh sb="6" eb="7">
      <t>ゴウ</t>
    </rPh>
    <phoneticPr fontId="7"/>
  </si>
  <si>
    <t>動産所有者の
住所及び氏名
又 は 名 称</t>
    <rPh sb="0" eb="2">
      <t>ドウサン</t>
    </rPh>
    <rPh sb="2" eb="4">
      <t>ショユウ</t>
    </rPh>
    <rPh sb="4" eb="5">
      <t>シャ</t>
    </rPh>
    <rPh sb="7" eb="9">
      <t>ジュウショ</t>
    </rPh>
    <rPh sb="9" eb="10">
      <t>オヨ</t>
    </rPh>
    <rPh sb="11" eb="13">
      <t>シメイ</t>
    </rPh>
    <rPh sb="14" eb="15">
      <t>マタ</t>
    </rPh>
    <rPh sb="18" eb="19">
      <t>メイ</t>
    </rPh>
    <rPh sb="20" eb="21">
      <t>ショウ</t>
    </rPh>
    <phoneticPr fontId="7"/>
  </si>
  <si>
    <t>法 人 を 代 表
す る 者 の 住
所 及 び 氏 名</t>
    <rPh sb="0" eb="1">
      <t>ホウ</t>
    </rPh>
    <rPh sb="2" eb="3">
      <t>ジン</t>
    </rPh>
    <rPh sb="6" eb="7">
      <t>ダイ</t>
    </rPh>
    <rPh sb="8" eb="9">
      <t>オモテ</t>
    </rPh>
    <rPh sb="14" eb="15">
      <t>モノ</t>
    </rPh>
    <rPh sb="18" eb="19">
      <t>ジュウ</t>
    </rPh>
    <rPh sb="20" eb="21">
      <t>トコロ</t>
    </rPh>
    <rPh sb="22" eb="23">
      <t>オヨ</t>
    </rPh>
    <rPh sb="26" eb="27">
      <t>シ</t>
    </rPh>
    <rPh sb="28" eb="29">
      <t>メイ</t>
    </rPh>
    <phoneticPr fontId="7"/>
  </si>
  <si>
    <t>建物所有者の
住所及び氏名
又 は 名 称</t>
    <rPh sb="0" eb="2">
      <t>タテモノ</t>
    </rPh>
    <rPh sb="2" eb="4">
      <t>ショユウ</t>
    </rPh>
    <rPh sb="4" eb="5">
      <t>シャ</t>
    </rPh>
    <rPh sb="7" eb="9">
      <t>ジュウショ</t>
    </rPh>
    <rPh sb="9" eb="10">
      <t>オヨ</t>
    </rPh>
    <rPh sb="11" eb="13">
      <t>シメイ</t>
    </rPh>
    <rPh sb="14" eb="15">
      <t>マタ</t>
    </rPh>
    <rPh sb="18" eb="19">
      <t>メイ</t>
    </rPh>
    <rPh sb="20" eb="21">
      <t>ショウ</t>
    </rPh>
    <phoneticPr fontId="7"/>
  </si>
  <si>
    <t>建 物 番 号</t>
    <rPh sb="0" eb="1">
      <t>ケン</t>
    </rPh>
    <rPh sb="2" eb="3">
      <t>ブツ</t>
    </rPh>
    <rPh sb="4" eb="5">
      <t>バン</t>
    </rPh>
    <rPh sb="6" eb="7">
      <t>ゴウ</t>
    </rPh>
    <phoneticPr fontId="7"/>
  </si>
  <si>
    <t>建 物 の 種 類 構 造</t>
    <rPh sb="0" eb="1">
      <t>ケン</t>
    </rPh>
    <rPh sb="2" eb="3">
      <t>ブツ</t>
    </rPh>
    <rPh sb="6" eb="7">
      <t>タネ</t>
    </rPh>
    <rPh sb="8" eb="9">
      <t>タグイ</t>
    </rPh>
    <rPh sb="10" eb="11">
      <t>カマエ</t>
    </rPh>
    <rPh sb="12" eb="13">
      <t>ヅクリ</t>
    </rPh>
    <phoneticPr fontId="7"/>
  </si>
  <si>
    <t>建物
延床面積</t>
    <rPh sb="0" eb="2">
      <t>タテモノ</t>
    </rPh>
    <rPh sb="3" eb="4">
      <t>ノ</t>
    </rPh>
    <rPh sb="4" eb="5">
      <t>ユカ</t>
    </rPh>
    <rPh sb="5" eb="7">
      <t>メンセキ</t>
    </rPh>
    <phoneticPr fontId="7"/>
  </si>
  <si>
    <t>摘　　　　　要</t>
    <rPh sb="0" eb="1">
      <t>テキ</t>
    </rPh>
    <rPh sb="6" eb="7">
      <t>ヨウ</t>
    </rPh>
    <phoneticPr fontId="7"/>
  </si>
  <si>
    <t>㎡</t>
    <phoneticPr fontId="7"/>
  </si>
  <si>
    <t>所　 在　 地</t>
    <rPh sb="0" eb="1">
      <t>トコロ</t>
    </rPh>
    <rPh sb="3" eb="4">
      <t>ザイ</t>
    </rPh>
    <rPh sb="6" eb="7">
      <t>チ</t>
    </rPh>
    <phoneticPr fontId="7"/>
  </si>
  <si>
    <t>地　番</t>
    <rPh sb="0" eb="1">
      <t>チ</t>
    </rPh>
    <rPh sb="2" eb="3">
      <t>バン</t>
    </rPh>
    <phoneticPr fontId="7"/>
  </si>
  <si>
    <t>動 産 の 品 名</t>
    <rPh sb="0" eb="1">
      <t>ドウ</t>
    </rPh>
    <rPh sb="2" eb="3">
      <t>サン</t>
    </rPh>
    <rPh sb="6" eb="7">
      <t>シナ</t>
    </rPh>
    <rPh sb="8" eb="9">
      <t>メイ</t>
    </rPh>
    <phoneticPr fontId="7"/>
  </si>
  <si>
    <t>種 類</t>
    <rPh sb="0" eb="1">
      <t>タネ</t>
    </rPh>
    <rPh sb="2" eb="3">
      <t>タグイ</t>
    </rPh>
    <phoneticPr fontId="7"/>
  </si>
  <si>
    <t>形状寸法
（計算式）</t>
    <rPh sb="0" eb="1">
      <t>カタチ</t>
    </rPh>
    <rPh sb="1" eb="2">
      <t>ジョウ</t>
    </rPh>
    <rPh sb="2" eb="3">
      <t>スン</t>
    </rPh>
    <rPh sb="3" eb="4">
      <t>ホウ</t>
    </rPh>
    <rPh sb="6" eb="9">
      <t>ケイサンシキ</t>
    </rPh>
    <phoneticPr fontId="7"/>
  </si>
  <si>
    <t>重量体積
及び面積</t>
    <rPh sb="0" eb="2">
      <t>ジュウリョウ</t>
    </rPh>
    <rPh sb="2" eb="4">
      <t>タイセキ</t>
    </rPh>
    <rPh sb="5" eb="6">
      <t>オヨ</t>
    </rPh>
    <rPh sb="7" eb="9">
      <t>メンセキ</t>
    </rPh>
    <phoneticPr fontId="7"/>
  </si>
  <si>
    <t>単位</t>
    <rPh sb="0" eb="2">
      <t>タンイ</t>
    </rPh>
    <phoneticPr fontId="7"/>
  </si>
  <si>
    <t>摘　　　　要</t>
    <rPh sb="0" eb="1">
      <t>テキ</t>
    </rPh>
    <rPh sb="5" eb="6">
      <t>ヨウ</t>
    </rPh>
    <phoneticPr fontId="7"/>
  </si>
  <si>
    <t>算定年月日</t>
    <rPh sb="0" eb="2">
      <t>サンテイ</t>
    </rPh>
    <rPh sb="2" eb="4">
      <t>ネンゲツ</t>
    </rPh>
    <rPh sb="4" eb="5">
      <t>ニチ</t>
    </rPh>
    <phoneticPr fontId="30"/>
  </si>
  <si>
    <t>算定者</t>
    <rPh sb="0" eb="2">
      <t>サンテイ</t>
    </rPh>
    <rPh sb="2" eb="3">
      <t>シャ</t>
    </rPh>
    <phoneticPr fontId="30"/>
  </si>
  <si>
    <t>採用単価</t>
    <rPh sb="0" eb="2">
      <t>サイヨウ</t>
    </rPh>
    <rPh sb="2" eb="4">
      <t>タンカ</t>
    </rPh>
    <phoneticPr fontId="30"/>
  </si>
  <si>
    <t>消費税等相当額の補償の要否</t>
    <rPh sb="0" eb="3">
      <t>ショウヒゼイ</t>
    </rPh>
    <rPh sb="3" eb="4">
      <t>トウ</t>
    </rPh>
    <rPh sb="4" eb="7">
      <t>ソウトウガク</t>
    </rPh>
    <rPh sb="8" eb="10">
      <t>ホショウ</t>
    </rPh>
    <rPh sb="11" eb="13">
      <t>ヨウヒ</t>
    </rPh>
    <phoneticPr fontId="30"/>
  </si>
  <si>
    <t>（１．＋２．＋３．＋４．）</t>
    <phoneticPr fontId="30"/>
  </si>
  <si>
    <t>動 産 移 転 料 算 定 書</t>
    <rPh sb="0" eb="1">
      <t>ドウ</t>
    </rPh>
    <rPh sb="2" eb="3">
      <t>サン</t>
    </rPh>
    <rPh sb="4" eb="5">
      <t>ワタル</t>
    </rPh>
    <rPh sb="6" eb="7">
      <t>テン</t>
    </rPh>
    <rPh sb="8" eb="9">
      <t>リョウ</t>
    </rPh>
    <rPh sb="10" eb="11">
      <t>サン</t>
    </rPh>
    <rPh sb="12" eb="13">
      <t>サダム</t>
    </rPh>
    <rPh sb="14" eb="15">
      <t>ショ</t>
    </rPh>
    <phoneticPr fontId="30"/>
  </si>
  <si>
    <t>￥．－</t>
    <phoneticPr fontId="30"/>
  </si>
  <si>
    <t>動産所有者の
住所及び氏名</t>
    <rPh sb="0" eb="2">
      <t>ドウサン</t>
    </rPh>
    <rPh sb="2" eb="5">
      <t>ショユウシャ</t>
    </rPh>
    <rPh sb="7" eb="9">
      <t>ジュウショ</t>
    </rPh>
    <rPh sb="9" eb="10">
      <t>オヨ</t>
    </rPh>
    <rPh sb="11" eb="13">
      <t>シメイ</t>
    </rPh>
    <phoneticPr fontId="30"/>
  </si>
  <si>
    <t>住 所</t>
    <rPh sb="0" eb="1">
      <t>ジュウ</t>
    </rPh>
    <rPh sb="2" eb="3">
      <t>ショ</t>
    </rPh>
    <phoneticPr fontId="30"/>
  </si>
  <si>
    <t>動産の
所在地</t>
    <rPh sb="0" eb="2">
      <t>ドウサン</t>
    </rPh>
    <rPh sb="4" eb="7">
      <t>ショザイチ</t>
    </rPh>
    <phoneticPr fontId="30"/>
  </si>
  <si>
    <t>氏 名</t>
    <rPh sb="0" eb="1">
      <t>シ</t>
    </rPh>
    <rPh sb="2" eb="3">
      <t>メイ</t>
    </rPh>
    <phoneticPr fontId="30"/>
  </si>
  <si>
    <t>１．</t>
    <phoneticPr fontId="30"/>
  </si>
  <si>
    <t>屋　内　動　産</t>
    <rPh sb="0" eb="3">
      <t>オクナイ</t>
    </rPh>
    <rPh sb="4" eb="7">
      <t>ドウサン</t>
    </rPh>
    <phoneticPr fontId="30"/>
  </si>
  <si>
    <t>￥.－</t>
    <phoneticPr fontId="30"/>
  </si>
  <si>
    <t>住居面積
（常時居住面積）</t>
    <rPh sb="0" eb="2">
      <t>ジュウキョ</t>
    </rPh>
    <rPh sb="2" eb="4">
      <t>メンセキ</t>
    </rPh>
    <rPh sb="6" eb="8">
      <t>ジョウジ</t>
    </rPh>
    <rPh sb="8" eb="10">
      <t>キョジュウ</t>
    </rPh>
    <rPh sb="10" eb="12">
      <t>メンセキ</t>
    </rPh>
    <phoneticPr fontId="30"/>
  </si>
  <si>
    <t>家族人員</t>
    <rPh sb="0" eb="2">
      <t>カゾク</t>
    </rPh>
    <rPh sb="2" eb="3">
      <t>ジン</t>
    </rPh>
    <rPh sb="3" eb="4">
      <t>イン</t>
    </rPh>
    <phoneticPr fontId="30"/>
  </si>
  <si>
    <t>仮住居等経由
の有無</t>
    <rPh sb="0" eb="1">
      <t>カリ</t>
    </rPh>
    <rPh sb="1" eb="3">
      <t>ジュウキョ</t>
    </rPh>
    <rPh sb="3" eb="4">
      <t>トウ</t>
    </rPh>
    <rPh sb="4" eb="6">
      <t>ケイユ</t>
    </rPh>
    <rPh sb="8" eb="10">
      <t>ウム</t>
    </rPh>
    <phoneticPr fontId="30"/>
  </si>
  <si>
    <t>移転工法</t>
    <rPh sb="0" eb="2">
      <t>イテン</t>
    </rPh>
    <rPh sb="2" eb="4">
      <t>コウホウ</t>
    </rPh>
    <phoneticPr fontId="30"/>
  </si>
  <si>
    <t>移転回数</t>
    <rPh sb="0" eb="2">
      <t>イテン</t>
    </rPh>
    <rPh sb="2" eb="4">
      <t>カイスウ</t>
    </rPh>
    <phoneticPr fontId="30"/>
  </si>
  <si>
    <t>建物所有者の氏名</t>
    <rPh sb="0" eb="2">
      <t>タテモノ</t>
    </rPh>
    <rPh sb="2" eb="5">
      <t>ショユウシャ</t>
    </rPh>
    <rPh sb="6" eb="8">
      <t>シメイ</t>
    </rPh>
    <phoneticPr fontId="30"/>
  </si>
  <si>
    <t>台数</t>
    <rPh sb="0" eb="2">
      <t>ダイスウ</t>
    </rPh>
    <phoneticPr fontId="30"/>
  </si>
  <si>
    <t>⑦1台当り単価</t>
    <rPh sb="2" eb="3">
      <t>ダイ</t>
    </rPh>
    <rPh sb="3" eb="4">
      <t>ア</t>
    </rPh>
    <rPh sb="5" eb="7">
      <t>タンカ</t>
    </rPh>
    <phoneticPr fontId="30"/>
  </si>
  <si>
    <t>⑧金額
（⑥×⑦）</t>
    <rPh sb="1" eb="3">
      <t>キンガク</t>
    </rPh>
    <phoneticPr fontId="30"/>
  </si>
  <si>
    <t>合計</t>
    <rPh sb="0" eb="2">
      <t>ゴウケイ</t>
    </rPh>
    <phoneticPr fontId="30"/>
  </si>
  <si>
    <t>①標準台数</t>
    <rPh sb="1" eb="3">
      <t>ヒョウジュン</t>
    </rPh>
    <rPh sb="3" eb="5">
      <t>ダイスウ</t>
    </rPh>
    <phoneticPr fontId="30"/>
  </si>
  <si>
    <t>②人員による
加算台数</t>
    <rPh sb="1" eb="3">
      <t>ジンイン</t>
    </rPh>
    <rPh sb="7" eb="9">
      <t>カサン</t>
    </rPh>
    <rPh sb="9" eb="11">
      <t>ダイスウ</t>
    </rPh>
    <phoneticPr fontId="30"/>
  </si>
  <si>
    <t>③個別調査
による台数</t>
    <rPh sb="1" eb="3">
      <t>コベツ</t>
    </rPh>
    <rPh sb="3" eb="5">
      <t>チョウサ</t>
    </rPh>
    <rPh sb="9" eb="11">
      <t>ダイスウ</t>
    </rPh>
    <phoneticPr fontId="30"/>
  </si>
  <si>
    <t>⑤移転回数</t>
    <rPh sb="1" eb="3">
      <t>イテン</t>
    </rPh>
    <rPh sb="3" eb="5">
      <t>カイスウ</t>
    </rPh>
    <phoneticPr fontId="30"/>
  </si>
  <si>
    <t>⑥延べ台数
（④×⑤）</t>
    <rPh sb="1" eb="2">
      <t>ノベ</t>
    </rPh>
    <rPh sb="3" eb="5">
      <t>ダイスウ</t>
    </rPh>
    <phoneticPr fontId="30"/>
  </si>
  <si>
    <t>２ｔ</t>
    <phoneticPr fontId="30"/>
  </si>
  <si>
    <t>４ｔ</t>
    <phoneticPr fontId="30"/>
  </si>
  <si>
    <t>台数算定（住居面積別標準台数表の適用が困難な屋内動産）</t>
    <rPh sb="0" eb="2">
      <t>ダイスウ</t>
    </rPh>
    <rPh sb="2" eb="4">
      <t>サンテイ</t>
    </rPh>
    <rPh sb="5" eb="9">
      <t>ジュウキョメンセキ</t>
    </rPh>
    <rPh sb="9" eb="10">
      <t>ベツ</t>
    </rPh>
    <rPh sb="10" eb="12">
      <t>ヒョウジュン</t>
    </rPh>
    <rPh sb="12" eb="14">
      <t>ダイスウ</t>
    </rPh>
    <rPh sb="14" eb="15">
      <t>ヒョウ</t>
    </rPh>
    <rPh sb="16" eb="18">
      <t>テキヨウ</t>
    </rPh>
    <rPh sb="19" eb="21">
      <t>コンナン</t>
    </rPh>
    <rPh sb="22" eb="24">
      <t>オクナイ</t>
    </rPh>
    <rPh sb="24" eb="26">
      <t>ドウサン</t>
    </rPh>
    <phoneticPr fontId="30"/>
  </si>
  <si>
    <t>２．</t>
    <phoneticPr fontId="30"/>
  </si>
  <si>
    <t>一　般　動　産</t>
    <rPh sb="0" eb="1">
      <t>イッ</t>
    </rPh>
    <rPh sb="2" eb="3">
      <t>ハン</t>
    </rPh>
    <rPh sb="4" eb="5">
      <t>ドウ</t>
    </rPh>
    <rPh sb="6" eb="7">
      <t>サン</t>
    </rPh>
    <phoneticPr fontId="30"/>
  </si>
  <si>
    <t>①台数</t>
    <rPh sb="1" eb="3">
      <t>ダイスウ</t>
    </rPh>
    <phoneticPr fontId="30"/>
  </si>
  <si>
    <t>特記事項</t>
    <rPh sb="0" eb="2">
      <t>トッキ</t>
    </rPh>
    <rPh sb="2" eb="4">
      <t>ジコウ</t>
    </rPh>
    <phoneticPr fontId="30"/>
  </si>
  <si>
    <t>②移転回数</t>
    <rPh sb="1" eb="3">
      <t>イテン</t>
    </rPh>
    <rPh sb="3" eb="5">
      <t>カイスウ</t>
    </rPh>
    <phoneticPr fontId="30"/>
  </si>
  <si>
    <t>③延べ台数
（①×②）</t>
    <rPh sb="1" eb="2">
      <t>ノベ</t>
    </rPh>
    <rPh sb="3" eb="5">
      <t>ダイスウ</t>
    </rPh>
    <phoneticPr fontId="30"/>
  </si>
  <si>
    <t>④１台当り単価</t>
    <rPh sb="2" eb="3">
      <t>ダイ</t>
    </rPh>
    <rPh sb="3" eb="4">
      <t>ア</t>
    </rPh>
    <rPh sb="5" eb="7">
      <t>タンカ</t>
    </rPh>
    <phoneticPr fontId="30"/>
  </si>
  <si>
    <t>⑤金額
（③×④）</t>
    <rPh sb="1" eb="3">
      <t>キンガク</t>
    </rPh>
    <phoneticPr fontId="30"/>
  </si>
  <si>
    <t>台数算定</t>
    <rPh sb="0" eb="2">
      <t>ダイスウ</t>
    </rPh>
    <rPh sb="2" eb="4">
      <t>サンテイ</t>
    </rPh>
    <phoneticPr fontId="30"/>
  </si>
  <si>
    <t>３．</t>
    <phoneticPr fontId="30"/>
  </si>
  <si>
    <t>取扱いが困難な動産</t>
    <rPh sb="0" eb="2">
      <t>トリアツカ</t>
    </rPh>
    <rPh sb="4" eb="6">
      <t>コンナン</t>
    </rPh>
    <rPh sb="7" eb="9">
      <t>ドウサン</t>
    </rPh>
    <phoneticPr fontId="30"/>
  </si>
  <si>
    <t>品目・種別</t>
    <rPh sb="0" eb="2">
      <t>ヒンモク</t>
    </rPh>
    <rPh sb="3" eb="5">
      <t>シュベツ</t>
    </rPh>
    <phoneticPr fontId="30"/>
  </si>
  <si>
    <t>個数</t>
    <rPh sb="0" eb="2">
      <t>コスウ</t>
    </rPh>
    <phoneticPr fontId="30"/>
  </si>
  <si>
    <t>単価</t>
    <rPh sb="0" eb="2">
      <t>タンカ</t>
    </rPh>
    <phoneticPr fontId="30"/>
  </si>
  <si>
    <t>移転料</t>
    <rPh sb="0" eb="3">
      <t>イテンリョウ</t>
    </rPh>
    <phoneticPr fontId="30"/>
  </si>
  <si>
    <t>うち消費税等
課税対象額</t>
    <rPh sb="2" eb="5">
      <t>ショウヒゼイ</t>
    </rPh>
    <rPh sb="5" eb="6">
      <t>トウ</t>
    </rPh>
    <rPh sb="7" eb="9">
      <t>カゼイ</t>
    </rPh>
    <rPh sb="9" eb="12">
      <t>タイショウガク</t>
    </rPh>
    <phoneticPr fontId="30"/>
  </si>
  <si>
    <t>摘要</t>
    <rPh sb="0" eb="2">
      <t>テキヨウ</t>
    </rPh>
    <phoneticPr fontId="30"/>
  </si>
  <si>
    <t>×</t>
    <phoneticPr fontId="30"/>
  </si>
  <si>
    <t>＝</t>
    <phoneticPr fontId="30"/>
  </si>
  <si>
    <t>×</t>
    <phoneticPr fontId="30"/>
  </si>
  <si>
    <t>＝</t>
    <phoneticPr fontId="30"/>
  </si>
  <si>
    <t>４．</t>
    <phoneticPr fontId="30"/>
  </si>
  <si>
    <t>消費税等相当額</t>
    <rPh sb="0" eb="3">
      <t>ショウヒゼイ</t>
    </rPh>
    <rPh sb="3" eb="4">
      <t>トウ</t>
    </rPh>
    <rPh sb="4" eb="6">
      <t>ソウトウ</t>
    </rPh>
    <rPh sb="6" eb="7">
      <t>ガク</t>
    </rPh>
    <phoneticPr fontId="30"/>
  </si>
  <si>
    <t>（１．＋２．＋３．）×税率　＝</t>
    <rPh sb="11" eb="13">
      <t>ゼイリツ</t>
    </rPh>
    <phoneticPr fontId="30"/>
  </si>
  <si>
    <t>移転工法</t>
    <rPh sb="0" eb="2">
      <t>イテン</t>
    </rPh>
    <rPh sb="2" eb="4">
      <t>コウホウ</t>
    </rPh>
    <phoneticPr fontId="2"/>
  </si>
  <si>
    <t>特記事項</t>
    <rPh sb="0" eb="2">
      <t>トッキ</t>
    </rPh>
    <rPh sb="2" eb="4">
      <t>ジコウ</t>
    </rPh>
    <phoneticPr fontId="31"/>
  </si>
  <si>
    <t>標準家賃単価（月額）</t>
    <rPh sb="0" eb="2">
      <t>ヒョウジュン</t>
    </rPh>
    <rPh sb="2" eb="4">
      <t>ヤチン</t>
    </rPh>
    <rPh sb="4" eb="6">
      <t>タンカ</t>
    </rPh>
    <rPh sb="7" eb="9">
      <t>ゲツガク</t>
    </rPh>
    <phoneticPr fontId="31"/>
  </si>
  <si>
    <t>様式第８０号の１</t>
    <rPh sb="0" eb="2">
      <t>ヨウシキ</t>
    </rPh>
    <rPh sb="2" eb="3">
      <t>ダイ</t>
    </rPh>
    <rPh sb="5" eb="6">
      <t>ゴウ</t>
    </rPh>
    <phoneticPr fontId="7"/>
  </si>
  <si>
    <t>様式第８０号の２</t>
    <rPh sb="0" eb="2">
      <t>ヨウシキ</t>
    </rPh>
    <rPh sb="2" eb="3">
      <t>ダイ</t>
    </rPh>
    <rPh sb="5" eb="6">
      <t>ゴウ</t>
    </rPh>
    <phoneticPr fontId="7"/>
  </si>
  <si>
    <t>様式第８０号の３</t>
    <rPh sb="0" eb="2">
      <t>ヨウシキ</t>
    </rPh>
    <rPh sb="2" eb="3">
      <t>ダイ</t>
    </rPh>
    <rPh sb="5" eb="6">
      <t>ゴウ</t>
    </rPh>
    <phoneticPr fontId="7"/>
  </si>
  <si>
    <t>標準家賃単価算出表（月額）</t>
    <rPh sb="0" eb="2">
      <t>ヒョウジュン</t>
    </rPh>
    <rPh sb="2" eb="4">
      <t>ヤチン</t>
    </rPh>
    <rPh sb="4" eb="6">
      <t>タンカ</t>
    </rPh>
    <rPh sb="6" eb="8">
      <t>サンシュツ</t>
    </rPh>
    <rPh sb="8" eb="9">
      <t>ヒョウ</t>
    </rPh>
    <rPh sb="10" eb="12">
      <t>ゲツガク</t>
    </rPh>
    <phoneticPr fontId="31"/>
  </si>
  <si>
    <t>建物の種類</t>
    <rPh sb="0" eb="2">
      <t>タテモノ</t>
    </rPh>
    <rPh sb="3" eb="5">
      <t>シュルイ</t>
    </rPh>
    <phoneticPr fontId="31"/>
  </si>
  <si>
    <t>戸建て　・　集合</t>
    <rPh sb="0" eb="2">
      <t>コダ</t>
    </rPh>
    <rPh sb="6" eb="8">
      <t>シュウゴウ</t>
    </rPh>
    <phoneticPr fontId="31"/>
  </si>
  <si>
    <t>建物の構造</t>
    <rPh sb="0" eb="2">
      <t>タテモノ</t>
    </rPh>
    <rPh sb="3" eb="5">
      <t>コウゾウ</t>
    </rPh>
    <phoneticPr fontId="31"/>
  </si>
  <si>
    <t>木造　　・　非木造　（　S造　・　LGS造　・　RC造　・　SRC造　）</t>
    <rPh sb="0" eb="2">
      <t>モクゾウ</t>
    </rPh>
    <rPh sb="6" eb="9">
      <t>ヒモクゾウ</t>
    </rPh>
    <rPh sb="13" eb="14">
      <t>ヅク</t>
    </rPh>
    <rPh sb="20" eb="21">
      <t>ヅク</t>
    </rPh>
    <rPh sb="26" eb="27">
      <t>ヅク</t>
    </rPh>
    <rPh sb="33" eb="34">
      <t>ヅク</t>
    </rPh>
    <phoneticPr fontId="31"/>
  </si>
  <si>
    <t>建物の用途</t>
    <rPh sb="0" eb="2">
      <t>タテモノ</t>
    </rPh>
    <rPh sb="3" eb="5">
      <t>ヨウト</t>
    </rPh>
    <phoneticPr fontId="31"/>
  </si>
  <si>
    <t>住宅　・　店舗　・　事務所　・　倉庫　・　その他（　　　）</t>
    <rPh sb="0" eb="2">
      <t>ジュウタク</t>
    </rPh>
    <rPh sb="5" eb="7">
      <t>テンポ</t>
    </rPh>
    <rPh sb="10" eb="13">
      <t>ジムショ</t>
    </rPh>
    <rPh sb="16" eb="18">
      <t>ソウコ</t>
    </rPh>
    <rPh sb="23" eb="24">
      <t>タ</t>
    </rPh>
    <phoneticPr fontId="31"/>
  </si>
  <si>
    <t>間取り</t>
    <rPh sb="0" eb="2">
      <t>マド</t>
    </rPh>
    <phoneticPr fontId="31"/>
  </si>
  <si>
    <t>１R　・　１K　・　１DK　・　２K　・　２DK　・　２LDK　・　３DK
３LDK　・　４DK　・　４LDK　・　その他　（　　　　）</t>
    <rPh sb="60" eb="61">
      <t>タ</t>
    </rPh>
    <phoneticPr fontId="31"/>
  </si>
  <si>
    <t>適用面積</t>
    <rPh sb="0" eb="2">
      <t>テキヨウ</t>
    </rPh>
    <rPh sb="2" eb="4">
      <t>メンセキ</t>
    </rPh>
    <phoneticPr fontId="31"/>
  </si>
  <si>
    <t>㎡　　～　　　　㎡</t>
    <phoneticPr fontId="31"/>
  </si>
  <si>
    <t>経過年数</t>
    <rPh sb="0" eb="2">
      <t>ケイカ</t>
    </rPh>
    <rPh sb="2" eb="4">
      <t>ネンスウ</t>
    </rPh>
    <phoneticPr fontId="31"/>
  </si>
  <si>
    <t>　　　　　年　　～　　　　年</t>
    <rPh sb="5" eb="6">
      <t>ネン</t>
    </rPh>
    <rPh sb="13" eb="14">
      <t>ネン</t>
    </rPh>
    <phoneticPr fontId="31"/>
  </si>
  <si>
    <t>設備</t>
    <rPh sb="0" eb="2">
      <t>セツビ</t>
    </rPh>
    <phoneticPr fontId="31"/>
  </si>
  <si>
    <t>浴室（　単独　・　共同　・　無　）　・　トイレ　（　単独　・　共同　）</t>
    <rPh sb="0" eb="2">
      <t>ヨクシツ</t>
    </rPh>
    <rPh sb="4" eb="6">
      <t>タンドク</t>
    </rPh>
    <rPh sb="9" eb="11">
      <t>キョウドウ</t>
    </rPh>
    <rPh sb="14" eb="15">
      <t>ナ</t>
    </rPh>
    <rPh sb="26" eb="28">
      <t>タンドク</t>
    </rPh>
    <rPh sb="31" eb="33">
      <t>キョウドウ</t>
    </rPh>
    <phoneticPr fontId="31"/>
  </si>
  <si>
    <t>その他</t>
    <rPh sb="2" eb="3">
      <t>タ</t>
    </rPh>
    <phoneticPr fontId="31"/>
  </si>
  <si>
    <t>建物面積</t>
    <rPh sb="0" eb="2">
      <t>タテモノ</t>
    </rPh>
    <rPh sb="2" eb="4">
      <t>メンセキ</t>
    </rPh>
    <phoneticPr fontId="31"/>
  </si>
  <si>
    <t>返金される
一時金</t>
    <rPh sb="0" eb="2">
      <t>ヘンキン</t>
    </rPh>
    <rPh sb="6" eb="9">
      <t>イチジキン</t>
    </rPh>
    <phoneticPr fontId="31"/>
  </si>
  <si>
    <t>返金されない
一時金</t>
    <rPh sb="0" eb="2">
      <t>ヘンキン</t>
    </rPh>
    <rPh sb="7" eb="10">
      <t>イチジキン</t>
    </rPh>
    <phoneticPr fontId="31"/>
  </si>
  <si>
    <t>共益費</t>
    <rPh sb="0" eb="3">
      <t>キョウエキヒ</t>
    </rPh>
    <phoneticPr fontId="31"/>
  </si>
  <si>
    <t>駐車料</t>
    <rPh sb="0" eb="3">
      <t>チュウシャリョウ</t>
    </rPh>
    <phoneticPr fontId="31"/>
  </si>
  <si>
    <t>月額賃料</t>
    <rPh sb="0" eb="2">
      <t>ゲツガク</t>
    </rPh>
    <rPh sb="2" eb="4">
      <t>チンリョウ</t>
    </rPh>
    <phoneticPr fontId="31"/>
  </si>
  <si>
    <t>㎡あたり
賃料</t>
    <rPh sb="5" eb="7">
      <t>チンリョウ</t>
    </rPh>
    <phoneticPr fontId="31"/>
  </si>
  <si>
    <t>備考</t>
    <rPh sb="0" eb="2">
      <t>ビコウ</t>
    </rPh>
    <phoneticPr fontId="31"/>
  </si>
  <si>
    <t>（㎡）</t>
    <phoneticPr fontId="31"/>
  </si>
  <si>
    <t>ヶ月分（又は円）</t>
    <rPh sb="1" eb="2">
      <t>ゲツ</t>
    </rPh>
    <rPh sb="2" eb="3">
      <t>ブン</t>
    </rPh>
    <rPh sb="4" eb="5">
      <t>マタ</t>
    </rPh>
    <rPh sb="6" eb="7">
      <t>エン</t>
    </rPh>
    <phoneticPr fontId="31"/>
  </si>
  <si>
    <t>年</t>
    <rPh sb="0" eb="1">
      <t>ネン</t>
    </rPh>
    <phoneticPr fontId="31"/>
  </si>
  <si>
    <t>円</t>
    <rPh sb="0" eb="1">
      <t>エン</t>
    </rPh>
    <phoneticPr fontId="31"/>
  </si>
  <si>
    <t>円/㎡</t>
    <rPh sb="0" eb="1">
      <t>エン</t>
    </rPh>
    <phoneticPr fontId="31"/>
  </si>
  <si>
    <t>（消費税等　含む・含まない）</t>
    <rPh sb="1" eb="4">
      <t>ショウヒゼイ</t>
    </rPh>
    <rPh sb="4" eb="5">
      <t>トウ</t>
    </rPh>
    <rPh sb="6" eb="7">
      <t>フク</t>
    </rPh>
    <rPh sb="9" eb="10">
      <t>フク</t>
    </rPh>
    <phoneticPr fontId="31"/>
  </si>
  <si>
    <t>※１　取引事例は、原則として消費税等抜きの月額賃料を計上する。</t>
    <rPh sb="3" eb="5">
      <t>トリヒキ</t>
    </rPh>
    <rPh sb="5" eb="7">
      <t>ジレイ</t>
    </rPh>
    <rPh sb="9" eb="11">
      <t>ゲンソク</t>
    </rPh>
    <rPh sb="14" eb="17">
      <t>ショウヒゼイ</t>
    </rPh>
    <rPh sb="17" eb="18">
      <t>トウ</t>
    </rPh>
    <rPh sb="18" eb="19">
      <t>ヌ</t>
    </rPh>
    <rPh sb="21" eb="23">
      <t>ゲツガク</t>
    </rPh>
    <rPh sb="23" eb="25">
      <t>チンリョウ</t>
    </rPh>
    <rPh sb="26" eb="28">
      <t>ケイジョウ</t>
    </rPh>
    <phoneticPr fontId="31"/>
  </si>
  <si>
    <t>様式第８０号の４</t>
    <rPh sb="0" eb="2">
      <t>ヨウシキ</t>
    </rPh>
    <rPh sb="2" eb="3">
      <t>ダイ</t>
    </rPh>
    <rPh sb="5" eb="6">
      <t>ゴウ</t>
    </rPh>
    <phoneticPr fontId="7"/>
  </si>
  <si>
    <t>家賃調査表</t>
    <rPh sb="0" eb="2">
      <t>ヤチン</t>
    </rPh>
    <rPh sb="2" eb="5">
      <t>チョウサヒョウ</t>
    </rPh>
    <phoneticPr fontId="7"/>
  </si>
  <si>
    <t>建物所在地</t>
    <rPh sb="0" eb="2">
      <t>タテモノ</t>
    </rPh>
    <rPh sb="2" eb="5">
      <t>ショザイチ</t>
    </rPh>
    <phoneticPr fontId="31"/>
  </si>
  <si>
    <t>建物所有者の住所</t>
    <rPh sb="0" eb="2">
      <t>タテモノ</t>
    </rPh>
    <rPh sb="2" eb="5">
      <t>ショユウシャ</t>
    </rPh>
    <rPh sb="6" eb="8">
      <t>ジュウショ</t>
    </rPh>
    <phoneticPr fontId="31"/>
  </si>
  <si>
    <t>建物所有者の氏名</t>
    <rPh sb="0" eb="2">
      <t>タテモノ</t>
    </rPh>
    <rPh sb="2" eb="5">
      <t>ショユウシャ</t>
    </rPh>
    <rPh sb="6" eb="8">
      <t>シメイ</t>
    </rPh>
    <phoneticPr fontId="31"/>
  </si>
  <si>
    <t>法人を代表する者の住所</t>
    <rPh sb="0" eb="2">
      <t>ホウジン</t>
    </rPh>
    <rPh sb="3" eb="5">
      <t>ダイヒョウ</t>
    </rPh>
    <rPh sb="7" eb="8">
      <t>モノ</t>
    </rPh>
    <rPh sb="9" eb="11">
      <t>ジュウショ</t>
    </rPh>
    <phoneticPr fontId="31"/>
  </si>
  <si>
    <t>法人を代表する者の氏名</t>
    <rPh sb="0" eb="2">
      <t>ホウジン</t>
    </rPh>
    <rPh sb="3" eb="5">
      <t>ダイヒョウ</t>
    </rPh>
    <rPh sb="7" eb="8">
      <t>モノ</t>
    </rPh>
    <rPh sb="9" eb="11">
      <t>シメイ</t>
    </rPh>
    <phoneticPr fontId="31"/>
  </si>
  <si>
    <t>部屋番号</t>
    <rPh sb="0" eb="2">
      <t>ヘヤ</t>
    </rPh>
    <rPh sb="2" eb="4">
      <t>バンゴウ</t>
    </rPh>
    <phoneticPr fontId="7"/>
  </si>
  <si>
    <t>借家（間）人の氏名</t>
    <rPh sb="0" eb="2">
      <t>シャクヤ</t>
    </rPh>
    <rPh sb="3" eb="4">
      <t>アイダ</t>
    </rPh>
    <rPh sb="5" eb="6">
      <t>ジン</t>
    </rPh>
    <rPh sb="7" eb="9">
      <t>シメイ</t>
    </rPh>
    <phoneticPr fontId="7"/>
  </si>
  <si>
    <t>借家・借間の別</t>
    <rPh sb="0" eb="2">
      <t>シャクヤ</t>
    </rPh>
    <rPh sb="3" eb="5">
      <t>シャクマ</t>
    </rPh>
    <rPh sb="6" eb="7">
      <t>ベツ</t>
    </rPh>
    <phoneticPr fontId="7"/>
  </si>
  <si>
    <t>入　居
開始日</t>
    <rPh sb="0" eb="1">
      <t>イリ</t>
    </rPh>
    <rPh sb="2" eb="3">
      <t>キョ</t>
    </rPh>
    <rPh sb="4" eb="7">
      <t>カイシビ</t>
    </rPh>
    <phoneticPr fontId="31"/>
  </si>
  <si>
    <t>　年　月</t>
    <rPh sb="1" eb="2">
      <t>ネン</t>
    </rPh>
    <rPh sb="3" eb="4">
      <t>ゲツ</t>
    </rPh>
    <phoneticPr fontId="7"/>
  </si>
  <si>
    <t>家賃（円）</t>
    <rPh sb="0" eb="2">
      <t>ヤチン</t>
    </rPh>
    <rPh sb="3" eb="4">
      <t>エン</t>
    </rPh>
    <phoneticPr fontId="7"/>
  </si>
  <si>
    <t>※家賃は消費税等抜家賃とする。</t>
    <rPh sb="1" eb="3">
      <t>ヤチン</t>
    </rPh>
    <rPh sb="4" eb="7">
      <t>ショウヒゼイ</t>
    </rPh>
    <rPh sb="7" eb="8">
      <t>トウ</t>
    </rPh>
    <rPh sb="8" eb="9">
      <t>ヌ</t>
    </rPh>
    <rPh sb="9" eb="11">
      <t>ヤチン</t>
    </rPh>
    <phoneticPr fontId="31"/>
  </si>
  <si>
    <t>建物所在地</t>
    <rPh sb="0" eb="2">
      <t>タテモノ</t>
    </rPh>
    <rPh sb="2" eb="5">
      <t>ショザイチ</t>
    </rPh>
    <phoneticPr fontId="32"/>
  </si>
  <si>
    <t>建物所有者の住所</t>
    <rPh sb="0" eb="2">
      <t>タテモノ</t>
    </rPh>
    <rPh sb="2" eb="5">
      <t>ショユウシャ</t>
    </rPh>
    <rPh sb="6" eb="8">
      <t>ジュウショ</t>
    </rPh>
    <phoneticPr fontId="32"/>
  </si>
  <si>
    <t>建物所有者の氏名</t>
    <rPh sb="0" eb="2">
      <t>タテモノ</t>
    </rPh>
    <rPh sb="2" eb="5">
      <t>ショユウシャ</t>
    </rPh>
    <rPh sb="6" eb="8">
      <t>シメイ</t>
    </rPh>
    <phoneticPr fontId="32"/>
  </si>
  <si>
    <t>特記事項</t>
    <rPh sb="0" eb="2">
      <t>トッキ</t>
    </rPh>
    <rPh sb="2" eb="4">
      <t>ジコウ</t>
    </rPh>
    <phoneticPr fontId="32"/>
  </si>
  <si>
    <t>様式第８１号の１</t>
    <rPh sb="0" eb="2">
      <t>ヨウシキ</t>
    </rPh>
    <rPh sb="2" eb="3">
      <t>ダイ</t>
    </rPh>
    <rPh sb="5" eb="6">
      <t>ゴウ</t>
    </rPh>
    <phoneticPr fontId="7"/>
  </si>
  <si>
    <t>家賃減収補償金算定書</t>
    <rPh sb="0" eb="2">
      <t>ヤチン</t>
    </rPh>
    <rPh sb="2" eb="4">
      <t>ゲンシュウ</t>
    </rPh>
    <rPh sb="4" eb="7">
      <t>ホショウキン</t>
    </rPh>
    <rPh sb="7" eb="9">
      <t>サンテイ</t>
    </rPh>
    <rPh sb="9" eb="10">
      <t>ショ</t>
    </rPh>
    <phoneticPr fontId="32"/>
  </si>
  <si>
    <t>￥．－</t>
    <phoneticPr fontId="32"/>
  </si>
  <si>
    <t>建物番号</t>
    <rPh sb="0" eb="2">
      <t>タテモノ</t>
    </rPh>
    <rPh sb="2" eb="4">
      <t>バンゴウ</t>
    </rPh>
    <phoneticPr fontId="32"/>
  </si>
  <si>
    <t>移転工法</t>
    <rPh sb="0" eb="2">
      <t>イテン</t>
    </rPh>
    <rPh sb="2" eb="4">
      <t>コウホウ</t>
    </rPh>
    <phoneticPr fontId="32"/>
  </si>
  <si>
    <t>移転工事期間</t>
    <rPh sb="0" eb="2">
      <t>イテン</t>
    </rPh>
    <rPh sb="2" eb="4">
      <t>コウジ</t>
    </rPh>
    <rPh sb="4" eb="6">
      <t>キカン</t>
    </rPh>
    <phoneticPr fontId="32"/>
  </si>
  <si>
    <t>自用地・借地の別</t>
    <rPh sb="0" eb="1">
      <t>ジ</t>
    </rPh>
    <rPh sb="1" eb="3">
      <t>ヨウチ</t>
    </rPh>
    <rPh sb="4" eb="6">
      <t>シャクチ</t>
    </rPh>
    <rPh sb="7" eb="8">
      <t>ベツ</t>
    </rPh>
    <phoneticPr fontId="32"/>
  </si>
  <si>
    <t>取得・使用の別</t>
    <rPh sb="0" eb="2">
      <t>シュトク</t>
    </rPh>
    <rPh sb="3" eb="5">
      <t>シヨウ</t>
    </rPh>
    <rPh sb="6" eb="7">
      <t>ベツ</t>
    </rPh>
    <phoneticPr fontId="32"/>
  </si>
  <si>
    <t>①家賃収入額
（年額）</t>
    <rPh sb="1" eb="3">
      <t>ヤチン</t>
    </rPh>
    <rPh sb="3" eb="6">
      <t>シュウニュウガク</t>
    </rPh>
    <rPh sb="8" eb="10">
      <t>ネンガク</t>
    </rPh>
    <phoneticPr fontId="32"/>
  </si>
  <si>
    <t>②従前の建物の家賃
（月額）
①/１２</t>
    <rPh sb="1" eb="3">
      <t>ジュウゼン</t>
    </rPh>
    <rPh sb="4" eb="6">
      <t>タテモノ</t>
    </rPh>
    <rPh sb="7" eb="9">
      <t>ヤチン</t>
    </rPh>
    <rPh sb="11" eb="13">
      <t>ゲツガク</t>
    </rPh>
    <phoneticPr fontId="32"/>
  </si>
  <si>
    <t>③管理費及び
修繕費相当額
α≦０．１
（②×α）</t>
    <rPh sb="1" eb="4">
      <t>カンリヒ</t>
    </rPh>
    <rPh sb="4" eb="5">
      <t>オヨ</t>
    </rPh>
    <rPh sb="7" eb="10">
      <t>シュウゼンヒ</t>
    </rPh>
    <rPh sb="10" eb="12">
      <t>ソウトウ</t>
    </rPh>
    <rPh sb="12" eb="13">
      <t>ガク</t>
    </rPh>
    <phoneticPr fontId="32"/>
  </si>
  <si>
    <t>④工事期間（月）</t>
    <rPh sb="1" eb="3">
      <t>コウジ</t>
    </rPh>
    <rPh sb="3" eb="5">
      <t>キカン</t>
    </rPh>
    <rPh sb="6" eb="7">
      <t>ツキ</t>
    </rPh>
    <phoneticPr fontId="32"/>
  </si>
  <si>
    <t>⑤準備期間（月）</t>
    <rPh sb="1" eb="3">
      <t>ジュンビ</t>
    </rPh>
    <rPh sb="3" eb="5">
      <t>キカン</t>
    </rPh>
    <rPh sb="6" eb="7">
      <t>ツキ</t>
    </rPh>
    <phoneticPr fontId="32"/>
  </si>
  <si>
    <t>⑥運用方針第20第3項なお書きにより該当する期間（月）</t>
    <rPh sb="1" eb="3">
      <t>ウンヨウ</t>
    </rPh>
    <rPh sb="3" eb="5">
      <t>ホウシン</t>
    </rPh>
    <rPh sb="5" eb="6">
      <t>ダイ</t>
    </rPh>
    <rPh sb="8" eb="9">
      <t>ダイ</t>
    </rPh>
    <rPh sb="10" eb="11">
      <t>コウ</t>
    </rPh>
    <rPh sb="13" eb="14">
      <t>カ</t>
    </rPh>
    <rPh sb="18" eb="20">
      <t>ガイトウ</t>
    </rPh>
    <rPh sb="22" eb="24">
      <t>キカン</t>
    </rPh>
    <rPh sb="25" eb="26">
      <t>ツキ</t>
    </rPh>
    <phoneticPr fontId="32"/>
  </si>
  <si>
    <t>⑦補償期間（月）
（④＋⑤＋⑥）</t>
    <rPh sb="1" eb="3">
      <t>ホショウ</t>
    </rPh>
    <rPh sb="3" eb="5">
      <t>キカン</t>
    </rPh>
    <rPh sb="6" eb="7">
      <t>ツキ</t>
    </rPh>
    <phoneticPr fontId="32"/>
  </si>
  <si>
    <t>土地を使用する場合</t>
    <rPh sb="0" eb="2">
      <t>トチ</t>
    </rPh>
    <rPh sb="3" eb="5">
      <t>シヨウ</t>
    </rPh>
    <rPh sb="7" eb="9">
      <t>バアイ</t>
    </rPh>
    <phoneticPr fontId="32"/>
  </si>
  <si>
    <t>⑩補償額
（(②-③)×⑦
+⑧-⑨）</t>
    <rPh sb="1" eb="4">
      <t>ホショウガク</t>
    </rPh>
    <phoneticPr fontId="32"/>
  </si>
  <si>
    <t>摘要</t>
    <rPh sb="0" eb="2">
      <t>テキヨウ</t>
    </rPh>
    <phoneticPr fontId="32"/>
  </si>
  <si>
    <t>⑧更新料相当額</t>
    <rPh sb="1" eb="4">
      <t>コウシンリョウ</t>
    </rPh>
    <rPh sb="4" eb="7">
      <t>ソウトウガク</t>
    </rPh>
    <phoneticPr fontId="32"/>
  </si>
  <si>
    <t>⑨使用期間における地代補償額</t>
    <rPh sb="1" eb="3">
      <t>シヨウ</t>
    </rPh>
    <rPh sb="3" eb="5">
      <t>キカン</t>
    </rPh>
    <rPh sb="9" eb="11">
      <t>チダイ</t>
    </rPh>
    <rPh sb="11" eb="14">
      <t>ホショウガク</t>
    </rPh>
    <phoneticPr fontId="32"/>
  </si>
  <si>
    <t>合計</t>
    <rPh sb="0" eb="2">
      <t>ゴウケイ</t>
    </rPh>
    <phoneticPr fontId="32"/>
  </si>
  <si>
    <t>※１　⑧の更新料相当額は、現契約において更新料の規定があり、かつ土地の使用期間中に更新期間が到来する場合に計上する。</t>
    <rPh sb="5" eb="8">
      <t>コウシンリョウ</t>
    </rPh>
    <rPh sb="8" eb="11">
      <t>ソウトウガク</t>
    </rPh>
    <rPh sb="13" eb="14">
      <t>ゲン</t>
    </rPh>
    <rPh sb="14" eb="16">
      <t>ケイヤク</t>
    </rPh>
    <rPh sb="20" eb="23">
      <t>コウシンリョウ</t>
    </rPh>
    <rPh sb="24" eb="26">
      <t>キテイ</t>
    </rPh>
    <rPh sb="32" eb="34">
      <t>トチ</t>
    </rPh>
    <rPh sb="35" eb="37">
      <t>シヨウ</t>
    </rPh>
    <rPh sb="37" eb="40">
      <t>キカンチュウ</t>
    </rPh>
    <rPh sb="41" eb="43">
      <t>コウシン</t>
    </rPh>
    <rPh sb="43" eb="45">
      <t>キカン</t>
    </rPh>
    <rPh sb="46" eb="48">
      <t>トウライ</t>
    </rPh>
    <rPh sb="50" eb="52">
      <t>バアイ</t>
    </rPh>
    <rPh sb="53" eb="55">
      <t>ケイジョウ</t>
    </rPh>
    <phoneticPr fontId="32"/>
  </si>
  <si>
    <t>※２　⑨使用期間における地代補償額は、被補償者が借地権者（建物所有者）である場合は借地権者に対して支払われる地代補償額を計上する。</t>
    <rPh sb="4" eb="6">
      <t>シヨウ</t>
    </rPh>
    <rPh sb="6" eb="8">
      <t>キカン</t>
    </rPh>
    <rPh sb="12" eb="14">
      <t>チダイ</t>
    </rPh>
    <rPh sb="14" eb="17">
      <t>ホショウガク</t>
    </rPh>
    <rPh sb="19" eb="20">
      <t>ヒ</t>
    </rPh>
    <rPh sb="20" eb="23">
      <t>ホショウシャ</t>
    </rPh>
    <rPh sb="24" eb="28">
      <t>シャクチケンシャ</t>
    </rPh>
    <rPh sb="29" eb="31">
      <t>タテモノ</t>
    </rPh>
    <rPh sb="31" eb="34">
      <t>ショユウシャ</t>
    </rPh>
    <rPh sb="38" eb="40">
      <t>バアイ</t>
    </rPh>
    <rPh sb="41" eb="45">
      <t>シャクチケンシャ</t>
    </rPh>
    <rPh sb="46" eb="47">
      <t>タイ</t>
    </rPh>
    <rPh sb="49" eb="51">
      <t>シハラ</t>
    </rPh>
    <rPh sb="54" eb="56">
      <t>チダイ</t>
    </rPh>
    <rPh sb="56" eb="59">
      <t>ホショウガク</t>
    </rPh>
    <rPh sb="60" eb="62">
      <t>ケイジョウ</t>
    </rPh>
    <phoneticPr fontId="32"/>
  </si>
  <si>
    <t>様式第８１号の２</t>
    <rPh sb="0" eb="2">
      <t>ヨウシキ</t>
    </rPh>
    <rPh sb="2" eb="3">
      <t>ダイ</t>
    </rPh>
    <rPh sb="5" eb="6">
      <t>ゴウ</t>
    </rPh>
    <phoneticPr fontId="7"/>
  </si>
  <si>
    <t>（（Ａ）＋（Ｂ）＋（Ｃ））</t>
    <phoneticPr fontId="32"/>
  </si>
  <si>
    <t>借家人補償金調査算定書</t>
    <rPh sb="0" eb="3">
      <t>シャッカニン</t>
    </rPh>
    <rPh sb="3" eb="5">
      <t>ホショウ</t>
    </rPh>
    <rPh sb="5" eb="6">
      <t>キン</t>
    </rPh>
    <rPh sb="6" eb="8">
      <t>チョウサ</t>
    </rPh>
    <rPh sb="8" eb="10">
      <t>サンテイ</t>
    </rPh>
    <rPh sb="10" eb="11">
      <t>ショ</t>
    </rPh>
    <phoneticPr fontId="32"/>
  </si>
  <si>
    <t>住所</t>
    <rPh sb="0" eb="2">
      <t>ジュウショ</t>
    </rPh>
    <phoneticPr fontId="32"/>
  </si>
  <si>
    <t>氏名</t>
    <rPh sb="0" eb="2">
      <t>シメイ</t>
    </rPh>
    <phoneticPr fontId="32"/>
  </si>
  <si>
    <t>現在の契約条件</t>
    <rPh sb="0" eb="2">
      <t>ゲンザイ</t>
    </rPh>
    <rPh sb="3" eb="5">
      <t>ケイヤク</t>
    </rPh>
    <rPh sb="5" eb="7">
      <t>ジョウケン</t>
    </rPh>
    <phoneticPr fontId="32"/>
  </si>
  <si>
    <t>①借家面積（㎡）</t>
    <rPh sb="1" eb="3">
      <t>シャッカ</t>
    </rPh>
    <rPh sb="3" eb="5">
      <t>メンセキ</t>
    </rPh>
    <phoneticPr fontId="32"/>
  </si>
  <si>
    <t>②家賃（円）</t>
    <rPh sb="1" eb="3">
      <t>ヤチン</t>
    </rPh>
    <rPh sb="4" eb="5">
      <t>エン</t>
    </rPh>
    <phoneticPr fontId="32"/>
  </si>
  <si>
    <t>③返還される一時金
（円）</t>
    <rPh sb="1" eb="3">
      <t>ヘンカン</t>
    </rPh>
    <rPh sb="6" eb="9">
      <t>イチジキン</t>
    </rPh>
    <rPh sb="11" eb="12">
      <t>エン</t>
    </rPh>
    <phoneticPr fontId="32"/>
  </si>
  <si>
    <t>返還されない一時金
（円）</t>
    <rPh sb="0" eb="2">
      <t>ヘンカン</t>
    </rPh>
    <rPh sb="6" eb="9">
      <t>イチジキン</t>
    </rPh>
    <rPh sb="11" eb="12">
      <t>エン</t>
    </rPh>
    <phoneticPr fontId="32"/>
  </si>
  <si>
    <t>居住期間
（入居開始時期）</t>
    <rPh sb="0" eb="2">
      <t>キョジュウ</t>
    </rPh>
    <rPh sb="2" eb="4">
      <t>キカン</t>
    </rPh>
    <rPh sb="6" eb="8">
      <t>ニュウキョ</t>
    </rPh>
    <rPh sb="8" eb="10">
      <t>カイシ</t>
    </rPh>
    <rPh sb="10" eb="12">
      <t>ジキ</t>
    </rPh>
    <phoneticPr fontId="32"/>
  </si>
  <si>
    <t>①
現在の借家面積（㎡）</t>
    <rPh sb="2" eb="4">
      <t>ゲンザイ</t>
    </rPh>
    <rPh sb="5" eb="7">
      <t>シャッカ</t>
    </rPh>
    <rPh sb="7" eb="9">
      <t>メンセキ</t>
    </rPh>
    <phoneticPr fontId="32"/>
  </si>
  <si>
    <t>④
補正率</t>
    <rPh sb="2" eb="4">
      <t>ホセイ</t>
    </rPh>
    <rPh sb="4" eb="5">
      <t>リツ</t>
    </rPh>
    <phoneticPr fontId="32"/>
  </si>
  <si>
    <t>⑤（①×④）
補正後借家面積（㎡）</t>
    <rPh sb="7" eb="9">
      <t>ホセイ</t>
    </rPh>
    <rPh sb="9" eb="10">
      <t>ゴ</t>
    </rPh>
    <rPh sb="10" eb="12">
      <t>シャクヤ</t>
    </rPh>
    <rPh sb="12" eb="14">
      <t>メンセキ</t>
    </rPh>
    <phoneticPr fontId="32"/>
  </si>
  <si>
    <t>補正理由等</t>
    <rPh sb="0" eb="2">
      <t>ホセイ</t>
    </rPh>
    <rPh sb="2" eb="4">
      <t>リユウ</t>
    </rPh>
    <rPh sb="4" eb="5">
      <t>トウ</t>
    </rPh>
    <phoneticPr fontId="32"/>
  </si>
  <si>
    <t>標準家賃</t>
    <rPh sb="0" eb="2">
      <t>ヒョウジュン</t>
    </rPh>
    <rPh sb="2" eb="4">
      <t>ヤチン</t>
    </rPh>
    <phoneticPr fontId="32"/>
  </si>
  <si>
    <t>⑤
補正後借家面積（㎡）</t>
    <rPh sb="2" eb="4">
      <t>ホセイ</t>
    </rPh>
    <rPh sb="4" eb="5">
      <t>ゴ</t>
    </rPh>
    <rPh sb="5" eb="7">
      <t>シャクヤ</t>
    </rPh>
    <rPh sb="7" eb="9">
      <t>メンセキ</t>
    </rPh>
    <phoneticPr fontId="32"/>
  </si>
  <si>
    <t>⑧当該地域において通常返還されない一時金
（円）</t>
    <rPh sb="1" eb="3">
      <t>トウガイ</t>
    </rPh>
    <rPh sb="3" eb="5">
      <t>チイキ</t>
    </rPh>
    <rPh sb="9" eb="11">
      <t>ツウジョウ</t>
    </rPh>
    <rPh sb="11" eb="13">
      <t>ヘンカン</t>
    </rPh>
    <rPh sb="17" eb="20">
      <t>イチジキン</t>
    </rPh>
    <rPh sb="22" eb="23">
      <t>エン</t>
    </rPh>
    <phoneticPr fontId="32"/>
  </si>
  <si>
    <t>⑨当該地域において通常返還される一時金
（円）</t>
    <rPh sb="1" eb="3">
      <t>トウガイ</t>
    </rPh>
    <rPh sb="3" eb="5">
      <t>チイキ</t>
    </rPh>
    <rPh sb="9" eb="11">
      <t>ツウジョウ</t>
    </rPh>
    <rPh sb="11" eb="13">
      <t>ヘンカン</t>
    </rPh>
    <rPh sb="16" eb="19">
      <t>イチジキン</t>
    </rPh>
    <rPh sb="21" eb="22">
      <t>エン</t>
    </rPh>
    <phoneticPr fontId="32"/>
  </si>
  <si>
    <t>権利金等一時借入に要する費用相当額（A）</t>
    <rPh sb="0" eb="3">
      <t>ケンリキン</t>
    </rPh>
    <rPh sb="3" eb="4">
      <t>トウ</t>
    </rPh>
    <rPh sb="4" eb="6">
      <t>イチジ</t>
    </rPh>
    <rPh sb="6" eb="8">
      <t>カリイレ</t>
    </rPh>
    <rPh sb="9" eb="10">
      <t>ヨウ</t>
    </rPh>
    <rPh sb="12" eb="14">
      <t>ヒヨウ</t>
    </rPh>
    <rPh sb="14" eb="17">
      <t>ソウトウガク</t>
    </rPh>
    <phoneticPr fontId="32"/>
  </si>
  <si>
    <t>返還されない一時金</t>
    <rPh sb="0" eb="2">
      <t>ヘンカン</t>
    </rPh>
    <rPh sb="6" eb="9">
      <t>イチジキン</t>
    </rPh>
    <phoneticPr fontId="32"/>
  </si>
  <si>
    <t>⑦
標準家賃（月額）</t>
    <phoneticPr fontId="32"/>
  </si>
  <si>
    <t>⑦×⑩</t>
    <phoneticPr fontId="32"/>
  </si>
  <si>
    <t>補償額</t>
    <phoneticPr fontId="32"/>
  </si>
  <si>
    <t>返還される一時金</t>
    <rPh sb="0" eb="2">
      <t>ヘンカン</t>
    </rPh>
    <rPh sb="5" eb="8">
      <t>イチジキン</t>
    </rPh>
    <phoneticPr fontId="32"/>
  </si>
  <si>
    <t>③従前貸主からの返還見込額（円）</t>
    <rPh sb="14" eb="15">
      <t>エン</t>
    </rPh>
    <phoneticPr fontId="32"/>
  </si>
  <si>
    <t>（⑦×⑪-③）×⑫</t>
    <phoneticPr fontId="32"/>
  </si>
  <si>
    <t>年利率（ｒ）</t>
    <rPh sb="0" eb="3">
      <t>ネンリリツ</t>
    </rPh>
    <phoneticPr fontId="32"/>
  </si>
  <si>
    <t>運用益損失率</t>
    <rPh sb="0" eb="3">
      <t>ウンヨウエキ</t>
    </rPh>
    <rPh sb="3" eb="6">
      <t>ソンシツリツ</t>
    </rPh>
    <phoneticPr fontId="32"/>
  </si>
  <si>
    <t>ｒ：年利率</t>
    <rPh sb="2" eb="5">
      <t>ネンリリツ</t>
    </rPh>
    <phoneticPr fontId="32"/>
  </si>
  <si>
    <t>ｎ：賃借期間</t>
    <rPh sb="2" eb="4">
      <t>チンシャク</t>
    </rPh>
    <rPh sb="4" eb="6">
      <t>キカン</t>
    </rPh>
    <phoneticPr fontId="32"/>
  </si>
  <si>
    <t>補償額</t>
    <rPh sb="0" eb="3">
      <t>ホショウガク</t>
    </rPh>
    <phoneticPr fontId="32"/>
  </si>
  <si>
    <t>賃借期間（ｎ）</t>
    <rPh sb="0" eb="2">
      <t>チンシャク</t>
    </rPh>
    <rPh sb="2" eb="4">
      <t>キカン</t>
    </rPh>
    <phoneticPr fontId="32"/>
  </si>
  <si>
    <t>家賃差補償額（B)</t>
    <rPh sb="0" eb="3">
      <t>ヤチンサ</t>
    </rPh>
    <rPh sb="3" eb="6">
      <t>ホショウガク</t>
    </rPh>
    <phoneticPr fontId="32"/>
  </si>
  <si>
    <t>⑦</t>
    <phoneticPr fontId="32"/>
  </si>
  <si>
    <t>②</t>
    <phoneticPr fontId="32"/>
  </si>
  <si>
    <t>⑬（⑦-②）</t>
    <phoneticPr fontId="32"/>
  </si>
  <si>
    <t>⑭</t>
    <phoneticPr fontId="32"/>
  </si>
  <si>
    <t>⑬×12×⑭</t>
    <phoneticPr fontId="32"/>
  </si>
  <si>
    <r>
      <t>運用益損失率＝（（１＋ｒ）</t>
    </r>
    <r>
      <rPr>
        <vertAlign val="superscript"/>
        <sz val="11"/>
        <rFont val="ＭＳ 明朝"/>
        <family val="1"/>
        <charset val="128"/>
      </rPr>
      <t>ｎ</t>
    </r>
    <r>
      <rPr>
        <sz val="11"/>
        <rFont val="ＭＳ 明朝"/>
        <family val="1"/>
        <charset val="128"/>
      </rPr>
      <t>－１）／（１＋ｒ）</t>
    </r>
    <r>
      <rPr>
        <vertAlign val="superscript"/>
        <sz val="11"/>
        <rFont val="ＭＳ 明朝"/>
        <family val="1"/>
        <charset val="128"/>
      </rPr>
      <t>ｎ</t>
    </r>
    <rPh sb="0" eb="3">
      <t>ウンヨウエキ</t>
    </rPh>
    <rPh sb="3" eb="6">
      <t>ソンシツリツ</t>
    </rPh>
    <phoneticPr fontId="32"/>
  </si>
  <si>
    <t>標準家賃（月額）</t>
    <rPh sb="0" eb="2">
      <t>ヒョウジュン</t>
    </rPh>
    <rPh sb="2" eb="4">
      <t>ヤチン</t>
    </rPh>
    <rPh sb="5" eb="7">
      <t>ゲツガク</t>
    </rPh>
    <phoneticPr fontId="32"/>
  </si>
  <si>
    <t>現在家賃（月額）</t>
    <rPh sb="0" eb="2">
      <t>ゲンザイ</t>
    </rPh>
    <rPh sb="2" eb="4">
      <t>ヤチン</t>
    </rPh>
    <rPh sb="5" eb="7">
      <t>ゲツガク</t>
    </rPh>
    <phoneticPr fontId="32"/>
  </si>
  <si>
    <t>家賃差額</t>
    <rPh sb="0" eb="2">
      <t>ヤチン</t>
    </rPh>
    <rPh sb="2" eb="4">
      <t>サガク</t>
    </rPh>
    <phoneticPr fontId="32"/>
  </si>
  <si>
    <t>補償年数</t>
    <rPh sb="0" eb="2">
      <t>ホショウ</t>
    </rPh>
    <rPh sb="2" eb="4">
      <t>ネンスウ</t>
    </rPh>
    <phoneticPr fontId="32"/>
  </si>
  <si>
    <t>＝</t>
    <phoneticPr fontId="32"/>
  </si>
  <si>
    <t>消費税等相当額（C）</t>
    <rPh sb="0" eb="3">
      <t>ショウヒゼイ</t>
    </rPh>
    <rPh sb="3" eb="4">
      <t>トウ</t>
    </rPh>
    <rPh sb="4" eb="7">
      <t>ソウトウガク</t>
    </rPh>
    <phoneticPr fontId="32"/>
  </si>
  <si>
    <t>家賃差補償額</t>
    <rPh sb="0" eb="3">
      <t>ヤチンサ</t>
    </rPh>
    <rPh sb="3" eb="5">
      <t>ホショウ</t>
    </rPh>
    <rPh sb="5" eb="6">
      <t>ガク</t>
    </rPh>
    <phoneticPr fontId="32"/>
  </si>
  <si>
    <t>税率</t>
    <rPh sb="0" eb="2">
      <t>ゼイリツ</t>
    </rPh>
    <phoneticPr fontId="32"/>
  </si>
  <si>
    <t>×</t>
    <phoneticPr fontId="32"/>
  </si>
  <si>
    <t>※１　住宅用以外は消費税等の課税対象であるため、消費税等課税対象額を計上する。　</t>
    <rPh sb="3" eb="6">
      <t>ジュウタクヨウ</t>
    </rPh>
    <rPh sb="6" eb="8">
      <t>イガイ</t>
    </rPh>
    <rPh sb="9" eb="12">
      <t>ショウヒゼイ</t>
    </rPh>
    <rPh sb="12" eb="13">
      <t>トウ</t>
    </rPh>
    <rPh sb="14" eb="16">
      <t>カゼイ</t>
    </rPh>
    <rPh sb="16" eb="18">
      <t>タイショウ</t>
    </rPh>
    <rPh sb="24" eb="28">
      <t>ショウヒゼイナド</t>
    </rPh>
    <rPh sb="28" eb="30">
      <t>カゼイ</t>
    </rPh>
    <rPh sb="30" eb="32">
      <t>タイショウ</t>
    </rPh>
    <rPh sb="32" eb="33">
      <t>ガク</t>
    </rPh>
    <rPh sb="34" eb="36">
      <t>ケイジョウ</t>
    </rPh>
    <phoneticPr fontId="32"/>
  </si>
  <si>
    <t>様式第８２号</t>
    <rPh sb="0" eb="2">
      <t>ヨウシキ</t>
    </rPh>
    <rPh sb="2" eb="3">
      <t>ダイ</t>
    </rPh>
    <rPh sb="5" eb="6">
      <t>ゴウ</t>
    </rPh>
    <phoneticPr fontId="7"/>
  </si>
  <si>
    <t>算定年月</t>
    <rPh sb="0" eb="2">
      <t>サンテイ</t>
    </rPh>
    <rPh sb="2" eb="4">
      <t>ネンゲツ</t>
    </rPh>
    <phoneticPr fontId="7"/>
  </si>
  <si>
    <t>算定者</t>
    <rPh sb="0" eb="2">
      <t>サンテイ</t>
    </rPh>
    <rPh sb="2" eb="3">
      <t>シャ</t>
    </rPh>
    <phoneticPr fontId="7"/>
  </si>
  <si>
    <t>採用単価</t>
    <rPh sb="0" eb="2">
      <t>サイヨウ</t>
    </rPh>
    <rPh sb="2" eb="4">
      <t>タンカ</t>
    </rPh>
    <phoneticPr fontId="7"/>
  </si>
  <si>
    <t>消費税等相当額の補償の要否</t>
    <rPh sb="0" eb="3">
      <t>ショウヒゼイ</t>
    </rPh>
    <rPh sb="3" eb="4">
      <t>トウ</t>
    </rPh>
    <rPh sb="4" eb="7">
      <t>ソウトウガク</t>
    </rPh>
    <rPh sb="8" eb="10">
      <t>ホショウ</t>
    </rPh>
    <rPh sb="11" eb="13">
      <t>ヨウヒ</t>
    </rPh>
    <phoneticPr fontId="7"/>
  </si>
  <si>
    <t>改葬補償金算定書</t>
    <rPh sb="0" eb="2">
      <t>カイソウ</t>
    </rPh>
    <rPh sb="2" eb="4">
      <t>ホショウ</t>
    </rPh>
    <rPh sb="4" eb="5">
      <t>キン</t>
    </rPh>
    <rPh sb="5" eb="7">
      <t>サンテイ</t>
    </rPh>
    <rPh sb="7" eb="8">
      <t>ショ</t>
    </rPh>
    <phoneticPr fontId="7"/>
  </si>
  <si>
    <t>墳墓所在地</t>
    <rPh sb="0" eb="2">
      <t>フンボ</t>
    </rPh>
    <rPh sb="2" eb="5">
      <t>ショザイチ</t>
    </rPh>
    <phoneticPr fontId="7"/>
  </si>
  <si>
    <t>墳墓所有者の住所</t>
    <rPh sb="0" eb="2">
      <t>フンボ</t>
    </rPh>
    <rPh sb="2" eb="5">
      <t>ショユウシャ</t>
    </rPh>
    <rPh sb="6" eb="8">
      <t>ジュウショ</t>
    </rPh>
    <phoneticPr fontId="7"/>
  </si>
  <si>
    <t>墳墓所有者の氏名</t>
    <rPh sb="0" eb="2">
      <t>フンボ</t>
    </rPh>
    <rPh sb="2" eb="5">
      <t>ショユウシャ</t>
    </rPh>
    <rPh sb="6" eb="8">
      <t>シメイ</t>
    </rPh>
    <phoneticPr fontId="7"/>
  </si>
  <si>
    <t>種別</t>
    <rPh sb="0" eb="2">
      <t>シュベツ</t>
    </rPh>
    <phoneticPr fontId="7"/>
  </si>
  <si>
    <t>数量</t>
    <rPh sb="0" eb="2">
      <t>スウリョウ</t>
    </rPh>
    <phoneticPr fontId="7"/>
  </si>
  <si>
    <t>消費税等課税対象額</t>
    <rPh sb="0" eb="3">
      <t>ショウヒゼイ</t>
    </rPh>
    <rPh sb="3" eb="4">
      <t>トウ</t>
    </rPh>
    <rPh sb="4" eb="6">
      <t>カゼイ</t>
    </rPh>
    <rPh sb="6" eb="9">
      <t>タイショウガク</t>
    </rPh>
    <phoneticPr fontId="7"/>
  </si>
  <si>
    <t>備考</t>
    <rPh sb="0" eb="2">
      <t>ビコウ</t>
    </rPh>
    <phoneticPr fontId="7"/>
  </si>
  <si>
    <t>改葬料</t>
    <rPh sb="0" eb="3">
      <t>カイソウリョウ</t>
    </rPh>
    <phoneticPr fontId="7"/>
  </si>
  <si>
    <t>式</t>
    <rPh sb="0" eb="1">
      <t>シキ</t>
    </rPh>
    <phoneticPr fontId="7"/>
  </si>
  <si>
    <t>墓碑類移転料</t>
    <rPh sb="0" eb="2">
      <t>ボヒ</t>
    </rPh>
    <rPh sb="2" eb="3">
      <t>ルイ</t>
    </rPh>
    <rPh sb="3" eb="6">
      <t>イテンリョウ</t>
    </rPh>
    <phoneticPr fontId="7"/>
  </si>
  <si>
    <t>墳墓工作物移転料</t>
    <rPh sb="0" eb="2">
      <t>フンボ</t>
    </rPh>
    <rPh sb="2" eb="5">
      <t>コウサクブツ</t>
    </rPh>
    <rPh sb="5" eb="8">
      <t>イテンリョウ</t>
    </rPh>
    <phoneticPr fontId="7"/>
  </si>
  <si>
    <t>墳墓立竹木補償金</t>
    <rPh sb="0" eb="2">
      <t>フンボ</t>
    </rPh>
    <rPh sb="2" eb="5">
      <t>リュウチクボク</t>
    </rPh>
    <rPh sb="5" eb="8">
      <t>ホショウキン</t>
    </rPh>
    <phoneticPr fontId="7"/>
  </si>
  <si>
    <t>廃材処分費及び運搬費</t>
    <rPh sb="0" eb="2">
      <t>ハイザイ</t>
    </rPh>
    <rPh sb="2" eb="5">
      <t>ショブンヒ</t>
    </rPh>
    <rPh sb="5" eb="6">
      <t>オヨ</t>
    </rPh>
    <rPh sb="7" eb="10">
      <t>ウンパンヒ</t>
    </rPh>
    <phoneticPr fontId="7"/>
  </si>
  <si>
    <t>消費税等相当額</t>
    <rPh sb="0" eb="3">
      <t>ショウヒゼイ</t>
    </rPh>
    <rPh sb="3" eb="4">
      <t>トウ</t>
    </rPh>
    <rPh sb="4" eb="7">
      <t>ソウトウガク</t>
    </rPh>
    <phoneticPr fontId="7"/>
  </si>
  <si>
    <t>税率</t>
    <rPh sb="0" eb="2">
      <t>ゼイリツ</t>
    </rPh>
    <phoneticPr fontId="30"/>
  </si>
  <si>
    <t>金額</t>
    <rPh sb="0" eb="2">
      <t>キンガク</t>
    </rPh>
    <phoneticPr fontId="30"/>
  </si>
  <si>
    <t>備考</t>
    <rPh sb="0" eb="2">
      <t>ビコウ</t>
    </rPh>
    <phoneticPr fontId="30"/>
  </si>
  <si>
    <t>消費税等課税対象額</t>
    <rPh sb="0" eb="3">
      <t>ショウヒゼイ</t>
    </rPh>
    <rPh sb="3" eb="4">
      <t>トウ</t>
    </rPh>
    <rPh sb="4" eb="6">
      <t>カゼイ</t>
    </rPh>
    <rPh sb="6" eb="9">
      <t>タイショウガク</t>
    </rPh>
    <phoneticPr fontId="30"/>
  </si>
  <si>
    <t>単位</t>
    <rPh sb="0" eb="2">
      <t>タンイ</t>
    </rPh>
    <phoneticPr fontId="30"/>
  </si>
  <si>
    <t>数量</t>
    <rPh sb="0" eb="2">
      <t>スウリョウ</t>
    </rPh>
    <phoneticPr fontId="30"/>
  </si>
  <si>
    <t>種別等</t>
    <rPh sb="0" eb="2">
      <t>シュベツ</t>
    </rPh>
    <rPh sb="2" eb="3">
      <t>トウ</t>
    </rPh>
    <phoneticPr fontId="30"/>
  </si>
  <si>
    <t>番号</t>
    <rPh sb="0" eb="2">
      <t>バンゴウ</t>
    </rPh>
    <phoneticPr fontId="30"/>
  </si>
  <si>
    <t>祭し料</t>
    <rPh sb="0" eb="1">
      <t>サイ</t>
    </rPh>
    <rPh sb="2" eb="3">
      <t>リョウ</t>
    </rPh>
    <phoneticPr fontId="30"/>
  </si>
  <si>
    <t>法人の代表者の氏名</t>
    <rPh sb="0" eb="2">
      <t>ホウジン</t>
    </rPh>
    <rPh sb="3" eb="6">
      <t>ダイヒョウシャ</t>
    </rPh>
    <rPh sb="7" eb="9">
      <t>シメイ</t>
    </rPh>
    <phoneticPr fontId="30"/>
  </si>
  <si>
    <t>法人の代表者の住所</t>
    <rPh sb="0" eb="2">
      <t>ホウジン</t>
    </rPh>
    <rPh sb="3" eb="6">
      <t>ダイヒョウシャ</t>
    </rPh>
    <rPh sb="7" eb="9">
      <t>ジュウショ</t>
    </rPh>
    <phoneticPr fontId="30"/>
  </si>
  <si>
    <t>氏名又は名称</t>
    <rPh sb="0" eb="2">
      <t>シメイ</t>
    </rPh>
    <rPh sb="2" eb="3">
      <t>マタ</t>
    </rPh>
    <rPh sb="4" eb="6">
      <t>メイショウ</t>
    </rPh>
    <phoneticPr fontId="30"/>
  </si>
  <si>
    <t>住 所又は所在地</t>
    <rPh sb="0" eb="1">
      <t>ジュウ</t>
    </rPh>
    <rPh sb="2" eb="3">
      <t>ショ</t>
    </rPh>
    <rPh sb="3" eb="4">
      <t>マタ</t>
    </rPh>
    <rPh sb="5" eb="8">
      <t>ショザイチ</t>
    </rPh>
    <phoneticPr fontId="30"/>
  </si>
  <si>
    <t>被補償者</t>
    <rPh sb="0" eb="1">
      <t>ヒ</t>
    </rPh>
    <rPh sb="1" eb="4">
      <t>ホショウシャ</t>
    </rPh>
    <phoneticPr fontId="30"/>
  </si>
  <si>
    <t>所有者</t>
    <rPh sb="0" eb="3">
      <t>ショユウシャ</t>
    </rPh>
    <phoneticPr fontId="30"/>
  </si>
  <si>
    <t>種別</t>
    <rPh sb="0" eb="2">
      <t>シュベツ</t>
    </rPh>
    <phoneticPr fontId="30"/>
  </si>
  <si>
    <t>所在地</t>
    <rPh sb="0" eb="3">
      <t>ショザイチ</t>
    </rPh>
    <phoneticPr fontId="30"/>
  </si>
  <si>
    <t>祭し料・弔祭料
の対象となる施設</t>
    <rPh sb="0" eb="1">
      <t>サイ</t>
    </rPh>
    <rPh sb="2" eb="3">
      <t>リョウ</t>
    </rPh>
    <rPh sb="4" eb="7">
      <t>チョウサイリョウ</t>
    </rPh>
    <rPh sb="9" eb="11">
      <t>タイショウ</t>
    </rPh>
    <rPh sb="14" eb="16">
      <t>シセツ</t>
    </rPh>
    <phoneticPr fontId="30"/>
  </si>
  <si>
    <t>移　転　雑　費　補　償　金　算　定　書</t>
    <rPh sb="0" eb="1">
      <t>ワタル</t>
    </rPh>
    <rPh sb="2" eb="3">
      <t>テン</t>
    </rPh>
    <rPh sb="4" eb="5">
      <t>ザツ</t>
    </rPh>
    <rPh sb="6" eb="7">
      <t>ヒ</t>
    </rPh>
    <rPh sb="8" eb="9">
      <t>タスク</t>
    </rPh>
    <rPh sb="10" eb="11">
      <t>ショウ</t>
    </rPh>
    <rPh sb="12" eb="13">
      <t>キン</t>
    </rPh>
    <rPh sb="14" eb="15">
      <t>サン</t>
    </rPh>
    <rPh sb="16" eb="17">
      <t>サダム</t>
    </rPh>
    <rPh sb="18" eb="19">
      <t>ショ</t>
    </rPh>
    <phoneticPr fontId="7"/>
  </si>
  <si>
    <t>住所</t>
    <rPh sb="0" eb="2">
      <t>ジュウショ</t>
    </rPh>
    <phoneticPr fontId="7"/>
  </si>
  <si>
    <t>氏名</t>
    <rPh sb="0" eb="2">
      <t>シメイ</t>
    </rPh>
    <phoneticPr fontId="7"/>
  </si>
  <si>
    <t>１. 移転先又は代替地等の選定に要する費用（Ａ又はＢ＋Ｃ、Ｄ又はＥ）</t>
    <rPh sb="6" eb="7">
      <t>マタ</t>
    </rPh>
    <rPh sb="8" eb="11">
      <t>ダイタイチ</t>
    </rPh>
    <rPh sb="11" eb="12">
      <t>トウ</t>
    </rPh>
    <rPh sb="23" eb="24">
      <t>マタ</t>
    </rPh>
    <rPh sb="30" eb="31">
      <t>マタ</t>
    </rPh>
    <phoneticPr fontId="7"/>
  </si>
  <si>
    <t>建物等の所有者又は借家人等が自ら選定する場合</t>
    <rPh sb="12" eb="13">
      <t>トウ</t>
    </rPh>
    <phoneticPr fontId="7"/>
  </si>
  <si>
    <t>補償日数表の種別</t>
  </si>
  <si>
    <t>交通費及び日当</t>
    <rPh sb="0" eb="3">
      <t>コウツウヒ</t>
    </rPh>
    <rPh sb="3" eb="4">
      <t>オヨ</t>
    </rPh>
    <rPh sb="5" eb="7">
      <t>ニットウ</t>
    </rPh>
    <phoneticPr fontId="7"/>
  </si>
  <si>
    <t>仮住居所要面積</t>
  </si>
  <si>
    <t>補償月数</t>
  </si>
  <si>
    <t>円</t>
    <rPh sb="0" eb="1">
      <t>エン</t>
    </rPh>
    <phoneticPr fontId="7"/>
  </si>
  <si>
    <t>月</t>
    <rPh sb="0" eb="1">
      <t>ツキ</t>
    </rPh>
    <phoneticPr fontId="7"/>
  </si>
  <si>
    <t>移転先地</t>
    <rPh sb="0" eb="3">
      <t>イテンサキ</t>
    </rPh>
    <rPh sb="3" eb="4">
      <t>チ</t>
    </rPh>
    <phoneticPr fontId="7"/>
  </si>
  <si>
    <t>面積</t>
  </si>
  <si>
    <t>単価</t>
  </si>
  <si>
    <t>基礎額</t>
  </si>
  <si>
    <t>報酬率</t>
  </si>
  <si>
    <t>報酬額内訳</t>
  </si>
  <si>
    <t>報酬額</t>
  </si>
  <si>
    <t>㎡</t>
  </si>
  <si>
    <t>借家契約</t>
    <rPh sb="0" eb="2">
      <t>シャッカ</t>
    </rPh>
    <rPh sb="2" eb="4">
      <t>ケイヤク</t>
    </rPh>
    <phoneticPr fontId="7"/>
  </si>
  <si>
    <t>建物使用面積</t>
    <rPh sb="0" eb="2">
      <t>タテモノ</t>
    </rPh>
    <rPh sb="2" eb="4">
      <t>シヨウ</t>
    </rPh>
    <rPh sb="4" eb="6">
      <t>メンセキ</t>
    </rPh>
    <phoneticPr fontId="7"/>
  </si>
  <si>
    <t>補償月数</t>
    <rPh sb="0" eb="2">
      <t>ホショウ</t>
    </rPh>
    <rPh sb="2" eb="4">
      <t>ツキスウ</t>
    </rPh>
    <phoneticPr fontId="7"/>
  </si>
  <si>
    <t>交通費日当</t>
    <rPh sb="0" eb="3">
      <t>コウツウヒ</t>
    </rPh>
    <rPh sb="3" eb="5">
      <t>ニットウ</t>
    </rPh>
    <phoneticPr fontId="7"/>
  </si>
  <si>
    <t>補償額（Ｄ）</t>
    <rPh sb="0" eb="3">
      <t>ホショウガク</t>
    </rPh>
    <phoneticPr fontId="7"/>
  </si>
  <si>
    <t>借家人の場合</t>
    <rPh sb="4" eb="6">
      <t>バアイ</t>
    </rPh>
    <phoneticPr fontId="7"/>
  </si>
  <si>
    <t>権利金等</t>
    <rPh sb="0" eb="3">
      <t>ケンリキン</t>
    </rPh>
    <rPh sb="3" eb="4">
      <t>トウ</t>
    </rPh>
    <phoneticPr fontId="7"/>
  </si>
  <si>
    <t>一時金の場合</t>
    <rPh sb="0" eb="3">
      <t>イチジキン</t>
    </rPh>
    <rPh sb="4" eb="6">
      <t>バアイ</t>
    </rPh>
    <phoneticPr fontId="7"/>
  </si>
  <si>
    <t>権利設定対価（権利金等一時金）</t>
    <rPh sb="0" eb="2">
      <t>ケンリ</t>
    </rPh>
    <rPh sb="2" eb="6">
      <t>セッテイタイカ</t>
    </rPh>
    <rPh sb="7" eb="10">
      <t>ケンリキン</t>
    </rPh>
    <rPh sb="10" eb="11">
      <t>トウ</t>
    </rPh>
    <rPh sb="11" eb="14">
      <t>イチジキン</t>
    </rPh>
    <phoneticPr fontId="7"/>
  </si>
  <si>
    <t>建築等の確認に要する費用</t>
    <rPh sb="7" eb="8">
      <t>ヨウ</t>
    </rPh>
    <rPh sb="10" eb="12">
      <t>ヒヨウ</t>
    </rPh>
    <phoneticPr fontId="7"/>
  </si>
  <si>
    <t>建築種別</t>
    <rPh sb="0" eb="2">
      <t>ケンチク</t>
    </rPh>
    <rPh sb="2" eb="4">
      <t>シュベツ</t>
    </rPh>
    <phoneticPr fontId="7"/>
  </si>
  <si>
    <t>床面積の合計</t>
    <rPh sb="0" eb="1">
      <t>ユカ</t>
    </rPh>
    <rPh sb="1" eb="3">
      <t>メンセキ</t>
    </rPh>
    <rPh sb="4" eb="6">
      <t>ゴウケイ</t>
    </rPh>
    <phoneticPr fontId="7"/>
  </si>
  <si>
    <t>①建築物確認申請手数料</t>
    <rPh sb="1" eb="4">
      <t>ケンチクブツ</t>
    </rPh>
    <rPh sb="4" eb="6">
      <t>カクニン</t>
    </rPh>
    <rPh sb="6" eb="8">
      <t>シンセイ</t>
    </rPh>
    <rPh sb="8" eb="11">
      <t>テスウリョウ</t>
    </rPh>
    <phoneticPr fontId="7"/>
  </si>
  <si>
    <t>②建築物確認申請
手続業務報酬額</t>
    <rPh sb="1" eb="3">
      <t>ケンチク</t>
    </rPh>
    <rPh sb="3" eb="4">
      <t>ブツ</t>
    </rPh>
    <rPh sb="4" eb="6">
      <t>カクニン</t>
    </rPh>
    <rPh sb="6" eb="8">
      <t>シンセイ</t>
    </rPh>
    <rPh sb="9" eb="11">
      <t>テツヅ</t>
    </rPh>
    <rPh sb="11" eb="13">
      <t>ギョウム</t>
    </rPh>
    <rPh sb="13" eb="16">
      <t>ホウシュウガク</t>
    </rPh>
    <phoneticPr fontId="7"/>
  </si>
  <si>
    <t>③設計、工事監理等
業務報酬額</t>
    <rPh sb="1" eb="3">
      <t>セッケイ</t>
    </rPh>
    <rPh sb="4" eb="6">
      <t>コウジ</t>
    </rPh>
    <rPh sb="6" eb="8">
      <t>カンリ</t>
    </rPh>
    <rPh sb="8" eb="9">
      <t>トウ</t>
    </rPh>
    <rPh sb="10" eb="12">
      <t>ギョウム</t>
    </rPh>
    <rPh sb="12" eb="15">
      <t>ホウシュウガク</t>
    </rPh>
    <phoneticPr fontId="7"/>
  </si>
  <si>
    <t>①滅失登記申請に要する費用</t>
    <rPh sb="1" eb="3">
      <t>メッシツ</t>
    </rPh>
    <rPh sb="3" eb="5">
      <t>トウキ</t>
    </rPh>
    <rPh sb="5" eb="7">
      <t>シンセイ</t>
    </rPh>
    <rPh sb="8" eb="9">
      <t>ヨウ</t>
    </rPh>
    <rPh sb="11" eb="13">
      <t>ヒヨウ</t>
    </rPh>
    <phoneticPr fontId="7"/>
  </si>
  <si>
    <t>内訳</t>
    <rPh sb="0" eb="2">
      <t>ウチワケ</t>
    </rPh>
    <phoneticPr fontId="7"/>
  </si>
  <si>
    <t>②表示登記申請に要する費用</t>
    <rPh sb="1" eb="3">
      <t>ヒョウジ</t>
    </rPh>
    <rPh sb="3" eb="5">
      <t>トウキ</t>
    </rPh>
    <rPh sb="5" eb="7">
      <t>シンセイ</t>
    </rPh>
    <rPh sb="8" eb="9">
      <t>ヨウ</t>
    </rPh>
    <rPh sb="11" eb="13">
      <t>ヒヨウ</t>
    </rPh>
    <phoneticPr fontId="7"/>
  </si>
  <si>
    <t>③表示変更登記
に要する費用</t>
    <rPh sb="1" eb="3">
      <t>ヒョウジ</t>
    </rPh>
    <rPh sb="3" eb="5">
      <t>ヘンコウ</t>
    </rPh>
    <rPh sb="5" eb="7">
      <t>トウキ</t>
    </rPh>
    <rPh sb="9" eb="10">
      <t>ヨウ</t>
    </rPh>
    <rPh sb="12" eb="14">
      <t>ヒヨウ</t>
    </rPh>
    <phoneticPr fontId="7"/>
  </si>
  <si>
    <t>④保存登記に要する費用</t>
    <rPh sb="1" eb="3">
      <t>ホゾン</t>
    </rPh>
    <rPh sb="3" eb="5">
      <t>トウキ</t>
    </rPh>
    <rPh sb="6" eb="7">
      <t>ヨウ</t>
    </rPh>
    <rPh sb="9" eb="11">
      <t>ヒヨウ</t>
    </rPh>
    <phoneticPr fontId="7"/>
  </si>
  <si>
    <t>建物登記に関する費用</t>
    <rPh sb="5" eb="6">
      <t>カン</t>
    </rPh>
    <rPh sb="8" eb="10">
      <t>ヒヨウ</t>
    </rPh>
    <phoneticPr fontId="7"/>
  </si>
  <si>
    <t>補償額（Ｇ）</t>
    <rPh sb="0" eb="3">
      <t>ホショウガク</t>
    </rPh>
    <phoneticPr fontId="7"/>
  </si>
  <si>
    <t>土地の権原の登記に要する費用</t>
    <rPh sb="3" eb="4">
      <t>ケン</t>
    </rPh>
    <rPh sb="4" eb="5">
      <t>バラ</t>
    </rPh>
    <phoneticPr fontId="7"/>
  </si>
  <si>
    <t>権原に関する
登記の有無</t>
    <rPh sb="0" eb="1">
      <t>ケン</t>
    </rPh>
    <rPh sb="1" eb="2">
      <t>バラ</t>
    </rPh>
    <rPh sb="3" eb="4">
      <t>カン</t>
    </rPh>
    <rPh sb="7" eb="9">
      <t>トウキ</t>
    </rPh>
    <rPh sb="10" eb="12">
      <t>ウム</t>
    </rPh>
    <phoneticPr fontId="7"/>
  </si>
  <si>
    <t>有　無</t>
    <rPh sb="0" eb="1">
      <t>ア</t>
    </rPh>
    <rPh sb="2" eb="3">
      <t>ム</t>
    </rPh>
    <phoneticPr fontId="7"/>
  </si>
  <si>
    <t>権原の種類</t>
    <rPh sb="3" eb="5">
      <t>シュルイ</t>
    </rPh>
    <phoneticPr fontId="7"/>
  </si>
  <si>
    <t>構外・構内</t>
    <rPh sb="0" eb="2">
      <t>コウガイ</t>
    </rPh>
    <rPh sb="3" eb="5">
      <t>コウナイ</t>
    </rPh>
    <phoneticPr fontId="7"/>
  </si>
  <si>
    <t>その他官公署等に対する費用</t>
    <rPh sb="5" eb="6">
      <t>ショ</t>
    </rPh>
    <rPh sb="6" eb="7">
      <t>トウ</t>
    </rPh>
    <rPh sb="8" eb="9">
      <t>タイ</t>
    </rPh>
    <rPh sb="11" eb="13">
      <t>ヒヨウ</t>
    </rPh>
    <phoneticPr fontId="7"/>
  </si>
  <si>
    <t>補償額（Ｉ）</t>
    <rPh sb="0" eb="3">
      <t>ホショウガク</t>
    </rPh>
    <phoneticPr fontId="7"/>
  </si>
  <si>
    <t>上記の手続に要する交通費及び日当</t>
    <rPh sb="6" eb="7">
      <t>ヨウ</t>
    </rPh>
    <rPh sb="9" eb="12">
      <t>コウツウヒ</t>
    </rPh>
    <rPh sb="12" eb="13">
      <t>オヨ</t>
    </rPh>
    <rPh sb="14" eb="16">
      <t>ニットウ</t>
    </rPh>
    <phoneticPr fontId="7"/>
  </si>
  <si>
    <t>交通費及び日当</t>
  </si>
  <si>
    <t>日数計</t>
  </si>
  <si>
    <t>３. 転居通知費、移転旅費その他の雑費（Ｋ＋Ｌ＋Ｍ）</t>
    <rPh sb="3" eb="5">
      <t>テンキョ</t>
    </rPh>
    <rPh sb="9" eb="11">
      <t>イテン</t>
    </rPh>
    <rPh sb="11" eb="13">
      <t>リョヒ</t>
    </rPh>
    <phoneticPr fontId="7"/>
  </si>
  <si>
    <t>移転旅費</t>
    <rPh sb="2" eb="4">
      <t>リョヒ</t>
    </rPh>
    <phoneticPr fontId="7"/>
  </si>
  <si>
    <t>②家族人数</t>
    <rPh sb="1" eb="3">
      <t>カゾク</t>
    </rPh>
    <rPh sb="3" eb="5">
      <t>ニンズウ</t>
    </rPh>
    <phoneticPr fontId="7"/>
  </si>
  <si>
    <t>⑤移転回数</t>
    <rPh sb="1" eb="3">
      <t>イテン</t>
    </rPh>
    <rPh sb="3" eb="5">
      <t>カイスウ</t>
    </rPh>
    <phoneticPr fontId="7"/>
  </si>
  <si>
    <t>⑥金額</t>
    <rPh sb="1" eb="3">
      <t>キンガク</t>
    </rPh>
    <phoneticPr fontId="7"/>
  </si>
  <si>
    <t>転居通知費、
引越挨拶等に要する費用</t>
    <rPh sb="0" eb="2">
      <t>テンキョ</t>
    </rPh>
    <rPh sb="2" eb="5">
      <t>ツウチヒ</t>
    </rPh>
    <rPh sb="7" eb="9">
      <t>ヒッコシ</t>
    </rPh>
    <rPh sb="9" eb="11">
      <t>アイサツ</t>
    </rPh>
    <rPh sb="11" eb="12">
      <t>ナド</t>
    </rPh>
    <rPh sb="13" eb="14">
      <t>ヨウ</t>
    </rPh>
    <rPh sb="16" eb="18">
      <t>ヒヨウ</t>
    </rPh>
    <phoneticPr fontId="7"/>
  </si>
  <si>
    <t>土　地</t>
    <rPh sb="0" eb="1">
      <t>ツチ</t>
    </rPh>
    <rPh sb="2" eb="3">
      <t>チ</t>
    </rPh>
    <phoneticPr fontId="7"/>
  </si>
  <si>
    <t>移転先地選定の基準額</t>
    <rPh sb="3" eb="4">
      <t>チ</t>
    </rPh>
    <rPh sb="7" eb="9">
      <t>キジュン</t>
    </rPh>
    <phoneticPr fontId="7"/>
  </si>
  <si>
    <t>金額</t>
  </si>
  <si>
    <t>建　物</t>
    <rPh sb="2" eb="3">
      <t>モノ</t>
    </rPh>
    <phoneticPr fontId="7"/>
  </si>
  <si>
    <t>建物等移転工事費</t>
    <rPh sb="5" eb="7">
      <t>コウジ</t>
    </rPh>
    <rPh sb="7" eb="8">
      <t>ヒ</t>
    </rPh>
    <phoneticPr fontId="7"/>
  </si>
  <si>
    <t>地鎮祭</t>
  </si>
  <si>
    <t>上棟式</t>
  </si>
  <si>
    <t>建築祝</t>
    <rPh sb="0" eb="2">
      <t>ケンチク</t>
    </rPh>
    <rPh sb="2" eb="3">
      <t>イワ</t>
    </rPh>
    <phoneticPr fontId="7"/>
  </si>
  <si>
    <t>その他</t>
  </si>
  <si>
    <t>就業不能補償</t>
    <rPh sb="0" eb="2">
      <t>シュウギョウ</t>
    </rPh>
    <rPh sb="2" eb="4">
      <t>フノウ</t>
    </rPh>
    <phoneticPr fontId="7"/>
  </si>
  <si>
    <t>平均的労働賃金（日額）</t>
  </si>
  <si>
    <t>補償日数</t>
  </si>
  <si>
    <t>日</t>
    <rPh sb="0" eb="1">
      <t>ヒ</t>
    </rPh>
    <phoneticPr fontId="7"/>
  </si>
  <si>
    <t>５．消費税及び地方消費税等相当額</t>
    <rPh sb="2" eb="5">
      <t>ショウヒゼイ</t>
    </rPh>
    <rPh sb="5" eb="6">
      <t>オヨ</t>
    </rPh>
    <rPh sb="7" eb="9">
      <t>チホウ</t>
    </rPh>
    <rPh sb="9" eb="12">
      <t>ショウヒゼイ</t>
    </rPh>
    <rPh sb="12" eb="13">
      <t>トウ</t>
    </rPh>
    <rPh sb="13" eb="16">
      <t>ソウトウガク</t>
    </rPh>
    <phoneticPr fontId="2"/>
  </si>
  <si>
    <t>移転先又は代替地等の選定に要する費用</t>
    <rPh sb="0" eb="3">
      <t>イテンサキ</t>
    </rPh>
    <rPh sb="3" eb="4">
      <t>マタ</t>
    </rPh>
    <rPh sb="5" eb="8">
      <t>ダイタイチ</t>
    </rPh>
    <rPh sb="8" eb="9">
      <t>トウ</t>
    </rPh>
    <rPh sb="10" eb="12">
      <t>センテイ</t>
    </rPh>
    <rPh sb="13" eb="14">
      <t>ヨウ</t>
    </rPh>
    <rPh sb="16" eb="18">
      <t>ヒヨウ</t>
    </rPh>
    <phoneticPr fontId="7"/>
  </si>
  <si>
    <t>法令上の手続に要する費用</t>
    <rPh sb="0" eb="3">
      <t>ホウレイジョウ</t>
    </rPh>
    <rPh sb="4" eb="6">
      <t>テツヅ</t>
    </rPh>
    <rPh sb="7" eb="8">
      <t>ヨウ</t>
    </rPh>
    <rPh sb="10" eb="12">
      <t>ヒヨウ</t>
    </rPh>
    <phoneticPr fontId="7"/>
  </si>
  <si>
    <t>転居通知費、移転旅費その他の雑費</t>
    <rPh sb="0" eb="2">
      <t>テンキョ</t>
    </rPh>
    <rPh sb="2" eb="4">
      <t>ツウチ</t>
    </rPh>
    <rPh sb="4" eb="5">
      <t>ヒ</t>
    </rPh>
    <rPh sb="6" eb="8">
      <t>イテン</t>
    </rPh>
    <rPh sb="8" eb="10">
      <t>リョヒ</t>
    </rPh>
    <rPh sb="12" eb="13">
      <t>タ</t>
    </rPh>
    <rPh sb="14" eb="16">
      <t>ザッピ</t>
    </rPh>
    <phoneticPr fontId="7"/>
  </si>
  <si>
    <t>税率</t>
    <rPh sb="0" eb="2">
      <t>ゼイリツ</t>
    </rPh>
    <phoneticPr fontId="7"/>
  </si>
  <si>
    <t>合計</t>
    <rPh sb="0" eb="2">
      <t>ゴウケイ</t>
    </rPh>
    <phoneticPr fontId="7"/>
  </si>
  <si>
    <t>備考１　各金額欄の上段（）書には消費税等課税対象額を記載する。</t>
    <rPh sb="0" eb="2">
      <t>ビコウ</t>
    </rPh>
    <rPh sb="4" eb="5">
      <t>カク</t>
    </rPh>
    <rPh sb="5" eb="8">
      <t>キンガクラン</t>
    </rPh>
    <rPh sb="9" eb="11">
      <t>ジョウダン</t>
    </rPh>
    <rPh sb="13" eb="14">
      <t>カ</t>
    </rPh>
    <rPh sb="16" eb="19">
      <t>ショウヒゼイ</t>
    </rPh>
    <rPh sb="19" eb="20">
      <t>トウ</t>
    </rPh>
    <rPh sb="20" eb="22">
      <t>カゼイ</t>
    </rPh>
    <rPh sb="22" eb="25">
      <t>タイショウガク</t>
    </rPh>
    <rPh sb="26" eb="28">
      <t>キサイ</t>
    </rPh>
    <phoneticPr fontId="7"/>
  </si>
  <si>
    <t>現在の敷地、及び建物等</t>
    <rPh sb="0" eb="2">
      <t>ゲンザイ</t>
    </rPh>
    <rPh sb="3" eb="5">
      <t>シキチ</t>
    </rPh>
    <rPh sb="6" eb="7">
      <t>オヨ</t>
    </rPh>
    <rPh sb="8" eb="11">
      <t>タテモノトウ</t>
    </rPh>
    <phoneticPr fontId="7"/>
  </si>
  <si>
    <t>土　　地</t>
    <rPh sb="0" eb="1">
      <t>ツチ</t>
    </rPh>
    <rPh sb="3" eb="4">
      <t>チ</t>
    </rPh>
    <phoneticPr fontId="7"/>
  </si>
  <si>
    <t>所在</t>
    <rPh sb="0" eb="2">
      <t>ショザイ</t>
    </rPh>
    <phoneticPr fontId="7"/>
  </si>
  <si>
    <t>公簿面積</t>
    <rPh sb="0" eb="2">
      <t>コウボ</t>
    </rPh>
    <rPh sb="2" eb="4">
      <t>メンセキ</t>
    </rPh>
    <phoneticPr fontId="7"/>
  </si>
  <si>
    <t>実測面積
（又は利用面積）</t>
    <rPh sb="0" eb="2">
      <t>ジッソク</t>
    </rPh>
    <rPh sb="2" eb="4">
      <t>メンセキ</t>
    </rPh>
    <rPh sb="6" eb="7">
      <t>マタ</t>
    </rPh>
    <rPh sb="8" eb="10">
      <t>リヨウ</t>
    </rPh>
    <rPh sb="10" eb="12">
      <t>メンセキ</t>
    </rPh>
    <phoneticPr fontId="7"/>
  </si>
  <si>
    <t>取得単価</t>
    <rPh sb="0" eb="2">
      <t>シュトク</t>
    </rPh>
    <rPh sb="2" eb="4">
      <t>タンカ</t>
    </rPh>
    <phoneticPr fontId="7"/>
  </si>
  <si>
    <t>土地価格</t>
    <rPh sb="0" eb="2">
      <t>トチ</t>
    </rPh>
    <rPh sb="2" eb="4">
      <t>カカク</t>
    </rPh>
    <phoneticPr fontId="7"/>
  </si>
  <si>
    <t>固定資産評価額</t>
    <rPh sb="0" eb="4">
      <t>コテイシサン</t>
    </rPh>
    <rPh sb="4" eb="7">
      <t>ヒョウカガク</t>
    </rPh>
    <phoneticPr fontId="7"/>
  </si>
  <si>
    <t>建　物　等</t>
    <rPh sb="0" eb="1">
      <t>ケン</t>
    </rPh>
    <rPh sb="2" eb="3">
      <t>モノ</t>
    </rPh>
    <rPh sb="4" eb="5">
      <t>トウ</t>
    </rPh>
    <phoneticPr fontId="7"/>
  </si>
  <si>
    <t>建物番号</t>
    <rPh sb="0" eb="2">
      <t>タテモノ</t>
    </rPh>
    <rPh sb="2" eb="4">
      <t>バンゴウ</t>
    </rPh>
    <phoneticPr fontId="7"/>
  </si>
  <si>
    <t>構造・用途・種別</t>
    <rPh sb="0" eb="2">
      <t>コウゾウ</t>
    </rPh>
    <rPh sb="3" eb="5">
      <t>ヨウト</t>
    </rPh>
    <rPh sb="6" eb="8">
      <t>シュベツ</t>
    </rPh>
    <phoneticPr fontId="7"/>
  </si>
  <si>
    <t>登記の有無
（表示・保存）</t>
    <rPh sb="0" eb="2">
      <t>トウキ</t>
    </rPh>
    <rPh sb="3" eb="5">
      <t>ウム</t>
    </rPh>
    <rPh sb="7" eb="9">
      <t>ヒョウジ</t>
    </rPh>
    <rPh sb="10" eb="12">
      <t>ホゾン</t>
    </rPh>
    <phoneticPr fontId="7"/>
  </si>
  <si>
    <t>推定建築費等</t>
    <rPh sb="0" eb="2">
      <t>スイテイ</t>
    </rPh>
    <rPh sb="2" eb="5">
      <t>ケンチクヒ</t>
    </rPh>
    <rPh sb="5" eb="6">
      <t>トウ</t>
    </rPh>
    <phoneticPr fontId="7"/>
  </si>
  <si>
    <t>解体費</t>
    <rPh sb="0" eb="2">
      <t>カイタイ</t>
    </rPh>
    <rPh sb="2" eb="3">
      <t>ヒ</t>
    </rPh>
    <phoneticPr fontId="7"/>
  </si>
  <si>
    <t>廃材処分
運搬費等</t>
    <rPh sb="0" eb="2">
      <t>ハイザイ</t>
    </rPh>
    <rPh sb="2" eb="4">
      <t>ショブン</t>
    </rPh>
    <rPh sb="5" eb="8">
      <t>ウンパンヒ</t>
    </rPh>
    <rPh sb="8" eb="9">
      <t>トウ</t>
    </rPh>
    <phoneticPr fontId="7"/>
  </si>
  <si>
    <t>印紙税額</t>
    <rPh sb="0" eb="3">
      <t>インシゼイ</t>
    </rPh>
    <rPh sb="3" eb="4">
      <t>ガク</t>
    </rPh>
    <phoneticPr fontId="7"/>
  </si>
  <si>
    <t>建築確認
の要否</t>
    <rPh sb="0" eb="2">
      <t>ケンチク</t>
    </rPh>
    <rPh sb="2" eb="4">
      <t>カクニン</t>
    </rPh>
    <rPh sb="6" eb="8">
      <t>ヨウヒ</t>
    </rPh>
    <phoneticPr fontId="7"/>
  </si>
  <si>
    <t>中間検査の要否</t>
    <rPh sb="0" eb="2">
      <t>チュウカン</t>
    </rPh>
    <rPh sb="2" eb="4">
      <t>ケンサ</t>
    </rPh>
    <rPh sb="5" eb="7">
      <t>ヨウヒ</t>
    </rPh>
    <phoneticPr fontId="7"/>
  </si>
  <si>
    <t>一級建築士等による
設計監理の要否</t>
    <rPh sb="0" eb="2">
      <t>イッキュウ</t>
    </rPh>
    <rPh sb="2" eb="5">
      <t>ケンチクシ</t>
    </rPh>
    <rPh sb="5" eb="6">
      <t>トウ</t>
    </rPh>
    <rPh sb="10" eb="12">
      <t>セッケイ</t>
    </rPh>
    <rPh sb="12" eb="14">
      <t>カンリ</t>
    </rPh>
    <rPh sb="15" eb="17">
      <t>ヨウヒ</t>
    </rPh>
    <phoneticPr fontId="7"/>
  </si>
  <si>
    <t>※１　実測面積（利用面積）は移転先または代替地等を取得するために処分する必要がある残地の面積を含む一画地の面積とする。</t>
    <rPh sb="3" eb="5">
      <t>ジッソク</t>
    </rPh>
    <rPh sb="5" eb="7">
      <t>メンセキ</t>
    </rPh>
    <rPh sb="8" eb="10">
      <t>リヨウ</t>
    </rPh>
    <rPh sb="10" eb="12">
      <t>メンセキ</t>
    </rPh>
    <rPh sb="14" eb="17">
      <t>イテンサキ</t>
    </rPh>
    <rPh sb="20" eb="23">
      <t>ダイタイチ</t>
    </rPh>
    <rPh sb="23" eb="24">
      <t>トウ</t>
    </rPh>
    <rPh sb="25" eb="27">
      <t>シュトク</t>
    </rPh>
    <rPh sb="32" eb="34">
      <t>ショブン</t>
    </rPh>
    <rPh sb="36" eb="38">
      <t>ヒツヨウ</t>
    </rPh>
    <rPh sb="41" eb="43">
      <t>ザンチ</t>
    </rPh>
    <rPh sb="44" eb="46">
      <t>メンセキ</t>
    </rPh>
    <rPh sb="47" eb="48">
      <t>フク</t>
    </rPh>
    <rPh sb="49" eb="52">
      <t>イチカクチ</t>
    </rPh>
    <rPh sb="53" eb="55">
      <t>メンセキ</t>
    </rPh>
    <phoneticPr fontId="7"/>
  </si>
  <si>
    <t>※２　印紙税額は建設業法において契約書の作成が義務付けられている業種について計上するものとし、契約単位（一発注単位）ごとの契約額に応じて印紙税法第7条別表１により算定した額を計上する。</t>
    <rPh sb="3" eb="6">
      <t>インシゼイ</t>
    </rPh>
    <rPh sb="6" eb="7">
      <t>ガク</t>
    </rPh>
    <rPh sb="8" eb="10">
      <t>ケンセツ</t>
    </rPh>
    <rPh sb="10" eb="12">
      <t>ギョウホウ</t>
    </rPh>
    <rPh sb="16" eb="19">
      <t>ケイヤクショ</t>
    </rPh>
    <rPh sb="20" eb="22">
      <t>サクセイ</t>
    </rPh>
    <rPh sb="23" eb="26">
      <t>ギムヅ</t>
    </rPh>
    <rPh sb="32" eb="34">
      <t>ギョウシュ</t>
    </rPh>
    <rPh sb="38" eb="40">
      <t>ケイジョウ</t>
    </rPh>
    <rPh sb="47" eb="49">
      <t>ケイヤク</t>
    </rPh>
    <rPh sb="49" eb="51">
      <t>タンイ</t>
    </rPh>
    <rPh sb="52" eb="53">
      <t>イチ</t>
    </rPh>
    <rPh sb="53" eb="55">
      <t>ハッチュウ</t>
    </rPh>
    <rPh sb="55" eb="56">
      <t>タン</t>
    </rPh>
    <rPh sb="56" eb="57">
      <t>イ</t>
    </rPh>
    <rPh sb="61" eb="64">
      <t>ケイヤクガク</t>
    </rPh>
    <rPh sb="65" eb="66">
      <t>オウ</t>
    </rPh>
    <rPh sb="68" eb="71">
      <t>インシゼイ</t>
    </rPh>
    <rPh sb="71" eb="72">
      <t>ホウ</t>
    </rPh>
    <rPh sb="72" eb="73">
      <t>ダイ</t>
    </rPh>
    <rPh sb="74" eb="75">
      <t>ジョウ</t>
    </rPh>
    <rPh sb="75" eb="77">
      <t>ベッピョウ</t>
    </rPh>
    <rPh sb="81" eb="83">
      <t>サンテイ</t>
    </rPh>
    <rPh sb="85" eb="86">
      <t>ガク</t>
    </rPh>
    <rPh sb="87" eb="89">
      <t>ケイジョウ</t>
    </rPh>
    <phoneticPr fontId="7"/>
  </si>
  <si>
    <t>様式第８４号別表１</t>
    <rPh sb="0" eb="2">
      <t>ヨウシキ</t>
    </rPh>
    <rPh sb="2" eb="3">
      <t>ダイ</t>
    </rPh>
    <rPh sb="5" eb="6">
      <t>ゴウ</t>
    </rPh>
    <rPh sb="6" eb="8">
      <t>ベッピョウ</t>
    </rPh>
    <phoneticPr fontId="7"/>
  </si>
  <si>
    <t>設計及び工事監理に要する費用　　</t>
    <rPh sb="0" eb="2">
      <t>セッケイ</t>
    </rPh>
    <rPh sb="2" eb="3">
      <t>オヨ</t>
    </rPh>
    <rPh sb="4" eb="6">
      <t>コウジ</t>
    </rPh>
    <rPh sb="6" eb="8">
      <t>カンリ</t>
    </rPh>
    <rPh sb="9" eb="10">
      <t>ヨウ</t>
    </rPh>
    <rPh sb="12" eb="14">
      <t>ヒヨウ</t>
    </rPh>
    <phoneticPr fontId="2"/>
  </si>
  <si>
    <t>人件費単価＝技師Ｃ/８ｈ</t>
    <phoneticPr fontId="2"/>
  </si>
  <si>
    <t>所有者氏名：</t>
    <rPh sb="0" eb="3">
      <t>ショユウシャ</t>
    </rPh>
    <rPh sb="3" eb="5">
      <t>シメイ</t>
    </rPh>
    <phoneticPr fontId="2"/>
  </si>
  <si>
    <t>【　　】</t>
  </si>
  <si>
    <t>棟番号</t>
    <rPh sb="0" eb="1">
      <t>トウ</t>
    </rPh>
    <rPh sb="1" eb="3">
      <t>バンゴウ</t>
    </rPh>
    <phoneticPr fontId="2"/>
  </si>
  <si>
    <t>構造</t>
    <rPh sb="0" eb="2">
      <t>コウゾウ</t>
    </rPh>
    <phoneticPr fontId="2"/>
  </si>
  <si>
    <t>用途</t>
    <rPh sb="0" eb="2">
      <t>ヨウト</t>
    </rPh>
    <phoneticPr fontId="2"/>
  </si>
  <si>
    <t>延べ面積
(㎡)
①</t>
    <rPh sb="0" eb="1">
      <t>ノ</t>
    </rPh>
    <rPh sb="2" eb="4">
      <t>メンセキ</t>
    </rPh>
    <phoneticPr fontId="2"/>
  </si>
  <si>
    <t>建築物の類型</t>
    <rPh sb="0" eb="3">
      <t>ケンチクブツ</t>
    </rPh>
    <rPh sb="4" eb="5">
      <t>ルイ</t>
    </rPh>
    <rPh sb="5" eb="6">
      <t>カタ</t>
    </rPh>
    <phoneticPr fontId="2"/>
  </si>
  <si>
    <t>用途等
の分類</t>
    <rPh sb="5" eb="7">
      <t>ブンルイ</t>
    </rPh>
    <phoneticPr fontId="2"/>
  </si>
  <si>
    <t>類別
用途
区分</t>
    <rPh sb="0" eb="2">
      <t>ルイベツ</t>
    </rPh>
    <rPh sb="3" eb="5">
      <t>ヨウト</t>
    </rPh>
    <rPh sb="6" eb="8">
      <t>クブン</t>
    </rPh>
    <phoneticPr fontId="2"/>
  </si>
  <si>
    <t>設計及び工事監理等の業務量</t>
    <rPh sb="0" eb="2">
      <t>セッケイ</t>
    </rPh>
    <rPh sb="2" eb="3">
      <t>オヨ</t>
    </rPh>
    <rPh sb="10" eb="12">
      <t>ギョウム</t>
    </rPh>
    <rPh sb="12" eb="13">
      <t>リョウ</t>
    </rPh>
    <phoneticPr fontId="2"/>
  </si>
  <si>
    <t>合　計
a</t>
    <rPh sb="0" eb="1">
      <t>ゴウ</t>
    </rPh>
    <rPh sb="2" eb="3">
      <t>ケイ</t>
    </rPh>
    <phoneticPr fontId="2"/>
  </si>
  <si>
    <t>直接人件費
c=a×b</t>
    <rPh sb="0" eb="2">
      <t>チョクセツ</t>
    </rPh>
    <rPh sb="2" eb="5">
      <t>ジンケンヒ</t>
    </rPh>
    <phoneticPr fontId="2"/>
  </si>
  <si>
    <t>直接･間接
経費
d=a×b</t>
    <rPh sb="0" eb="2">
      <t>チョクセツ</t>
    </rPh>
    <rPh sb="3" eb="5">
      <t>カンセツ</t>
    </rPh>
    <rPh sb="6" eb="8">
      <t>ケイヒ</t>
    </rPh>
    <phoneticPr fontId="2"/>
  </si>
  <si>
    <t>同一設計補正
e</t>
    <rPh sb="0" eb="2">
      <t>ドウイツ</t>
    </rPh>
    <rPh sb="2" eb="4">
      <t>セッケイ</t>
    </rPh>
    <rPh sb="4" eb="6">
      <t>ホセイ</t>
    </rPh>
    <phoneticPr fontId="2"/>
  </si>
  <si>
    <t>設計・工事監理料</t>
    <rPh sb="0" eb="2">
      <t>セッケイ</t>
    </rPh>
    <rPh sb="3" eb="5">
      <t>コウジ</t>
    </rPh>
    <rPh sb="5" eb="7">
      <t>カンリ</t>
    </rPh>
    <rPh sb="7" eb="8">
      <t>リョウ</t>
    </rPh>
    <phoneticPr fontId="2"/>
  </si>
  <si>
    <t>業務量</t>
    <rPh sb="0" eb="3">
      <t>ギョウムリョウ</t>
    </rPh>
    <phoneticPr fontId="2"/>
  </si>
  <si>
    <t>下限面積
②</t>
    <rPh sb="0" eb="2">
      <t>カゲン</t>
    </rPh>
    <rPh sb="2" eb="4">
      <t>メンセキ</t>
    </rPh>
    <phoneticPr fontId="2"/>
  </si>
  <si>
    <t>面積差分
(①－②)</t>
    <rPh sb="0" eb="2">
      <t>メンセキ</t>
    </rPh>
    <rPh sb="2" eb="4">
      <t>サブン</t>
    </rPh>
    <phoneticPr fontId="2"/>
  </si>
  <si>
    <t>1㎡当り業務量</t>
    <rPh sb="2" eb="3">
      <t>ア</t>
    </rPh>
    <rPh sb="4" eb="6">
      <t>ギョウム</t>
    </rPh>
    <rPh sb="6" eb="7">
      <t>リョウ</t>
    </rPh>
    <phoneticPr fontId="2"/>
  </si>
  <si>
    <t>工法別補正率</t>
    <rPh sb="0" eb="2">
      <t>コウホウ</t>
    </rPh>
    <rPh sb="2" eb="3">
      <t>ベツ</t>
    </rPh>
    <rPh sb="3" eb="5">
      <t>ホセイ</t>
    </rPh>
    <rPh sb="5" eb="6">
      <t>リツ</t>
    </rPh>
    <phoneticPr fontId="2"/>
  </si>
  <si>
    <t>金額
(c＋d)×e</t>
    <rPh sb="0" eb="2">
      <t>キンガク</t>
    </rPh>
    <phoneticPr fontId="2"/>
  </si>
  <si>
    <t>査定額</t>
    <phoneticPr fontId="2"/>
  </si>
  <si>
    <t>（100円未満切り捨て）</t>
    <phoneticPr fontId="2"/>
  </si>
  <si>
    <t>様式第８４号別表２</t>
    <rPh sb="0" eb="2">
      <t>ヨウシキ</t>
    </rPh>
    <rPh sb="2" eb="3">
      <t>ダイ</t>
    </rPh>
    <rPh sb="5" eb="6">
      <t>ゴウ</t>
    </rPh>
    <rPh sb="6" eb="8">
      <t>ベッピョウ</t>
    </rPh>
    <phoneticPr fontId="7"/>
  </si>
  <si>
    <t>様式第７８号</t>
    <rPh sb="0" eb="2">
      <t>ヨウシキ</t>
    </rPh>
    <rPh sb="2" eb="3">
      <t>ダイ</t>
    </rPh>
    <rPh sb="5" eb="6">
      <t>ゴウ</t>
    </rPh>
    <phoneticPr fontId="7"/>
  </si>
  <si>
    <t>管　理　程　度　補　正　判　定　表</t>
    <rPh sb="0" eb="1">
      <t>カン</t>
    </rPh>
    <rPh sb="2" eb="3">
      <t>リ</t>
    </rPh>
    <rPh sb="4" eb="5">
      <t>ホド</t>
    </rPh>
    <rPh sb="6" eb="7">
      <t>ド</t>
    </rPh>
    <rPh sb="8" eb="9">
      <t>ホ</t>
    </rPh>
    <rPh sb="10" eb="11">
      <t>セイ</t>
    </rPh>
    <rPh sb="12" eb="13">
      <t>ハン</t>
    </rPh>
    <rPh sb="14" eb="15">
      <t>サダム</t>
    </rPh>
    <rPh sb="16" eb="17">
      <t>ヒョウ</t>
    </rPh>
    <phoneticPr fontId="46"/>
  </si>
  <si>
    <t>調査年月日</t>
    <rPh sb="0" eb="2">
      <t>チョウサ</t>
    </rPh>
    <rPh sb="2" eb="5">
      <t>ネンガッピ</t>
    </rPh>
    <phoneticPr fontId="46"/>
  </si>
  <si>
    <t>調査者</t>
    <rPh sb="0" eb="2">
      <t>チョウサ</t>
    </rPh>
    <rPh sb="2" eb="3">
      <t>シャ</t>
    </rPh>
    <phoneticPr fontId="46"/>
  </si>
  <si>
    <t>整理番号</t>
    <rPh sb="0" eb="2">
      <t>セイリ</t>
    </rPh>
    <rPh sb="2" eb="4">
      <t>バンゴウ</t>
    </rPh>
    <phoneticPr fontId="46"/>
  </si>
  <si>
    <t>用材林の所在地</t>
    <rPh sb="0" eb="3">
      <t>ヨウザイリン</t>
    </rPh>
    <rPh sb="4" eb="7">
      <t>ショザイチ</t>
    </rPh>
    <phoneticPr fontId="46"/>
  </si>
  <si>
    <t>用材林所有者
の氏名又は名称</t>
    <rPh sb="0" eb="3">
      <t>ヨウザイリン</t>
    </rPh>
    <rPh sb="3" eb="6">
      <t>ショユウシャ</t>
    </rPh>
    <rPh sb="8" eb="10">
      <t>シメイ</t>
    </rPh>
    <rPh sb="10" eb="11">
      <t>マタ</t>
    </rPh>
    <rPh sb="12" eb="14">
      <t>メイショウ</t>
    </rPh>
    <phoneticPr fontId="46"/>
  </si>
  <si>
    <t>用材林所有者の住所又は
主たる事務所の所在地</t>
    <rPh sb="0" eb="3">
      <t>ヨウザイリン</t>
    </rPh>
    <rPh sb="3" eb="6">
      <t>ショユウシャ</t>
    </rPh>
    <rPh sb="7" eb="9">
      <t>ジュウショ</t>
    </rPh>
    <rPh sb="9" eb="10">
      <t>マタ</t>
    </rPh>
    <rPh sb="12" eb="13">
      <t>シュ</t>
    </rPh>
    <rPh sb="15" eb="18">
      <t>ジムショ</t>
    </rPh>
    <rPh sb="19" eb="22">
      <t>ショザイチ</t>
    </rPh>
    <phoneticPr fontId="46"/>
  </si>
  <si>
    <t>地番</t>
    <rPh sb="0" eb="2">
      <t>チバン</t>
    </rPh>
    <phoneticPr fontId="46"/>
  </si>
  <si>
    <t>番号</t>
    <rPh sb="0" eb="2">
      <t>バンゴウ</t>
    </rPh>
    <phoneticPr fontId="46"/>
  </si>
  <si>
    <t>樹種名</t>
    <rPh sb="0" eb="3">
      <t>ジュシュメイ</t>
    </rPh>
    <phoneticPr fontId="46"/>
  </si>
  <si>
    <t>胸高
直径</t>
    <rPh sb="0" eb="2">
      <t>ムナダカ</t>
    </rPh>
    <rPh sb="3" eb="5">
      <t>チョッケイ</t>
    </rPh>
    <phoneticPr fontId="46"/>
  </si>
  <si>
    <t>林齢
（年）</t>
    <rPh sb="0" eb="1">
      <t>リン</t>
    </rPh>
    <rPh sb="1" eb="2">
      <t>レイ</t>
    </rPh>
    <rPh sb="4" eb="5">
      <t>ネン</t>
    </rPh>
    <phoneticPr fontId="46"/>
  </si>
  <si>
    <t>数量</t>
    <rPh sb="0" eb="2">
      <t>スウリョウ</t>
    </rPh>
    <phoneticPr fontId="46"/>
  </si>
  <si>
    <t>単位</t>
    <rPh sb="0" eb="2">
      <t>タンイ</t>
    </rPh>
    <phoneticPr fontId="46"/>
  </si>
  <si>
    <t>調査対象
地の土地
面積</t>
    <rPh sb="0" eb="2">
      <t>チョウサ</t>
    </rPh>
    <rPh sb="2" eb="3">
      <t>ツイ</t>
    </rPh>
    <rPh sb="3" eb="4">
      <t>ゾウ</t>
    </rPh>
    <rPh sb="5" eb="6">
      <t>チ</t>
    </rPh>
    <rPh sb="7" eb="9">
      <t>トチ</t>
    </rPh>
    <rPh sb="10" eb="11">
      <t>メン</t>
    </rPh>
    <rPh sb="11" eb="12">
      <t>セキ</t>
    </rPh>
    <phoneticPr fontId="46"/>
  </si>
  <si>
    <t>1㌶当り
植栽本数</t>
    <rPh sb="2" eb="3">
      <t>ア</t>
    </rPh>
    <rPh sb="5" eb="7">
      <t>ショクサイ</t>
    </rPh>
    <rPh sb="7" eb="9">
      <t>ホンスウ</t>
    </rPh>
    <phoneticPr fontId="46"/>
  </si>
  <si>
    <t>1㌶当り
適正本数</t>
    <rPh sb="2" eb="3">
      <t>ア</t>
    </rPh>
    <rPh sb="5" eb="7">
      <t>テキセイ</t>
    </rPh>
    <rPh sb="7" eb="9">
      <t>ホンスウ</t>
    </rPh>
    <phoneticPr fontId="46"/>
  </si>
  <si>
    <t>1㌶当り
植栽密度
の状況</t>
    <rPh sb="2" eb="3">
      <t>ア</t>
    </rPh>
    <rPh sb="5" eb="7">
      <t>ショクサイ</t>
    </rPh>
    <rPh sb="7" eb="9">
      <t>ミツド</t>
    </rPh>
    <rPh sb="11" eb="13">
      <t>ジョウキョウ</t>
    </rPh>
    <phoneticPr fontId="46"/>
  </si>
  <si>
    <t>下刈り
枝打ち等
の状況</t>
    <rPh sb="0" eb="1">
      <t>シタ</t>
    </rPh>
    <rPh sb="1" eb="2">
      <t>カ</t>
    </rPh>
    <rPh sb="4" eb="6">
      <t>エダウ</t>
    </rPh>
    <rPh sb="7" eb="8">
      <t>トウ</t>
    </rPh>
    <rPh sb="10" eb="12">
      <t>ジョウキョウ</t>
    </rPh>
    <phoneticPr fontId="46"/>
  </si>
  <si>
    <t>管理程度
の判定</t>
    <rPh sb="0" eb="2">
      <t>カンリ</t>
    </rPh>
    <rPh sb="2" eb="4">
      <t>テイド</t>
    </rPh>
    <rPh sb="6" eb="8">
      <t>ハンテイ</t>
    </rPh>
    <phoneticPr fontId="46"/>
  </si>
  <si>
    <t>管理程度
補正率</t>
    <rPh sb="0" eb="2">
      <t>カンリ</t>
    </rPh>
    <rPh sb="2" eb="4">
      <t>テイド</t>
    </rPh>
    <rPh sb="5" eb="7">
      <t>ホセイ</t>
    </rPh>
    <rPh sb="7" eb="8">
      <t>リツ</t>
    </rPh>
    <phoneticPr fontId="46"/>
  </si>
  <si>
    <t>未管理
補正単価</t>
    <rPh sb="0" eb="1">
      <t>ミ</t>
    </rPh>
    <rPh sb="1" eb="3">
      <t>カンリ</t>
    </rPh>
    <rPh sb="4" eb="6">
      <t>ホセイ</t>
    </rPh>
    <rPh sb="6" eb="8">
      <t>タンカ</t>
    </rPh>
    <phoneticPr fontId="46"/>
  </si>
  <si>
    <t>未管理
上限単価</t>
    <rPh sb="0" eb="1">
      <t>ミ</t>
    </rPh>
    <rPh sb="1" eb="3">
      <t>カンリ</t>
    </rPh>
    <rPh sb="4" eb="6">
      <t>ジョウゲン</t>
    </rPh>
    <rPh sb="6" eb="8">
      <t>タンカ</t>
    </rPh>
    <phoneticPr fontId="46"/>
  </si>
  <si>
    <t>取得
適用単価</t>
    <rPh sb="0" eb="2">
      <t>シュトク</t>
    </rPh>
    <rPh sb="3" eb="5">
      <t>テキヨウ</t>
    </rPh>
    <rPh sb="5" eb="7">
      <t>タンカ</t>
    </rPh>
    <phoneticPr fontId="46"/>
  </si>
  <si>
    <t>摘要</t>
    <rPh sb="0" eb="2">
      <t>テキヨウ</t>
    </rPh>
    <phoneticPr fontId="46"/>
  </si>
  <si>
    <t>適　・　否</t>
    <rPh sb="0" eb="1">
      <t>テキ</t>
    </rPh>
    <rPh sb="4" eb="5">
      <t>ヒ</t>
    </rPh>
    <phoneticPr fontId="46"/>
  </si>
  <si>
    <t>良　・　否</t>
    <rPh sb="0" eb="1">
      <t>リョウ</t>
    </rPh>
    <rPh sb="4" eb="5">
      <t>ヒ</t>
    </rPh>
    <phoneticPr fontId="46"/>
  </si>
  <si>
    <r>
      <t xml:space="preserve">住居面積
</t>
    </r>
    <r>
      <rPr>
        <sz val="6"/>
        <rFont val="ＭＳ 明朝"/>
        <family val="1"/>
        <charset val="128"/>
      </rPr>
      <t>（常時居住面積）</t>
    </r>
    <rPh sb="0" eb="2">
      <t>ジュウキョ</t>
    </rPh>
    <rPh sb="2" eb="4">
      <t>メンセキ</t>
    </rPh>
    <rPh sb="6" eb="8">
      <t>ジョウジ</t>
    </rPh>
    <rPh sb="8" eb="10">
      <t>キョジュウ</t>
    </rPh>
    <rPh sb="10" eb="12">
      <t>メンセキ</t>
    </rPh>
    <phoneticPr fontId="7"/>
  </si>
  <si>
    <r>
      <t xml:space="preserve">④小計
</t>
    </r>
    <r>
      <rPr>
        <sz val="8"/>
        <rFont val="明朝"/>
        <family val="1"/>
        <charset val="128"/>
      </rPr>
      <t>（①＋②＋③）</t>
    </r>
    <rPh sb="1" eb="3">
      <t>ショウケイ</t>
    </rPh>
    <phoneticPr fontId="30"/>
  </si>
  <si>
    <r>
      <rPr>
        <sz val="8"/>
        <rFont val="ＭＳ 明朝"/>
        <family val="1"/>
        <charset val="128"/>
      </rPr>
      <t>家賃収入額</t>
    </r>
    <r>
      <rPr>
        <sz val="11"/>
        <rFont val="ＭＳ 明朝"/>
        <family val="1"/>
        <charset val="128"/>
      </rPr>
      <t xml:space="preserve">
（年額）</t>
    </r>
    <rPh sb="0" eb="2">
      <t>ヤチン</t>
    </rPh>
    <rPh sb="2" eb="5">
      <t>シュウニュウガク</t>
    </rPh>
    <rPh sb="7" eb="9">
      <t>ネンガク</t>
    </rPh>
    <phoneticPr fontId="7"/>
  </si>
  <si>
    <t>※運用方針第２０第３項なお書きの期間（以下「家賃欠収期間」という。）を加算する場合は、特記事項欄に「借家人の退去日」及び「家賃欠収対象期間」を記載すること。</t>
    <rPh sb="1" eb="3">
      <t>ウンヨウ</t>
    </rPh>
    <rPh sb="3" eb="5">
      <t>ホウシン</t>
    </rPh>
    <rPh sb="5" eb="6">
      <t>ダイ</t>
    </rPh>
    <rPh sb="8" eb="9">
      <t>ダイ</t>
    </rPh>
    <rPh sb="10" eb="11">
      <t>コウ</t>
    </rPh>
    <rPh sb="13" eb="14">
      <t>ガ</t>
    </rPh>
    <rPh sb="16" eb="18">
      <t>キカン</t>
    </rPh>
    <rPh sb="19" eb="21">
      <t>イカ</t>
    </rPh>
    <rPh sb="22" eb="24">
      <t>ヤチン</t>
    </rPh>
    <rPh sb="24" eb="26">
      <t>ケツシュウ</t>
    </rPh>
    <rPh sb="26" eb="28">
      <t>キカン</t>
    </rPh>
    <rPh sb="35" eb="37">
      <t>カサン</t>
    </rPh>
    <rPh sb="39" eb="41">
      <t>バアイ</t>
    </rPh>
    <rPh sb="58" eb="59">
      <t>オヨ</t>
    </rPh>
    <rPh sb="61" eb="63">
      <t>ヤチン</t>
    </rPh>
    <rPh sb="63" eb="65">
      <t>ケツシュウ</t>
    </rPh>
    <rPh sb="65" eb="67">
      <t>タイショウ</t>
    </rPh>
    <rPh sb="67" eb="69">
      <t>キカン</t>
    </rPh>
    <phoneticPr fontId="31"/>
  </si>
  <si>
    <r>
      <t>⑥
標準家賃単価</t>
    </r>
    <r>
      <rPr>
        <sz val="6"/>
        <rFont val="ＭＳ 明朝"/>
        <family val="1"/>
        <charset val="128"/>
      </rPr>
      <t>（月額）</t>
    </r>
    <r>
      <rPr>
        <sz val="11"/>
        <rFont val="ＭＳ 明朝"/>
        <family val="1"/>
        <charset val="128"/>
      </rPr>
      <t>（円）</t>
    </r>
    <rPh sb="2" eb="4">
      <t>ヒョウジュン</t>
    </rPh>
    <rPh sb="4" eb="6">
      <t>ヤチン</t>
    </rPh>
    <rPh sb="6" eb="8">
      <t>タンカ</t>
    </rPh>
    <rPh sb="9" eb="11">
      <t>ゲツガク</t>
    </rPh>
    <rPh sb="13" eb="14">
      <t>エン</t>
    </rPh>
    <phoneticPr fontId="32"/>
  </si>
  <si>
    <r>
      <rPr>
        <sz val="9"/>
        <rFont val="ＭＳ 明朝"/>
        <family val="1"/>
        <charset val="128"/>
      </rPr>
      <t>⑦（⑥×⑤）</t>
    </r>
    <r>
      <rPr>
        <sz val="11"/>
        <rFont val="ＭＳ 明朝"/>
        <family val="1"/>
        <charset val="128"/>
      </rPr>
      <t xml:space="preserve">
標準家賃（月額）（円）</t>
    </r>
    <phoneticPr fontId="32"/>
  </si>
  <si>
    <r>
      <t>⑩</t>
    </r>
    <r>
      <rPr>
        <sz val="6"/>
        <rFont val="ＭＳ 明朝"/>
        <family val="1"/>
        <charset val="128"/>
      </rPr>
      <t>（⑧／⑦）</t>
    </r>
    <r>
      <rPr>
        <sz val="11"/>
        <rFont val="ＭＳ 明朝"/>
        <family val="1"/>
        <charset val="128"/>
      </rPr>
      <t xml:space="preserve">
補償月数</t>
    </r>
    <phoneticPr fontId="32"/>
  </si>
  <si>
    <r>
      <t>⑪</t>
    </r>
    <r>
      <rPr>
        <sz val="6"/>
        <rFont val="ＭＳ 明朝"/>
        <family val="1"/>
        <charset val="128"/>
      </rPr>
      <t>（⑨／⑦）</t>
    </r>
    <r>
      <rPr>
        <sz val="11"/>
        <rFont val="ＭＳ 明朝"/>
        <family val="1"/>
        <charset val="128"/>
      </rPr>
      <t xml:space="preserve">
補償月数</t>
    </r>
    <phoneticPr fontId="32"/>
  </si>
  <si>
    <r>
      <t>⑫(1+r)</t>
    </r>
    <r>
      <rPr>
        <vertAlign val="superscript"/>
        <sz val="11"/>
        <rFont val="ＭＳ 明朝"/>
        <family val="1"/>
        <charset val="128"/>
      </rPr>
      <t>n</t>
    </r>
    <r>
      <rPr>
        <sz val="11"/>
        <rFont val="ＭＳ 明朝"/>
        <family val="1"/>
        <charset val="128"/>
      </rPr>
      <t>-1）/（1+r)</t>
    </r>
    <r>
      <rPr>
        <vertAlign val="superscript"/>
        <sz val="11"/>
        <rFont val="ＭＳ 明朝"/>
        <family val="1"/>
        <charset val="128"/>
      </rPr>
      <t>n</t>
    </r>
    <phoneticPr fontId="32"/>
  </si>
  <si>
    <r>
      <t xml:space="preserve">人件費単価
</t>
    </r>
    <r>
      <rPr>
        <sz val="8"/>
        <rFont val="ＭＳ Ｐゴシック"/>
        <family val="3"/>
        <charset val="128"/>
      </rPr>
      <t>（円/時間）</t>
    </r>
    <r>
      <rPr>
        <sz val="10"/>
        <rFont val="ＭＳ Ｐゴシック"/>
        <family val="3"/>
        <charset val="128"/>
      </rPr>
      <t xml:space="preserve">
b</t>
    </r>
    <rPh sb="0" eb="2">
      <t>ジンケン</t>
    </rPh>
    <rPh sb="2" eb="3">
      <t>ヒ</t>
    </rPh>
    <rPh sb="3" eb="5">
      <t>タンカ</t>
    </rPh>
    <phoneticPr fontId="2"/>
  </si>
  <si>
    <t>0÷8h＝0円/時間</t>
    <rPh sb="6" eb="7">
      <t>エン</t>
    </rPh>
    <rPh sb="8" eb="10">
      <t>ジカン</t>
    </rPh>
    <phoneticPr fontId="30"/>
  </si>
  <si>
    <t>算定者</t>
    <rPh sb="0" eb="2">
      <t>サンテイ</t>
    </rPh>
    <rPh sb="2" eb="3">
      <t>シャ</t>
    </rPh>
    <phoneticPr fontId="31"/>
  </si>
  <si>
    <t>（）</t>
    <phoneticPr fontId="30"/>
  </si>
  <si>
    <t>￥．－</t>
    <phoneticPr fontId="30"/>
  </si>
  <si>
    <t>￥．－</t>
    <phoneticPr fontId="32"/>
  </si>
  <si>
    <t>（）</t>
    <phoneticPr fontId="30"/>
  </si>
  <si>
    <t>【土地を取得する場合】</t>
    <rPh sb="1" eb="3">
      <t>トチ</t>
    </rPh>
    <rPh sb="4" eb="6">
      <t>シュトク</t>
    </rPh>
    <rPh sb="8" eb="10">
      <t>バアイ</t>
    </rPh>
    <phoneticPr fontId="7"/>
  </si>
  <si>
    <t>（（１．又は２．）＋３．）</t>
    <rPh sb="4" eb="5">
      <t>マタ</t>
    </rPh>
    <phoneticPr fontId="7"/>
  </si>
  <si>
    <t>仮住居補償金調査算定書</t>
    <rPh sb="0" eb="3">
      <t>カリジュウキョ</t>
    </rPh>
    <rPh sb="3" eb="6">
      <t>ホショウキン</t>
    </rPh>
    <rPh sb="6" eb="8">
      <t>チョウサ</t>
    </rPh>
    <rPh sb="8" eb="10">
      <t>サンテイ</t>
    </rPh>
    <rPh sb="10" eb="11">
      <t>ショ</t>
    </rPh>
    <phoneticPr fontId="7"/>
  </si>
  <si>
    <t>￥．－</t>
    <phoneticPr fontId="7"/>
  </si>
  <si>
    <t>補償期間</t>
    <rPh sb="0" eb="2">
      <t>ホショウ</t>
    </rPh>
    <rPh sb="2" eb="4">
      <t>キカン</t>
    </rPh>
    <phoneticPr fontId="7"/>
  </si>
  <si>
    <t>現在家賃（月額）</t>
    <rPh sb="0" eb="2">
      <t>ゲンザイ</t>
    </rPh>
    <rPh sb="2" eb="4">
      <t>ヤチン</t>
    </rPh>
    <rPh sb="5" eb="7">
      <t>ゲツガク</t>
    </rPh>
    <phoneticPr fontId="7"/>
  </si>
  <si>
    <t>[仮住居等面積]（㎡）</t>
    <rPh sb="1" eb="4">
      <t>カリジュウキョ</t>
    </rPh>
    <rPh sb="4" eb="5">
      <t>トウ</t>
    </rPh>
    <rPh sb="5" eb="7">
      <t>メンセキ</t>
    </rPh>
    <phoneticPr fontId="7"/>
  </si>
  <si>
    <t>住居面積（㎡）</t>
    <rPh sb="0" eb="4">
      <t>ジュウキョメンセキ</t>
    </rPh>
    <phoneticPr fontId="7"/>
  </si>
  <si>
    <t>居住者数</t>
    <rPh sb="0" eb="3">
      <t>キョジュウシャ</t>
    </rPh>
    <rPh sb="3" eb="4">
      <t>スウ</t>
    </rPh>
    <phoneticPr fontId="7"/>
  </si>
  <si>
    <t>特記事項</t>
    <rPh sb="0" eb="2">
      <t>トッキ</t>
    </rPh>
    <rPh sb="2" eb="4">
      <t>ジコウ</t>
    </rPh>
    <phoneticPr fontId="7"/>
  </si>
  <si>
    <t>１．賃借により仮住居等を確保する場合</t>
    <rPh sb="2" eb="4">
      <t>チンシャク</t>
    </rPh>
    <rPh sb="7" eb="10">
      <t>カリジュウキョ</t>
    </rPh>
    <rPh sb="10" eb="11">
      <t>トウ</t>
    </rPh>
    <rPh sb="12" eb="14">
      <t>カクホ</t>
    </rPh>
    <rPh sb="16" eb="18">
      <t>バアイ</t>
    </rPh>
    <phoneticPr fontId="7"/>
  </si>
  <si>
    <t>()</t>
    <phoneticPr fontId="30"/>
  </si>
  <si>
    <t>￥．－</t>
    <phoneticPr fontId="7"/>
  </si>
  <si>
    <t>標準家賃</t>
    <rPh sb="0" eb="2">
      <t>ヒョウジュン</t>
    </rPh>
    <rPh sb="2" eb="4">
      <t>ヤチン</t>
    </rPh>
    <phoneticPr fontId="7"/>
  </si>
  <si>
    <t>①</t>
    <phoneticPr fontId="7"/>
  </si>
  <si>
    <t>②</t>
    <phoneticPr fontId="7"/>
  </si>
  <si>
    <t>①×②</t>
    <phoneticPr fontId="7"/>
  </si>
  <si>
    <t>③（①×②の査定額）</t>
    <rPh sb="6" eb="8">
      <t>サテイ</t>
    </rPh>
    <rPh sb="8" eb="9">
      <t>ガク</t>
    </rPh>
    <phoneticPr fontId="7"/>
  </si>
  <si>
    <t>④当該地域において通常返還されない一時金
（円）</t>
    <rPh sb="1" eb="3">
      <t>トウガイ</t>
    </rPh>
    <rPh sb="3" eb="5">
      <t>チイキ</t>
    </rPh>
    <rPh sb="9" eb="11">
      <t>ツウジョウ</t>
    </rPh>
    <rPh sb="11" eb="13">
      <t>ヘンカン</t>
    </rPh>
    <rPh sb="17" eb="20">
      <t>イチジキン</t>
    </rPh>
    <rPh sb="22" eb="23">
      <t>エン</t>
    </rPh>
    <phoneticPr fontId="7"/>
  </si>
  <si>
    <t>⑤当該地域において通常返還される一時金
（円）</t>
    <rPh sb="1" eb="3">
      <t>トウガイ</t>
    </rPh>
    <rPh sb="3" eb="5">
      <t>チイキ</t>
    </rPh>
    <rPh sb="9" eb="11">
      <t>ツウジョウ</t>
    </rPh>
    <rPh sb="11" eb="13">
      <t>ヘンカン</t>
    </rPh>
    <rPh sb="16" eb="19">
      <t>イチジキン</t>
    </rPh>
    <rPh sb="21" eb="22">
      <t>エン</t>
    </rPh>
    <phoneticPr fontId="7"/>
  </si>
  <si>
    <t>標準家賃単価（月額）</t>
    <rPh sb="0" eb="2">
      <t>ヒョウジュン</t>
    </rPh>
    <rPh sb="2" eb="4">
      <t>ヤチン</t>
    </rPh>
    <rPh sb="4" eb="6">
      <t>タンカ</t>
    </rPh>
    <rPh sb="7" eb="9">
      <t>ゲツガク</t>
    </rPh>
    <phoneticPr fontId="7"/>
  </si>
  <si>
    <t>仮住居等面積</t>
    <rPh sb="0" eb="3">
      <t>カリジュウキョ</t>
    </rPh>
    <rPh sb="3" eb="4">
      <t>トウ</t>
    </rPh>
    <rPh sb="4" eb="6">
      <t>メンセキ</t>
    </rPh>
    <phoneticPr fontId="7"/>
  </si>
  <si>
    <t>標準家賃（月額）</t>
    <rPh sb="0" eb="2">
      <t>ヒョウジュン</t>
    </rPh>
    <rPh sb="2" eb="4">
      <t>ヤチン</t>
    </rPh>
    <rPh sb="5" eb="7">
      <t>ゲツガク</t>
    </rPh>
    <phoneticPr fontId="7"/>
  </si>
  <si>
    <t>仮住居の権利金等の一時金相当額（A）</t>
    <rPh sb="0" eb="3">
      <t>カリジュウキョ</t>
    </rPh>
    <rPh sb="4" eb="7">
      <t>ケンリキン</t>
    </rPh>
    <rPh sb="7" eb="8">
      <t>トウ</t>
    </rPh>
    <rPh sb="9" eb="12">
      <t>イチジキン</t>
    </rPh>
    <rPh sb="12" eb="15">
      <t>ソウトウガク</t>
    </rPh>
    <phoneticPr fontId="7"/>
  </si>
  <si>
    <t>返還されない一時金</t>
    <rPh sb="0" eb="2">
      <t>ヘンカン</t>
    </rPh>
    <rPh sb="6" eb="9">
      <t>イチジキン</t>
    </rPh>
    <phoneticPr fontId="7"/>
  </si>
  <si>
    <r>
      <t>③
標準家賃</t>
    </r>
    <r>
      <rPr>
        <sz val="9"/>
        <rFont val="ＭＳ Ｐゴシック"/>
        <family val="3"/>
        <charset val="128"/>
      </rPr>
      <t>（月額）</t>
    </r>
    <phoneticPr fontId="7"/>
  </si>
  <si>
    <t>⑥（④／③）
補償月数</t>
    <phoneticPr fontId="7"/>
  </si>
  <si>
    <t>③×⑥</t>
    <phoneticPr fontId="7"/>
  </si>
  <si>
    <t>補償額</t>
    <phoneticPr fontId="7"/>
  </si>
  <si>
    <t>年利率（ｒ）</t>
    <rPh sb="0" eb="3">
      <t>ネンリリツ</t>
    </rPh>
    <phoneticPr fontId="7"/>
  </si>
  <si>
    <t>返還される一時金</t>
    <rPh sb="0" eb="2">
      <t>ヘンカン</t>
    </rPh>
    <rPh sb="5" eb="8">
      <t>イチジキン</t>
    </rPh>
    <phoneticPr fontId="7"/>
  </si>
  <si>
    <t>⑦（⑤／③）
補償月数</t>
    <phoneticPr fontId="7"/>
  </si>
  <si>
    <r>
      <t>⑧(1+r)</t>
    </r>
    <r>
      <rPr>
        <vertAlign val="superscript"/>
        <sz val="11"/>
        <rFont val="ＭＳ Ｐゴシック"/>
        <family val="3"/>
        <charset val="128"/>
      </rPr>
      <t>n</t>
    </r>
    <r>
      <rPr>
        <sz val="11"/>
        <rFont val="ＭＳ Ｐゴシック"/>
        <family val="3"/>
        <charset val="128"/>
      </rPr>
      <t>-1）/（1+r)</t>
    </r>
    <r>
      <rPr>
        <vertAlign val="superscript"/>
        <sz val="11"/>
        <rFont val="ＭＳ Ｐゴシック"/>
        <family val="3"/>
        <charset val="128"/>
      </rPr>
      <t>n</t>
    </r>
    <phoneticPr fontId="7"/>
  </si>
  <si>
    <t>③×⑦×⑧</t>
    <phoneticPr fontId="7"/>
  </si>
  <si>
    <t>賃借期間（ｎ）</t>
    <rPh sb="0" eb="2">
      <t>チンシャク</t>
    </rPh>
    <rPh sb="2" eb="4">
      <t>キカン</t>
    </rPh>
    <phoneticPr fontId="7"/>
  </si>
  <si>
    <t>運用益損失率</t>
    <rPh sb="0" eb="3">
      <t>ウンヨウエキ</t>
    </rPh>
    <rPh sb="3" eb="6">
      <t>ソンシツリツ</t>
    </rPh>
    <phoneticPr fontId="7"/>
  </si>
  <si>
    <t>ｒ：年利率</t>
    <rPh sb="2" eb="5">
      <t>ネンリリツ</t>
    </rPh>
    <phoneticPr fontId="7"/>
  </si>
  <si>
    <t>ｎ：仮住居補償期間（年）</t>
    <rPh sb="2" eb="5">
      <t>カリジュウキョ</t>
    </rPh>
    <rPh sb="5" eb="7">
      <t>ホショウ</t>
    </rPh>
    <rPh sb="7" eb="9">
      <t>キカン</t>
    </rPh>
    <rPh sb="10" eb="11">
      <t>ネン</t>
    </rPh>
    <phoneticPr fontId="7"/>
  </si>
  <si>
    <t>家賃（B）</t>
    <rPh sb="0" eb="2">
      <t>ヤチン</t>
    </rPh>
    <phoneticPr fontId="7"/>
  </si>
  <si>
    <t>自家自用・配偶者居住権を有する者</t>
    <rPh sb="0" eb="2">
      <t>ジカ</t>
    </rPh>
    <rPh sb="2" eb="4">
      <t>ジヨウ</t>
    </rPh>
    <rPh sb="5" eb="8">
      <t>ハイグウシャ</t>
    </rPh>
    <rPh sb="8" eb="11">
      <t>キョジュウケン</t>
    </rPh>
    <rPh sb="12" eb="13">
      <t>ユウ</t>
    </rPh>
    <rPh sb="15" eb="16">
      <t>モノ</t>
    </rPh>
    <phoneticPr fontId="7"/>
  </si>
  <si>
    <t>③</t>
    <phoneticPr fontId="7"/>
  </si>
  <si>
    <t>⑨</t>
    <phoneticPr fontId="7"/>
  </si>
  <si>
    <t>③×⑨</t>
    <phoneticPr fontId="7"/>
  </si>
  <si>
    <t>仮住居補償期間（月）</t>
    <rPh sb="0" eb="3">
      <t>カリジュウキョ</t>
    </rPh>
    <rPh sb="3" eb="5">
      <t>ホショウ</t>
    </rPh>
    <rPh sb="5" eb="7">
      <t>キカン</t>
    </rPh>
    <rPh sb="8" eb="9">
      <t>ツキ</t>
    </rPh>
    <phoneticPr fontId="7"/>
  </si>
  <si>
    <t>借家・借間</t>
    <rPh sb="0" eb="2">
      <t>シャッカ</t>
    </rPh>
    <rPh sb="3" eb="5">
      <t>シャクマ</t>
    </rPh>
    <phoneticPr fontId="7"/>
  </si>
  <si>
    <t>③</t>
    <phoneticPr fontId="7"/>
  </si>
  <si>
    <t>⑩</t>
    <phoneticPr fontId="7"/>
  </si>
  <si>
    <t>⑪（③－⑩）</t>
    <phoneticPr fontId="7"/>
  </si>
  <si>
    <t>⑨</t>
    <phoneticPr fontId="7"/>
  </si>
  <si>
    <t>⑪×⑨</t>
    <phoneticPr fontId="7"/>
  </si>
  <si>
    <t>家賃差額</t>
    <rPh sb="0" eb="2">
      <t>ヤチン</t>
    </rPh>
    <rPh sb="2" eb="4">
      <t>サガク</t>
    </rPh>
    <phoneticPr fontId="7"/>
  </si>
  <si>
    <t>２．賃借により仮住居等を確保することが著しく困難な場合</t>
    <rPh sb="2" eb="4">
      <t>チンシャク</t>
    </rPh>
    <rPh sb="7" eb="10">
      <t>カリジュウキョ</t>
    </rPh>
    <rPh sb="10" eb="11">
      <t>トウ</t>
    </rPh>
    <rPh sb="12" eb="14">
      <t>カクホ</t>
    </rPh>
    <rPh sb="19" eb="20">
      <t>イチジル</t>
    </rPh>
    <rPh sb="22" eb="24">
      <t>コンナン</t>
    </rPh>
    <rPh sb="25" eb="27">
      <t>バアイ</t>
    </rPh>
    <phoneticPr fontId="7"/>
  </si>
  <si>
    <t>（）</t>
    <phoneticPr fontId="7"/>
  </si>
  <si>
    <t>￥．－</t>
    <phoneticPr fontId="7"/>
  </si>
  <si>
    <t>①</t>
    <phoneticPr fontId="7"/>
  </si>
  <si>
    <t>②</t>
    <phoneticPr fontId="7"/>
  </si>
  <si>
    <t>④</t>
    <phoneticPr fontId="7"/>
  </si>
  <si>
    <t>①＋②-③-④</t>
    <phoneticPr fontId="7"/>
  </si>
  <si>
    <t>仮設建物の建設費等</t>
    <rPh sb="0" eb="2">
      <t>カセツ</t>
    </rPh>
    <rPh sb="2" eb="4">
      <t>タテモノ</t>
    </rPh>
    <rPh sb="5" eb="8">
      <t>ケンセツヒ</t>
    </rPh>
    <rPh sb="8" eb="9">
      <t>トウ</t>
    </rPh>
    <phoneticPr fontId="7"/>
  </si>
  <si>
    <t>撤去費</t>
    <rPh sb="0" eb="2">
      <t>テッキョ</t>
    </rPh>
    <rPh sb="2" eb="3">
      <t>ヒ</t>
    </rPh>
    <phoneticPr fontId="7"/>
  </si>
  <si>
    <t>発生材価格</t>
    <rPh sb="0" eb="2">
      <t>ハッセイ</t>
    </rPh>
    <rPh sb="2" eb="3">
      <t>ザイ</t>
    </rPh>
    <rPh sb="3" eb="5">
      <t>カカク</t>
    </rPh>
    <phoneticPr fontId="7"/>
  </si>
  <si>
    <t>現在家賃（月額）×仮住居補償期間（月）</t>
    <rPh sb="0" eb="2">
      <t>ゲンザイ</t>
    </rPh>
    <rPh sb="2" eb="4">
      <t>ヤチン</t>
    </rPh>
    <rPh sb="5" eb="7">
      <t>ゲツガク</t>
    </rPh>
    <rPh sb="9" eb="12">
      <t>カリジュウキョ</t>
    </rPh>
    <rPh sb="12" eb="14">
      <t>ホショウ</t>
    </rPh>
    <rPh sb="14" eb="16">
      <t>キカン</t>
    </rPh>
    <rPh sb="17" eb="18">
      <t>ツキ</t>
    </rPh>
    <phoneticPr fontId="7"/>
  </si>
  <si>
    <t>３．消費税等相当額</t>
    <rPh sb="2" eb="5">
      <t>ショウヒゼイ</t>
    </rPh>
    <rPh sb="5" eb="6">
      <t>トウ</t>
    </rPh>
    <rPh sb="6" eb="9">
      <t>ソウトウガク</t>
    </rPh>
    <phoneticPr fontId="7"/>
  </si>
  <si>
    <t>￥．－</t>
    <phoneticPr fontId="30"/>
  </si>
  <si>
    <t>×</t>
    <phoneticPr fontId="7"/>
  </si>
  <si>
    <t>＝</t>
    <phoneticPr fontId="7"/>
  </si>
  <si>
    <t>￥．－</t>
    <phoneticPr fontId="30"/>
  </si>
  <si>
    <t>（各補償額の上段（）書）</t>
    <rPh sb="1" eb="2">
      <t>カク</t>
    </rPh>
    <rPh sb="2" eb="5">
      <t>ホショウガク</t>
    </rPh>
    <rPh sb="6" eb="8">
      <t>ジョウダン</t>
    </rPh>
    <rPh sb="10" eb="11">
      <t>カ</t>
    </rPh>
    <phoneticPr fontId="7"/>
  </si>
  <si>
    <t>※１　標準家賃（月額）が１０，０００円未満のときは１０円未満を、１０，０００円以上のときは１００円未満を切り捨てるものとする。</t>
    <rPh sb="3" eb="5">
      <t>ヒョウジュン</t>
    </rPh>
    <rPh sb="5" eb="7">
      <t>ヤチン</t>
    </rPh>
    <rPh sb="8" eb="10">
      <t>ゲツガク</t>
    </rPh>
    <rPh sb="18" eb="19">
      <t>エン</t>
    </rPh>
    <rPh sb="19" eb="21">
      <t>ミマン</t>
    </rPh>
    <rPh sb="27" eb="30">
      <t>エンミマン</t>
    </rPh>
    <rPh sb="38" eb="41">
      <t>エンイジョウ</t>
    </rPh>
    <rPh sb="48" eb="51">
      <t>エンミマン</t>
    </rPh>
    <rPh sb="52" eb="53">
      <t>キ</t>
    </rPh>
    <rPh sb="54" eb="55">
      <t>ス</t>
    </rPh>
    <phoneticPr fontId="7"/>
  </si>
  <si>
    <t>※２　２．賃借により仮住居等を確保することが著しく困難な場合における①仮設建物の建設費等には電気、水道等の附帯施設に要する費用及び</t>
    <rPh sb="5" eb="7">
      <t>チンシャク</t>
    </rPh>
    <rPh sb="10" eb="13">
      <t>カリジュウキョ</t>
    </rPh>
    <rPh sb="13" eb="14">
      <t>トウ</t>
    </rPh>
    <rPh sb="15" eb="17">
      <t>カクホ</t>
    </rPh>
    <rPh sb="22" eb="23">
      <t>イチジル</t>
    </rPh>
    <rPh sb="25" eb="27">
      <t>コンナン</t>
    </rPh>
    <rPh sb="28" eb="30">
      <t>バアイ</t>
    </rPh>
    <rPh sb="35" eb="37">
      <t>カセツ</t>
    </rPh>
    <rPh sb="37" eb="39">
      <t>タテモノ</t>
    </rPh>
    <rPh sb="40" eb="43">
      <t>ケンセツヒ</t>
    </rPh>
    <rPh sb="43" eb="44">
      <t>トウ</t>
    </rPh>
    <rPh sb="46" eb="48">
      <t>デンキ</t>
    </rPh>
    <rPh sb="49" eb="51">
      <t>スイドウ</t>
    </rPh>
    <rPh sb="51" eb="52">
      <t>トウ</t>
    </rPh>
    <rPh sb="53" eb="55">
      <t>フタイ</t>
    </rPh>
    <rPh sb="55" eb="57">
      <t>シセツ</t>
    </rPh>
    <rPh sb="58" eb="59">
      <t>ヨウ</t>
    </rPh>
    <rPh sb="61" eb="63">
      <t>ヒヨウ</t>
    </rPh>
    <rPh sb="63" eb="64">
      <t>オヨ</t>
    </rPh>
    <phoneticPr fontId="7"/>
  </si>
  <si>
    <t>　　　 敷地の借入に要する費用を含む。</t>
    <rPh sb="4" eb="6">
      <t>シキチ</t>
    </rPh>
    <rPh sb="7" eb="9">
      <t>カリイレ</t>
    </rPh>
    <rPh sb="10" eb="11">
      <t>ヨウ</t>
    </rPh>
    <rPh sb="13" eb="15">
      <t>ヒヨウ</t>
    </rPh>
    <rPh sb="16" eb="17">
      <t>フク</t>
    </rPh>
    <phoneticPr fontId="7"/>
  </si>
  <si>
    <t>【土地を使用する場合】</t>
    <rPh sb="1" eb="3">
      <t>トチ</t>
    </rPh>
    <rPh sb="4" eb="6">
      <t>シヨウ</t>
    </rPh>
    <rPh sb="8" eb="10">
      <t>バアイ</t>
    </rPh>
    <phoneticPr fontId="7"/>
  </si>
  <si>
    <t>（）</t>
    <phoneticPr fontId="7"/>
  </si>
  <si>
    <t>②</t>
    <phoneticPr fontId="7"/>
  </si>
  <si>
    <t>①×②</t>
    <phoneticPr fontId="7"/>
  </si>
  <si>
    <t>（）</t>
    <phoneticPr fontId="30"/>
  </si>
  <si>
    <r>
      <t>③
標準家賃</t>
    </r>
    <r>
      <rPr>
        <sz val="9"/>
        <rFont val="ＭＳ Ｐゴシック"/>
        <family val="3"/>
        <charset val="128"/>
      </rPr>
      <t>（月額）</t>
    </r>
    <phoneticPr fontId="7"/>
  </si>
  <si>
    <t>⑥（④／③）
補償月数</t>
    <phoneticPr fontId="7"/>
  </si>
  <si>
    <t>③×⑥</t>
    <phoneticPr fontId="7"/>
  </si>
  <si>
    <t>補償額</t>
    <phoneticPr fontId="7"/>
  </si>
  <si>
    <t>⑦（⑤／③）
補償月数</t>
    <phoneticPr fontId="7"/>
  </si>
  <si>
    <r>
      <t>⑧(1+r)</t>
    </r>
    <r>
      <rPr>
        <vertAlign val="superscript"/>
        <sz val="11"/>
        <rFont val="ＭＳ Ｐゴシック"/>
        <family val="3"/>
        <charset val="128"/>
      </rPr>
      <t>n</t>
    </r>
    <r>
      <rPr>
        <sz val="11"/>
        <rFont val="ＭＳ Ｐゴシック"/>
        <family val="3"/>
        <charset val="128"/>
      </rPr>
      <t>-1）/（1+r)</t>
    </r>
    <r>
      <rPr>
        <vertAlign val="superscript"/>
        <sz val="11"/>
        <rFont val="ＭＳ Ｐゴシック"/>
        <family val="3"/>
        <charset val="128"/>
      </rPr>
      <t>n</t>
    </r>
    <phoneticPr fontId="7"/>
  </si>
  <si>
    <t>③</t>
    <phoneticPr fontId="7"/>
  </si>
  <si>
    <t>⑨</t>
    <phoneticPr fontId="7"/>
  </si>
  <si>
    <t>⑩</t>
    <phoneticPr fontId="7"/>
  </si>
  <si>
    <t>③×⑨－⑩</t>
    <phoneticPr fontId="7"/>
  </si>
  <si>
    <t>使用対象地の地代補償額×使用期間（月）</t>
    <rPh sb="0" eb="2">
      <t>シヨウ</t>
    </rPh>
    <rPh sb="2" eb="5">
      <t>タイショウチ</t>
    </rPh>
    <rPh sb="6" eb="8">
      <t>チダイ</t>
    </rPh>
    <rPh sb="8" eb="11">
      <t>ホショウガク</t>
    </rPh>
    <rPh sb="12" eb="14">
      <t>シヨウ</t>
    </rPh>
    <rPh sb="14" eb="16">
      <t>キカン</t>
    </rPh>
    <rPh sb="17" eb="18">
      <t>ツキ</t>
    </rPh>
    <phoneticPr fontId="7"/>
  </si>
  <si>
    <t>③</t>
    <phoneticPr fontId="7"/>
  </si>
  <si>
    <t>⑪</t>
    <phoneticPr fontId="7"/>
  </si>
  <si>
    <t>⑫（③－⑪）</t>
    <phoneticPr fontId="7"/>
  </si>
  <si>
    <t>⑫×⑨</t>
    <phoneticPr fontId="7"/>
  </si>
  <si>
    <t>①</t>
    <phoneticPr fontId="7"/>
  </si>
  <si>
    <t>④</t>
    <phoneticPr fontId="7"/>
  </si>
  <si>
    <t>⑤</t>
    <phoneticPr fontId="7"/>
  </si>
  <si>
    <t>①＋②-③-④-⑤</t>
    <phoneticPr fontId="7"/>
  </si>
  <si>
    <t>使用対象地の地代補償額（月額）×仮住居補償期間（月）</t>
    <rPh sb="0" eb="2">
      <t>シヨウ</t>
    </rPh>
    <rPh sb="2" eb="5">
      <t>タイショウチ</t>
    </rPh>
    <rPh sb="6" eb="8">
      <t>チダイ</t>
    </rPh>
    <rPh sb="8" eb="11">
      <t>ホショウガク</t>
    </rPh>
    <rPh sb="12" eb="14">
      <t>ゲツガク</t>
    </rPh>
    <rPh sb="16" eb="19">
      <t>カリジュウキョ</t>
    </rPh>
    <rPh sb="19" eb="21">
      <t>ホショウ</t>
    </rPh>
    <rPh sb="21" eb="23">
      <t>キカン</t>
    </rPh>
    <rPh sb="24" eb="25">
      <t>ツキ</t>
    </rPh>
    <phoneticPr fontId="7"/>
  </si>
  <si>
    <t>￥．－</t>
    <phoneticPr fontId="7"/>
  </si>
  <si>
    <t>×</t>
    <phoneticPr fontId="7"/>
  </si>
  <si>
    <t>仮倉庫補償金調査算定書</t>
    <rPh sb="0" eb="1">
      <t>カリ</t>
    </rPh>
    <rPh sb="1" eb="3">
      <t>ソウコ</t>
    </rPh>
    <rPh sb="3" eb="6">
      <t>ホショウキン</t>
    </rPh>
    <rPh sb="6" eb="8">
      <t>チョウサ</t>
    </rPh>
    <rPh sb="8" eb="10">
      <t>サンテイ</t>
    </rPh>
    <rPh sb="10" eb="11">
      <t>ショ</t>
    </rPh>
    <phoneticPr fontId="7"/>
  </si>
  <si>
    <t>返還されない権利金等一時金相当月数</t>
    <rPh sb="0" eb="2">
      <t>ヘンカン</t>
    </rPh>
    <rPh sb="6" eb="9">
      <t>ケンリキン</t>
    </rPh>
    <rPh sb="9" eb="10">
      <t>トウ</t>
    </rPh>
    <rPh sb="10" eb="13">
      <t>イチジキン</t>
    </rPh>
    <rPh sb="13" eb="15">
      <t>ソウトウ</t>
    </rPh>
    <rPh sb="15" eb="17">
      <t>ツキスウ</t>
    </rPh>
    <phoneticPr fontId="7"/>
  </si>
  <si>
    <t>現在の使用面積
（㎡）</t>
    <rPh sb="0" eb="2">
      <t>ゲンザイ</t>
    </rPh>
    <rPh sb="3" eb="5">
      <t>シヨウ</t>
    </rPh>
    <rPh sb="5" eb="7">
      <t>メンセキ</t>
    </rPh>
    <phoneticPr fontId="7"/>
  </si>
  <si>
    <t>１．賃借により仮倉庫を確保する場合</t>
    <rPh sb="2" eb="4">
      <t>チンシャク</t>
    </rPh>
    <rPh sb="7" eb="8">
      <t>カリ</t>
    </rPh>
    <rPh sb="8" eb="10">
      <t>ソウコ</t>
    </rPh>
    <rPh sb="11" eb="13">
      <t>カクホ</t>
    </rPh>
    <rPh sb="15" eb="17">
      <t>バアイ</t>
    </rPh>
    <phoneticPr fontId="7"/>
  </si>
  <si>
    <t>②</t>
    <phoneticPr fontId="7"/>
  </si>
  <si>
    <t>①×②</t>
    <phoneticPr fontId="7"/>
  </si>
  <si>
    <t>④</t>
    <phoneticPr fontId="7"/>
  </si>
  <si>
    <t>⑤</t>
    <phoneticPr fontId="7"/>
  </si>
  <si>
    <t>（③×④）＋⑤</t>
    <phoneticPr fontId="7"/>
  </si>
  <si>
    <t>所要面積</t>
    <rPh sb="0" eb="2">
      <t>ショヨウ</t>
    </rPh>
    <rPh sb="2" eb="4">
      <t>メンセキ</t>
    </rPh>
    <phoneticPr fontId="7"/>
  </si>
  <si>
    <t>１㎡当たり保管料</t>
    <rPh sb="2" eb="3">
      <t>ア</t>
    </rPh>
    <rPh sb="5" eb="8">
      <t>ホカンリョウ</t>
    </rPh>
    <phoneticPr fontId="7"/>
  </si>
  <si>
    <t>補償期間（月）</t>
    <rPh sb="0" eb="2">
      <t>ホショウ</t>
    </rPh>
    <rPh sb="2" eb="4">
      <t>キカン</t>
    </rPh>
    <rPh sb="5" eb="6">
      <t>ツキ</t>
    </rPh>
    <phoneticPr fontId="7"/>
  </si>
  <si>
    <t>荷役料</t>
    <rPh sb="0" eb="2">
      <t>ニヤク</t>
    </rPh>
    <rPh sb="2" eb="3">
      <t>リョウ</t>
    </rPh>
    <phoneticPr fontId="7"/>
  </si>
  <si>
    <t>２．賃借により仮倉庫を確保することが著しく困難な場合</t>
    <rPh sb="2" eb="4">
      <t>チンシャク</t>
    </rPh>
    <rPh sb="7" eb="8">
      <t>カリ</t>
    </rPh>
    <rPh sb="8" eb="10">
      <t>ソウコ</t>
    </rPh>
    <rPh sb="11" eb="13">
      <t>カクホ</t>
    </rPh>
    <rPh sb="18" eb="19">
      <t>イチジル</t>
    </rPh>
    <rPh sb="21" eb="23">
      <t>コンナン</t>
    </rPh>
    <rPh sb="24" eb="26">
      <t>バアイ</t>
    </rPh>
    <phoneticPr fontId="7"/>
  </si>
  <si>
    <t>￥．－</t>
    <phoneticPr fontId="7"/>
  </si>
  <si>
    <t>土地を取得する場合</t>
    <rPh sb="0" eb="2">
      <t>トチ</t>
    </rPh>
    <rPh sb="3" eb="5">
      <t>シュトク</t>
    </rPh>
    <rPh sb="7" eb="9">
      <t>バアイ</t>
    </rPh>
    <phoneticPr fontId="7"/>
  </si>
  <si>
    <t>④</t>
    <phoneticPr fontId="7"/>
  </si>
  <si>
    <t>①＋②－③－④</t>
    <phoneticPr fontId="7"/>
  </si>
  <si>
    <t>その他控除額</t>
    <rPh sb="2" eb="3">
      <t>タ</t>
    </rPh>
    <rPh sb="3" eb="6">
      <t>コウジョガク</t>
    </rPh>
    <phoneticPr fontId="7"/>
  </si>
  <si>
    <t>土地を使用する場合</t>
    <rPh sb="0" eb="2">
      <t>トチ</t>
    </rPh>
    <rPh sb="3" eb="5">
      <t>シヨウ</t>
    </rPh>
    <rPh sb="7" eb="9">
      <t>バアイ</t>
    </rPh>
    <phoneticPr fontId="7"/>
  </si>
  <si>
    <t>①</t>
    <phoneticPr fontId="7"/>
  </si>
  <si>
    <t>￥．－</t>
    <phoneticPr fontId="30"/>
  </si>
  <si>
    <t>×</t>
    <phoneticPr fontId="7"/>
  </si>
  <si>
    <t>※２　２．賃借により仮倉庫を確保することが著しく困難な場合における①仮設建物の建設費等には電気、水道等の附帯施設に要する費用及び</t>
    <rPh sb="5" eb="7">
      <t>チンシャク</t>
    </rPh>
    <rPh sb="10" eb="11">
      <t>カリ</t>
    </rPh>
    <rPh sb="11" eb="13">
      <t>ソウコ</t>
    </rPh>
    <rPh sb="14" eb="16">
      <t>カクホ</t>
    </rPh>
    <rPh sb="21" eb="22">
      <t>イチジル</t>
    </rPh>
    <rPh sb="24" eb="26">
      <t>コンナン</t>
    </rPh>
    <rPh sb="27" eb="29">
      <t>バアイ</t>
    </rPh>
    <rPh sb="34" eb="36">
      <t>カセツ</t>
    </rPh>
    <rPh sb="36" eb="38">
      <t>タテモノ</t>
    </rPh>
    <rPh sb="39" eb="42">
      <t>ケンセツヒ</t>
    </rPh>
    <rPh sb="42" eb="43">
      <t>トウ</t>
    </rPh>
    <rPh sb="45" eb="47">
      <t>デンキ</t>
    </rPh>
    <rPh sb="48" eb="50">
      <t>スイドウ</t>
    </rPh>
    <rPh sb="50" eb="51">
      <t>トウ</t>
    </rPh>
    <rPh sb="52" eb="54">
      <t>フタイ</t>
    </rPh>
    <rPh sb="54" eb="56">
      <t>シセツ</t>
    </rPh>
    <rPh sb="57" eb="58">
      <t>ヨウ</t>
    </rPh>
    <rPh sb="60" eb="62">
      <t>ヒヨウ</t>
    </rPh>
    <rPh sb="62" eb="63">
      <t>オヨ</t>
    </rPh>
    <phoneticPr fontId="7"/>
  </si>
  <si>
    <t>要　・　費</t>
    <rPh sb="0" eb="1">
      <t>ヨウ</t>
    </rPh>
    <rPh sb="4" eb="5">
      <t>ヒ</t>
    </rPh>
    <phoneticPr fontId="30"/>
  </si>
  <si>
    <t>（①＋②）</t>
    <phoneticPr fontId="30"/>
  </si>
  <si>
    <t>祭　し　料 算 定 書</t>
    <rPh sb="0" eb="1">
      <t>サイ</t>
    </rPh>
    <rPh sb="4" eb="5">
      <t>リョウ</t>
    </rPh>
    <rPh sb="6" eb="7">
      <t>サン</t>
    </rPh>
    <rPh sb="8" eb="9">
      <t>サダム</t>
    </rPh>
    <rPh sb="10" eb="11">
      <t>ショ</t>
    </rPh>
    <phoneticPr fontId="30"/>
  </si>
  <si>
    <t>\.-</t>
    <phoneticPr fontId="30"/>
  </si>
  <si>
    <t>①</t>
    <phoneticPr fontId="30"/>
  </si>
  <si>
    <t>補償額</t>
    <rPh sb="0" eb="2">
      <t>ホショウ</t>
    </rPh>
    <rPh sb="2" eb="3">
      <t>ガク</t>
    </rPh>
    <phoneticPr fontId="30"/>
  </si>
  <si>
    <t>消費税等課税対象額</t>
    <rPh sb="0" eb="3">
      <t>ショウヒゼイ</t>
    </rPh>
    <rPh sb="3" eb="4">
      <t>トウ</t>
    </rPh>
    <rPh sb="4" eb="6">
      <t>カゼイ</t>
    </rPh>
    <rPh sb="6" eb="8">
      <t>タイショウ</t>
    </rPh>
    <rPh sb="8" eb="9">
      <t>ガク</t>
    </rPh>
    <phoneticPr fontId="30"/>
  </si>
  <si>
    <t>（　　　　　　　　）</t>
    <phoneticPr fontId="30"/>
  </si>
  <si>
    <t>（　　　　　　　　）</t>
    <phoneticPr fontId="30"/>
  </si>
  <si>
    <t>【　　　　　　　　】</t>
    <phoneticPr fontId="30"/>
  </si>
  <si>
    <t>②</t>
    <phoneticPr fontId="30"/>
  </si>
  <si>
    <t>×</t>
    <phoneticPr fontId="7"/>
  </si>
  <si>
    <t>＝</t>
    <phoneticPr fontId="7"/>
  </si>
  <si>
    <t>消費税等課税対象額（軽減税率）</t>
    <rPh sb="0" eb="3">
      <t>ショウヒゼイ</t>
    </rPh>
    <rPh sb="3" eb="4">
      <t>トウ</t>
    </rPh>
    <rPh sb="4" eb="6">
      <t>カゼイ</t>
    </rPh>
    <rPh sb="6" eb="9">
      <t>タイショウガク</t>
    </rPh>
    <rPh sb="10" eb="12">
      <t>ケイゲン</t>
    </rPh>
    <rPh sb="12" eb="14">
      <t>ゼイリツ</t>
    </rPh>
    <phoneticPr fontId="7"/>
  </si>
  <si>
    <t>×</t>
    <phoneticPr fontId="7"/>
  </si>
  <si>
    <t>＝</t>
    <phoneticPr fontId="7"/>
  </si>
  <si>
    <t>＝</t>
    <phoneticPr fontId="30"/>
  </si>
  <si>
    <t>備考１　金額欄の上段（　）書には消費税等課税対象額を記載する。</t>
    <rPh sb="0" eb="2">
      <t>ビコウ</t>
    </rPh>
    <rPh sb="4" eb="6">
      <t>キンガク</t>
    </rPh>
    <rPh sb="6" eb="7">
      <t>ラン</t>
    </rPh>
    <rPh sb="8" eb="10">
      <t>ジョウダン</t>
    </rPh>
    <rPh sb="13" eb="14">
      <t>カ</t>
    </rPh>
    <rPh sb="16" eb="19">
      <t>ショウヒゼイ</t>
    </rPh>
    <rPh sb="19" eb="20">
      <t>トウ</t>
    </rPh>
    <rPh sb="20" eb="22">
      <t>カゼイ</t>
    </rPh>
    <rPh sb="22" eb="24">
      <t>タイショウ</t>
    </rPh>
    <rPh sb="24" eb="25">
      <t>ガク</t>
    </rPh>
    <rPh sb="26" eb="28">
      <t>キサイ</t>
    </rPh>
    <phoneticPr fontId="30"/>
  </si>
  <si>
    <t>備考２　金額欄の下段【　】書には軽減税率が適用される消費税等課税対象額を記載する。</t>
    <rPh sb="0" eb="2">
      <t>ビコウ</t>
    </rPh>
    <rPh sb="4" eb="6">
      <t>キンガク</t>
    </rPh>
    <rPh sb="6" eb="7">
      <t>ラン</t>
    </rPh>
    <rPh sb="8" eb="10">
      <t>ゲダン</t>
    </rPh>
    <rPh sb="13" eb="14">
      <t>カ</t>
    </rPh>
    <rPh sb="16" eb="18">
      <t>ケイゲン</t>
    </rPh>
    <rPh sb="18" eb="20">
      <t>ゼイリツ</t>
    </rPh>
    <rPh sb="21" eb="23">
      <t>テキヨウ</t>
    </rPh>
    <rPh sb="26" eb="28">
      <t>ショウヒ</t>
    </rPh>
    <rPh sb="28" eb="29">
      <t>ゼイ</t>
    </rPh>
    <rPh sb="29" eb="30">
      <t>トウ</t>
    </rPh>
    <rPh sb="30" eb="32">
      <t>カゼイ</t>
    </rPh>
    <rPh sb="32" eb="34">
      <t>タイショウ</t>
    </rPh>
    <rPh sb="34" eb="35">
      <t>ガク</t>
    </rPh>
    <rPh sb="36" eb="38">
      <t>キサイ</t>
    </rPh>
    <phoneticPr fontId="30"/>
  </si>
  <si>
    <t>様式第84号</t>
    <rPh sb="0" eb="2">
      <t>ヨウシキ</t>
    </rPh>
    <rPh sb="2" eb="3">
      <t>ダイ</t>
    </rPh>
    <rPh sb="5" eb="6">
      <t>ゴウ</t>
    </rPh>
    <phoneticPr fontId="7"/>
  </si>
  <si>
    <t>（１．＋２．＋３．＋４．＋５．）</t>
    <phoneticPr fontId="7"/>
  </si>
  <si>
    <t>￥．－</t>
    <phoneticPr fontId="7"/>
  </si>
  <si>
    <t>（</t>
    <phoneticPr fontId="7"/>
  </si>
  <si>
    <t>）</t>
    <phoneticPr fontId="7"/>
  </si>
  <si>
    <t>交通費及び日当</t>
    <phoneticPr fontId="7"/>
  </si>
  <si>
    <t>補償日数</t>
    <phoneticPr fontId="7"/>
  </si>
  <si>
    <t>補償額（Ａ）</t>
    <phoneticPr fontId="7"/>
  </si>
  <si>
    <t>①</t>
    <phoneticPr fontId="7"/>
  </si>
  <si>
    <t>②</t>
    <phoneticPr fontId="7"/>
  </si>
  <si>
    <t>①×②</t>
    <phoneticPr fontId="7"/>
  </si>
  <si>
    <t>（</t>
    <phoneticPr fontId="7"/>
  </si>
  <si>
    <t>）</t>
    <phoneticPr fontId="7"/>
  </si>
  <si>
    <t>（</t>
    <phoneticPr fontId="7"/>
  </si>
  <si>
    <t>）</t>
    <phoneticPr fontId="7"/>
  </si>
  <si>
    <t>補償日数</t>
    <phoneticPr fontId="7"/>
  </si>
  <si>
    <t>①</t>
    <phoneticPr fontId="7"/>
  </si>
  <si>
    <t>（</t>
    <phoneticPr fontId="7"/>
  </si>
  <si>
    <t>)</t>
    <phoneticPr fontId="7"/>
  </si>
  <si>
    <t>②</t>
    <phoneticPr fontId="7"/>
  </si>
  <si>
    <t>仮住居</t>
    <phoneticPr fontId="7"/>
  </si>
  <si>
    <t>の選定</t>
    <phoneticPr fontId="7"/>
  </si>
  <si>
    <t>標準家賃１㎡当り</t>
    <phoneticPr fontId="7"/>
  </si>
  <si>
    <t>補償額（Ｂ）</t>
    <phoneticPr fontId="7"/>
  </si>
  <si>
    <t>③</t>
    <phoneticPr fontId="7"/>
  </si>
  <si>
    <t>④</t>
    <phoneticPr fontId="7"/>
  </si>
  <si>
    <t>⑤</t>
    <phoneticPr fontId="7"/>
  </si>
  <si>
    <t>③×④×⑤</t>
    <phoneticPr fontId="7"/>
  </si>
  <si>
    <t>宅地建物取引業者に委託する場合</t>
    <phoneticPr fontId="7"/>
  </si>
  <si>
    <t>）</t>
    <phoneticPr fontId="7"/>
  </si>
  <si>
    <t>㎡</t>
    <phoneticPr fontId="7"/>
  </si>
  <si>
    <t>交通費日当</t>
    <phoneticPr fontId="7"/>
  </si>
  <si>
    <t>補償額（Ｃ）</t>
    <phoneticPr fontId="7"/>
  </si>
  <si>
    <t>の選定</t>
    <phoneticPr fontId="7"/>
  </si>
  <si>
    <t>⑥</t>
    <phoneticPr fontId="7"/>
  </si>
  <si>
    <t>①×②</t>
    <phoneticPr fontId="7"/>
  </si>
  <si>
    <t>⑥＋（①×②）</t>
    <phoneticPr fontId="7"/>
  </si>
  <si>
    <t>（</t>
    <phoneticPr fontId="7"/>
  </si>
  <si>
    <t>）</t>
    <phoneticPr fontId="7"/>
  </si>
  <si>
    <t>⑦</t>
    <phoneticPr fontId="7"/>
  </si>
  <si>
    <t>⑧</t>
    <phoneticPr fontId="7"/>
  </si>
  <si>
    <t>⑨</t>
    <phoneticPr fontId="7"/>
  </si>
  <si>
    <t>①×②</t>
    <phoneticPr fontId="7"/>
  </si>
  <si>
    <t>⑦×⑧×⑨＋（①×②）</t>
    <phoneticPr fontId="7"/>
  </si>
  <si>
    <t>（</t>
    <phoneticPr fontId="7"/>
  </si>
  <si>
    <t>交通費日当</t>
    <phoneticPr fontId="7"/>
  </si>
  <si>
    <t>補償額（Ｅ）</t>
    <phoneticPr fontId="7"/>
  </si>
  <si>
    <t>⑩</t>
    <phoneticPr fontId="7"/>
  </si>
  <si>
    <t>⑪</t>
    <phoneticPr fontId="7"/>
  </si>
  <si>
    <t>⑪＋（①×②）</t>
    <phoneticPr fontId="7"/>
  </si>
  <si>
    <t>（</t>
    <phoneticPr fontId="7"/>
  </si>
  <si>
    <t>２. 法令上の手続に要する費用（Ｆ＋G＋Ｈ＋Ｉ＋Ｊ）</t>
    <phoneticPr fontId="7"/>
  </si>
  <si>
    <t>㎡</t>
    <phoneticPr fontId="7"/>
  </si>
  <si>
    <t>補償額（Ｆ）</t>
    <phoneticPr fontId="7"/>
  </si>
  <si>
    <t>①＋②＋③</t>
    <phoneticPr fontId="7"/>
  </si>
  <si>
    <t>（</t>
    <phoneticPr fontId="7"/>
  </si>
  <si>
    <t>）</t>
    <phoneticPr fontId="7"/>
  </si>
  <si>
    <t>(</t>
    <phoneticPr fontId="7"/>
  </si>
  <si>
    <t>)</t>
    <phoneticPr fontId="7"/>
  </si>
  <si>
    <t>(</t>
    <phoneticPr fontId="7"/>
  </si>
  <si>
    <t>)</t>
    <phoneticPr fontId="7"/>
  </si>
  <si>
    <t>)</t>
    <phoneticPr fontId="7"/>
  </si>
  <si>
    <t>(</t>
    <phoneticPr fontId="7"/>
  </si>
  <si>
    <t>①＋②＋③＋④</t>
    <phoneticPr fontId="7"/>
  </si>
  <si>
    <t>（</t>
    <phoneticPr fontId="7"/>
  </si>
  <si>
    <t>補償額（Ｈ）</t>
    <phoneticPr fontId="7"/>
  </si>
  <si>
    <t>（</t>
    <phoneticPr fontId="7"/>
  </si>
  <si>
    <t>）</t>
    <phoneticPr fontId="7"/>
  </si>
  <si>
    <t>補償額（Ｊ）</t>
    <phoneticPr fontId="7"/>
  </si>
  <si>
    <t>⑤</t>
    <phoneticPr fontId="7"/>
  </si>
  <si>
    <t>⑥</t>
    <phoneticPr fontId="7"/>
  </si>
  <si>
    <t>⑤×⑥</t>
    <phoneticPr fontId="7"/>
  </si>
  <si>
    <t>　</t>
    <phoneticPr fontId="7"/>
  </si>
  <si>
    <t>【</t>
    <phoneticPr fontId="7"/>
  </si>
  <si>
    <t>】</t>
    <phoneticPr fontId="7"/>
  </si>
  <si>
    <t>移転通知
等の費用</t>
    <phoneticPr fontId="7"/>
  </si>
  <si>
    <t>補償額（Ｋ）　　</t>
    <phoneticPr fontId="7"/>
  </si>
  <si>
    <t>③交通費</t>
    <phoneticPr fontId="7"/>
  </si>
  <si>
    <t>④日当</t>
    <phoneticPr fontId="7"/>
  </si>
  <si>
    <t>（③＋②×④）×⑤</t>
    <phoneticPr fontId="7"/>
  </si>
  <si>
    <t>①＋⑥</t>
    <phoneticPr fontId="7"/>
  </si>
  <si>
    <t>契約に要
する費用</t>
    <phoneticPr fontId="7"/>
  </si>
  <si>
    <t>補償額（Ｌ）</t>
    <phoneticPr fontId="7"/>
  </si>
  <si>
    <t>⑧</t>
    <phoneticPr fontId="7"/>
  </si>
  <si>
    <t>⑦＋⑧</t>
    <phoneticPr fontId="7"/>
  </si>
  <si>
    <t>その他通常必要と認められる経費</t>
    <phoneticPr fontId="7"/>
  </si>
  <si>
    <t>補償額（Ｍ）</t>
    <phoneticPr fontId="7"/>
  </si>
  <si>
    <t>⑩</t>
    <phoneticPr fontId="7"/>
  </si>
  <si>
    <t>⑪</t>
    <phoneticPr fontId="7"/>
  </si>
  <si>
    <t>⑫</t>
    <phoneticPr fontId="7"/>
  </si>
  <si>
    <t>⑨＋⑩＋⑪＋⑫</t>
    <phoneticPr fontId="7"/>
  </si>
  <si>
    <t>）</t>
    <phoneticPr fontId="7"/>
  </si>
  <si>
    <t>）</t>
    <phoneticPr fontId="7"/>
  </si>
  <si>
    <t>】</t>
    <phoneticPr fontId="7"/>
  </si>
  <si>
    <t>【</t>
    <phoneticPr fontId="7"/>
  </si>
  <si>
    <t>】</t>
    <phoneticPr fontId="7"/>
  </si>
  <si>
    <t>４. 就業できないことにより通常生ずる損失の補償（Ｎ）</t>
    <phoneticPr fontId="7"/>
  </si>
  <si>
    <t>補償額（Ｎ）</t>
    <phoneticPr fontId="7"/>
  </si>
  <si>
    <t>②</t>
    <phoneticPr fontId="7"/>
  </si>
  <si>
    <t>①×②</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</si>
  <si>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</si>
  <si>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</si>
  <si>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</si>
  <si>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</si>
  <si>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</si>
  <si>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</si>
  <si>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</si>
  <si>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</si>
  <si>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</si>
  <si>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備考２　その他通常必要と認められる経費の欄【　】書きには軽減税率が適用される消費税等課税対象額を記載する。　</t>
    <rPh sb="0" eb="2">
      <t>ビコウ</t>
    </rPh>
    <rPh sb="6" eb="7">
      <t>タ</t>
    </rPh>
    <rPh sb="7" eb="9">
      <t>ツウジョウ</t>
    </rPh>
    <rPh sb="9" eb="11">
      <t>ヒツヨウ</t>
    </rPh>
    <rPh sb="12" eb="13">
      <t>ミト</t>
    </rPh>
    <rPh sb="17" eb="19">
      <t>ケイヒ</t>
    </rPh>
    <rPh sb="20" eb="21">
      <t>ラン</t>
    </rPh>
    <rPh sb="24" eb="25">
      <t>カ</t>
    </rPh>
    <rPh sb="28" eb="30">
      <t>ケイゲン</t>
    </rPh>
    <rPh sb="30" eb="32">
      <t>ゼイリツ</t>
    </rPh>
    <rPh sb="33" eb="35">
      <t>テキヨウ</t>
    </rPh>
    <rPh sb="38" eb="41">
      <t>ショウヒゼイ</t>
    </rPh>
    <rPh sb="41" eb="42">
      <t>トウ</t>
    </rPh>
    <rPh sb="42" eb="44">
      <t>カゼイ</t>
    </rPh>
    <rPh sb="44" eb="46">
      <t>タイショウ</t>
    </rPh>
    <rPh sb="46" eb="47">
      <t>ガク</t>
    </rPh>
    <rPh sb="48" eb="50">
      <t>キサイ</t>
    </rPh>
    <phoneticPr fontId="7"/>
  </si>
  <si>
    <t>消費税等相当額算定調書の移転雑費の備考欄に掲げる金額等については内訳書（様式任意）を作成するものとする。</t>
    <rPh sb="12" eb="14">
      <t>イテン</t>
    </rPh>
    <rPh sb="14" eb="16">
      <t>ザッピ</t>
    </rPh>
    <rPh sb="36" eb="38">
      <t>ヨウシキ</t>
    </rPh>
    <rPh sb="38" eb="40">
      <t>ニンイ</t>
    </rPh>
    <phoneticPr fontId="30"/>
  </si>
  <si>
    <t>注８．</t>
    <rPh sb="0" eb="1">
      <t>チュウ</t>
    </rPh>
    <phoneticPr fontId="7"/>
  </si>
  <si>
    <t>消費税率とは、消費税法（昭和63年法律第108号）及び地方税法（昭和25年法律第226号）において定められている消費税及び地方消費税の税率とする。</t>
    <phoneticPr fontId="30"/>
  </si>
  <si>
    <t>注７．</t>
    <rPh sb="0" eb="1">
      <t>チュウ</t>
    </rPh>
    <phoneticPr fontId="7"/>
  </si>
  <si>
    <t>この算定調書に掲載のない補償項目においては、課長通達に基づき費用を区分のうえ、消費税等相当額を算定するものとする。</t>
    <phoneticPr fontId="30"/>
  </si>
  <si>
    <t>注６．</t>
    <rPh sb="0" eb="1">
      <t>チュウ</t>
    </rPh>
    <phoneticPr fontId="7"/>
  </si>
  <si>
    <t>建物移転料及び工作物移転料の「税抜き補償額」において、「産廃税」を加算して算定している場合は、「消費税等課税対象額」に当該産廃税を控除して「消費税等相当額」を算定するものとする。</t>
    <rPh sb="0" eb="2">
      <t>タテモノ</t>
    </rPh>
    <rPh sb="2" eb="5">
      <t>イテンリョウ</t>
    </rPh>
    <rPh sb="5" eb="6">
      <t>オヨ</t>
    </rPh>
    <rPh sb="28" eb="31">
      <t>サンパイゼイ</t>
    </rPh>
    <rPh sb="33" eb="35">
      <t>カサン</t>
    </rPh>
    <rPh sb="61" eb="64">
      <t>サンパイゼイ</t>
    </rPh>
    <rPh sb="65" eb="67">
      <t>コウジョ</t>
    </rPh>
    <phoneticPr fontId="30"/>
  </si>
  <si>
    <t>注５．</t>
    <rPh sb="0" eb="1">
      <t>チュウ</t>
    </rPh>
    <phoneticPr fontId="7"/>
  </si>
  <si>
    <t>注４．</t>
    <rPh sb="0" eb="1">
      <t>チュウ</t>
    </rPh>
    <phoneticPr fontId="7"/>
  </si>
  <si>
    <t>注３．</t>
    <rPh sb="0" eb="1">
      <t>チュウ</t>
    </rPh>
    <phoneticPr fontId="7"/>
  </si>
  <si>
    <t>＊「共用資産の承認割合」とは、「課税売上割合」に代えて、「課税売上割合に準じる割合」として税務署長から承認を得た割合である。</t>
  </si>
  <si>
    <t>＊「補償用課税売上割合」とは、前年又は前事業年度の「消費税及び地方消費税確定申告書（控）」の課税売上割合欄中の「課税資産の譲渡等の対価の額」を同欄中の「資産の譲渡等の対価の額」に今回の土地買収代金額（区分地上権、地役権設定代金を含む。）を加算した額で除して得た割合である。</t>
  </si>
  <si>
    <t>(2) 被補償者が一括比例配分方式を選択している場合は、（１－補償用課税売上割合）とする。</t>
    <phoneticPr fontId="30"/>
  </si>
  <si>
    <t xml:space="preserve">    割合）とする。</t>
    <phoneticPr fontId="30"/>
  </si>
  <si>
    <t>(1) 個別対応方式の共用資産である場合は、（１－補償用課税売上割合又は共用資産の承認</t>
    <phoneticPr fontId="30"/>
  </si>
  <si>
    <t>「一部補償の場合の補正率」は、次により算出するものとする。</t>
    <phoneticPr fontId="30"/>
  </si>
  <si>
    <t>注２．</t>
    <rPh sb="0" eb="1">
      <t>チュウ</t>
    </rPh>
    <phoneticPr fontId="7"/>
  </si>
  <si>
    <t>「消費税等相当額」は、各補償項目ごとに円未満を切り捨てるものとする。</t>
    <phoneticPr fontId="30"/>
  </si>
  <si>
    <t>注１．</t>
    <rPh sb="0" eb="1">
      <t>チュウ</t>
    </rPh>
    <phoneticPr fontId="7"/>
  </si>
  <si>
    <t>消費税等相当額算定調書について</t>
    <rPh sb="0" eb="4">
      <t>ショウヒゼイトウ</t>
    </rPh>
    <rPh sb="4" eb="6">
      <t>ソウトウ</t>
    </rPh>
    <rPh sb="6" eb="7">
      <t>ガク</t>
    </rPh>
    <rPh sb="7" eb="9">
      <t>サンテイ</t>
    </rPh>
    <rPh sb="9" eb="11">
      <t>チョウショ</t>
    </rPh>
    <phoneticPr fontId="7"/>
  </si>
  <si>
    <t>様式第８７号</t>
    <rPh sb="0" eb="2">
      <t>ヨウシキ</t>
    </rPh>
    <rPh sb="2" eb="3">
      <t>ダイ</t>
    </rPh>
    <rPh sb="5" eb="6">
      <t>ゴウ</t>
    </rPh>
    <phoneticPr fontId="30"/>
  </si>
  <si>
    <t>―</t>
    <phoneticPr fontId="30"/>
  </si>
  <si>
    <t>合　　　計</t>
    <rPh sb="0" eb="1">
      <t>ゴウ</t>
    </rPh>
    <rPh sb="4" eb="5">
      <t>ケイ</t>
    </rPh>
    <phoneticPr fontId="30"/>
  </si>
  <si>
    <t>び補償金額を転記</t>
    <rPh sb="1" eb="3">
      <t>ホショウ</t>
    </rPh>
    <rPh sb="3" eb="5">
      <t>キンガク</t>
    </rPh>
    <rPh sb="6" eb="8">
      <t>テンキ</t>
    </rPh>
    <phoneticPr fontId="30"/>
  </si>
  <si>
    <t>営業補償金</t>
    <rPh sb="0" eb="2">
      <t>エイギョウ</t>
    </rPh>
    <rPh sb="2" eb="5">
      <t>ホショウキン</t>
    </rPh>
    <phoneticPr fontId="30"/>
  </si>
  <si>
    <t>②読経料＝</t>
    <rPh sb="1" eb="3">
      <t>ドッキョウ</t>
    </rPh>
    <rPh sb="3" eb="4">
      <t>リョウ</t>
    </rPh>
    <phoneticPr fontId="30"/>
  </si>
  <si>
    <t>①のりと料＝</t>
    <rPh sb="4" eb="5">
      <t>リョウ</t>
    </rPh>
    <phoneticPr fontId="30"/>
  </si>
  <si>
    <t>(a)-(①+②)</t>
    <phoneticPr fontId="30"/>
  </si>
  <si>
    <t>祭し料補償金</t>
    <rPh sb="0" eb="1">
      <t>サイ</t>
    </rPh>
    <rPh sb="2" eb="3">
      <t>リョウ</t>
    </rPh>
    <rPh sb="3" eb="6">
      <t>ホショウキン</t>
    </rPh>
    <phoneticPr fontId="30"/>
  </si>
  <si>
    <t>①埋葬料・火葬料＝</t>
    <rPh sb="1" eb="4">
      <t>マイソウリョウ</t>
    </rPh>
    <rPh sb="5" eb="7">
      <t>カソウ</t>
    </rPh>
    <rPh sb="7" eb="8">
      <t>リョウ</t>
    </rPh>
    <phoneticPr fontId="30"/>
  </si>
  <si>
    <t>(a)-①</t>
    <phoneticPr fontId="30"/>
  </si>
  <si>
    <t>改葬補償金</t>
    <rPh sb="0" eb="1">
      <t>カイ</t>
    </rPh>
    <rPh sb="1" eb="2">
      <t>ソウ</t>
    </rPh>
    <rPh sb="2" eb="5">
      <t>ホショウキン</t>
    </rPh>
    <phoneticPr fontId="30"/>
  </si>
  <si>
    <t>計</t>
    <rPh sb="0" eb="1">
      <t>ケイ</t>
    </rPh>
    <phoneticPr fontId="30"/>
  </si>
  <si>
    <t>就業不能　　損失</t>
    <rPh sb="0" eb="2">
      <t>シュウギョウ</t>
    </rPh>
    <rPh sb="2" eb="4">
      <t>フノウ</t>
    </rPh>
    <rPh sb="6" eb="8">
      <t>ソンシツ</t>
    </rPh>
    <phoneticPr fontId="30"/>
  </si>
  <si>
    <t>③神主等謝礼等＝</t>
    <rPh sb="1" eb="3">
      <t>カンヌシ</t>
    </rPh>
    <rPh sb="3" eb="4">
      <t>トウ</t>
    </rPh>
    <rPh sb="4" eb="6">
      <t>シャレイ</t>
    </rPh>
    <rPh sb="6" eb="7">
      <t>トウ</t>
    </rPh>
    <phoneticPr fontId="30"/>
  </si>
  <si>
    <t>②収入印紙＝</t>
    <rPh sb="1" eb="3">
      <t>シュウニュウ</t>
    </rPh>
    <rPh sb="3" eb="5">
      <t>インシ</t>
    </rPh>
    <phoneticPr fontId="30"/>
  </si>
  <si>
    <t>①日当＝</t>
    <rPh sb="1" eb="3">
      <t>ニットウ</t>
    </rPh>
    <phoneticPr fontId="30"/>
  </si>
  <si>
    <t>(a)-(①+②+③)</t>
    <phoneticPr fontId="30"/>
  </si>
  <si>
    <t>移転通知費　旅費・その　他の雑費</t>
    <rPh sb="0" eb="2">
      <t>イテン</t>
    </rPh>
    <rPh sb="2" eb="4">
      <t>ツウチ</t>
    </rPh>
    <rPh sb="4" eb="5">
      <t>ヒ</t>
    </rPh>
    <rPh sb="6" eb="8">
      <t>リョヒ</t>
    </rPh>
    <rPh sb="12" eb="13">
      <t>タ</t>
    </rPh>
    <rPh sb="14" eb="16">
      <t>ザッピ</t>
    </rPh>
    <phoneticPr fontId="30"/>
  </si>
  <si>
    <t>②交通費＝</t>
    <rPh sb="1" eb="4">
      <t>コウツウヒ</t>
    </rPh>
    <phoneticPr fontId="30"/>
  </si>
  <si>
    <t>①報酬額＝</t>
    <rPh sb="1" eb="4">
      <t>ホウシュウガク</t>
    </rPh>
    <phoneticPr fontId="30"/>
  </si>
  <si>
    <t>① ＋ ②</t>
    <phoneticPr fontId="30"/>
  </si>
  <si>
    <t>法令上の　　手続費用</t>
    <rPh sb="0" eb="3">
      <t>ホウレイジョウ</t>
    </rPh>
    <rPh sb="6" eb="8">
      <t>テツヅ</t>
    </rPh>
    <rPh sb="8" eb="10">
      <t>ヒヨウ</t>
    </rPh>
    <phoneticPr fontId="30"/>
  </si>
  <si>
    <t>②</t>
    <phoneticPr fontId="30"/>
  </si>
  <si>
    <t>自己　選定</t>
    <rPh sb="0" eb="2">
      <t>ジコ</t>
    </rPh>
    <rPh sb="3" eb="5">
      <t>センテイ</t>
    </rPh>
    <phoneticPr fontId="30"/>
  </si>
  <si>
    <t>業者　選定</t>
    <rPh sb="0" eb="2">
      <t>ギョウシャ</t>
    </rPh>
    <rPh sb="3" eb="5">
      <t>センテイ</t>
    </rPh>
    <phoneticPr fontId="30"/>
  </si>
  <si>
    <t>選定費</t>
    <rPh sb="0" eb="2">
      <t>センテイ</t>
    </rPh>
    <rPh sb="2" eb="3">
      <t>ヒ</t>
    </rPh>
    <phoneticPr fontId="30"/>
  </si>
  <si>
    <t>移転先</t>
    <rPh sb="0" eb="3">
      <t>イテンサキ</t>
    </rPh>
    <phoneticPr fontId="30"/>
  </si>
  <si>
    <t>移転雑費補償金</t>
    <rPh sb="0" eb="2">
      <t>イテン</t>
    </rPh>
    <rPh sb="2" eb="4">
      <t>ザッピ</t>
    </rPh>
    <rPh sb="4" eb="7">
      <t>ホショウキン</t>
    </rPh>
    <phoneticPr fontId="30"/>
  </si>
  <si>
    <t xml:space="preserve"> 宅の場合は課税対象外</t>
    <rPh sb="1" eb="2">
      <t>タク</t>
    </rPh>
    <rPh sb="3" eb="5">
      <t>バアイ</t>
    </rPh>
    <rPh sb="6" eb="8">
      <t>カゼイ</t>
    </rPh>
    <rPh sb="8" eb="11">
      <t>タイショウガイ</t>
    </rPh>
    <phoneticPr fontId="30"/>
  </si>
  <si>
    <t>*借家等をしている建物が住</t>
    <rPh sb="1" eb="3">
      <t>シャクヤ</t>
    </rPh>
    <rPh sb="3" eb="4">
      <t>トウ</t>
    </rPh>
    <rPh sb="9" eb="11">
      <t>タテモノ</t>
    </rPh>
    <rPh sb="12" eb="13">
      <t>ジュウ</t>
    </rPh>
    <phoneticPr fontId="30"/>
  </si>
  <si>
    <t>借家等の建物が
営業用の場合 (a)</t>
    <rPh sb="0" eb="2">
      <t>シャクヤ</t>
    </rPh>
    <rPh sb="2" eb="3">
      <t>トウ</t>
    </rPh>
    <rPh sb="4" eb="6">
      <t>タテモノ</t>
    </rPh>
    <rPh sb="8" eb="9">
      <t>エイ</t>
    </rPh>
    <rPh sb="9" eb="10">
      <t>ギョウ</t>
    </rPh>
    <rPh sb="10" eb="11">
      <t>ヨウ</t>
    </rPh>
    <rPh sb="12" eb="14">
      <t>バアイ</t>
    </rPh>
    <phoneticPr fontId="30"/>
  </si>
  <si>
    <t>借家人補償金</t>
    <rPh sb="0" eb="3">
      <t>シャクヤニン</t>
    </rPh>
    <rPh sb="3" eb="6">
      <t>ホショウキン</t>
    </rPh>
    <phoneticPr fontId="30"/>
  </si>
  <si>
    <t>家賃減収補償金</t>
    <rPh sb="0" eb="2">
      <t>ヤチン</t>
    </rPh>
    <rPh sb="2" eb="4">
      <t>ゲンシュウ</t>
    </rPh>
    <rPh sb="4" eb="7">
      <t>ホショウキン</t>
    </rPh>
    <phoneticPr fontId="30"/>
  </si>
  <si>
    <t xml:space="preserve"> は課税対象外</t>
    <rPh sb="2" eb="4">
      <t>カゼイ</t>
    </rPh>
    <rPh sb="4" eb="7">
      <t>タイショウガイ</t>
    </rPh>
    <phoneticPr fontId="30"/>
  </si>
  <si>
    <t>*倉庫業者に委託しない場合</t>
    <rPh sb="1" eb="3">
      <t>ソウコ</t>
    </rPh>
    <rPh sb="3" eb="5">
      <t>ギョウシャ</t>
    </rPh>
    <rPh sb="6" eb="8">
      <t>イタク</t>
    </rPh>
    <rPh sb="11" eb="13">
      <t>バアイ</t>
    </rPh>
    <phoneticPr fontId="30"/>
  </si>
  <si>
    <t>倉庫業者に委託する場合　(a)×1.0</t>
    <rPh sb="0" eb="2">
      <t>ソウコ</t>
    </rPh>
    <rPh sb="2" eb="4">
      <t>ギョウシャ</t>
    </rPh>
    <rPh sb="5" eb="7">
      <t>イタク</t>
    </rPh>
    <rPh sb="9" eb="11">
      <t>バアイ</t>
    </rPh>
    <phoneticPr fontId="30"/>
  </si>
  <si>
    <t>動産の保管</t>
    <rPh sb="0" eb="2">
      <t>ドウサン</t>
    </rPh>
    <rPh sb="3" eb="5">
      <t>ホカン</t>
    </rPh>
    <phoneticPr fontId="30"/>
  </si>
  <si>
    <t xml:space="preserve"> 合は控除前の額</t>
    <rPh sb="1" eb="2">
      <t>ア</t>
    </rPh>
    <rPh sb="3" eb="5">
      <t>コウジョ</t>
    </rPh>
    <rPh sb="5" eb="6">
      <t>マエ</t>
    </rPh>
    <rPh sb="7" eb="8">
      <t>ガク</t>
    </rPh>
    <phoneticPr fontId="30"/>
  </si>
  <si>
    <t xml:space="preserve"> き補償額を算定している場</t>
    <rPh sb="2" eb="5">
      <t>ホショウガク</t>
    </rPh>
    <rPh sb="6" eb="8">
      <t>サンテイ</t>
    </rPh>
    <rPh sb="12" eb="13">
      <t>バ</t>
    </rPh>
    <phoneticPr fontId="30"/>
  </si>
  <si>
    <t>1ｹ月以上(a)-①</t>
    <rPh sb="2" eb="3">
      <t>ツキ</t>
    </rPh>
    <rPh sb="3" eb="5">
      <t>イジョウ</t>
    </rPh>
    <phoneticPr fontId="30"/>
  </si>
  <si>
    <t>*発生材価格を控除して税抜</t>
    <rPh sb="1" eb="4">
      <t>ハッセイザイ</t>
    </rPh>
    <rPh sb="4" eb="6">
      <t>カカク</t>
    </rPh>
    <rPh sb="7" eb="9">
      <t>コウジョ</t>
    </rPh>
    <rPh sb="11" eb="12">
      <t>ゼイ</t>
    </rPh>
    <rPh sb="12" eb="13">
      <t>ヌ</t>
    </rPh>
    <phoneticPr fontId="30"/>
  </si>
  <si>
    <t>①借地料＝</t>
    <rPh sb="1" eb="4">
      <t>シャクチリョウ</t>
    </rPh>
    <phoneticPr fontId="30"/>
  </si>
  <si>
    <t>1ｹ月未満 (a)</t>
    <rPh sb="2" eb="3">
      <t>ツキ</t>
    </rPh>
    <rPh sb="3" eb="5">
      <t>ミマン</t>
    </rPh>
    <phoneticPr fontId="30"/>
  </si>
  <si>
    <t>借地期間</t>
    <rPh sb="0" eb="2">
      <t>シャクチ</t>
    </rPh>
    <rPh sb="2" eb="4">
      <t>キカン</t>
    </rPh>
    <phoneticPr fontId="30"/>
  </si>
  <si>
    <t>仮設建物の　建設の場合</t>
    <rPh sb="0" eb="2">
      <t>カセツ</t>
    </rPh>
    <rPh sb="2" eb="4">
      <t>タテモノ</t>
    </rPh>
    <rPh sb="6" eb="8">
      <t>ケンセツ</t>
    </rPh>
    <rPh sb="9" eb="11">
      <t>バアイ</t>
    </rPh>
    <phoneticPr fontId="30"/>
  </si>
  <si>
    <t>(a)×1.0</t>
    <phoneticPr fontId="30"/>
  </si>
  <si>
    <r>
      <t xml:space="preserve">*賃借期間が１ケ月以上の
</t>
    </r>
    <r>
      <rPr>
        <sz val="8"/>
        <color indexed="9"/>
        <rFont val="ＭＳ 明朝"/>
        <family val="1"/>
        <charset val="128"/>
      </rPr>
      <t>1</t>
    </r>
    <r>
      <rPr>
        <sz val="8"/>
        <rFont val="ＭＳ 明朝"/>
        <family val="1"/>
        <charset val="128"/>
      </rPr>
      <t>場合は課税対象外</t>
    </r>
    <rPh sb="1" eb="3">
      <t>チンシャク</t>
    </rPh>
    <rPh sb="3" eb="5">
      <t>キカン</t>
    </rPh>
    <rPh sb="8" eb="9">
      <t>ツキ</t>
    </rPh>
    <rPh sb="9" eb="11">
      <t>イジョウ</t>
    </rPh>
    <rPh sb="14" eb="16">
      <t>バアイ</t>
    </rPh>
    <rPh sb="17" eb="19">
      <t>カゼイ</t>
    </rPh>
    <rPh sb="19" eb="22">
      <t>タイショウガイ</t>
    </rPh>
    <phoneticPr fontId="30"/>
  </si>
  <si>
    <t>賃借期間が１ケ月
未満の場合</t>
    <rPh sb="0" eb="2">
      <t>チンシャク</t>
    </rPh>
    <rPh sb="2" eb="4">
      <t>キカン</t>
    </rPh>
    <rPh sb="7" eb="8">
      <t>ツキ</t>
    </rPh>
    <rPh sb="9" eb="11">
      <t>ミマン</t>
    </rPh>
    <rPh sb="12" eb="14">
      <t>バアイ</t>
    </rPh>
    <phoneticPr fontId="30"/>
  </si>
  <si>
    <t>借家によ　　る場合</t>
    <rPh sb="0" eb="2">
      <t>シャクヤ</t>
    </rPh>
    <rPh sb="7" eb="9">
      <t>バアイ</t>
    </rPh>
    <phoneticPr fontId="30"/>
  </si>
  <si>
    <t>仮住居補償金</t>
    <rPh sb="0" eb="1">
      <t>カリ</t>
    </rPh>
    <rPh sb="1" eb="3">
      <t>ジュウキョ</t>
    </rPh>
    <rPh sb="3" eb="6">
      <t>ホショウキン</t>
    </rPh>
    <phoneticPr fontId="30"/>
  </si>
  <si>
    <t>動産移転料</t>
    <rPh sb="0" eb="2">
      <t>ドウサン</t>
    </rPh>
    <rPh sb="2" eb="5">
      <t>イテンリョウ</t>
    </rPh>
    <phoneticPr fontId="30"/>
  </si>
  <si>
    <t>代替工作物　設置補償</t>
    <rPh sb="0" eb="2">
      <t>ダイタイ</t>
    </rPh>
    <rPh sb="2" eb="5">
      <t>コウサクブツ</t>
    </rPh>
    <rPh sb="6" eb="8">
      <t>セッチ</t>
    </rPh>
    <rPh sb="8" eb="10">
      <t>ホショウ</t>
    </rPh>
    <phoneticPr fontId="30"/>
  </si>
  <si>
    <t>消費税等課税対象額の合計額</t>
    <rPh sb="0" eb="3">
      <t>ショウヒゼイ</t>
    </rPh>
    <rPh sb="3" eb="4">
      <t>トウ</t>
    </rPh>
    <rPh sb="4" eb="6">
      <t>カゼイ</t>
    </rPh>
    <rPh sb="6" eb="9">
      <t>タイショウガク</t>
    </rPh>
    <rPh sb="10" eb="13">
      <t>ゴウケイガク</t>
    </rPh>
    <phoneticPr fontId="30"/>
  </si>
  <si>
    <t>伐採補償　　移植補償</t>
    <rPh sb="0" eb="2">
      <t>バッサイ</t>
    </rPh>
    <rPh sb="2" eb="4">
      <t>ホショウ</t>
    </rPh>
    <rPh sb="6" eb="8">
      <t>イショク</t>
    </rPh>
    <rPh sb="8" eb="10">
      <t>ホショウ</t>
    </rPh>
    <phoneticPr fontId="30"/>
  </si>
  <si>
    <t>立竹木補償金</t>
    <rPh sb="0" eb="1">
      <t>リュウ</t>
    </rPh>
    <rPh sb="1" eb="2">
      <t>タケ</t>
    </rPh>
    <rPh sb="2" eb="3">
      <t>キ</t>
    </rPh>
    <rPh sb="3" eb="4">
      <t>ホ</t>
    </rPh>
    <rPh sb="4" eb="5">
      <t>ショウ</t>
    </rPh>
    <rPh sb="5" eb="6">
      <t>キン</t>
    </rPh>
    <phoneticPr fontId="30"/>
  </si>
  <si>
    <t>②発生材　　　＝</t>
    <phoneticPr fontId="30"/>
  </si>
  <si>
    <t>①産業廃棄物税＝</t>
    <rPh sb="1" eb="3">
      <t>サンギョウ</t>
    </rPh>
    <rPh sb="3" eb="6">
      <t>ハイキブツ</t>
    </rPh>
    <rPh sb="6" eb="7">
      <t>ゼイ</t>
    </rPh>
    <phoneticPr fontId="30"/>
  </si>
  <si>
    <t>(a)-①＋②</t>
    <phoneticPr fontId="30"/>
  </si>
  <si>
    <t>工作物移転料</t>
    <rPh sb="0" eb="3">
      <t>コウサクブツ</t>
    </rPh>
    <rPh sb="3" eb="6">
      <t>イテンリョウ</t>
    </rPh>
    <phoneticPr fontId="30"/>
  </si>
  <si>
    <t>②発生材　　　＝</t>
    <rPh sb="1" eb="3">
      <t>ハッセイ</t>
    </rPh>
    <rPh sb="3" eb="4">
      <t>ザイ</t>
    </rPh>
    <phoneticPr fontId="30"/>
  </si>
  <si>
    <t>円</t>
    <rPh sb="0" eb="1">
      <t>エン</t>
    </rPh>
    <phoneticPr fontId="30"/>
  </si>
  <si>
    <t>建物移転料</t>
    <rPh sb="0" eb="2">
      <t>タテモノ</t>
    </rPh>
    <rPh sb="2" eb="5">
      <t>イテンリョウ</t>
    </rPh>
    <phoneticPr fontId="30"/>
  </si>
  <si>
    <r>
      <t xml:space="preserve">金　　額
(d)=(b)×
</t>
    </r>
    <r>
      <rPr>
        <sz val="8"/>
        <rFont val="ＭＳ 明朝"/>
        <family val="1"/>
        <charset val="128"/>
      </rPr>
      <t>消費税率</t>
    </r>
    <r>
      <rPr>
        <sz val="9"/>
        <rFont val="ＭＳ 明朝"/>
        <family val="1"/>
        <charset val="128"/>
      </rPr>
      <t>×(c)</t>
    </r>
    <rPh sb="0" eb="1">
      <t>キン</t>
    </rPh>
    <rPh sb="3" eb="4">
      <t>ガク</t>
    </rPh>
    <rPh sb="14" eb="15">
      <t>キエル</t>
    </rPh>
    <rPh sb="15" eb="16">
      <t>ヒ</t>
    </rPh>
    <rPh sb="16" eb="18">
      <t>ゼイリツ</t>
    </rPh>
    <rPh sb="17" eb="18">
      <t>リツ</t>
    </rPh>
    <phoneticPr fontId="30"/>
  </si>
  <si>
    <t>一部補償
の場合の
補正率(c)</t>
    <rPh sb="0" eb="2">
      <t>イチブ</t>
    </rPh>
    <rPh sb="2" eb="4">
      <t>ホショウ</t>
    </rPh>
    <rPh sb="6" eb="8">
      <t>バアイ</t>
    </rPh>
    <rPh sb="10" eb="12">
      <t>ホセイ</t>
    </rPh>
    <rPh sb="12" eb="13">
      <t>リツ</t>
    </rPh>
    <phoneticPr fontId="30"/>
  </si>
  <si>
    <t>対象金額(b)</t>
    <rPh sb="0" eb="2">
      <t>タイショウ</t>
    </rPh>
    <rPh sb="2" eb="4">
      <t>キンガク</t>
    </rPh>
    <phoneticPr fontId="30"/>
  </si>
  <si>
    <t>対象項目</t>
    <rPh sb="0" eb="2">
      <t>タイショウ</t>
    </rPh>
    <rPh sb="2" eb="4">
      <t>コウモク</t>
    </rPh>
    <phoneticPr fontId="30"/>
  </si>
  <si>
    <t>備　　　　　　　考</t>
    <rPh sb="0" eb="1">
      <t>ビ</t>
    </rPh>
    <rPh sb="8" eb="9">
      <t>コウ</t>
    </rPh>
    <phoneticPr fontId="30"/>
  </si>
  <si>
    <t>補償金額
 (a) ＋ (d)</t>
    <rPh sb="0" eb="1">
      <t>ホ</t>
    </rPh>
    <rPh sb="1" eb="2">
      <t>ツグナ</t>
    </rPh>
    <rPh sb="2" eb="3">
      <t>キン</t>
    </rPh>
    <rPh sb="3" eb="4">
      <t>ガク</t>
    </rPh>
    <phoneticPr fontId="30"/>
  </si>
  <si>
    <t>消費税等相当額</t>
    <rPh sb="0" eb="3">
      <t>ショウヒゼイ</t>
    </rPh>
    <rPh sb="3" eb="4">
      <t>トウ</t>
    </rPh>
    <rPh sb="4" eb="7">
      <t>ソウトウガク</t>
    </rPh>
    <phoneticPr fontId="30"/>
  </si>
  <si>
    <t>税抜き       補償額(a)</t>
    <rPh sb="0" eb="1">
      <t>ゼイ</t>
    </rPh>
    <rPh sb="1" eb="2">
      <t>ヌ</t>
    </rPh>
    <rPh sb="10" eb="13">
      <t>ホショウガク</t>
    </rPh>
    <phoneticPr fontId="30"/>
  </si>
  <si>
    <t>補償項目</t>
    <rPh sb="0" eb="1">
      <t>ホ</t>
    </rPh>
    <rPh sb="1" eb="2">
      <t>ツグナ</t>
    </rPh>
    <rPh sb="2" eb="3">
      <t>コウ</t>
    </rPh>
    <rPh sb="3" eb="4">
      <t>メ</t>
    </rPh>
    <phoneticPr fontId="30"/>
  </si>
  <si>
    <t>氏　　名</t>
    <rPh sb="0" eb="1">
      <t>シ</t>
    </rPh>
    <rPh sb="3" eb="4">
      <t>メイ</t>
    </rPh>
    <phoneticPr fontId="30"/>
  </si>
  <si>
    <t>【一般補償】</t>
    <rPh sb="1" eb="3">
      <t>イッパン</t>
    </rPh>
    <rPh sb="3" eb="5">
      <t>ホショウ</t>
    </rPh>
    <phoneticPr fontId="30"/>
  </si>
  <si>
    <t>消費税等相当額算定調書〔建物移転料等の通常生じる損失の補償〕</t>
    <rPh sb="0" eb="3">
      <t>ショウヒゼイ</t>
    </rPh>
    <rPh sb="3" eb="4">
      <t>トウ</t>
    </rPh>
    <rPh sb="4" eb="7">
      <t>ソウトウガク</t>
    </rPh>
    <rPh sb="7" eb="9">
      <t>サンテイ</t>
    </rPh>
    <rPh sb="9" eb="11">
      <t>チョウショ</t>
    </rPh>
    <rPh sb="12" eb="14">
      <t>タテモノ</t>
    </rPh>
    <rPh sb="14" eb="17">
      <t>イテンリョウ</t>
    </rPh>
    <rPh sb="17" eb="18">
      <t>トウ</t>
    </rPh>
    <rPh sb="19" eb="21">
      <t>ツウジョウ</t>
    </rPh>
    <rPh sb="21" eb="22">
      <t>ショウ</t>
    </rPh>
    <rPh sb="24" eb="26">
      <t>ソンシツ</t>
    </rPh>
    <rPh sb="27" eb="29">
      <t>ホショウ</t>
    </rPh>
    <phoneticPr fontId="30"/>
  </si>
  <si>
    <t>様式第89号</t>
    <rPh sb="0" eb="2">
      <t>ヨウシキ</t>
    </rPh>
    <rPh sb="2" eb="3">
      <t>ダイ</t>
    </rPh>
    <rPh sb="5" eb="6">
      <t>ゴウ</t>
    </rPh>
    <phoneticPr fontId="30"/>
  </si>
  <si>
    <t>消費税等相当額算定調書【公共補償】</t>
    <rPh sb="0" eb="3">
      <t>ショウヒゼイ</t>
    </rPh>
    <rPh sb="3" eb="4">
      <t>トウ</t>
    </rPh>
    <rPh sb="4" eb="6">
      <t>ソウトウ</t>
    </rPh>
    <rPh sb="6" eb="7">
      <t>ガク</t>
    </rPh>
    <rPh sb="7" eb="9">
      <t>サンテイ</t>
    </rPh>
    <rPh sb="9" eb="11">
      <t>チョウショ</t>
    </rPh>
    <rPh sb="12" eb="14">
      <t>コウキョウ</t>
    </rPh>
    <rPh sb="14" eb="16">
      <t>ホショウ</t>
    </rPh>
    <phoneticPr fontId="30"/>
  </si>
  <si>
    <t>補償項目</t>
    <rPh sb="0" eb="2">
      <t>ホショウ</t>
    </rPh>
    <rPh sb="2" eb="4">
      <t>コウモク</t>
    </rPh>
    <phoneticPr fontId="30"/>
  </si>
  <si>
    <t>税抜き
補償額(a)</t>
    <rPh sb="0" eb="1">
      <t>ゼイ</t>
    </rPh>
    <rPh sb="1" eb="2">
      <t>ヌ</t>
    </rPh>
    <rPh sb="4" eb="6">
      <t>ホショウ</t>
    </rPh>
    <rPh sb="6" eb="7">
      <t>ガク</t>
    </rPh>
    <phoneticPr fontId="30"/>
  </si>
  <si>
    <r>
      <t>消費税等
相当額
(c)=(b)×</t>
    </r>
    <r>
      <rPr>
        <sz val="8"/>
        <rFont val="ＭＳ 明朝"/>
        <family val="1"/>
        <charset val="128"/>
      </rPr>
      <t>消費税率</t>
    </r>
    <rPh sb="0" eb="4">
      <t>ショウヒゼイトウ</t>
    </rPh>
    <rPh sb="5" eb="7">
      <t>ソウトウ</t>
    </rPh>
    <rPh sb="7" eb="8">
      <t>ガク</t>
    </rPh>
    <rPh sb="17" eb="20">
      <t>ショウヒゼイ</t>
    </rPh>
    <rPh sb="20" eb="21">
      <t>リツ</t>
    </rPh>
    <phoneticPr fontId="30"/>
  </si>
  <si>
    <t>補償金額
(a)　+　(c)</t>
    <rPh sb="0" eb="2">
      <t>ホショウ</t>
    </rPh>
    <rPh sb="2" eb="4">
      <t>キンガク</t>
    </rPh>
    <phoneticPr fontId="30"/>
  </si>
  <si>
    <t>備　　　　　考</t>
    <rPh sb="0" eb="1">
      <t>ソナエ</t>
    </rPh>
    <rPh sb="6" eb="7">
      <t>コウ</t>
    </rPh>
    <phoneticPr fontId="30"/>
  </si>
  <si>
    <t>対象金額(ｂ)</t>
    <rPh sb="0" eb="2">
      <t>タイショウ</t>
    </rPh>
    <rPh sb="2" eb="4">
      <t>キンガク</t>
    </rPh>
    <phoneticPr fontId="30"/>
  </si>
  <si>
    <t>建設費</t>
    <rPh sb="0" eb="3">
      <t>ケンセツヒ</t>
    </rPh>
    <phoneticPr fontId="30"/>
  </si>
  <si>
    <t>①-②＋③-④</t>
    <phoneticPr fontId="30"/>
  </si>
  <si>
    <t>①-②＋③</t>
    <phoneticPr fontId="30"/>
  </si>
  <si>
    <t>移転費</t>
    <rPh sb="0" eb="2">
      <t>イテン</t>
    </rPh>
    <rPh sb="2" eb="3">
      <t>ヒ</t>
    </rPh>
    <phoneticPr fontId="30"/>
  </si>
  <si>
    <t>(a)×1.0</t>
    <phoneticPr fontId="30"/>
  </si>
  <si>
    <t>建　設　雑　費
その他通常要する費用</t>
    <rPh sb="0" eb="1">
      <t>ケン</t>
    </rPh>
    <rPh sb="2" eb="3">
      <t>セツ</t>
    </rPh>
    <rPh sb="4" eb="5">
      <t>ザツ</t>
    </rPh>
    <rPh sb="6" eb="7">
      <t>ヒ</t>
    </rPh>
    <rPh sb="10" eb="11">
      <t>タ</t>
    </rPh>
    <rPh sb="11" eb="13">
      <t>ツウジョウ</t>
    </rPh>
    <rPh sb="13" eb="14">
      <t>ヨウ</t>
    </rPh>
    <rPh sb="16" eb="18">
      <t>ヒヨウ</t>
    </rPh>
    <phoneticPr fontId="30"/>
  </si>
  <si>
    <t>①＋②</t>
    <phoneticPr fontId="30"/>
  </si>
  <si>
    <t>維持管理費</t>
    <rPh sb="0" eb="2">
      <t>イジ</t>
    </rPh>
    <rPh sb="2" eb="5">
      <t>カンリヒ</t>
    </rPh>
    <phoneticPr fontId="30"/>
  </si>
  <si>
    <t>法令の規定に基づく機能回復の特例</t>
    <rPh sb="0" eb="2">
      <t>ホウレイ</t>
    </rPh>
    <rPh sb="3" eb="5">
      <t>キテイ</t>
    </rPh>
    <rPh sb="6" eb="7">
      <t>モト</t>
    </rPh>
    <rPh sb="9" eb="11">
      <t>キノウ</t>
    </rPh>
    <rPh sb="11" eb="13">
      <t>カイフク</t>
    </rPh>
    <rPh sb="14" eb="16">
      <t>トクレイ</t>
    </rPh>
    <phoneticPr fontId="30"/>
  </si>
  <si>
    <t>(a)×1.0</t>
    <phoneticPr fontId="30"/>
  </si>
  <si>
    <t>　</t>
    <phoneticPr fontId="30"/>
  </si>
  <si>
    <t>①代替施設の建設費
　　　　　　　＝
②財産価値の
　減耗分　　　＝
③撤去費　　　＝
④発生材価格　＝</t>
    <rPh sb="1" eb="3">
      <t>ダイガエ</t>
    </rPh>
    <rPh sb="3" eb="5">
      <t>シセツ</t>
    </rPh>
    <rPh sb="6" eb="9">
      <t>ケンセツヒ</t>
    </rPh>
    <rPh sb="20" eb="22">
      <t>ザイサン</t>
    </rPh>
    <rPh sb="22" eb="24">
      <t>カチ</t>
    </rPh>
    <rPh sb="27" eb="29">
      <t>ゲンモウ</t>
    </rPh>
    <rPh sb="29" eb="30">
      <t>ブン</t>
    </rPh>
    <rPh sb="36" eb="38">
      <t>テッキョ</t>
    </rPh>
    <rPh sb="38" eb="39">
      <t>ヒ</t>
    </rPh>
    <rPh sb="45" eb="47">
      <t>ハッセイ</t>
    </rPh>
    <rPh sb="47" eb="48">
      <t>ザイ</t>
    </rPh>
    <rPh sb="48" eb="50">
      <t>カカク</t>
    </rPh>
    <phoneticPr fontId="30"/>
  </si>
  <si>
    <r>
      <rPr>
        <sz val="8"/>
        <rFont val="ＭＳ 明朝"/>
        <family val="1"/>
        <charset val="128"/>
      </rPr>
      <t>①建設付随経費（設計費等）</t>
    </r>
    <r>
      <rPr>
        <sz val="9"/>
        <rFont val="ＭＳ 明朝"/>
        <family val="1"/>
        <charset val="128"/>
      </rPr>
      <t xml:space="preserve">
　　　　　　　＝
</t>
    </r>
    <r>
      <rPr>
        <sz val="8"/>
        <rFont val="ＭＳ 明朝"/>
        <family val="1"/>
        <charset val="128"/>
      </rPr>
      <t>②移転雑費補償金（一般補償
に準じる）</t>
    </r>
    <r>
      <rPr>
        <sz val="9"/>
        <rFont val="ＭＳ 明朝"/>
        <family val="1"/>
        <charset val="128"/>
      </rPr>
      <t>　　＝</t>
    </r>
    <rPh sb="1" eb="3">
      <t>ケンセツ</t>
    </rPh>
    <rPh sb="3" eb="5">
      <t>フズイ</t>
    </rPh>
    <rPh sb="5" eb="7">
      <t>ケイヒ</t>
    </rPh>
    <rPh sb="8" eb="11">
      <t>セッケイヒ</t>
    </rPh>
    <rPh sb="11" eb="12">
      <t>トウ</t>
    </rPh>
    <rPh sb="24" eb="26">
      <t>イテン</t>
    </rPh>
    <rPh sb="26" eb="28">
      <t>ザッピ</t>
    </rPh>
    <rPh sb="28" eb="31">
      <t>ホショウキン</t>
    </rPh>
    <rPh sb="32" eb="34">
      <t>イッパン</t>
    </rPh>
    <rPh sb="34" eb="36">
      <t>ホショウ</t>
    </rPh>
    <rPh sb="38" eb="39">
      <t>ジュン</t>
    </rPh>
    <phoneticPr fontId="30"/>
  </si>
  <si>
    <t>注１．　消費税等相当額は、各補償項目ごとに円未満を切り捨てるものとする。
注２．　国若しくは地方公共団体の特別会計、消費税法別表第三に掲げる法人又は人格のない社団等は、特定収入割合が5％
　　　　を超える場合には、仕入控除税額が調整されることとなるため、その場合にあっては、調整される部分の消費税等
　　　　相当額を補償するものとする。
注３．　公共補償基準第8条の建設費については、「代替施設の建設費-財産価値の減耗分+撤去費」が対象額となるので留意
　　　　すること。
注４. 　この算定調書に掲載のない補償項目においては、「国土交通省の直轄の公共用地の取得等に伴う損失の補償等に関
　　　　する消費税及び地方消費税の取扱いについて（通知）」（令和元年9月25日土地・建設産業局総務課長通達）に基づ
　　　　き費用を区分のうえ、消費税等相当額を算定するものとする。
注５. 　消費税率とは、消費税法（昭和63年法律第108号）及び地方税法（昭和25年法律第226号）において定められている
　　　　消費税及び地方消費税の税率とする。</t>
    <rPh sb="109" eb="111">
      <t>コウジョ</t>
    </rPh>
    <rPh sb="111" eb="113">
      <t>ゼイガク</t>
    </rPh>
    <rPh sb="114" eb="116">
      <t>チョウセイ</t>
    </rPh>
    <rPh sb="129" eb="131">
      <t>バアイ</t>
    </rPh>
    <rPh sb="137" eb="139">
      <t>チョウセイ</t>
    </rPh>
    <rPh sb="142" eb="144">
      <t>ブブン</t>
    </rPh>
    <rPh sb="145" eb="148">
      <t>ショウヒゼイ</t>
    </rPh>
    <rPh sb="148" eb="149">
      <t>トウ</t>
    </rPh>
    <rPh sb="154" eb="156">
      <t>ソウトウ</t>
    </rPh>
    <rPh sb="156" eb="157">
      <t>ガク</t>
    </rPh>
    <rPh sb="158" eb="160">
      <t>ホショウ</t>
    </rPh>
    <rPh sb="173" eb="175">
      <t>コウキョウ</t>
    </rPh>
    <rPh sb="175" eb="177">
      <t>ホショウ</t>
    </rPh>
    <rPh sb="177" eb="179">
      <t>キジュン</t>
    </rPh>
    <rPh sb="179" eb="180">
      <t>ダイ</t>
    </rPh>
    <rPh sb="181" eb="182">
      <t>ジョウ</t>
    </rPh>
    <rPh sb="183" eb="186">
      <t>ケンセツヒ</t>
    </rPh>
    <rPh sb="193" eb="195">
      <t>ダイガエ</t>
    </rPh>
    <rPh sb="195" eb="197">
      <t>シセツ</t>
    </rPh>
    <rPh sb="198" eb="201">
      <t>ケンセツヒ</t>
    </rPh>
    <rPh sb="202" eb="204">
      <t>ザイサン</t>
    </rPh>
    <rPh sb="204" eb="206">
      <t>カチ</t>
    </rPh>
    <rPh sb="207" eb="209">
      <t>ゲンモウ</t>
    </rPh>
    <rPh sb="209" eb="210">
      <t>ブン</t>
    </rPh>
    <rPh sb="211" eb="213">
      <t>テッキョ</t>
    </rPh>
    <rPh sb="213" eb="214">
      <t>ヒ</t>
    </rPh>
    <rPh sb="216" eb="218">
      <t>タイショウ</t>
    </rPh>
    <rPh sb="218" eb="219">
      <t>ガク</t>
    </rPh>
    <rPh sb="224" eb="226">
      <t>リュウイ</t>
    </rPh>
    <rPh sb="246" eb="248">
      <t>チョウショ</t>
    </rPh>
    <rPh sb="276" eb="278">
      <t>ヨウチ</t>
    </rPh>
    <rPh sb="279" eb="281">
      <t>シュトク</t>
    </rPh>
    <rPh sb="281" eb="282">
      <t>トウ</t>
    </rPh>
    <rPh sb="319" eb="321">
      <t>ツウチ</t>
    </rPh>
    <rPh sb="345" eb="347">
      <t>ツウタツ</t>
    </rPh>
    <rPh sb="385" eb="386">
      <t>チュウ</t>
    </rPh>
    <rPh sb="393" eb="394">
      <t>リツ</t>
    </rPh>
    <rPh sb="408" eb="409">
      <t>リツ</t>
    </rPh>
    <rPh sb="463" eb="464">
      <t>リツ</t>
    </rPh>
    <phoneticPr fontId="30"/>
  </si>
  <si>
    <t>別記2の消費税相当額及</t>
    <rPh sb="0" eb="2">
      <t>ベッキ</t>
    </rPh>
    <rPh sb="4" eb="7">
      <t>ショウヒゼイ</t>
    </rPh>
    <rPh sb="7" eb="10">
      <t>ソウトウガク</t>
    </rPh>
    <rPh sb="10" eb="11">
      <t>オヨ</t>
    </rPh>
    <phoneticPr fontId="30"/>
  </si>
  <si>
    <t>除却工法、復元工法及び複合工法（曳家改造、曳家切取等）により建物を移転する場合の建物移転料における消費税等相当額は、「国土交通省の直轄の公共用地の取得等に伴う損失の補償等に関する消費税及び地方消費税の取扱いについて（通知）」（令和元年9月25日土地・建設産業局総務課長通達）により移転費用を区分のうえ、算定するものとする。</t>
    <rPh sb="59" eb="61">
      <t>コクド</t>
    </rPh>
    <rPh sb="61" eb="64">
      <t>コウツウショウ</t>
    </rPh>
    <rPh sb="65" eb="67">
      <t>チョッカツ</t>
    </rPh>
    <rPh sb="68" eb="70">
      <t>コウキョウ</t>
    </rPh>
    <rPh sb="70" eb="72">
      <t>ヨウチ</t>
    </rPh>
    <rPh sb="75" eb="76">
      <t>トウ</t>
    </rPh>
    <rPh sb="108" eb="110">
      <t>ツウチ</t>
    </rPh>
    <rPh sb="113" eb="115">
      <t>レイワ</t>
    </rPh>
    <rPh sb="115" eb="116">
      <t>ガン</t>
    </rPh>
    <rPh sb="122" eb="124">
      <t>トチ</t>
    </rPh>
    <rPh sb="125" eb="127">
      <t>ケンセツ</t>
    </rPh>
    <rPh sb="127" eb="130">
      <t>サンギョウキョク</t>
    </rPh>
    <rPh sb="130" eb="132">
      <t>ソウム</t>
    </rPh>
    <rPh sb="132" eb="134">
      <t>カチョウ</t>
    </rPh>
    <rPh sb="134" eb="136">
      <t>ツウタツ</t>
    </rPh>
    <phoneticPr fontId="30"/>
  </si>
  <si>
    <t>建物移転料及び工作物移転料の「税抜き補償額」において、「発生材価額」を控除して算定している場合は、「消費税等課税対象額」に当該発生材価格を加算して「消費税等相当額」を算定するものとする。</t>
    <rPh sb="0" eb="2">
      <t>タテモノ</t>
    </rPh>
    <rPh sb="2" eb="5">
      <t>イテンリョウ</t>
    </rPh>
    <rPh sb="5" eb="6">
      <t>オヨ</t>
    </rPh>
    <phoneticPr fontId="30"/>
  </si>
  <si>
    <t>建物所有者等の場合</t>
    <rPh sb="5" eb="6">
      <t>トウ</t>
    </rPh>
    <phoneticPr fontId="7"/>
  </si>
  <si>
    <t>自家・借家・借間
・配偶者居住権の別</t>
    <rPh sb="0" eb="2">
      <t>ジカ</t>
    </rPh>
    <rPh sb="3" eb="5">
      <t>シャッカ</t>
    </rPh>
    <rPh sb="6" eb="8">
      <t>シャクマ</t>
    </rPh>
    <rPh sb="10" eb="13">
      <t>ハイグウシャ</t>
    </rPh>
    <rPh sb="13" eb="16">
      <t>キョジュウケン</t>
    </rPh>
    <rPh sb="17" eb="18">
      <t>ベツ</t>
    </rPh>
    <phoneticPr fontId="7"/>
  </si>
  <si>
    <t>（㎡）</t>
    <phoneticPr fontId="7"/>
  </si>
  <si>
    <t>（年）</t>
    <rPh sb="1" eb="2">
      <t>ネン</t>
    </rPh>
    <phoneticPr fontId="7"/>
  </si>
  <si>
    <t>建 物 等 所 有 者</t>
    <rPh sb="0" eb="1">
      <t>ケン</t>
    </rPh>
    <rPh sb="2" eb="3">
      <t>ブツ</t>
    </rPh>
    <rPh sb="4" eb="5">
      <t>トウ</t>
    </rPh>
    <rPh sb="6" eb="7">
      <t>ショ</t>
    </rPh>
    <rPh sb="8" eb="9">
      <t>ユウ</t>
    </rPh>
    <rPh sb="10" eb="11">
      <t>シャ</t>
    </rPh>
    <phoneticPr fontId="7"/>
  </si>
  <si>
    <t>損 傷 の 概 要</t>
    <rPh sb="0" eb="1">
      <t>ソン</t>
    </rPh>
    <rPh sb="2" eb="3">
      <t>キズ</t>
    </rPh>
    <rPh sb="6" eb="7">
      <t>オオムネ</t>
    </rPh>
    <rPh sb="8" eb="9">
      <t>ヨウ</t>
    </rPh>
    <phoneticPr fontId="7"/>
  </si>
  <si>
    <t>損傷の
有 　無</t>
    <rPh sb="0" eb="2">
      <t>ソンショウ</t>
    </rPh>
    <rPh sb="4" eb="5">
      <t>ユウ</t>
    </rPh>
    <rPh sb="7" eb="8">
      <t>ム</t>
    </rPh>
    <phoneticPr fontId="7"/>
  </si>
  <si>
    <t>調   査
年月日</t>
    <rPh sb="0" eb="1">
      <t>チョウ</t>
    </rPh>
    <rPh sb="4" eb="5">
      <t>サ</t>
    </rPh>
    <rPh sb="6" eb="9">
      <t>ネンガッピ</t>
    </rPh>
    <phoneticPr fontId="7"/>
  </si>
  <si>
    <t>延べ
面積</t>
    <rPh sb="0" eb="1">
      <t>ノベ</t>
    </rPh>
    <rPh sb="3" eb="5">
      <t>メンセキ</t>
    </rPh>
    <phoneticPr fontId="7"/>
  </si>
  <si>
    <t>経過
年数</t>
    <rPh sb="0" eb="2">
      <t>ケイカ</t>
    </rPh>
    <rPh sb="3" eb="5">
      <t>ネンスウ</t>
    </rPh>
    <phoneticPr fontId="7"/>
  </si>
  <si>
    <t>用　途</t>
    <rPh sb="0" eb="1">
      <t>ヨウ</t>
    </rPh>
    <rPh sb="2" eb="3">
      <t>ト</t>
    </rPh>
    <phoneticPr fontId="7"/>
  </si>
  <si>
    <t>建物等の概要</t>
    <rPh sb="0" eb="2">
      <t>タテモノ</t>
    </rPh>
    <rPh sb="2" eb="3">
      <t>トウ</t>
    </rPh>
    <rPh sb="4" eb="6">
      <t>ガイヨウ</t>
    </rPh>
    <phoneticPr fontId="7"/>
  </si>
  <si>
    <t>建 物 等 所 在 地</t>
    <rPh sb="0" eb="1">
      <t>ケン</t>
    </rPh>
    <rPh sb="2" eb="3">
      <t>ブツ</t>
    </rPh>
    <rPh sb="4" eb="5">
      <t>トウ</t>
    </rPh>
    <rPh sb="6" eb="7">
      <t>ショ</t>
    </rPh>
    <rPh sb="8" eb="9">
      <t>ザイ</t>
    </rPh>
    <rPh sb="10" eb="11">
      <t>チ</t>
    </rPh>
    <phoneticPr fontId="7"/>
  </si>
  <si>
    <t>建物
番号</t>
    <phoneticPr fontId="7"/>
  </si>
  <si>
    <t>調査
番号</t>
    <phoneticPr fontId="7"/>
  </si>
  <si>
    <t>備   考</t>
    <rPh sb="0" eb="1">
      <t>ソナエ</t>
    </rPh>
    <rPh sb="4" eb="5">
      <t>コウ</t>
    </rPh>
    <phoneticPr fontId="7"/>
  </si>
  <si>
    <t>費用
負担
の
要否</t>
    <rPh sb="0" eb="2">
      <t>ヒヨウ</t>
    </rPh>
    <rPh sb="3" eb="5">
      <t>フタン</t>
    </rPh>
    <rPh sb="8" eb="10">
      <t>ヨウヒ</t>
    </rPh>
    <phoneticPr fontId="7"/>
  </si>
  <si>
    <t>事　 後　 調　 査</t>
    <rPh sb="0" eb="1">
      <t>コト</t>
    </rPh>
    <rPh sb="3" eb="4">
      <t>ゴ</t>
    </rPh>
    <rPh sb="6" eb="7">
      <t>チョウ</t>
    </rPh>
    <rPh sb="9" eb="10">
      <t>サ</t>
    </rPh>
    <phoneticPr fontId="7"/>
  </si>
  <si>
    <t>応急
復旧
の
有無</t>
    <rPh sb="0" eb="2">
      <t>オウキュウ</t>
    </rPh>
    <rPh sb="3" eb="5">
      <t>フッキュウ</t>
    </rPh>
    <rPh sb="8" eb="10">
      <t>ウム</t>
    </rPh>
    <phoneticPr fontId="7"/>
  </si>
  <si>
    <t xml:space="preserve">申出に対する
調  査  結  果 </t>
    <rPh sb="0" eb="1">
      <t>モウ</t>
    </rPh>
    <rPh sb="1" eb="2">
      <t>デ</t>
    </rPh>
    <rPh sb="3" eb="4">
      <t>タイ</t>
    </rPh>
    <rPh sb="7" eb="8">
      <t>チョウ</t>
    </rPh>
    <rPh sb="10" eb="11">
      <t>サ</t>
    </rPh>
    <rPh sb="13" eb="14">
      <t>ムスブ</t>
    </rPh>
    <rPh sb="16" eb="17">
      <t>ハタシ</t>
    </rPh>
    <phoneticPr fontId="7"/>
  </si>
  <si>
    <t>申   出
年月日</t>
    <rPh sb="0" eb="1">
      <t>モウ</t>
    </rPh>
    <rPh sb="4" eb="5">
      <t>デ</t>
    </rPh>
    <rPh sb="6" eb="9">
      <t>ネンガッピ</t>
    </rPh>
    <phoneticPr fontId="7"/>
  </si>
  <si>
    <t>事　 前　 調　 査</t>
    <rPh sb="0" eb="1">
      <t>コト</t>
    </rPh>
    <rPh sb="3" eb="4">
      <t>マエ</t>
    </rPh>
    <rPh sb="6" eb="7">
      <t>チョウ</t>
    </rPh>
    <rPh sb="9" eb="10">
      <t>サ</t>
    </rPh>
    <phoneticPr fontId="7"/>
  </si>
  <si>
    <t>調　査　者</t>
    <rPh sb="0" eb="1">
      <t>チョウ</t>
    </rPh>
    <rPh sb="2" eb="3">
      <t>サ</t>
    </rPh>
    <rPh sb="4" eb="5">
      <t>シャ</t>
    </rPh>
    <phoneticPr fontId="7"/>
  </si>
  <si>
    <t>調 査 者</t>
    <rPh sb="0" eb="1">
      <t>シラベ</t>
    </rPh>
    <rPh sb="2" eb="3">
      <t>サ</t>
    </rPh>
    <rPh sb="4" eb="5">
      <t>モノ</t>
    </rPh>
    <phoneticPr fontId="7"/>
  </si>
  <si>
    <t>工事名</t>
    <rPh sb="0" eb="3">
      <t>コウジメイ</t>
    </rPh>
    <phoneticPr fontId="7"/>
  </si>
  <si>
    <t>〇〇道路改良工事</t>
    <rPh sb="2" eb="4">
      <t>ドウロ</t>
    </rPh>
    <rPh sb="4" eb="6">
      <t>カイリョウ</t>
    </rPh>
    <rPh sb="6" eb="8">
      <t>コウジ</t>
    </rPh>
    <phoneticPr fontId="7"/>
  </si>
  <si>
    <t>至</t>
    <rPh sb="0" eb="1">
      <t>イタ</t>
    </rPh>
    <phoneticPr fontId="7"/>
  </si>
  <si>
    <t>調査年月日</t>
    <rPh sb="0" eb="2">
      <t>チョウサ</t>
    </rPh>
    <phoneticPr fontId="7"/>
  </si>
  <si>
    <t>工　 期</t>
    <rPh sb="0" eb="1">
      <t>コウ</t>
    </rPh>
    <rPh sb="3" eb="4">
      <t>キ</t>
    </rPh>
    <phoneticPr fontId="7"/>
  </si>
  <si>
    <t>工　 区</t>
    <rPh sb="0" eb="1">
      <t>コウ</t>
    </rPh>
    <rPh sb="3" eb="4">
      <t>ク</t>
    </rPh>
    <phoneticPr fontId="7"/>
  </si>
  <si>
    <t>令和　　年　　月　　日</t>
    <rPh sb="0" eb="2">
      <t>レイワ</t>
    </rPh>
    <rPh sb="4" eb="5">
      <t>ネン</t>
    </rPh>
    <rPh sb="7" eb="8">
      <t>ガツ</t>
    </rPh>
    <rPh sb="10" eb="11">
      <t>ニチ</t>
    </rPh>
    <phoneticPr fontId="7"/>
  </si>
  <si>
    <t>自</t>
    <rPh sb="0" eb="1">
      <t>ジ</t>
    </rPh>
    <phoneticPr fontId="7"/>
  </si>
  <si>
    <t>事後調査</t>
    <rPh sb="0" eb="2">
      <t>ジゴ</t>
    </rPh>
    <rPh sb="2" eb="4">
      <t>チョウサ</t>
    </rPh>
    <phoneticPr fontId="7"/>
  </si>
  <si>
    <t>事前調査</t>
    <rPh sb="0" eb="2">
      <t>ジゼン</t>
    </rPh>
    <rPh sb="2" eb="4">
      <t>チョウサ</t>
    </rPh>
    <phoneticPr fontId="7"/>
  </si>
  <si>
    <t>〇〇年〇月○日～〇〇年〇月○日</t>
    <rPh sb="2" eb="3">
      <t>ネン</t>
    </rPh>
    <rPh sb="4" eb="5">
      <t>ガツ</t>
    </rPh>
    <rPh sb="6" eb="7">
      <t>ニチ</t>
    </rPh>
    <rPh sb="10" eb="11">
      <t>ネン</t>
    </rPh>
    <rPh sb="12" eb="13">
      <t>ガツ</t>
    </rPh>
    <rPh sb="14" eb="15">
      <t>ニチ</t>
    </rPh>
    <phoneticPr fontId="7"/>
  </si>
  <si>
    <t>〇〇工区</t>
    <rPh sb="2" eb="4">
      <t>コウク</t>
    </rPh>
    <phoneticPr fontId="7"/>
  </si>
  <si>
    <t>建　物　等　調　査　一　覧　表</t>
    <rPh sb="0" eb="1">
      <t>ケン</t>
    </rPh>
    <rPh sb="2" eb="3">
      <t>ブツ</t>
    </rPh>
    <rPh sb="4" eb="5">
      <t>トウ</t>
    </rPh>
    <rPh sb="6" eb="7">
      <t>チョウ</t>
    </rPh>
    <rPh sb="8" eb="9">
      <t>サ</t>
    </rPh>
    <rPh sb="10" eb="11">
      <t>イチ</t>
    </rPh>
    <rPh sb="12" eb="13">
      <t>ラン</t>
    </rPh>
    <rPh sb="14" eb="15">
      <t>ヒョウ</t>
    </rPh>
    <phoneticPr fontId="7"/>
  </si>
  <si>
    <t>様式第１０５号</t>
    <rPh sb="0" eb="2">
      <t>ヨウシキ</t>
    </rPh>
    <rPh sb="2" eb="3">
      <t>ダイ</t>
    </rPh>
    <rPh sb="6" eb="7">
      <t>ゴウ</t>
    </rPh>
    <phoneticPr fontId="7"/>
  </si>
  <si>
    <t>様式第１０６号</t>
    <rPh sb="0" eb="2">
      <t>ヨウシキ</t>
    </rPh>
    <rPh sb="2" eb="3">
      <t>ダイ</t>
    </rPh>
    <rPh sb="6" eb="7">
      <t>ゴウ</t>
    </rPh>
    <phoneticPr fontId="100"/>
  </si>
  <si>
    <t>建物等調査書</t>
    <rPh sb="0" eb="3">
      <t>タテモノトウ</t>
    </rPh>
    <rPh sb="3" eb="6">
      <t>チョウサショ</t>
    </rPh>
    <phoneticPr fontId="100"/>
  </si>
  <si>
    <t>調査番号</t>
    <rPh sb="0" eb="2">
      <t>チョウサ</t>
    </rPh>
    <rPh sb="2" eb="4">
      <t>バンゴウ</t>
    </rPh>
    <phoneticPr fontId="100"/>
  </si>
  <si>
    <t>所 有 者</t>
    <rPh sb="0" eb="1">
      <t>トコロ</t>
    </rPh>
    <rPh sb="2" eb="3">
      <t>アリ</t>
    </rPh>
    <rPh sb="4" eb="5">
      <t>モノ</t>
    </rPh>
    <phoneticPr fontId="100"/>
  </si>
  <si>
    <t>事前
調査</t>
    <rPh sb="0" eb="2">
      <t>ジゼン</t>
    </rPh>
    <rPh sb="3" eb="5">
      <t>チョウサ</t>
    </rPh>
    <phoneticPr fontId="100"/>
  </si>
  <si>
    <t>調査</t>
    <rPh sb="0" eb="2">
      <t>チョウサ</t>
    </rPh>
    <phoneticPr fontId="100"/>
  </si>
  <si>
    <t>年月日</t>
    <rPh sb="0" eb="3">
      <t>ネンガッピ</t>
    </rPh>
    <phoneticPr fontId="100"/>
  </si>
  <si>
    <t>調査者</t>
    <rPh sb="0" eb="3">
      <t>チョウサシャ</t>
    </rPh>
    <phoneticPr fontId="100"/>
  </si>
  <si>
    <t>事後写真</t>
    <rPh sb="0" eb="2">
      <t>ジゴ</t>
    </rPh>
    <rPh sb="2" eb="4">
      <t>シャシン</t>
    </rPh>
    <phoneticPr fontId="7"/>
  </si>
  <si>
    <t>事前写真</t>
    <rPh sb="0" eb="2">
      <t>ジゼン</t>
    </rPh>
    <rPh sb="2" eb="4">
      <t>ジャシン</t>
    </rPh>
    <phoneticPr fontId="7"/>
  </si>
  <si>
    <t>損　　傷　　の　　状　　況</t>
    <rPh sb="0" eb="1">
      <t>ソン</t>
    </rPh>
    <rPh sb="3" eb="4">
      <t>キズ</t>
    </rPh>
    <rPh sb="9" eb="10">
      <t>ジョウ</t>
    </rPh>
    <rPh sb="12" eb="13">
      <t>キョウ</t>
    </rPh>
    <phoneticPr fontId="7"/>
  </si>
  <si>
    <t>写真番号</t>
    <rPh sb="0" eb="2">
      <t>シャシン</t>
    </rPh>
    <rPh sb="2" eb="4">
      <t>バンゴウ</t>
    </rPh>
    <phoneticPr fontId="7"/>
  </si>
  <si>
    <t>各部仕上材</t>
    <rPh sb="0" eb="2">
      <t>カクブ</t>
    </rPh>
    <rPh sb="2" eb="4">
      <t>シアゲ</t>
    </rPh>
    <rPh sb="4" eb="5">
      <t>ザイ</t>
    </rPh>
    <phoneticPr fontId="7"/>
  </si>
  <si>
    <t>（室名）</t>
    <rPh sb="1" eb="2">
      <t>シツ</t>
    </rPh>
    <rPh sb="2" eb="3">
      <t>メイ</t>
    </rPh>
    <phoneticPr fontId="7"/>
  </si>
  <si>
    <t>事　　　　　　後　　　　　　調　　　　　　査</t>
    <rPh sb="0" eb="1">
      <t>コト</t>
    </rPh>
    <rPh sb="7" eb="8">
      <t>ゴ</t>
    </rPh>
    <rPh sb="14" eb="15">
      <t>チョウ</t>
    </rPh>
    <rPh sb="21" eb="22">
      <t>サ</t>
    </rPh>
    <phoneticPr fontId="7"/>
  </si>
  <si>
    <t>事　　　　　　前　　　　　　調　　　　　　査</t>
    <rPh sb="0" eb="1">
      <t>コト</t>
    </rPh>
    <rPh sb="7" eb="8">
      <t>マエ</t>
    </rPh>
    <rPh sb="14" eb="15">
      <t>チョウ</t>
    </rPh>
    <rPh sb="21" eb="22">
      <t>サ</t>
    </rPh>
    <phoneticPr fontId="7"/>
  </si>
  <si>
    <t>名称</t>
    <rPh sb="0" eb="1">
      <t>メイ</t>
    </rPh>
    <rPh sb="1" eb="2">
      <t>ショウ</t>
    </rPh>
    <phoneticPr fontId="7"/>
  </si>
  <si>
    <t>㊞</t>
    <phoneticPr fontId="7"/>
  </si>
  <si>
    <t>所有者</t>
    <rPh sb="0" eb="3">
      <t>ショユウシャ</t>
    </rPh>
    <phoneticPr fontId="7"/>
  </si>
  <si>
    <t>㊞</t>
    <phoneticPr fontId="7"/>
  </si>
  <si>
    <t>年月日</t>
    <rPh sb="0" eb="3">
      <t>ネンガッピ</t>
    </rPh>
    <phoneticPr fontId="7"/>
  </si>
  <si>
    <t>確　認</t>
    <rPh sb="0" eb="1">
      <t>アキラ</t>
    </rPh>
    <rPh sb="2" eb="3">
      <t>シノブ</t>
    </rPh>
    <phoneticPr fontId="7"/>
  </si>
  <si>
    <t>調   査</t>
    <rPh sb="0" eb="1">
      <t>チョウ</t>
    </rPh>
    <rPh sb="4" eb="5">
      <t>サ</t>
    </rPh>
    <phoneticPr fontId="7"/>
  </si>
  <si>
    <t>㊞</t>
    <phoneticPr fontId="7"/>
  </si>
  <si>
    <t>占有者氏名</t>
    <phoneticPr fontId="7"/>
  </si>
  <si>
    <t>所有者
住 　所</t>
    <rPh sb="0" eb="3">
      <t>ショユウシャ</t>
    </rPh>
    <rPh sb="4" eb="5">
      <t>ジュウ</t>
    </rPh>
    <rPh sb="7" eb="8">
      <t>ショ</t>
    </rPh>
    <phoneticPr fontId="7"/>
  </si>
  <si>
    <t>建物等所在地</t>
    <rPh sb="0" eb="2">
      <t>タテモノ</t>
    </rPh>
    <rPh sb="2" eb="3">
      <t>トウ</t>
    </rPh>
    <rPh sb="3" eb="6">
      <t>ショザイチ</t>
    </rPh>
    <phoneticPr fontId="7"/>
  </si>
  <si>
    <t>調査番号</t>
    <rPh sb="0" eb="2">
      <t>チョウサ</t>
    </rPh>
    <rPh sb="2" eb="4">
      <t>バンゴウ</t>
    </rPh>
    <phoneticPr fontId="7"/>
  </si>
  <si>
    <t>損　　　　傷　　　　調　　　　査　　　　書</t>
    <rPh sb="0" eb="1">
      <t>ソン</t>
    </rPh>
    <rPh sb="5" eb="6">
      <t>キズ</t>
    </rPh>
    <rPh sb="10" eb="11">
      <t>チョウ</t>
    </rPh>
    <rPh sb="15" eb="16">
      <t>サ</t>
    </rPh>
    <rPh sb="20" eb="21">
      <t>ショ</t>
    </rPh>
    <phoneticPr fontId="7"/>
  </si>
  <si>
    <t>建物等の費用負担額算定書</t>
  </si>
  <si>
    <t>所　在　地</t>
  </si>
  <si>
    <t>整理番号</t>
  </si>
  <si>
    <t>建物所有者</t>
  </si>
  <si>
    <t>電　話</t>
  </si>
  <si>
    <t>算定年月日</t>
  </si>
  <si>
    <t>法人代表者</t>
  </si>
  <si>
    <t>採用単価</t>
  </si>
  <si>
    <t>所有者住所</t>
  </si>
  <si>
    <t>用　　途</t>
  </si>
  <si>
    <t>建物面積</t>
  </si>
  <si>
    <t>１階床面積</t>
  </si>
  <si>
    <t>２階床面積</t>
  </si>
  <si>
    <t>延床面積</t>
  </si>
  <si>
    <t>構造概要</t>
  </si>
  <si>
    <t>直接工事費　計</t>
  </si>
  <si>
    <t>　　共通仮設費　※建物の構造部を矯正する方法の場合のみ</t>
  </si>
  <si>
    <t>純　工　事　費</t>
  </si>
  <si>
    <t>諸　　経　　費</t>
  </si>
  <si>
    <t>工　　事　　費</t>
  </si>
  <si>
    <t>〔A〕</t>
  </si>
  <si>
    <t>〔A〕×３％＝〔B〕</t>
  </si>
  <si>
    <t>〔A〕＋〔B〕＝〔C〕</t>
  </si>
  <si>
    <t>〔C〕×率＝〔D〕</t>
  </si>
  <si>
    <t>〔C〕＋〔D〕＝〔E〕</t>
  </si>
  <si>
    <t>〔F〕×率＝〔G〕</t>
  </si>
  <si>
    <t>　％</t>
  </si>
  <si>
    <t>直接廃材運搬費</t>
  </si>
  <si>
    <t>廃材運搬費</t>
  </si>
  <si>
    <t>〔F〕</t>
  </si>
  <si>
    <t>〔F〕＋〔G〕＝〔H〕</t>
  </si>
  <si>
    <t>廃材処分費</t>
  </si>
  <si>
    <t>発生材価格</t>
  </si>
  <si>
    <t>その他経費〔K〕</t>
  </si>
  <si>
    <t>消費税等相当額</t>
  </si>
  <si>
    <t>費　用　負　担　額</t>
  </si>
  <si>
    <t>〔I〕</t>
  </si>
  <si>
    <t>〔J〕</t>
  </si>
  <si>
    <t>（消費税対象額）</t>
  </si>
  <si>
    <t>([E]+[H]+[I]+[K])×率=[L]</t>
  </si>
  <si>
    <t>[E]+[H]+[I]-[J]+[K]+[L]</t>
  </si>
  <si>
    <t xml:space="preserve">  （　　　　　　）</t>
  </si>
  <si>
    <t>工　　種</t>
  </si>
  <si>
    <t>算　　　　　　定　　　　　　内　　　　　　訳</t>
  </si>
  <si>
    <t>直接工事費</t>
  </si>
  <si>
    <r>
      <t xml:space="preserve"> </t>
    </r>
    <r>
      <rPr>
        <b/>
        <sz val="11"/>
        <color indexed="8"/>
        <rFont val="ＭＳ Ｐゴシック"/>
        <family val="3"/>
        <charset val="128"/>
      </rPr>
      <t>１．仮設工事費</t>
    </r>
  </si>
  <si>
    <t>計</t>
  </si>
  <si>
    <t>出典（コード番号）</t>
  </si>
  <si>
    <t>単価名称</t>
  </si>
  <si>
    <t>形状寸法</t>
  </si>
  <si>
    <t>単位</t>
  </si>
  <si>
    <t>単　価</t>
  </si>
  <si>
    <t>施工数量</t>
  </si>
  <si>
    <t>金　　額</t>
  </si>
  <si>
    <r>
      <t xml:space="preserve"> </t>
    </r>
    <r>
      <rPr>
        <b/>
        <sz val="11"/>
        <color indexed="8"/>
        <rFont val="ＭＳ Ｐゴシック"/>
        <family val="3"/>
        <charset val="128"/>
      </rPr>
      <t>２．補修工事費</t>
    </r>
  </si>
  <si>
    <r>
      <t xml:space="preserve"> </t>
    </r>
    <r>
      <rPr>
        <b/>
        <sz val="11"/>
        <color indexed="8"/>
        <rFont val="ＭＳ Ｐゴシック"/>
        <family val="3"/>
        <charset val="128"/>
      </rPr>
      <t>（１）土工事費</t>
    </r>
  </si>
  <si>
    <t>小　計</t>
  </si>
  <si>
    <r>
      <t xml:space="preserve"> </t>
    </r>
    <r>
      <rPr>
        <b/>
        <sz val="11"/>
        <color indexed="8"/>
        <rFont val="ＭＳ Ｐゴシック"/>
        <family val="3"/>
        <charset val="128"/>
      </rPr>
      <t>（２）地業工事費</t>
    </r>
  </si>
  <si>
    <r>
      <t xml:space="preserve"> </t>
    </r>
    <r>
      <rPr>
        <b/>
        <sz val="11"/>
        <color indexed="8"/>
        <rFont val="ＭＳ Ｐゴシック"/>
        <family val="3"/>
        <charset val="128"/>
      </rPr>
      <t>（３）基礎工事費</t>
    </r>
  </si>
  <si>
    <r>
      <t xml:space="preserve"> </t>
    </r>
    <r>
      <rPr>
        <b/>
        <sz val="11"/>
        <color indexed="8"/>
        <rFont val="ＭＳ Ｐゴシック"/>
        <family val="3"/>
        <charset val="128"/>
      </rPr>
      <t>（４）コンクリート工事費</t>
    </r>
  </si>
  <si>
    <r>
      <t xml:space="preserve"> </t>
    </r>
    <r>
      <rPr>
        <b/>
        <sz val="11"/>
        <color indexed="8"/>
        <rFont val="ＭＳ Ｐゴシック"/>
        <family val="3"/>
        <charset val="128"/>
      </rPr>
      <t>（５）型枠工事費</t>
    </r>
  </si>
  <si>
    <r>
      <t xml:space="preserve"> </t>
    </r>
    <r>
      <rPr>
        <b/>
        <sz val="11"/>
        <color indexed="8"/>
        <rFont val="ＭＳ Ｐゴシック"/>
        <family val="3"/>
        <charset val="128"/>
      </rPr>
      <t>（６）鉄筋工事費</t>
    </r>
  </si>
  <si>
    <r>
      <t xml:space="preserve"> </t>
    </r>
    <r>
      <rPr>
        <b/>
        <sz val="11"/>
        <color indexed="8"/>
        <rFont val="ＭＳ Ｐゴシック"/>
        <family val="3"/>
        <charset val="128"/>
      </rPr>
      <t>（７）鉄骨工事費</t>
    </r>
  </si>
  <si>
    <r>
      <t xml:space="preserve"> </t>
    </r>
    <r>
      <rPr>
        <b/>
        <sz val="11"/>
        <color indexed="8"/>
        <rFont val="ＭＳ Ｐゴシック"/>
        <family val="3"/>
        <charset val="128"/>
      </rPr>
      <t>（８）組積工事費</t>
    </r>
  </si>
  <si>
    <r>
      <t xml:space="preserve"> </t>
    </r>
    <r>
      <rPr>
        <b/>
        <sz val="11"/>
        <color indexed="8"/>
        <rFont val="ＭＳ Ｐゴシック"/>
        <family val="3"/>
        <charset val="128"/>
      </rPr>
      <t>（９）防水工事費</t>
    </r>
  </si>
  <si>
    <r>
      <t xml:space="preserve"> </t>
    </r>
    <r>
      <rPr>
        <b/>
        <sz val="11"/>
        <color indexed="8"/>
        <rFont val="ＭＳ Ｐゴシック"/>
        <family val="3"/>
        <charset val="128"/>
      </rPr>
      <t>（１０）屋根工事費</t>
    </r>
  </si>
  <si>
    <r>
      <t xml:space="preserve"> </t>
    </r>
    <r>
      <rPr>
        <b/>
        <sz val="11"/>
        <color indexed="8"/>
        <rFont val="ＭＳ Ｐゴシック"/>
        <family val="3"/>
        <charset val="128"/>
      </rPr>
      <t>（１１）石工事費</t>
    </r>
  </si>
  <si>
    <r>
      <t xml:space="preserve"> </t>
    </r>
    <r>
      <rPr>
        <b/>
        <sz val="11"/>
        <color indexed="8"/>
        <rFont val="ＭＳ Ｐゴシック"/>
        <family val="3"/>
        <charset val="128"/>
      </rPr>
      <t>（１２）タイル工事費</t>
    </r>
  </si>
  <si>
    <r>
      <t xml:space="preserve"> </t>
    </r>
    <r>
      <rPr>
        <b/>
        <sz val="11"/>
        <color indexed="8"/>
        <rFont val="ＭＳ Ｐゴシック"/>
        <family val="3"/>
        <charset val="128"/>
      </rPr>
      <t>（１３）左官工事費</t>
    </r>
  </si>
  <si>
    <r>
      <t xml:space="preserve"> </t>
    </r>
    <r>
      <rPr>
        <b/>
        <sz val="11"/>
        <color indexed="8"/>
        <rFont val="ＭＳ Ｐゴシック"/>
        <family val="3"/>
        <charset val="128"/>
      </rPr>
      <t>（１４）木工事費</t>
    </r>
  </si>
  <si>
    <r>
      <t xml:space="preserve"> </t>
    </r>
    <r>
      <rPr>
        <b/>
        <sz val="11"/>
        <color indexed="8"/>
        <rFont val="ＭＳ Ｐゴシック"/>
        <family val="3"/>
        <charset val="128"/>
      </rPr>
      <t>（１５）金属工事費</t>
    </r>
  </si>
  <si>
    <r>
      <t xml:space="preserve"> </t>
    </r>
    <r>
      <rPr>
        <b/>
        <sz val="11"/>
        <color indexed="8"/>
        <rFont val="ＭＳ Ｐゴシック"/>
        <family val="3"/>
        <charset val="128"/>
      </rPr>
      <t>（１６）建具工事費</t>
    </r>
  </si>
  <si>
    <r>
      <t xml:space="preserve"> </t>
    </r>
    <r>
      <rPr>
        <b/>
        <sz val="11"/>
        <color indexed="8"/>
        <rFont val="ＭＳ Ｐゴシック"/>
        <family val="3"/>
        <charset val="128"/>
      </rPr>
      <t>（１７）ガラス工事費</t>
    </r>
  </si>
  <si>
    <r>
      <t xml:space="preserve"> </t>
    </r>
    <r>
      <rPr>
        <b/>
        <sz val="11"/>
        <color indexed="8"/>
        <rFont val="ＭＳ Ｐゴシック"/>
        <family val="3"/>
        <charset val="128"/>
      </rPr>
      <t>（１８）塗装工事費</t>
    </r>
  </si>
  <si>
    <r>
      <t xml:space="preserve"> </t>
    </r>
    <r>
      <rPr>
        <b/>
        <sz val="11"/>
        <color indexed="8"/>
        <rFont val="ＭＳ Ｐゴシック"/>
        <family val="3"/>
        <charset val="128"/>
      </rPr>
      <t>（１９）内外装工事費</t>
    </r>
  </si>
  <si>
    <r>
      <t xml:space="preserve"> </t>
    </r>
    <r>
      <rPr>
        <b/>
        <sz val="11"/>
        <color indexed="8"/>
        <rFont val="ＭＳ Ｐゴシック"/>
        <family val="3"/>
        <charset val="128"/>
      </rPr>
      <t>（２０）設備工事費</t>
    </r>
  </si>
  <si>
    <r>
      <t xml:space="preserve"> </t>
    </r>
    <r>
      <rPr>
        <b/>
        <sz val="11"/>
        <color indexed="8"/>
        <rFont val="ＭＳ Ｐゴシック"/>
        <family val="3"/>
        <charset val="128"/>
      </rPr>
      <t>（２１）その他工事費（工作物等）</t>
    </r>
  </si>
  <si>
    <r>
      <t xml:space="preserve"> </t>
    </r>
    <r>
      <rPr>
        <b/>
        <sz val="11"/>
        <color indexed="8"/>
        <rFont val="ＭＳ Ｐゴシック"/>
        <family val="3"/>
        <charset val="128"/>
      </rPr>
      <t>（２２）解体工事費（上記補修工事費に必要となる解体）</t>
    </r>
  </si>
  <si>
    <r>
      <t xml:space="preserve"> </t>
    </r>
    <r>
      <rPr>
        <b/>
        <sz val="11"/>
        <color indexed="8"/>
        <rFont val="ＭＳ Ｐゴシック"/>
        <family val="3"/>
        <charset val="128"/>
      </rPr>
      <t>３．矯正工事費</t>
    </r>
  </si>
  <si>
    <r>
      <t xml:space="preserve"> </t>
    </r>
    <r>
      <rPr>
        <b/>
        <sz val="11"/>
        <color indexed="8"/>
        <rFont val="ＭＳ Ｐゴシック"/>
        <family val="3"/>
        <charset val="128"/>
      </rPr>
      <t>（１）沈下矯正工事費</t>
    </r>
  </si>
  <si>
    <t xml:space="preserve">              P　　         ×  　（　A　  ×     α　        ×　     β　）　</t>
    <phoneticPr fontId="100"/>
  </si>
  <si>
    <t>計算式</t>
  </si>
  <si>
    <t>〔沈下修正工事単価〕〔建築面積〕〔規模補正率〕〔２階建補正率〕　</t>
  </si>
  <si>
    <t>×　（　        B　      ×        　γ　）　          ×　        　C　             +　　D</t>
    <phoneticPr fontId="100"/>
  </si>
  <si>
    <t>　       　〔工法係数〕〔作業環境補正率〕            〔施工面積補正率　〔基礎費〕</t>
    <phoneticPr fontId="100"/>
  </si>
  <si>
    <t xml:space="preserve">  　</t>
    <phoneticPr fontId="100"/>
  </si>
  <si>
    <t>　×　（　　　×　　　×　　　）　×　（　　　×　　　）×　　　　　+　　</t>
    <phoneticPr fontId="100"/>
  </si>
  <si>
    <r>
      <t xml:space="preserve"> </t>
    </r>
    <r>
      <rPr>
        <b/>
        <sz val="11"/>
        <color indexed="8"/>
        <rFont val="ＭＳ Ｐゴシック"/>
        <family val="3"/>
        <charset val="128"/>
      </rPr>
      <t>（２）柱の傾斜矯正工事費</t>
    </r>
  </si>
  <si>
    <r>
      <t xml:space="preserve"> </t>
    </r>
    <r>
      <rPr>
        <b/>
        <sz val="11"/>
        <color indexed="8"/>
        <rFont val="ＭＳ Ｐゴシック"/>
        <family val="3"/>
        <charset val="128"/>
      </rPr>
      <t>（３）敷居の隙間矯正工事費</t>
    </r>
  </si>
  <si>
    <r>
      <t xml:space="preserve"> </t>
    </r>
    <r>
      <rPr>
        <b/>
        <sz val="11"/>
        <color indexed="8"/>
        <rFont val="ＭＳ Ｐゴシック"/>
        <family val="3"/>
        <charset val="128"/>
      </rPr>
      <t>（４）土台の取替え工事費</t>
    </r>
  </si>
  <si>
    <t>　　　　               　 U　　                      　　　　×　     　　　ｍ　　　          　+　　　         　V</t>
    <phoneticPr fontId="100"/>
  </si>
  <si>
    <t>〔根がらみ１㎡当たりの土台補強工事単価〕         〔根がらみ施工面積〕       〔土台の取替え工事費〕</t>
    <phoneticPr fontId="100"/>
  </si>
  <si>
    <t>×</t>
    <phoneticPr fontId="100"/>
  </si>
  <si>
    <t>＋</t>
    <phoneticPr fontId="100"/>
  </si>
  <si>
    <r>
      <t xml:space="preserve"> </t>
    </r>
    <r>
      <rPr>
        <b/>
        <sz val="11"/>
        <color indexed="8"/>
        <rFont val="ＭＳ Ｐゴシック"/>
        <family val="3"/>
        <charset val="128"/>
      </rPr>
      <t>（５）柱の根継ぎ補強工事費</t>
    </r>
  </si>
  <si>
    <t xml:space="preserve">　　　　　 U　　　　　　×　　　　ｍ　　　　+　　　　V                            </t>
  </si>
  <si>
    <t xml:space="preserve">〔根がらみ１㎡当たりの土台補強工事単価〕　　　〔根がらみ施工面積〕　　　　　〔柱の根継ぎ補強工事費〕              </t>
  </si>
  <si>
    <r>
      <t xml:space="preserve"> </t>
    </r>
    <r>
      <rPr>
        <b/>
        <sz val="11"/>
        <color indexed="8"/>
        <rFont val="ＭＳ Ｐゴシック"/>
        <family val="3"/>
        <charset val="128"/>
      </rPr>
      <t>（６）矯正工事に伴い必要となる土間コンクリート又は木造ころばし床組等の解体・新設等の補修工事費</t>
    </r>
    <phoneticPr fontId="100"/>
  </si>
  <si>
    <t>様式第１０７号</t>
    <rPh sb="0" eb="2">
      <t>ヨウシキ</t>
    </rPh>
    <rPh sb="2" eb="3">
      <t>ダイ</t>
    </rPh>
    <rPh sb="6" eb="7">
      <t>ゴウ</t>
    </rPh>
    <phoneticPr fontId="7"/>
  </si>
  <si>
    <t>様式第１０９号</t>
    <rPh sb="6" eb="7">
      <t>ゴウ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</si>
</sst>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5" formatCode="&quot;¥&quot;#,##0;&quot;¥&quot;\-#,##0"/>
    <numFmt numFmtId="42" formatCode="_ &quot;¥&quot;* #,##0_ ;_ &quot;¥&quot;* \-#,##0_ ;_ &quot;¥&quot;* &quot;-&quot;_ ;_ @_ "/>
    <numFmt numFmtId="176" formatCode="0.000"/>
    <numFmt numFmtId="181" formatCode="0.00_ "/>
    <numFmt numFmtId="182" formatCode="0_ "/>
    <numFmt numFmtId="183" formatCode="0.000_ "/>
    <numFmt numFmtId="184" formatCode="&quot;¥&quot;#,##0\-"/>
    <numFmt numFmtId="185" formatCode="&quot;¥&quot;#,##0.\-"/>
    <numFmt numFmtId="186" formatCode="0.00&quot;㎡&quot;"/>
    <numFmt numFmtId="187" formatCode="#,##0_ "/>
    <numFmt numFmtId="188" formatCode="&quot;¥&quot;#,##0&quot;.-&quot;"/>
    <numFmt numFmtId="189" formatCode="General&quot;ヶ月&quot;"/>
    <numFmt numFmtId="190" formatCode="&quot;（&quot;#,##0&quot;）&quot;"/>
    <numFmt numFmtId="191" formatCode="#,##0_);[Red]\(#,##0\)"/>
    <numFmt numFmtId="192" formatCode="&quot;(&quot;#,##0&quot;)&quot;"/>
    <numFmt numFmtId="193" formatCode="&quot;(&quot;#,##0_ &quot;円&quot;&quot;)&quot;"/>
    <numFmt numFmtId="194" formatCode="#,##0_ &quot;円&quot;"/>
    <numFmt numFmtId="195" formatCode="General&quot;年&quot;"/>
    <numFmt numFmtId="196" formatCode="#,##0&quot;円/㎡&quot;;\-#,##0"/>
    <numFmt numFmtId="197" formatCode="0_ &quot;ヶ月&quot;"/>
    <numFmt numFmtId="198" formatCode="#,##0.00_);[Red]\(#,##0.00\)"/>
    <numFmt numFmtId="199" formatCode="#,##0&quot;-&quot;"/>
    <numFmt numFmtId="200" formatCode="&quot;¥&quot;#,##0&quot;－&quot;"/>
    <numFmt numFmtId="201" formatCode="#\ ?/100"/>
    <numFmt numFmtId="202" formatCode="\(#,##0\)"/>
    <numFmt numFmtId="203" formatCode="#,##0&quot;－&quot;"/>
    <numFmt numFmtId="204" formatCode="#,##0.00_ ;[Red]\-#,##0.00\ "/>
    <numFmt numFmtId="205" formatCode="&quot;(&quot;#,##0&quot;)&quot;\ "/>
    <numFmt numFmtId="206" formatCode="#,##0_ ;[Red]\-#,##0\ "/>
    <numFmt numFmtId="207" formatCode="#,##0&quot;×&quot;"/>
    <numFmt numFmtId="208" formatCode="#,##0_ &quot;.-&quot;"/>
    <numFmt numFmtId="209" formatCode="#,##0.00_ "/>
    <numFmt numFmtId="210" formatCode="&quot;第&quot;0&quot;類&quot;"/>
    <numFmt numFmtId="211" formatCode="#,##0.0_ "/>
    <numFmt numFmtId="212" formatCode="@&quot;棟&quot;"/>
    <numFmt numFmtId="214" formatCode="0.0%"/>
    <numFmt numFmtId="215" formatCode="0;[Red]0"/>
    <numFmt numFmtId="216" formatCode="0_);[Red]\(0\)"/>
    <numFmt numFmtId="217" formatCode=";;;"/>
    <numFmt numFmtId="218" formatCode="[$-411]ggge&quot;年&quot;m&quot;月&quot;d&quot;日&quot;;@"/>
  </numFmts>
  <fonts count="116">
    <font>
      <sz val="11"/>
      <name val="ＭＳ 明朝"/>
      <family val="1"/>
      <charset val="128"/>
    </font>
    <font>
      <sz val="11"/>
      <name val="ＭＳ 明朝"/>
      <family val="1"/>
      <charset val="128"/>
    </font>
    <font>
      <sz val="6"/>
      <name val="ＭＳ Ｐ明朝"/>
      <family val="1"/>
      <charset val="128"/>
    </font>
    <font>
      <sz val="11"/>
      <name val="ＭＳ Ｐゴシック"/>
      <family val="3"/>
      <charset val="128"/>
    </font>
    <font>
      <sz val="9"/>
      <name val="ＭＳ 明朝"/>
      <family val="1"/>
      <charset val="128"/>
    </font>
    <font>
      <sz val="8"/>
      <name val="ＭＳ 明朝"/>
      <family val="1"/>
      <charset val="128"/>
    </font>
    <font>
      <sz val="10"/>
      <name val="ＭＳ 明朝"/>
      <family val="1"/>
      <charset val="128"/>
    </font>
    <font>
      <sz val="6"/>
      <name val="ＭＳ Ｐゴシック"/>
      <family val="3"/>
      <charset val="128"/>
    </font>
    <font>
      <b/>
      <sz val="20"/>
      <name val="ＭＳ 明朝"/>
      <family val="1"/>
      <charset val="128"/>
    </font>
    <font>
      <sz val="10"/>
      <name val="ＭＳ Ｐゴシック"/>
      <family val="3"/>
      <charset val="128"/>
    </font>
    <font>
      <sz val="11"/>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sz val="6"/>
      <name val="ＭＳ 明朝"/>
      <family val="1"/>
      <charset val="128"/>
    </font>
    <font>
      <sz val="6"/>
      <name val="ＭＳ Ｐゴシック"/>
      <family val="3"/>
      <charset val="128"/>
    </font>
    <font>
      <sz val="6"/>
      <name val="ＭＳ Ｐゴシック"/>
      <family val="3"/>
      <charset val="128"/>
    </font>
    <font>
      <sz val="9"/>
      <name val="明朝"/>
      <family val="1"/>
      <charset val="128"/>
    </font>
    <font>
      <sz val="11"/>
      <name val="明朝"/>
      <family val="1"/>
      <charset val="128"/>
    </font>
    <font>
      <b/>
      <sz val="9"/>
      <name val="明朝"/>
      <family val="1"/>
      <charset val="128"/>
    </font>
    <font>
      <b/>
      <sz val="11"/>
      <name val="ＭＳ Ｐゴシック"/>
      <family val="3"/>
      <charset val="128"/>
    </font>
    <font>
      <sz val="8"/>
      <name val="ＭＳ Ｐゴシック"/>
      <family val="3"/>
      <charset val="128"/>
    </font>
    <font>
      <b/>
      <sz val="11"/>
      <name val="明朝"/>
      <family val="1"/>
      <charset val="128"/>
    </font>
    <font>
      <sz val="10"/>
      <name val="明朝"/>
      <family val="1"/>
      <charset val="128"/>
    </font>
    <font>
      <b/>
      <sz val="11"/>
      <name val="ＭＳ 明朝"/>
      <family val="1"/>
      <charset val="128"/>
    </font>
    <font>
      <vertAlign val="superscript"/>
      <sz val="11"/>
      <name val="ＭＳ 明朝"/>
      <family val="1"/>
      <charset val="128"/>
    </font>
    <font>
      <b/>
      <sz val="12"/>
      <name val="明朝"/>
      <family val="1"/>
      <charset val="128"/>
    </font>
    <font>
      <sz val="10"/>
      <name val="ＭＳ Ｐ明朝"/>
      <family val="1"/>
      <charset val="128"/>
    </font>
    <font>
      <b/>
      <sz val="18"/>
      <name val="ＭＳ Ｐゴシック"/>
      <family val="3"/>
      <charset val="128"/>
    </font>
    <font>
      <b/>
      <sz val="10"/>
      <name val="ＭＳ Ｐゴシック"/>
      <family val="3"/>
      <charset val="128"/>
    </font>
    <font>
      <sz val="6"/>
      <name val="ＭＳ Ｐゴシック"/>
      <family val="3"/>
      <charset val="128"/>
    </font>
    <font>
      <sz val="9"/>
      <name val="ＭＳ Ｐゴシック"/>
      <family val="3"/>
      <charset val="128"/>
    </font>
    <font>
      <sz val="16"/>
      <name val="明朝"/>
      <family val="1"/>
      <charset val="128"/>
    </font>
    <font>
      <sz val="20"/>
      <name val="ＭＳ 明朝"/>
      <family val="1"/>
      <charset val="128"/>
    </font>
    <font>
      <b/>
      <sz val="14"/>
      <name val="明朝"/>
      <family val="1"/>
      <charset val="128"/>
    </font>
    <font>
      <b/>
      <u/>
      <sz val="14"/>
      <name val="明朝"/>
      <family val="1"/>
      <charset val="128"/>
    </font>
    <font>
      <sz val="14"/>
      <name val="明朝"/>
      <family val="1"/>
      <charset val="128"/>
    </font>
    <font>
      <b/>
      <u val="singleAccounting"/>
      <sz val="9"/>
      <name val="明朝"/>
      <family val="1"/>
      <charset val="128"/>
    </font>
    <font>
      <sz val="8"/>
      <name val="明朝"/>
      <family val="1"/>
      <charset val="128"/>
    </font>
    <font>
      <b/>
      <sz val="14"/>
      <name val="ＭＳ Ｐゴシック"/>
      <family val="3"/>
      <charset val="128"/>
    </font>
    <font>
      <b/>
      <u/>
      <sz val="14"/>
      <name val="ＭＳ Ｐゴシック"/>
      <family val="3"/>
      <charset val="128"/>
    </font>
    <font>
      <vertAlign val="superscript"/>
      <sz val="11"/>
      <name val="ＭＳ Ｐゴシック"/>
      <family val="3"/>
      <charset val="128"/>
    </font>
    <font>
      <sz val="7"/>
      <name val="ＭＳ Ｐゴシック"/>
      <family val="3"/>
      <charset val="128"/>
    </font>
    <font>
      <b/>
      <sz val="20"/>
      <name val="明朝"/>
      <family val="1"/>
      <charset val="128"/>
    </font>
    <font>
      <b/>
      <u/>
      <sz val="20"/>
      <name val="明朝"/>
      <family val="1"/>
      <charset val="128"/>
    </font>
    <font>
      <sz val="6"/>
      <name val="明朝"/>
      <family val="1"/>
      <charset val="128"/>
    </font>
    <font>
      <b/>
      <sz val="18"/>
      <name val="ＭＳ 明朝"/>
      <family val="1"/>
      <charset val="128"/>
    </font>
    <font>
      <b/>
      <u/>
      <sz val="18"/>
      <name val="ＭＳ 明朝"/>
      <family val="1"/>
      <charset val="128"/>
    </font>
    <font>
      <u/>
      <sz val="11"/>
      <name val="ＭＳ 明朝"/>
      <family val="1"/>
      <charset val="128"/>
    </font>
    <font>
      <b/>
      <sz val="9"/>
      <name val="ＭＳ 明朝"/>
      <family val="1"/>
      <charset val="128"/>
    </font>
    <font>
      <b/>
      <sz val="10"/>
      <name val="明朝"/>
      <family val="1"/>
      <charset val="128"/>
    </font>
    <font>
      <b/>
      <u/>
      <sz val="12"/>
      <name val="明朝"/>
      <family val="1"/>
      <charset val="128"/>
    </font>
    <font>
      <sz val="7"/>
      <name val="明朝"/>
      <family val="1"/>
      <charset val="128"/>
    </font>
    <font>
      <b/>
      <u/>
      <sz val="10"/>
      <name val="明朝"/>
      <family val="1"/>
      <charset val="128"/>
    </font>
    <font>
      <strike/>
      <sz val="10"/>
      <name val="明朝"/>
      <family val="1"/>
      <charset val="128"/>
    </font>
    <font>
      <sz val="12"/>
      <name val="明朝"/>
      <family val="1"/>
      <charset val="128"/>
    </font>
    <font>
      <u/>
      <sz val="10"/>
      <name val="明朝"/>
      <family val="1"/>
      <charset val="128"/>
    </font>
    <font>
      <sz val="20"/>
      <name val="ＭＳ Ｐゴシック"/>
      <family val="3"/>
      <charset val="128"/>
    </font>
    <font>
      <sz val="14"/>
      <name val="ＭＳ Ｐゴシック"/>
      <family val="3"/>
      <charset val="128"/>
    </font>
    <font>
      <sz val="18"/>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sz val="9"/>
      <color indexed="8"/>
      <name val="明朝"/>
      <family val="1"/>
      <charset val="128"/>
    </font>
    <font>
      <sz val="10"/>
      <color indexed="8"/>
      <name val="ＭＳ 明朝"/>
      <family val="1"/>
      <charset val="128"/>
    </font>
    <font>
      <b/>
      <sz val="9"/>
      <color indexed="8"/>
      <name val="明朝"/>
      <family val="1"/>
      <charset val="128"/>
    </font>
    <font>
      <b/>
      <u val="singleAccounting"/>
      <sz val="9"/>
      <color indexed="8"/>
      <name val="明朝"/>
      <family val="1"/>
      <charset val="128"/>
    </font>
    <font>
      <u/>
      <sz val="10"/>
      <color indexed="10"/>
      <name val="ＭＳ 明朝"/>
      <family val="1"/>
      <charset val="128"/>
    </font>
    <font>
      <sz val="11"/>
      <color indexed="8"/>
      <name val="明朝"/>
      <family val="1"/>
      <charset val="128"/>
    </font>
    <font>
      <sz val="11"/>
      <color indexed="10"/>
      <name val="明朝"/>
      <family val="1"/>
      <charset val="128"/>
    </font>
    <font>
      <sz val="10"/>
      <color indexed="12"/>
      <name val="明朝"/>
      <family val="1"/>
      <charset val="128"/>
    </font>
    <font>
      <b/>
      <sz val="10"/>
      <color indexed="12"/>
      <name val="明朝"/>
      <family val="1"/>
      <charset val="128"/>
    </font>
    <font>
      <strike/>
      <sz val="9"/>
      <color indexed="10"/>
      <name val="明朝"/>
      <family val="1"/>
      <charset val="128"/>
    </font>
    <font>
      <sz val="12"/>
      <color indexed="12"/>
      <name val="明朝"/>
      <family val="1"/>
      <charset val="128"/>
    </font>
    <font>
      <sz val="9"/>
      <color indexed="12"/>
      <name val="明朝"/>
      <family val="1"/>
      <charset val="128"/>
    </font>
    <font>
      <u/>
      <sz val="10"/>
      <color indexed="12"/>
      <name val="明朝"/>
      <family val="1"/>
      <charset val="128"/>
    </font>
    <font>
      <sz val="10.5"/>
      <name val="ＭＳ 明朝"/>
      <family val="1"/>
      <charset val="128"/>
    </font>
    <font>
      <sz val="8"/>
      <color indexed="9"/>
      <name val="ＭＳ 明朝"/>
      <family val="1"/>
      <charset val="128"/>
    </font>
    <font>
      <b/>
      <sz val="14"/>
      <name val="ＭＳ 明朝"/>
      <family val="1"/>
      <charset val="128"/>
    </font>
    <font>
      <b/>
      <sz val="16"/>
      <name val="ＭＳ ゴシック"/>
      <family val="3"/>
      <charset val="128"/>
    </font>
    <font>
      <sz val="9"/>
      <name val="ＭＳ Ｐ明朝"/>
      <family val="1"/>
      <charset val="128"/>
    </font>
    <font>
      <sz val="8"/>
      <name val="ＭＳ Ｐ明朝"/>
      <family val="1"/>
      <charset val="128"/>
    </font>
    <font>
      <sz val="8.5"/>
      <color indexed="10"/>
      <name val="ＭＳ 明朝"/>
      <family val="1"/>
      <charset val="128"/>
    </font>
    <font>
      <sz val="14"/>
      <name val="ＭＳ Ｐ明朝"/>
      <family val="1"/>
      <charset val="128"/>
    </font>
    <font>
      <sz val="6"/>
      <name val="ＭＳ Ｐゴシック"/>
      <family val="3"/>
      <charset val="128"/>
    </font>
    <font>
      <sz val="11"/>
      <name val="ＭＳ Ｐ明朝"/>
      <family val="1"/>
      <charset val="128"/>
    </font>
    <font>
      <sz val="9.5"/>
      <name val="ＭＳ Ｐ明朝"/>
      <family val="1"/>
      <charset val="128"/>
    </font>
    <font>
      <b/>
      <sz val="14"/>
      <name val="ＭＳ Ｐ明朝"/>
      <family val="1"/>
      <charset val="128"/>
    </font>
    <font>
      <b/>
      <sz val="11"/>
      <color indexed="8"/>
      <name val="ＭＳ Ｐゴシック"/>
      <family val="3"/>
      <charset val="128"/>
    </font>
    <font>
      <sz val="10"/>
      <color theme="1"/>
      <name val="ＭＳ 明朝"/>
      <family val="1"/>
      <charset val="128"/>
    </font>
    <font>
      <sz val="8.5"/>
      <color rgb="FFFF0000"/>
      <name val="ＭＳ Ｐ明朝"/>
      <family val="1"/>
      <charset val="128"/>
    </font>
    <font>
      <sz val="8"/>
      <color rgb="FF000000"/>
      <name val="ＭＳ 明朝"/>
      <family val="1"/>
      <charset val="128"/>
    </font>
    <font>
      <sz val="8"/>
      <color rgb="FF000000"/>
      <name val="Times New Roman"/>
      <family val="1"/>
    </font>
    <font>
      <sz val="11"/>
      <color rgb="FF000000"/>
      <name val="ＭＳ 明朝"/>
      <family val="1"/>
      <charset val="128"/>
    </font>
    <font>
      <sz val="11"/>
      <color rgb="FF000000"/>
      <name val="ＭＳ Ｐゴシック"/>
      <family val="3"/>
      <charset val="128"/>
      <scheme val="major"/>
    </font>
    <font>
      <sz val="10.5"/>
      <color rgb="FF000000"/>
      <name val="Times New Roman"/>
      <family val="1"/>
    </font>
    <font>
      <sz val="11"/>
      <color theme="1"/>
      <name val="ＭＳ Ｐゴシック"/>
      <family val="3"/>
      <charset val="128"/>
      <scheme val="major"/>
    </font>
    <font>
      <sz val="8"/>
      <color rgb="FFFF0000"/>
      <name val="ＭＳ Ｐ明朝"/>
      <family val="1"/>
      <charset val="128"/>
    </font>
    <font>
      <sz val="9"/>
      <color theme="1"/>
      <name val="ＭＳ 明朝"/>
      <family val="1"/>
      <charset val="128"/>
    </font>
    <font>
      <sz val="14"/>
      <color theme="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hair">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medium">
        <color indexed="64"/>
      </left>
      <right/>
      <top/>
      <bottom style="double">
        <color indexed="64"/>
      </bottom>
      <diagonal/>
    </border>
    <border>
      <left/>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medium">
        <color indexed="64"/>
      </right>
      <top style="double">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s>
  <cellStyleXfs count="55">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xf numFmtId="0" fontId="5"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38" fontId="3" fillId="0" borderId="0" applyFont="0" applyFill="0" applyBorder="0" applyAlignment="0" applyProtection="0">
      <alignment vertical="center"/>
    </xf>
    <xf numFmtId="38" fontId="10" fillId="0" borderId="0" applyFont="0" applyFill="0" applyBorder="0" applyAlignment="0" applyProtection="0"/>
    <xf numFmtId="38" fontId="3"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3" fillId="0" borderId="0">
      <alignment vertical="center"/>
    </xf>
    <xf numFmtId="0" fontId="6" fillId="0" borderId="0"/>
    <xf numFmtId="0" fontId="6" fillId="0" borderId="0"/>
    <xf numFmtId="0" fontId="3" fillId="0" borderId="0"/>
    <xf numFmtId="0" fontId="3" fillId="0" borderId="0"/>
    <xf numFmtId="0" fontId="3" fillId="0" borderId="0"/>
    <xf numFmtId="0" fontId="43" fillId="0" borderId="0"/>
    <xf numFmtId="0" fontId="11" fillId="0" borderId="0"/>
    <xf numFmtId="0" fontId="28" fillId="4" borderId="0" applyNumberFormat="0" applyBorder="0" applyAlignment="0" applyProtection="0">
      <alignment vertical="center"/>
    </xf>
  </cellStyleXfs>
  <cellXfs count="3125">
    <xf numFmtId="0" fontId="0" fillId="0" borderId="0" xfId="0"/>
    <xf numFmtId="0" fontId="33" fillId="0" borderId="0" xfId="48" applyFont="1" applyFill="1" applyAlignment="1">
      <alignment vertical="center"/>
    </xf>
    <xf numFmtId="0" fontId="35" fillId="0" borderId="0" xfId="48" applyFont="1" applyFill="1" applyAlignment="1">
      <alignment vertical="center"/>
    </xf>
    <xf numFmtId="0" fontId="33" fillId="0" borderId="0" xfId="48"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6" fillId="0" borderId="0" xfId="0" applyFont="1" applyFill="1" applyBorder="1" applyAlignment="1">
      <alignment vertical="center"/>
    </xf>
    <xf numFmtId="10" fontId="3"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29" fillId="0" borderId="0" xfId="0" applyFont="1" applyFill="1" applyBorder="1" applyAlignment="1">
      <alignment vertical="center"/>
    </xf>
    <xf numFmtId="0" fontId="34" fillId="0" borderId="0" xfId="0" applyFont="1" applyAlignment="1">
      <alignment vertical="center"/>
    </xf>
    <xf numFmtId="0" fontId="38" fillId="0" borderId="0" xfId="0" applyFont="1" applyAlignment="1">
      <alignment vertical="center"/>
    </xf>
    <xf numFmtId="0" fontId="40" fillId="0" borderId="0" xfId="0" applyFont="1" applyAlignment="1">
      <alignment vertical="center"/>
    </xf>
    <xf numFmtId="0" fontId="34" fillId="0" borderId="0" xfId="46" applyFont="1">
      <alignment vertical="center"/>
    </xf>
    <xf numFmtId="0" fontId="34" fillId="0" borderId="0" xfId="46" applyFont="1" applyAlignment="1">
      <alignment vertical="center"/>
    </xf>
    <xf numFmtId="0" fontId="3" fillId="0" borderId="0" xfId="46" applyFont="1" applyAlignment="1"/>
    <xf numFmtId="0" fontId="3" fillId="0" borderId="0" xfId="46" applyFont="1" applyAlignment="1">
      <alignment horizontal="center"/>
    </xf>
    <xf numFmtId="0" fontId="9" fillId="0" borderId="0" xfId="52" applyFont="1" applyFill="1" applyAlignment="1">
      <alignment vertical="center" shrinkToFit="1"/>
    </xf>
    <xf numFmtId="0" fontId="44" fillId="0" borderId="0" xfId="52" applyFont="1" applyFill="1" applyBorder="1" applyAlignment="1">
      <alignment horizontal="center" vertical="center"/>
    </xf>
    <xf numFmtId="0" fontId="9" fillId="0" borderId="0" xfId="52" applyFont="1" applyFill="1" applyAlignment="1">
      <alignment vertical="center"/>
    </xf>
    <xf numFmtId="0" fontId="9" fillId="0" borderId="0" xfId="52" applyFont="1" applyFill="1" applyBorder="1" applyAlignment="1">
      <alignment vertical="center" shrinkToFit="1"/>
    </xf>
    <xf numFmtId="0" fontId="9" fillId="0" borderId="0" xfId="52" applyFont="1" applyFill="1" applyBorder="1" applyAlignment="1">
      <alignment vertical="center"/>
    </xf>
    <xf numFmtId="0" fontId="9" fillId="0" borderId="10" xfId="52" applyFont="1" applyFill="1" applyBorder="1" applyAlignment="1">
      <alignment horizontal="center" vertical="center"/>
    </xf>
    <xf numFmtId="0" fontId="9" fillId="0" borderId="0" xfId="52" applyFont="1" applyFill="1" applyAlignment="1">
      <alignment horizontal="center" vertical="center" shrinkToFit="1"/>
    </xf>
    <xf numFmtId="0" fontId="9" fillId="0" borderId="0" xfId="52" applyFont="1" applyFill="1" applyBorder="1" applyAlignment="1">
      <alignment horizontal="center" vertical="center"/>
    </xf>
    <xf numFmtId="209" fontId="9" fillId="0" borderId="0" xfId="52" applyNumberFormat="1" applyFont="1" applyFill="1" applyBorder="1" applyAlignment="1">
      <alignment horizontal="right" vertical="center"/>
    </xf>
    <xf numFmtId="0" fontId="9" fillId="0" borderId="0" xfId="52" applyFont="1" applyFill="1" applyBorder="1" applyAlignment="1">
      <alignment horizontal="center" vertical="center" wrapText="1"/>
    </xf>
    <xf numFmtId="0" fontId="9" fillId="0" borderId="0" xfId="52" applyFont="1" applyFill="1" applyBorder="1" applyAlignment="1">
      <alignment horizontal="left" vertical="center" wrapText="1"/>
    </xf>
    <xf numFmtId="187" fontId="9" fillId="0" borderId="0" xfId="52" applyNumberFormat="1" applyFont="1" applyFill="1" applyBorder="1" applyAlignment="1">
      <alignment vertical="center" shrinkToFit="1"/>
    </xf>
    <xf numFmtId="210" fontId="9" fillId="0" borderId="0" xfId="52" applyNumberFormat="1" applyFont="1" applyFill="1" applyBorder="1" applyAlignment="1">
      <alignment horizontal="center" vertical="center"/>
    </xf>
    <xf numFmtId="0" fontId="37" fillId="0" borderId="0" xfId="52" applyFont="1" applyFill="1" applyBorder="1" applyAlignment="1">
      <alignment horizontal="center" vertical="center" shrinkToFit="1"/>
    </xf>
    <xf numFmtId="0" fontId="9" fillId="0" borderId="0" xfId="52" applyFont="1" applyFill="1" applyAlignment="1">
      <alignment horizontal="center" vertical="center"/>
    </xf>
    <xf numFmtId="0" fontId="9" fillId="0" borderId="0" xfId="52" applyFont="1" applyFill="1" applyAlignment="1">
      <alignment horizontal="center" vertical="center" wrapText="1"/>
    </xf>
    <xf numFmtId="0" fontId="47" fillId="0" borderId="10" xfId="0" applyFont="1" applyFill="1" applyBorder="1" applyAlignment="1">
      <alignment horizontal="center" vertical="center"/>
    </xf>
    <xf numFmtId="0" fontId="3" fillId="0" borderId="10" xfId="0" applyFont="1" applyFill="1" applyBorder="1" applyAlignment="1">
      <alignment vertical="center"/>
    </xf>
    <xf numFmtId="0" fontId="47"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vertical="center"/>
    </xf>
    <xf numFmtId="0" fontId="10" fillId="0" borderId="0" xfId="50" applyFont="1"/>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0" fillId="0" borderId="0" xfId="0" applyFont="1" applyAlignment="1">
      <alignment vertical="center"/>
    </xf>
    <xf numFmtId="0" fontId="0" fillId="0" borderId="18" xfId="0" applyFont="1" applyBorder="1" applyAlignment="1">
      <alignment vertical="center"/>
    </xf>
    <xf numFmtId="0" fontId="0" fillId="0" borderId="0" xfId="0" applyFont="1" applyBorder="1" applyAlignment="1">
      <alignment vertical="center"/>
    </xf>
    <xf numFmtId="0" fontId="76" fillId="0" borderId="10" xfId="0" applyFont="1" applyBorder="1" applyAlignment="1">
      <alignment horizontal="center" vertical="center"/>
    </xf>
    <xf numFmtId="0" fontId="76" fillId="0" borderId="10" xfId="0" applyFont="1" applyBorder="1" applyAlignment="1">
      <alignment vertical="center"/>
    </xf>
    <xf numFmtId="0" fontId="0" fillId="0" borderId="0" xfId="0" applyFont="1"/>
    <xf numFmtId="0" fontId="34" fillId="0" borderId="0" xfId="46" applyFont="1" applyAlignment="1">
      <alignment horizontal="right" vertical="center"/>
    </xf>
    <xf numFmtId="0" fontId="34" fillId="0" borderId="19" xfId="46" applyFont="1" applyBorder="1" applyAlignment="1">
      <alignment vertical="center"/>
    </xf>
    <xf numFmtId="0" fontId="34" fillId="0" borderId="14" xfId="46" applyFont="1" applyBorder="1" applyAlignment="1">
      <alignment vertical="center"/>
    </xf>
    <xf numFmtId="0" fontId="34" fillId="0" borderId="10" xfId="46" applyFont="1" applyBorder="1" applyAlignment="1">
      <alignment vertical="center"/>
    </xf>
    <xf numFmtId="0" fontId="34" fillId="0" borderId="10" xfId="46" applyFont="1" applyBorder="1">
      <alignment vertical="center"/>
    </xf>
    <xf numFmtId="0" fontId="34" fillId="0" borderId="20" xfId="46" applyFont="1" applyBorder="1">
      <alignment vertical="center"/>
    </xf>
    <xf numFmtId="0" fontId="34" fillId="0" borderId="21" xfId="46" applyFont="1" applyBorder="1">
      <alignment vertical="center"/>
    </xf>
    <xf numFmtId="0" fontId="34" fillId="0" borderId="22" xfId="46" applyFont="1" applyBorder="1">
      <alignment vertical="center"/>
    </xf>
    <xf numFmtId="0" fontId="34" fillId="0" borderId="0" xfId="46" applyFont="1" applyBorder="1">
      <alignment vertical="center"/>
    </xf>
    <xf numFmtId="0" fontId="34" fillId="0" borderId="23" xfId="46" applyFont="1" applyBorder="1">
      <alignment vertical="center"/>
    </xf>
    <xf numFmtId="49" fontId="4" fillId="0" borderId="24" xfId="46" applyNumberFormat="1" applyFont="1" applyBorder="1" applyAlignment="1">
      <alignment horizontal="center" vertical="center" wrapText="1"/>
    </xf>
    <xf numFmtId="49" fontId="4" fillId="0" borderId="0" xfId="46" applyNumberFormat="1" applyFont="1" applyAlignment="1">
      <alignment horizontal="center" vertical="center"/>
    </xf>
    <xf numFmtId="49" fontId="4" fillId="0" borderId="25" xfId="46" applyNumberFormat="1" applyFont="1" applyBorder="1" applyAlignment="1">
      <alignment horizontal="center" vertical="center"/>
    </xf>
    <xf numFmtId="49" fontId="4" fillId="0" borderId="26" xfId="46" applyNumberFormat="1" applyFont="1" applyBorder="1" applyAlignment="1">
      <alignment horizontal="center" vertical="center"/>
    </xf>
    <xf numFmtId="49" fontId="4" fillId="0" borderId="27" xfId="46" applyNumberFormat="1" applyFont="1" applyBorder="1" applyAlignment="1">
      <alignment horizontal="right" vertical="center"/>
    </xf>
    <xf numFmtId="49" fontId="4" fillId="0" borderId="28" xfId="46" applyNumberFormat="1" applyFont="1" applyBorder="1" applyAlignment="1">
      <alignment horizontal="right" vertical="center"/>
    </xf>
    <xf numFmtId="49" fontId="4" fillId="0" borderId="29" xfId="46" applyNumberFormat="1" applyFont="1" applyBorder="1" applyAlignment="1">
      <alignment horizontal="center" vertical="center"/>
    </xf>
    <xf numFmtId="49" fontId="4" fillId="0" borderId="30" xfId="46" applyNumberFormat="1" applyFont="1" applyBorder="1" applyAlignment="1">
      <alignment horizontal="center" vertical="center"/>
    </xf>
    <xf numFmtId="49" fontId="5" fillId="0" borderId="31" xfId="46" applyNumberFormat="1" applyFont="1" applyBorder="1" applyAlignment="1">
      <alignment horizontal="center" wrapText="1"/>
    </xf>
    <xf numFmtId="182" fontId="5" fillId="0" borderId="32" xfId="46" applyNumberFormat="1" applyFont="1" applyBorder="1" applyAlignment="1">
      <alignment horizontal="right" wrapText="1"/>
    </xf>
    <xf numFmtId="181" fontId="5" fillId="0" borderId="33" xfId="46" applyNumberFormat="1" applyFont="1" applyBorder="1" applyAlignment="1">
      <alignment horizontal="center" wrapText="1"/>
    </xf>
    <xf numFmtId="182" fontId="5" fillId="0" borderId="34" xfId="46" applyNumberFormat="1" applyFont="1" applyBorder="1" applyAlignment="1">
      <alignment horizontal="center" wrapText="1"/>
    </xf>
    <xf numFmtId="181" fontId="5" fillId="0" borderId="34" xfId="46" applyNumberFormat="1" applyFont="1" applyBorder="1" applyAlignment="1">
      <alignment horizontal="center" wrapText="1"/>
    </xf>
    <xf numFmtId="0" fontId="5" fillId="0" borderId="35" xfId="46" applyFont="1" applyBorder="1" applyAlignment="1">
      <alignment horizontal="right" wrapText="1"/>
    </xf>
    <xf numFmtId="181" fontId="5" fillId="0" borderId="33" xfId="46" applyNumberFormat="1" applyFont="1" applyBorder="1" applyAlignment="1">
      <alignment horizontal="left"/>
    </xf>
    <xf numFmtId="49" fontId="5" fillId="0" borderId="36" xfId="46" applyNumberFormat="1" applyFont="1" applyBorder="1" applyAlignment="1">
      <alignment horizontal="center" wrapText="1"/>
    </xf>
    <xf numFmtId="182" fontId="5" fillId="0" borderId="37" xfId="46" applyNumberFormat="1" applyFont="1" applyBorder="1" applyAlignment="1">
      <alignment horizontal="right" wrapText="1"/>
    </xf>
    <xf numFmtId="181" fontId="5" fillId="0" borderId="38" xfId="46" applyNumberFormat="1" applyFont="1" applyBorder="1" applyAlignment="1">
      <alignment horizontal="left"/>
    </xf>
    <xf numFmtId="182" fontId="5" fillId="0" borderId="39" xfId="46" applyNumberFormat="1" applyFont="1" applyBorder="1" applyAlignment="1">
      <alignment horizontal="center" wrapText="1"/>
    </xf>
    <xf numFmtId="181" fontId="5" fillId="0" borderId="39" xfId="46" applyNumberFormat="1" applyFont="1" applyBorder="1" applyAlignment="1">
      <alignment horizontal="center" wrapText="1"/>
    </xf>
    <xf numFmtId="0" fontId="5" fillId="0" borderId="40" xfId="46" applyFont="1" applyBorder="1" applyAlignment="1">
      <alignment horizontal="right" wrapText="1"/>
    </xf>
    <xf numFmtId="0" fontId="33" fillId="0" borderId="0" xfId="48" applyFont="1" applyFill="1" applyBorder="1" applyAlignment="1">
      <alignment vertical="center"/>
    </xf>
    <xf numFmtId="0" fontId="34" fillId="0" borderId="0" xfId="48" applyFont="1" applyFill="1" applyBorder="1" applyAlignment="1">
      <alignment vertical="center"/>
    </xf>
    <xf numFmtId="0" fontId="33" fillId="0" borderId="0" xfId="48" applyFont="1" applyFill="1" applyBorder="1" applyAlignment="1">
      <alignment horizontal="center" vertical="center"/>
    </xf>
    <xf numFmtId="0" fontId="33" fillId="0" borderId="10" xfId="48" applyFont="1" applyFill="1" applyBorder="1" applyAlignment="1">
      <alignment horizontal="center" vertical="center"/>
    </xf>
    <xf numFmtId="0" fontId="33" fillId="0" borderId="19" xfId="48" applyFont="1" applyFill="1" applyBorder="1" applyAlignment="1">
      <alignment vertical="center"/>
    </xf>
    <xf numFmtId="184" fontId="33" fillId="0" borderId="10" xfId="48" applyNumberFormat="1" applyFont="1" applyFill="1" applyBorder="1" applyAlignment="1">
      <alignment vertical="center"/>
    </xf>
    <xf numFmtId="0" fontId="33" fillId="0" borderId="20" xfId="48" applyFont="1" applyFill="1" applyBorder="1" applyAlignment="1">
      <alignment vertical="center"/>
    </xf>
    <xf numFmtId="0" fontId="33" fillId="0" borderId="21" xfId="48" applyFont="1" applyFill="1" applyBorder="1" applyAlignment="1">
      <alignment vertical="center"/>
    </xf>
    <xf numFmtId="0" fontId="52" fillId="0" borderId="41" xfId="48" applyFont="1" applyFill="1" applyBorder="1" applyAlignment="1">
      <alignment horizontal="center" vertical="center"/>
    </xf>
    <xf numFmtId="0" fontId="52" fillId="0" borderId="0" xfId="48" applyFont="1" applyFill="1" applyBorder="1" applyAlignment="1">
      <alignment horizontal="center" vertical="center"/>
    </xf>
    <xf numFmtId="0" fontId="52" fillId="0" borderId="23" xfId="48" applyFont="1" applyFill="1" applyBorder="1" applyAlignment="1">
      <alignment horizontal="center" vertical="center"/>
    </xf>
    <xf numFmtId="49" fontId="35" fillId="0" borderId="42" xfId="48" applyNumberFormat="1" applyFont="1" applyFill="1" applyBorder="1" applyAlignment="1">
      <alignment horizontal="center" vertical="center"/>
    </xf>
    <xf numFmtId="0" fontId="35" fillId="0" borderId="43" xfId="48" applyFont="1" applyFill="1" applyBorder="1" applyAlignment="1">
      <alignment vertical="center"/>
    </xf>
    <xf numFmtId="0" fontId="35" fillId="0" borderId="44" xfId="48" applyFont="1" applyFill="1" applyBorder="1" applyAlignment="1">
      <alignment vertical="center"/>
    </xf>
    <xf numFmtId="0" fontId="33" fillId="0" borderId="45" xfId="48" applyFont="1" applyFill="1" applyBorder="1" applyAlignment="1">
      <alignment horizontal="distributed" vertical="center" justifyLastLine="1"/>
    </xf>
    <xf numFmtId="0" fontId="33" fillId="0" borderId="15" xfId="48" applyFont="1" applyFill="1" applyBorder="1" applyAlignment="1">
      <alignment horizontal="center" vertical="center"/>
    </xf>
    <xf numFmtId="0" fontId="33" fillId="0" borderId="46" xfId="48" applyFont="1" applyFill="1" applyBorder="1" applyAlignment="1">
      <alignment vertical="center"/>
    </xf>
    <xf numFmtId="0" fontId="33" fillId="0" borderId="47" xfId="48" applyFont="1" applyFill="1" applyBorder="1" applyAlignment="1">
      <alignment horizontal="right" vertical="center"/>
    </xf>
    <xf numFmtId="187" fontId="33" fillId="0" borderId="48" xfId="48" applyNumberFormat="1" applyFont="1" applyFill="1" applyBorder="1" applyAlignment="1">
      <alignment horizontal="right" vertical="center"/>
    </xf>
    <xf numFmtId="3" fontId="33" fillId="0" borderId="49" xfId="48" applyNumberFormat="1" applyFont="1" applyFill="1" applyBorder="1" applyAlignment="1">
      <alignment horizontal="right" vertical="center"/>
    </xf>
    <xf numFmtId="0" fontId="33" fillId="0" borderId="41" xfId="48" applyFont="1" applyFill="1" applyBorder="1" applyAlignment="1">
      <alignment vertical="center"/>
    </xf>
    <xf numFmtId="0" fontId="33" fillId="0" borderId="18" xfId="48" applyFont="1" applyFill="1" applyBorder="1" applyAlignment="1">
      <alignment horizontal="right" vertical="center"/>
    </xf>
    <xf numFmtId="3" fontId="33" fillId="0" borderId="18" xfId="48" applyNumberFormat="1" applyFont="1" applyFill="1" applyBorder="1" applyAlignment="1">
      <alignment horizontal="right" vertical="center"/>
    </xf>
    <xf numFmtId="187" fontId="33" fillId="0" borderId="50" xfId="48" applyNumberFormat="1" applyFont="1" applyFill="1" applyBorder="1" applyAlignment="1">
      <alignment horizontal="right" vertical="center"/>
    </xf>
    <xf numFmtId="0" fontId="33" fillId="0" borderId="51" xfId="48" applyFont="1" applyFill="1" applyBorder="1" applyAlignment="1"/>
    <xf numFmtId="0" fontId="33" fillId="0" borderId="12" xfId="48" applyFont="1" applyFill="1" applyBorder="1" applyAlignment="1">
      <alignment vertical="center"/>
    </xf>
    <xf numFmtId="0" fontId="33" fillId="0" borderId="12" xfId="48" applyFont="1" applyFill="1" applyBorder="1" applyAlignment="1">
      <alignment vertical="center" wrapText="1"/>
    </xf>
    <xf numFmtId="0" fontId="33" fillId="0" borderId="52" xfId="48" applyFont="1" applyFill="1" applyBorder="1" applyAlignment="1">
      <alignment vertical="center"/>
    </xf>
    <xf numFmtId="0" fontId="33" fillId="0" borderId="23" xfId="48" applyFont="1" applyFill="1" applyBorder="1" applyAlignment="1">
      <alignment vertical="center"/>
    </xf>
    <xf numFmtId="0" fontId="33" fillId="0" borderId="53" xfId="48" applyFont="1" applyFill="1" applyBorder="1" applyAlignment="1">
      <alignment vertical="center"/>
    </xf>
    <xf numFmtId="0" fontId="33" fillId="0" borderId="54" xfId="48" applyFont="1" applyFill="1" applyBorder="1" applyAlignment="1">
      <alignment vertical="center"/>
    </xf>
    <xf numFmtId="0" fontId="33" fillId="0" borderId="55" xfId="48" applyFont="1" applyFill="1" applyBorder="1" applyAlignment="1">
      <alignment vertical="center"/>
    </xf>
    <xf numFmtId="0" fontId="35" fillId="0" borderId="43" xfId="48" applyFont="1" applyFill="1" applyBorder="1" applyAlignment="1">
      <alignment horizontal="left" vertical="center"/>
    </xf>
    <xf numFmtId="5" fontId="53" fillId="0" borderId="43" xfId="48" applyNumberFormat="1" applyFont="1" applyFill="1" applyBorder="1" applyAlignment="1">
      <alignment vertical="center"/>
    </xf>
    <xf numFmtId="0" fontId="33" fillId="0" borderId="56" xfId="48" applyFont="1" applyFill="1" applyBorder="1" applyAlignment="1">
      <alignment horizontal="distributed" vertical="center" justifyLastLine="1"/>
    </xf>
    <xf numFmtId="0" fontId="33" fillId="0" borderId="10" xfId="48" applyFont="1" applyFill="1" applyBorder="1" applyAlignment="1">
      <alignment horizontal="center" vertical="center" justifyLastLine="1"/>
    </xf>
    <xf numFmtId="0" fontId="33" fillId="0" borderId="10" xfId="48" applyFont="1" applyFill="1" applyBorder="1" applyAlignment="1">
      <alignment horizontal="center" vertical="center" wrapText="1" justifyLastLine="1"/>
    </xf>
    <xf numFmtId="0" fontId="33" fillId="0" borderId="57" xfId="48" applyFont="1" applyFill="1" applyBorder="1" applyAlignment="1">
      <alignment horizontal="center" vertical="center" justifyLastLine="1"/>
    </xf>
    <xf numFmtId="0" fontId="33" fillId="0" borderId="58" xfId="48" applyFont="1" applyFill="1" applyBorder="1" applyAlignment="1">
      <alignment horizontal="distributed" vertical="center" justifyLastLine="1"/>
    </xf>
    <xf numFmtId="0" fontId="33" fillId="0" borderId="59" xfId="48" applyFont="1" applyFill="1" applyBorder="1" applyAlignment="1">
      <alignment horizontal="right" vertical="center" justifyLastLine="1"/>
    </xf>
    <xf numFmtId="187" fontId="33" fillId="0" borderId="48" xfId="48" applyNumberFormat="1" applyFont="1" applyFill="1" applyBorder="1" applyAlignment="1">
      <alignment horizontal="right" vertical="center" justifyLastLine="1"/>
    </xf>
    <xf numFmtId="187" fontId="33" fillId="0" borderId="60" xfId="48" applyNumberFormat="1" applyFont="1" applyFill="1" applyBorder="1" applyAlignment="1">
      <alignment horizontal="right" vertical="center" justifyLastLine="1"/>
    </xf>
    <xf numFmtId="0" fontId="33" fillId="0" borderId="15" xfId="48" applyFont="1" applyFill="1" applyBorder="1" applyAlignment="1">
      <alignment horizontal="right" vertical="center"/>
    </xf>
    <xf numFmtId="0" fontId="33" fillId="0" borderId="0" xfId="48" applyFont="1" applyFill="1" applyBorder="1" applyAlignment="1">
      <alignment horizontal="left" vertical="center"/>
    </xf>
    <xf numFmtId="0" fontId="33" fillId="0" borderId="12" xfId="48" applyFont="1" applyFill="1" applyBorder="1" applyAlignment="1">
      <alignment horizontal="center" vertical="center"/>
    </xf>
    <xf numFmtId="0" fontId="33" fillId="0" borderId="52" xfId="48" applyFont="1" applyFill="1" applyBorder="1" applyAlignment="1">
      <alignment horizontal="center" vertical="center"/>
    </xf>
    <xf numFmtId="0" fontId="33" fillId="0" borderId="61" xfId="48" applyFont="1" applyFill="1" applyBorder="1" applyAlignment="1">
      <alignment horizontal="center" vertical="center"/>
    </xf>
    <xf numFmtId="0" fontId="33" fillId="0" borderId="61" xfId="48" applyFont="1" applyFill="1" applyBorder="1" applyAlignment="1">
      <alignment vertical="center"/>
    </xf>
    <xf numFmtId="0" fontId="33" fillId="0" borderId="62" xfId="48" applyFont="1" applyFill="1" applyBorder="1" applyAlignment="1">
      <alignment vertical="center"/>
    </xf>
    <xf numFmtId="0" fontId="33" fillId="0" borderId="41" xfId="48" applyFont="1" applyFill="1" applyBorder="1" applyAlignment="1">
      <alignment horizontal="center" vertical="center"/>
    </xf>
    <xf numFmtId="0" fontId="33" fillId="0" borderId="63" xfId="48" applyFont="1" applyFill="1" applyBorder="1" applyAlignment="1">
      <alignment horizontal="center" vertical="center"/>
    </xf>
    <xf numFmtId="0" fontId="33" fillId="0" borderId="63" xfId="48" applyFont="1" applyFill="1" applyBorder="1" applyAlignment="1">
      <alignment vertical="center"/>
    </xf>
    <xf numFmtId="0" fontId="33" fillId="0" borderId="64" xfId="48" applyFont="1" applyFill="1" applyBorder="1" applyAlignment="1">
      <alignment vertical="center"/>
    </xf>
    <xf numFmtId="0" fontId="33" fillId="0" borderId="23" xfId="48" applyFont="1" applyFill="1" applyBorder="1" applyAlignment="1">
      <alignment horizontal="center" vertical="center"/>
    </xf>
    <xf numFmtId="0" fontId="33" fillId="0" borderId="17" xfId="48" applyFont="1" applyFill="1" applyBorder="1" applyAlignment="1">
      <alignment vertical="center"/>
    </xf>
    <xf numFmtId="49" fontId="35" fillId="0" borderId="65" xfId="48" applyNumberFormat="1" applyFont="1" applyFill="1" applyBorder="1" applyAlignment="1">
      <alignment horizontal="center" vertical="center"/>
    </xf>
    <xf numFmtId="0" fontId="35" fillId="0" borderId="66" xfId="48" applyFont="1" applyFill="1" applyBorder="1" applyAlignment="1">
      <alignment vertical="center"/>
    </xf>
    <xf numFmtId="0" fontId="33" fillId="0" borderId="66" xfId="48" applyFont="1" applyFill="1" applyBorder="1" applyAlignment="1">
      <alignment vertical="center"/>
    </xf>
    <xf numFmtId="0" fontId="35" fillId="0" borderId="67" xfId="48" applyFont="1" applyFill="1" applyBorder="1" applyAlignment="1">
      <alignment vertical="center"/>
    </xf>
    <xf numFmtId="0" fontId="33" fillId="0" borderId="0" xfId="48" applyFont="1" applyFill="1" applyAlignment="1">
      <alignment horizontal="right" vertical="center"/>
    </xf>
    <xf numFmtId="57" fontId="47" fillId="0" borderId="11" xfId="0" applyNumberFormat="1"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41" xfId="0" applyFont="1" applyFill="1" applyBorder="1" applyAlignment="1">
      <alignment vertical="center"/>
    </xf>
    <xf numFmtId="0" fontId="3" fillId="0" borderId="53" xfId="0" applyFont="1" applyFill="1" applyBorder="1" applyAlignment="1">
      <alignmen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13" xfId="0" applyFont="1" applyFill="1" applyBorder="1" applyAlignment="1">
      <alignment horizontal="center" vertical="center"/>
    </xf>
    <xf numFmtId="0" fontId="3" fillId="0" borderId="41" xfId="0" applyFont="1" applyFill="1" applyBorder="1" applyAlignment="1">
      <alignment vertical="center" wrapText="1"/>
    </xf>
    <xf numFmtId="0" fontId="3" fillId="0" borderId="19" xfId="0" applyFont="1" applyFill="1" applyBorder="1" applyAlignment="1">
      <alignment vertical="center"/>
    </xf>
    <xf numFmtId="0" fontId="3" fillId="0" borderId="18" xfId="0" applyFont="1" applyFill="1" applyBorder="1" applyAlignment="1">
      <alignment vertical="center"/>
    </xf>
    <xf numFmtId="0" fontId="3" fillId="0" borderId="23" xfId="0" applyFont="1" applyFill="1" applyBorder="1" applyAlignment="1">
      <alignment vertical="center"/>
    </xf>
    <xf numFmtId="0" fontId="3" fillId="0" borderId="53" xfId="0" applyFont="1" applyFill="1" applyBorder="1" applyAlignment="1">
      <alignment vertical="center" wrapText="1"/>
    </xf>
    <xf numFmtId="0" fontId="3" fillId="0" borderId="68" xfId="0" applyFont="1" applyFill="1" applyBorder="1" applyAlignment="1">
      <alignment vertical="center"/>
    </xf>
    <xf numFmtId="0" fontId="3" fillId="0" borderId="69" xfId="0" applyFont="1" applyFill="1" applyBorder="1" applyAlignment="1">
      <alignment vertical="center"/>
    </xf>
    <xf numFmtId="0" fontId="3" fillId="0" borderId="70" xfId="0" applyFont="1" applyFill="1" applyBorder="1" applyAlignment="1">
      <alignment vertical="center"/>
    </xf>
    <xf numFmtId="190" fontId="3" fillId="0" borderId="18" xfId="0" applyNumberFormat="1" applyFont="1" applyFill="1" applyBorder="1" applyAlignment="1">
      <alignment vertical="center"/>
    </xf>
    <xf numFmtId="190" fontId="3" fillId="0" borderId="0" xfId="0" applyNumberFormat="1" applyFont="1" applyFill="1" applyBorder="1" applyAlignment="1">
      <alignment vertical="center"/>
    </xf>
    <xf numFmtId="0" fontId="3" fillId="0" borderId="71" xfId="0" applyFont="1" applyFill="1" applyBorder="1" applyAlignment="1">
      <alignment vertical="center"/>
    </xf>
    <xf numFmtId="0" fontId="3" fillId="0" borderId="16" xfId="0" applyFont="1" applyFill="1" applyBorder="1" applyAlignment="1">
      <alignment horizontal="right" vertical="center"/>
    </xf>
    <xf numFmtId="0" fontId="36" fillId="0" borderId="71" xfId="0" applyFont="1" applyFill="1" applyBorder="1" applyAlignment="1">
      <alignment vertical="center"/>
    </xf>
    <xf numFmtId="0" fontId="36" fillId="0" borderId="52" xfId="0" applyFont="1" applyFill="1" applyBorder="1" applyAlignment="1">
      <alignment vertical="center"/>
    </xf>
    <xf numFmtId="0" fontId="3" fillId="0" borderId="51" xfId="0" applyFont="1" applyFill="1" applyBorder="1" applyAlignment="1">
      <alignment vertical="center"/>
    </xf>
    <xf numFmtId="0" fontId="3" fillId="0" borderId="72" xfId="0" applyFont="1" applyFill="1" applyBorder="1" applyAlignment="1">
      <alignment vertical="center"/>
    </xf>
    <xf numFmtId="0" fontId="3" fillId="0" borderId="73" xfId="0" applyFont="1" applyFill="1" applyBorder="1" applyAlignment="1">
      <alignment vertical="center"/>
    </xf>
    <xf numFmtId="0" fontId="3" fillId="0" borderId="74" xfId="0" applyFont="1" applyFill="1" applyBorder="1" applyAlignment="1">
      <alignment vertical="center"/>
    </xf>
    <xf numFmtId="0" fontId="3" fillId="0" borderId="63" xfId="0" applyFont="1" applyFill="1" applyBorder="1" applyAlignment="1">
      <alignment vertical="center"/>
    </xf>
    <xf numFmtId="0" fontId="36" fillId="0" borderId="18" xfId="0" applyFont="1" applyFill="1" applyBorder="1" applyAlignment="1">
      <alignment vertical="center"/>
    </xf>
    <xf numFmtId="0" fontId="36" fillId="0" borderId="23" xfId="0" applyFont="1" applyFill="1" applyBorder="1" applyAlignment="1">
      <alignment vertical="center"/>
    </xf>
    <xf numFmtId="0" fontId="3" fillId="0" borderId="17" xfId="0" applyFont="1" applyFill="1" applyBorder="1" applyAlignment="1">
      <alignment horizontal="right" vertical="center"/>
    </xf>
    <xf numFmtId="0" fontId="3" fillId="0" borderId="75" xfId="0" applyFont="1" applyFill="1" applyBorder="1" applyAlignment="1">
      <alignment vertical="center"/>
    </xf>
    <xf numFmtId="0" fontId="3" fillId="0" borderId="41" xfId="0" applyFont="1" applyFill="1" applyBorder="1" applyAlignment="1">
      <alignment horizontal="left" vertical="center"/>
    </xf>
    <xf numFmtId="0" fontId="3" fillId="0" borderId="0" xfId="0" applyFont="1" applyFill="1" applyBorder="1" applyAlignment="1">
      <alignment horizontal="left" vertical="center"/>
    </xf>
    <xf numFmtId="0" fontId="3" fillId="0" borderId="23" xfId="0" applyFont="1" applyFill="1" applyBorder="1" applyAlignment="1">
      <alignment horizontal="left" vertical="center"/>
    </xf>
    <xf numFmtId="9" fontId="3" fillId="0" borderId="0" xfId="0" applyNumberFormat="1" applyFont="1" applyFill="1" applyBorder="1" applyAlignment="1">
      <alignment horizontal="center" vertical="center"/>
    </xf>
    <xf numFmtId="0" fontId="3" fillId="0" borderId="53" xfId="0" applyFont="1" applyFill="1" applyBorder="1" applyAlignment="1">
      <alignment horizontal="left" vertical="center"/>
    </xf>
    <xf numFmtId="0" fontId="3" fillId="0" borderId="54" xfId="0" applyFont="1" applyFill="1" applyBorder="1" applyAlignment="1">
      <alignment horizontal="left" vertical="center"/>
    </xf>
    <xf numFmtId="0" fontId="3" fillId="0" borderId="55" xfId="0" applyFont="1" applyFill="1" applyBorder="1" applyAlignment="1">
      <alignment horizontal="left" vertical="center"/>
    </xf>
    <xf numFmtId="0" fontId="47" fillId="0" borderId="18" xfId="0" applyFont="1" applyFill="1" applyBorder="1" applyAlignment="1">
      <alignment vertical="center" wrapText="1"/>
    </xf>
    <xf numFmtId="0" fontId="47" fillId="0" borderId="0" xfId="0" applyFont="1" applyFill="1" applyBorder="1" applyAlignment="1">
      <alignment vertical="center" wrapText="1"/>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69" xfId="0" applyFont="1" applyFill="1" applyBorder="1" applyAlignment="1">
      <alignment vertical="center" wrapText="1"/>
    </xf>
    <xf numFmtId="0" fontId="3" fillId="0" borderId="68" xfId="0" applyFont="1" applyFill="1" applyBorder="1" applyAlignment="1">
      <alignment vertical="center" wrapText="1"/>
    </xf>
    <xf numFmtId="0" fontId="4" fillId="0" borderId="10" xfId="0" applyFont="1" applyFill="1" applyBorder="1" applyAlignment="1">
      <alignment horizontal="center" vertical="center"/>
    </xf>
    <xf numFmtId="57" fontId="4" fillId="0" borderId="11" xfId="0" applyNumberFormat="1" applyFont="1" applyFill="1" applyBorder="1" applyAlignment="1">
      <alignment vertical="center"/>
    </xf>
    <xf numFmtId="0" fontId="4" fillId="0" borderId="1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76" xfId="0" applyFont="1" applyFill="1" applyBorder="1" applyAlignment="1">
      <alignment vertical="center"/>
    </xf>
    <xf numFmtId="0" fontId="3" fillId="0" borderId="77" xfId="0" applyFont="1" applyFill="1" applyBorder="1" applyAlignment="1">
      <alignment vertical="center"/>
    </xf>
    <xf numFmtId="0" fontId="3" fillId="0" borderId="49" xfId="0" applyFont="1" applyFill="1" applyBorder="1" applyAlignment="1">
      <alignment vertical="center"/>
    </xf>
    <xf numFmtId="0" fontId="36" fillId="0" borderId="74" xfId="0" applyFont="1" applyFill="1" applyBorder="1" applyAlignment="1">
      <alignment vertical="center"/>
    </xf>
    <xf numFmtId="0" fontId="36" fillId="0" borderId="64" xfId="0" applyFont="1" applyFill="1" applyBorder="1" applyAlignment="1">
      <alignment vertical="center"/>
    </xf>
    <xf numFmtId="0" fontId="37" fillId="0" borderId="14" xfId="0" applyFont="1" applyFill="1" applyBorder="1" applyAlignment="1">
      <alignment horizontal="center" vertical="center" wrapText="1"/>
    </xf>
    <xf numFmtId="0" fontId="3" fillId="0" borderId="78" xfId="0" applyFont="1" applyFill="1" applyBorder="1" applyAlignment="1">
      <alignment horizontal="right" vertical="center"/>
    </xf>
    <xf numFmtId="0" fontId="3" fillId="0" borderId="78" xfId="0" applyFont="1" applyFill="1" applyBorder="1" applyAlignment="1">
      <alignment horizontal="right" vertical="center" wrapText="1"/>
    </xf>
    <xf numFmtId="0" fontId="3" fillId="0" borderId="78" xfId="0" applyFont="1" applyFill="1" applyBorder="1" applyAlignment="1">
      <alignment horizontal="right" vertical="center" shrinkToFit="1"/>
    </xf>
    <xf numFmtId="194" fontId="3" fillId="0" borderId="11" xfId="0" applyNumberFormat="1" applyFont="1" applyFill="1" applyBorder="1" applyAlignment="1">
      <alignment vertical="center"/>
    </xf>
    <xf numFmtId="181" fontId="3" fillId="0" borderId="10" xfId="0" applyNumberFormat="1" applyFont="1" applyFill="1" applyBorder="1" applyAlignment="1">
      <alignment vertical="center"/>
    </xf>
    <xf numFmtId="195" fontId="3" fillId="0" borderId="10" xfId="0" applyNumberFormat="1" applyFont="1" applyFill="1" applyBorder="1" applyAlignment="1">
      <alignment vertical="center"/>
    </xf>
    <xf numFmtId="195" fontId="3" fillId="0" borderId="11" xfId="0" applyNumberFormat="1" applyFont="1" applyFill="1" applyBorder="1" applyAlignment="1">
      <alignment vertical="center"/>
    </xf>
    <xf numFmtId="194" fontId="3" fillId="0" borderId="10" xfId="0" applyNumberFormat="1" applyFont="1" applyFill="1" applyBorder="1" applyAlignment="1">
      <alignment vertical="center"/>
    </xf>
    <xf numFmtId="196" fontId="3" fillId="0" borderId="11" xfId="0" applyNumberFormat="1" applyFont="1" applyFill="1" applyBorder="1" applyAlignment="1">
      <alignment vertical="center"/>
    </xf>
    <xf numFmtId="0" fontId="10" fillId="0" borderId="0" xfId="51" applyFont="1"/>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4" fillId="0" borderId="79" xfId="0" applyFont="1" applyFill="1" applyBorder="1" applyAlignment="1">
      <alignment horizontal="right" vertical="center"/>
    </xf>
    <xf numFmtId="0" fontId="4" fillId="0" borderId="80" xfId="0" applyFont="1" applyFill="1" applyBorder="1" applyAlignment="1">
      <alignment horizontal="center" vertical="center"/>
    </xf>
    <xf numFmtId="0" fontId="10" fillId="0" borderId="81" xfId="0" applyFont="1" applyFill="1" applyBorder="1" applyAlignment="1">
      <alignment horizontal="center" vertical="center"/>
    </xf>
    <xf numFmtId="0" fontId="10" fillId="0" borderId="78" xfId="0" applyFont="1" applyFill="1" applyBorder="1" applyAlignment="1">
      <alignment vertical="center"/>
    </xf>
    <xf numFmtId="3" fontId="10" fillId="0" borderId="78" xfId="0" applyNumberFormat="1" applyFont="1" applyFill="1" applyBorder="1" applyAlignment="1">
      <alignment vertical="center"/>
    </xf>
    <xf numFmtId="0" fontId="10" fillId="0" borderId="82" xfId="0" applyFont="1" applyFill="1" applyBorder="1" applyAlignment="1">
      <alignment horizontal="center" vertical="center"/>
    </xf>
    <xf numFmtId="0" fontId="10" fillId="0" borderId="10" xfId="0" applyFont="1" applyFill="1" applyBorder="1" applyAlignment="1">
      <alignment vertical="center"/>
    </xf>
    <xf numFmtId="38" fontId="10" fillId="0" borderId="10" xfId="34" applyFont="1" applyFill="1" applyBorder="1" applyAlignment="1">
      <alignment vertical="center"/>
    </xf>
    <xf numFmtId="0" fontId="10" fillId="0" borderId="82" xfId="0" applyFont="1" applyFill="1" applyBorder="1" applyAlignment="1">
      <alignment vertical="center"/>
    </xf>
    <xf numFmtId="3" fontId="10" fillId="0" borderId="10" xfId="0" applyNumberFormat="1" applyFont="1" applyFill="1" applyBorder="1" applyAlignment="1">
      <alignment vertical="center"/>
    </xf>
    <xf numFmtId="0" fontId="10" fillId="0" borderId="83" xfId="0" applyFont="1" applyFill="1" applyBorder="1" applyAlignment="1">
      <alignment vertical="center"/>
    </xf>
    <xf numFmtId="0" fontId="10" fillId="0" borderId="80" xfId="0" applyFont="1" applyFill="1" applyBorder="1" applyAlignment="1">
      <alignment vertical="center"/>
    </xf>
    <xf numFmtId="0" fontId="33" fillId="0" borderId="10" xfId="0" applyFont="1" applyFill="1" applyBorder="1" applyAlignment="1">
      <alignment horizontal="center" vertical="center"/>
    </xf>
    <xf numFmtId="57" fontId="34" fillId="0" borderId="10" xfId="0" applyNumberFormat="1" applyFont="1" applyBorder="1" applyAlignment="1">
      <alignment vertical="center"/>
    </xf>
    <xf numFmtId="0" fontId="33" fillId="0" borderId="45" xfId="0" applyFont="1" applyFill="1" applyBorder="1" applyAlignment="1">
      <alignment horizontal="center" vertical="center"/>
    </xf>
    <xf numFmtId="0" fontId="34" fillId="0" borderId="10" xfId="0" applyFont="1" applyBorder="1" applyAlignment="1">
      <alignment horizontal="center" vertical="center"/>
    </xf>
    <xf numFmtId="0" fontId="34" fillId="0" borderId="20" xfId="0" applyFont="1" applyBorder="1" applyAlignment="1">
      <alignment vertical="center"/>
    </xf>
    <xf numFmtId="0" fontId="34" fillId="0" borderId="21" xfId="0" applyFont="1" applyBorder="1" applyAlignment="1">
      <alignment vertical="center"/>
    </xf>
    <xf numFmtId="0" fontId="34" fillId="0" borderId="22" xfId="0" applyFont="1" applyBorder="1" applyAlignment="1">
      <alignment vertical="center"/>
    </xf>
    <xf numFmtId="0" fontId="34" fillId="0" borderId="53" xfId="0" applyFont="1" applyBorder="1" applyAlignment="1">
      <alignment vertical="center"/>
    </xf>
    <xf numFmtId="0" fontId="34" fillId="0" borderId="54" xfId="0" applyFont="1" applyBorder="1" applyAlignment="1">
      <alignment vertical="center"/>
    </xf>
    <xf numFmtId="0" fontId="34" fillId="0" borderId="55" xfId="0" applyFont="1" applyBorder="1" applyAlignment="1">
      <alignment vertical="center"/>
    </xf>
    <xf numFmtId="0" fontId="34" fillId="0" borderId="84" xfId="0" applyFont="1" applyBorder="1" applyAlignment="1">
      <alignment horizontal="center" vertical="center"/>
    </xf>
    <xf numFmtId="0" fontId="34" fillId="0" borderId="81" xfId="0" applyFont="1" applyBorder="1" applyAlignment="1">
      <alignment horizontal="center" vertical="center"/>
    </xf>
    <xf numFmtId="0" fontId="0" fillId="0" borderId="78" xfId="0" applyFont="1" applyBorder="1" applyAlignment="1">
      <alignment horizontal="center" vertical="center"/>
    </xf>
    <xf numFmtId="3" fontId="34" fillId="0" borderId="78" xfId="0" applyNumberFormat="1" applyFont="1" applyBorder="1" applyAlignment="1">
      <alignment horizontal="center" vertical="center"/>
    </xf>
    <xf numFmtId="3" fontId="34" fillId="0" borderId="85" xfId="0" applyNumberFormat="1" applyFont="1" applyBorder="1" applyAlignment="1">
      <alignment vertical="center"/>
    </xf>
    <xf numFmtId="3" fontId="34" fillId="0" borderId="15" xfId="0" applyNumberFormat="1" applyFont="1" applyBorder="1" applyAlignment="1">
      <alignment vertical="center"/>
    </xf>
    <xf numFmtId="191" fontId="38" fillId="0" borderId="78" xfId="0" applyNumberFormat="1" applyFont="1" applyBorder="1" applyAlignment="1">
      <alignment vertical="center"/>
    </xf>
    <xf numFmtId="0" fontId="61" fillId="0" borderId="86" xfId="0" applyFont="1" applyBorder="1" applyAlignment="1">
      <alignment horizontal="left" vertical="center"/>
    </xf>
    <xf numFmtId="0" fontId="34" fillId="0" borderId="82" xfId="0" applyFont="1" applyBorder="1" applyAlignment="1">
      <alignment horizontal="center" vertical="center"/>
    </xf>
    <xf numFmtId="0" fontId="0" fillId="0" borderId="10" xfId="0" applyFont="1" applyBorder="1" applyAlignment="1">
      <alignment horizontal="center" vertical="center"/>
    </xf>
    <xf numFmtId="3" fontId="34" fillId="0" borderId="45" xfId="0" applyNumberFormat="1" applyFont="1" applyBorder="1" applyAlignment="1">
      <alignment vertical="center"/>
    </xf>
    <xf numFmtId="38" fontId="34" fillId="0" borderId="45" xfId="34" applyFont="1" applyBorder="1" applyAlignment="1">
      <alignment vertical="center"/>
    </xf>
    <xf numFmtId="191" fontId="38" fillId="0" borderId="10" xfId="34" applyNumberFormat="1" applyFont="1" applyBorder="1" applyAlignment="1">
      <alignment vertical="center"/>
    </xf>
    <xf numFmtId="0" fontId="61" fillId="0" borderId="57" xfId="0" applyFont="1" applyBorder="1" applyAlignment="1">
      <alignment horizontal="left" vertical="center" wrapText="1"/>
    </xf>
    <xf numFmtId="0" fontId="61" fillId="0" borderId="57" xfId="0" applyFont="1" applyBorder="1" applyAlignment="1">
      <alignment horizontal="left" vertical="center"/>
    </xf>
    <xf numFmtId="0" fontId="34" fillId="0" borderId="45" xfId="0" applyFont="1" applyBorder="1" applyAlignment="1">
      <alignment vertical="center"/>
    </xf>
    <xf numFmtId="191" fontId="38" fillId="0" borderId="10" xfId="0" applyNumberFormat="1" applyFont="1" applyBorder="1" applyAlignment="1">
      <alignment vertical="center"/>
    </xf>
    <xf numFmtId="0" fontId="34" fillId="0" borderId="10" xfId="0" applyFont="1" applyBorder="1" applyAlignment="1">
      <alignment vertical="center"/>
    </xf>
    <xf numFmtId="0" fontId="34" fillId="0" borderId="14" xfId="0" applyFont="1" applyBorder="1" applyAlignment="1">
      <alignment vertical="center"/>
    </xf>
    <xf numFmtId="3" fontId="34" fillId="0" borderId="71" xfId="0" applyNumberFormat="1" applyFont="1" applyBorder="1" applyAlignment="1">
      <alignment vertical="center"/>
    </xf>
    <xf numFmtId="0" fontId="34" fillId="0" borderId="71" xfId="0" applyFont="1" applyBorder="1" applyAlignment="1">
      <alignment vertical="center"/>
    </xf>
    <xf numFmtId="191" fontId="38" fillId="0" borderId="14" xfId="0" applyNumberFormat="1" applyFont="1" applyBorder="1" applyAlignment="1">
      <alignment vertical="center"/>
    </xf>
    <xf numFmtId="0" fontId="61" fillId="0" borderId="87" xfId="0" applyFont="1" applyBorder="1" applyAlignment="1">
      <alignment horizontal="left" vertical="center"/>
    </xf>
    <xf numFmtId="3" fontId="34" fillId="0" borderId="88" xfId="0" applyNumberFormat="1" applyFont="1" applyBorder="1" applyAlignment="1">
      <alignment horizontal="center" vertical="center"/>
    </xf>
    <xf numFmtId="0" fontId="34" fillId="0" borderId="88" xfId="0" applyFont="1" applyBorder="1" applyAlignment="1">
      <alignment vertical="center"/>
    </xf>
    <xf numFmtId="3" fontId="38" fillId="0" borderId="89" xfId="0" applyNumberFormat="1" applyFont="1" applyBorder="1" applyAlignment="1">
      <alignment vertical="center"/>
    </xf>
    <xf numFmtId="0" fontId="34" fillId="0" borderId="90" xfId="0" applyFont="1" applyBorder="1" applyAlignment="1">
      <alignment horizontal="left" vertical="center"/>
    </xf>
    <xf numFmtId="0" fontId="0" fillId="0" borderId="0" xfId="0" applyFont="1" applyAlignment="1">
      <alignment horizontal="right" vertical="center"/>
    </xf>
    <xf numFmtId="57" fontId="4" fillId="0" borderId="11" xfId="0" applyNumberFormat="1" applyFont="1" applyFill="1" applyBorder="1" applyAlignment="1">
      <alignment horizontal="center"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41" xfId="0" applyFont="1" applyBorder="1" applyAlignment="1">
      <alignment vertical="center"/>
    </xf>
    <xf numFmtId="0" fontId="0" fillId="0" borderId="0" xfId="0" applyFont="1" applyBorder="1" applyAlignment="1">
      <alignment horizontal="center" vertical="center"/>
    </xf>
    <xf numFmtId="0" fontId="0" fillId="0" borderId="62" xfId="0" applyFont="1" applyBorder="1" applyAlignment="1">
      <alignment vertical="center"/>
    </xf>
    <xf numFmtId="0" fontId="0" fillId="0" borderId="64" xfId="0" applyFont="1" applyBorder="1" applyAlignment="1">
      <alignment vertical="center"/>
    </xf>
    <xf numFmtId="0" fontId="0" fillId="0" borderId="75" xfId="0" applyFont="1" applyBorder="1" applyAlignment="1">
      <alignment vertical="center"/>
    </xf>
    <xf numFmtId="0" fontId="0" fillId="0" borderId="91" xfId="0" applyFont="1" applyBorder="1" applyAlignment="1">
      <alignment horizontal="left" vertical="center"/>
    </xf>
    <xf numFmtId="0" fontId="0" fillId="0" borderId="78" xfId="0" applyFont="1" applyBorder="1" applyAlignment="1">
      <alignment horizontal="right" vertical="center" wrapText="1"/>
    </xf>
    <xf numFmtId="10" fontId="0" fillId="0" borderId="0" xfId="0" applyNumberFormat="1" applyFont="1" applyAlignment="1">
      <alignment vertical="center"/>
    </xf>
    <xf numFmtId="0" fontId="0" fillId="0" borderId="49" xfId="0" applyFont="1" applyBorder="1" applyAlignment="1">
      <alignment horizontal="center" vertical="center" shrinkToFit="1"/>
    </xf>
    <xf numFmtId="0" fontId="30" fillId="0" borderId="92" xfId="0" applyFont="1" applyBorder="1" applyAlignment="1">
      <alignment horizontal="center" vertical="center"/>
    </xf>
    <xf numFmtId="0" fontId="30" fillId="0" borderId="93" xfId="0" applyFont="1" applyBorder="1" applyAlignment="1">
      <alignment horizontal="center" vertical="center"/>
    </xf>
    <xf numFmtId="0" fontId="0" fillId="0" borderId="94" xfId="0" applyFont="1" applyBorder="1" applyAlignment="1">
      <alignment horizontal="right" vertical="center"/>
    </xf>
    <xf numFmtId="0" fontId="0" fillId="0" borderId="74" xfId="0" applyFont="1" applyBorder="1" applyAlignment="1">
      <alignment vertical="center" wrapText="1"/>
    </xf>
    <xf numFmtId="0" fontId="0" fillId="0" borderId="95" xfId="0" applyFont="1" applyBorder="1" applyAlignment="1">
      <alignment vertical="center" wrapText="1"/>
    </xf>
    <xf numFmtId="193" fontId="0" fillId="0" borderId="93" xfId="0" applyNumberFormat="1" applyFont="1" applyBorder="1" applyAlignment="1">
      <alignment vertical="center" wrapText="1"/>
    </xf>
    <xf numFmtId="176" fontId="0" fillId="0" borderId="15" xfId="0" applyNumberFormat="1" applyFont="1" applyBorder="1" applyAlignment="1">
      <alignment vertical="center"/>
    </xf>
    <xf numFmtId="176" fontId="0" fillId="0" borderId="96" xfId="0" applyNumberFormat="1" applyFont="1" applyBorder="1" applyAlignment="1">
      <alignment vertical="center"/>
    </xf>
    <xf numFmtId="187" fontId="40" fillId="0" borderId="97" xfId="0" applyNumberFormat="1" applyFont="1" applyBorder="1" applyAlignment="1">
      <alignment vertical="center"/>
    </xf>
    <xf numFmtId="0" fontId="0" fillId="0" borderId="98" xfId="0" applyFont="1" applyBorder="1" applyAlignment="1">
      <alignment vertical="center"/>
    </xf>
    <xf numFmtId="176" fontId="0" fillId="0" borderId="0" xfId="0" applyNumberFormat="1" applyFont="1" applyAlignment="1">
      <alignment vertical="center"/>
    </xf>
    <xf numFmtId="0" fontId="40" fillId="0" borderId="41" xfId="0" applyFont="1" applyBorder="1" applyAlignment="1">
      <alignment horizontal="center" vertical="center"/>
    </xf>
    <xf numFmtId="0" fontId="40" fillId="0" borderId="0" xfId="0" applyFont="1" applyBorder="1" applyAlignment="1">
      <alignment horizontal="center" vertical="center"/>
    </xf>
    <xf numFmtId="0" fontId="40" fillId="0" borderId="0" xfId="0" applyFont="1" applyBorder="1" applyAlignment="1">
      <alignment vertical="center"/>
    </xf>
    <xf numFmtId="190" fontId="40" fillId="0" borderId="0" xfId="0" applyNumberFormat="1" applyFont="1" applyBorder="1" applyAlignment="1">
      <alignment vertical="center"/>
    </xf>
    <xf numFmtId="188" fontId="40" fillId="0" borderId="0" xfId="0" applyNumberFormat="1" applyFont="1" applyBorder="1" applyAlignment="1">
      <alignment horizontal="right" vertical="center"/>
    </xf>
    <xf numFmtId="188" fontId="40" fillId="0" borderId="23" xfId="0" applyNumberFormat="1" applyFont="1" applyBorder="1" applyAlignment="1">
      <alignment horizontal="right" vertical="center"/>
    </xf>
    <xf numFmtId="0" fontId="0" fillId="0" borderId="0" xfId="0" applyFont="1" applyBorder="1" applyAlignment="1">
      <alignment horizontal="left" vertical="center"/>
    </xf>
    <xf numFmtId="187" fontId="40" fillId="0" borderId="0" xfId="0" applyNumberFormat="1" applyFont="1" applyBorder="1" applyAlignment="1">
      <alignment horizontal="center" vertical="center"/>
    </xf>
    <xf numFmtId="190" fontId="0" fillId="0" borderId="0" xfId="0" applyNumberFormat="1" applyFont="1" applyBorder="1" applyAlignment="1">
      <alignment vertical="center"/>
    </xf>
    <xf numFmtId="0" fontId="0" fillId="0" borderId="53" xfId="0" applyFont="1" applyBorder="1" applyAlignment="1">
      <alignment vertical="center"/>
    </xf>
    <xf numFmtId="0" fontId="0" fillId="0" borderId="54" xfId="0" applyFont="1" applyBorder="1" applyAlignment="1">
      <alignment vertical="center"/>
    </xf>
    <xf numFmtId="0" fontId="0" fillId="0" borderId="55" xfId="0" applyFont="1" applyBorder="1" applyAlignment="1">
      <alignment vertical="center"/>
    </xf>
    <xf numFmtId="0" fontId="77" fillId="0" borderId="0" xfId="0" applyFont="1" applyAlignment="1">
      <alignment vertical="center"/>
    </xf>
    <xf numFmtId="0" fontId="33" fillId="0" borderId="0" xfId="46" applyFont="1" applyFill="1" applyBorder="1" applyAlignment="1">
      <alignment vertical="center"/>
    </xf>
    <xf numFmtId="42" fontId="67" fillId="0" borderId="0" xfId="36" applyNumberFormat="1" applyFont="1" applyFill="1" applyBorder="1" applyAlignment="1">
      <alignment vertical="center"/>
    </xf>
    <xf numFmtId="42" fontId="69" fillId="0" borderId="0" xfId="36" applyNumberFormat="1" applyFont="1" applyFill="1" applyBorder="1" applyAlignment="1">
      <alignment vertical="center"/>
    </xf>
    <xf numFmtId="42" fontId="69" fillId="0" borderId="54" xfId="36" applyNumberFormat="1" applyFont="1" applyFill="1" applyBorder="1" applyAlignment="1">
      <alignment vertical="center"/>
    </xf>
    <xf numFmtId="0" fontId="3" fillId="0" borderId="0" xfId="46" applyFont="1" applyAlignment="1">
      <alignment vertical="center"/>
    </xf>
    <xf numFmtId="0" fontId="73" fillId="0" borderId="0" xfId="46" applyFont="1" applyAlignment="1"/>
    <xf numFmtId="0" fontId="74" fillId="0" borderId="0" xfId="46" applyFont="1" applyAlignment="1">
      <alignment horizontal="right"/>
    </xf>
    <xf numFmtId="0" fontId="3" fillId="0" borderId="99" xfId="46" applyFont="1" applyBorder="1" applyAlignment="1">
      <alignment horizontal="center"/>
    </xf>
    <xf numFmtId="0" fontId="3" fillId="0" borderId="48" xfId="46" applyFont="1" applyBorder="1" applyAlignment="1"/>
    <xf numFmtId="0" fontId="3" fillId="0" borderId="100" xfId="46" applyFont="1" applyBorder="1" applyAlignment="1">
      <alignment horizontal="center"/>
    </xf>
    <xf numFmtId="0" fontId="3" fillId="0" borderId="60" xfId="46" applyFont="1" applyBorder="1" applyAlignment="1"/>
    <xf numFmtId="0" fontId="3" fillId="0" borderId="101" xfId="46" applyFont="1" applyBorder="1" applyAlignment="1">
      <alignment horizontal="center"/>
    </xf>
    <xf numFmtId="0" fontId="3" fillId="0" borderId="102" xfId="46" applyFont="1" applyBorder="1" applyAlignment="1"/>
    <xf numFmtId="0" fontId="3" fillId="0" borderId="103" xfId="46" applyFont="1" applyBorder="1" applyAlignment="1">
      <alignment horizontal="center"/>
    </xf>
    <xf numFmtId="0" fontId="3" fillId="0" borderId="89" xfId="46" applyFont="1" applyBorder="1" applyAlignment="1"/>
    <xf numFmtId="0" fontId="3" fillId="0" borderId="88" xfId="46" applyFont="1" applyBorder="1" applyAlignment="1"/>
    <xf numFmtId="0" fontId="3" fillId="0" borderId="47" xfId="46" applyFont="1" applyBorder="1" applyAlignment="1"/>
    <xf numFmtId="0" fontId="3" fillId="0" borderId="104" xfId="46" applyFont="1" applyBorder="1" applyAlignment="1"/>
    <xf numFmtId="0" fontId="3" fillId="0" borderId="59" xfId="46" applyFont="1" applyBorder="1" applyAlignment="1"/>
    <xf numFmtId="0" fontId="3" fillId="0" borderId="105" xfId="46" applyFont="1" applyBorder="1" applyAlignment="1"/>
    <xf numFmtId="0" fontId="3" fillId="0" borderId="106" xfId="46" applyFont="1" applyBorder="1" applyAlignment="1"/>
    <xf numFmtId="0" fontId="3" fillId="0" borderId="107" xfId="46" applyFont="1" applyBorder="1" applyAlignment="1"/>
    <xf numFmtId="0" fontId="3" fillId="0" borderId="90" xfId="46" applyFont="1" applyBorder="1" applyAlignment="1"/>
    <xf numFmtId="0" fontId="9" fillId="0" borderId="0" xfId="46" applyFont="1" applyAlignment="1"/>
    <xf numFmtId="0" fontId="9" fillId="0" borderId="0" xfId="52" applyFont="1" applyFill="1" applyAlignment="1">
      <alignment horizontal="left" vertical="center"/>
    </xf>
    <xf numFmtId="0" fontId="9" fillId="0" borderId="17" xfId="52" applyFont="1" applyFill="1" applyBorder="1" applyAlignment="1">
      <alignment horizontal="center" vertical="center"/>
    </xf>
    <xf numFmtId="0" fontId="9" fillId="0" borderId="78" xfId="52" applyFont="1" applyFill="1" applyBorder="1" applyAlignment="1">
      <alignment horizontal="center" vertical="center" wrapText="1"/>
    </xf>
    <xf numFmtId="0" fontId="9" fillId="0" borderId="10" xfId="52" applyFont="1" applyFill="1" applyBorder="1" applyAlignment="1">
      <alignment horizontal="center" vertical="center" wrapText="1" shrinkToFit="1"/>
    </xf>
    <xf numFmtId="210" fontId="9" fillId="0" borderId="48" xfId="52" applyNumberFormat="1" applyFont="1" applyFill="1" applyBorder="1" applyAlignment="1">
      <alignment horizontal="center" vertical="center"/>
    </xf>
    <xf numFmtId="187" fontId="9" fillId="0" borderId="48" xfId="52" applyNumberFormat="1" applyFont="1" applyFill="1" applyBorder="1" applyAlignment="1">
      <alignment vertical="center" shrinkToFit="1"/>
    </xf>
    <xf numFmtId="209" fontId="9" fillId="0" borderId="48" xfId="52" applyNumberFormat="1" applyFont="1" applyFill="1" applyBorder="1" applyAlignment="1">
      <alignment horizontal="right" vertical="center" shrinkToFit="1"/>
    </xf>
    <xf numFmtId="209" fontId="9" fillId="0" borderId="48" xfId="52" applyNumberFormat="1" applyFont="1" applyFill="1" applyBorder="1" applyAlignment="1">
      <alignment vertical="center" shrinkToFit="1"/>
    </xf>
    <xf numFmtId="181" fontId="9" fillId="0" borderId="48" xfId="52" applyNumberFormat="1" applyFont="1" applyFill="1" applyBorder="1" applyAlignment="1">
      <alignment horizontal="right" vertical="center"/>
    </xf>
    <xf numFmtId="210" fontId="9" fillId="0" borderId="50" xfId="52" applyNumberFormat="1" applyFont="1" applyFill="1" applyBorder="1" applyAlignment="1">
      <alignment horizontal="center" vertical="center"/>
    </xf>
    <xf numFmtId="187" fontId="9" fillId="0" borderId="50" xfId="52" applyNumberFormat="1" applyFont="1" applyFill="1" applyBorder="1" applyAlignment="1">
      <alignment vertical="center" shrinkToFit="1"/>
    </xf>
    <xf numFmtId="209" fontId="9" fillId="0" borderId="50" xfId="52" applyNumberFormat="1" applyFont="1" applyFill="1" applyBorder="1" applyAlignment="1">
      <alignment horizontal="right" vertical="center" shrinkToFit="1"/>
    </xf>
    <xf numFmtId="209" fontId="9" fillId="0" borderId="50" xfId="52" applyNumberFormat="1" applyFont="1" applyFill="1" applyBorder="1" applyAlignment="1">
      <alignment vertical="center" shrinkToFit="1"/>
    </xf>
    <xf numFmtId="181" fontId="9" fillId="0" borderId="50" xfId="52" applyNumberFormat="1" applyFont="1" applyFill="1" applyBorder="1" applyAlignment="1">
      <alignment horizontal="right" vertical="center"/>
    </xf>
    <xf numFmtId="209" fontId="9" fillId="0" borderId="10" xfId="52" applyNumberFormat="1" applyFont="1" applyFill="1" applyBorder="1" applyAlignment="1">
      <alignment horizontal="right" vertical="center"/>
    </xf>
    <xf numFmtId="187" fontId="9" fillId="0" borderId="10" xfId="52" applyNumberFormat="1" applyFont="1" applyFill="1" applyBorder="1" applyAlignment="1">
      <alignment horizontal="center" vertical="center" shrinkToFit="1"/>
    </xf>
    <xf numFmtId="187" fontId="45" fillId="0" borderId="10" xfId="52" applyNumberFormat="1" applyFont="1" applyFill="1" applyBorder="1" applyAlignment="1">
      <alignment vertical="center" shrinkToFit="1"/>
    </xf>
    <xf numFmtId="0" fontId="33" fillId="0" borderId="0" xfId="47" applyFont="1" applyFill="1" applyAlignment="1">
      <alignment vertical="center"/>
    </xf>
    <xf numFmtId="0" fontId="34" fillId="0" borderId="0" xfId="47" applyFont="1" applyFill="1" applyBorder="1" applyAlignment="1">
      <alignment vertical="center"/>
    </xf>
    <xf numFmtId="0" fontId="33" fillId="0" borderId="0" xfId="47" applyFont="1" applyFill="1" applyBorder="1" applyAlignment="1">
      <alignment horizontal="center" vertical="center"/>
    </xf>
    <xf numFmtId="0" fontId="33" fillId="0" borderId="0" xfId="47" applyFont="1" applyFill="1" applyBorder="1" applyAlignment="1">
      <alignment vertical="center"/>
    </xf>
    <xf numFmtId="0" fontId="33" fillId="0" borderId="10" xfId="47" applyFont="1" applyFill="1" applyBorder="1" applyAlignment="1">
      <alignment horizontal="center" vertical="center"/>
    </xf>
    <xf numFmtId="0" fontId="33" fillId="0" borderId="19" xfId="47" applyFont="1" applyFill="1" applyBorder="1" applyAlignment="1">
      <alignment vertical="center"/>
    </xf>
    <xf numFmtId="0" fontId="33" fillId="0" borderId="20" xfId="47" applyFont="1" applyFill="1" applyBorder="1" applyAlignment="1">
      <alignment vertical="center"/>
    </xf>
    <xf numFmtId="0" fontId="33" fillId="0" borderId="21" xfId="47" applyFont="1" applyFill="1" applyBorder="1" applyAlignment="1">
      <alignment vertical="center"/>
    </xf>
    <xf numFmtId="0" fontId="33" fillId="0" borderId="21" xfId="47" quotePrefix="1" applyFont="1" applyFill="1" applyBorder="1" applyAlignment="1">
      <alignment vertical="center"/>
    </xf>
    <xf numFmtId="0" fontId="33" fillId="0" borderId="22" xfId="47" applyFont="1" applyFill="1" applyBorder="1" applyAlignment="1">
      <alignment vertical="center"/>
    </xf>
    <xf numFmtId="0" fontId="33" fillId="0" borderId="41" xfId="47" applyFont="1" applyFill="1" applyBorder="1" applyAlignment="1">
      <alignment vertical="center"/>
    </xf>
    <xf numFmtId="0" fontId="50" fillId="0" borderId="41" xfId="47" applyFont="1" applyFill="1" applyBorder="1" applyAlignment="1">
      <alignment horizontal="center" vertical="center"/>
    </xf>
    <xf numFmtId="0" fontId="50" fillId="0" borderId="0" xfId="47" applyFont="1" applyFill="1" applyBorder="1" applyAlignment="1">
      <alignment horizontal="center" vertical="center"/>
    </xf>
    <xf numFmtId="0" fontId="50" fillId="0" borderId="23" xfId="47" applyFont="1" applyFill="1" applyBorder="1" applyAlignment="1">
      <alignment horizontal="center" vertical="center"/>
    </xf>
    <xf numFmtId="0" fontId="35" fillId="0" borderId="42" xfId="47" applyFont="1" applyFill="1" applyBorder="1" applyAlignment="1">
      <alignment horizontal="center" vertical="center"/>
    </xf>
    <xf numFmtId="0" fontId="35" fillId="0" borderId="43" xfId="47" applyFont="1" applyFill="1" applyBorder="1" applyAlignment="1">
      <alignment vertical="center"/>
    </xf>
    <xf numFmtId="0" fontId="35" fillId="0" borderId="44" xfId="47" applyFont="1" applyFill="1" applyBorder="1" applyAlignment="1">
      <alignment vertical="center"/>
    </xf>
    <xf numFmtId="0" fontId="35" fillId="0" borderId="0" xfId="47" applyFont="1" applyFill="1" applyAlignment="1">
      <alignment vertical="center"/>
    </xf>
    <xf numFmtId="0" fontId="33" fillId="0" borderId="0" xfId="47" applyFont="1" applyFill="1" applyAlignment="1">
      <alignment horizontal="center" vertical="center" wrapText="1"/>
    </xf>
    <xf numFmtId="0" fontId="79" fillId="0" borderId="108" xfId="47" applyFont="1" applyFill="1" applyBorder="1" applyAlignment="1">
      <alignment vertical="center"/>
    </xf>
    <xf numFmtId="0" fontId="79" fillId="0" borderId="109" xfId="47" applyFont="1" applyFill="1" applyBorder="1" applyAlignment="1">
      <alignment horizontal="center" vertical="center"/>
    </xf>
    <xf numFmtId="187" fontId="79" fillId="0" borderId="109" xfId="47" applyNumberFormat="1" applyFont="1" applyFill="1" applyBorder="1" applyAlignment="1">
      <alignment horizontal="center" vertical="center"/>
    </xf>
    <xf numFmtId="0" fontId="79" fillId="0" borderId="110" xfId="47" applyFont="1" applyFill="1" applyBorder="1" applyAlignment="1">
      <alignment vertical="center"/>
    </xf>
    <xf numFmtId="0" fontId="33" fillId="0" borderId="111" xfId="47" applyFont="1" applyFill="1" applyBorder="1" applyAlignment="1">
      <alignment vertical="center"/>
    </xf>
    <xf numFmtId="0" fontId="79" fillId="0" borderId="112" xfId="47" applyFont="1" applyFill="1" applyBorder="1" applyAlignment="1">
      <alignment vertical="center"/>
    </xf>
    <xf numFmtId="0" fontId="79" fillId="0" borderId="94" xfId="47" applyFont="1" applyFill="1" applyBorder="1" applyAlignment="1">
      <alignment vertical="center"/>
    </xf>
    <xf numFmtId="187" fontId="79" fillId="0" borderId="94" xfId="47" applyNumberFormat="1" applyFont="1" applyFill="1" applyBorder="1" applyAlignment="1">
      <alignment horizontal="center" vertical="center"/>
    </xf>
    <xf numFmtId="0" fontId="79" fillId="0" borderId="0" xfId="47" applyFont="1" applyFill="1" applyBorder="1" applyAlignment="1">
      <alignment vertical="center"/>
    </xf>
    <xf numFmtId="0" fontId="33" fillId="0" borderId="23" xfId="47" applyFont="1" applyFill="1" applyBorder="1" applyAlignment="1">
      <alignment vertical="center"/>
    </xf>
    <xf numFmtId="187" fontId="79" fillId="0" borderId="94" xfId="47" applyNumberFormat="1" applyFont="1" applyFill="1" applyBorder="1" applyAlignment="1">
      <alignment horizontal="right" vertical="center"/>
    </xf>
    <xf numFmtId="0" fontId="79" fillId="0" borderId="113" xfId="47" applyFont="1" applyFill="1" applyBorder="1" applyAlignment="1">
      <alignment vertical="center"/>
    </xf>
    <xf numFmtId="0" fontId="79" fillId="0" borderId="114" xfId="47" applyFont="1" applyFill="1" applyBorder="1" applyAlignment="1">
      <alignment vertical="center"/>
    </xf>
    <xf numFmtId="0" fontId="79" fillId="0" borderId="115" xfId="47" applyFont="1" applyFill="1" applyBorder="1" applyAlignment="1">
      <alignment vertical="center"/>
    </xf>
    <xf numFmtId="0" fontId="79" fillId="0" borderId="69" xfId="47" applyFont="1" applyFill="1" applyBorder="1" applyAlignment="1">
      <alignment vertical="center"/>
    </xf>
    <xf numFmtId="0" fontId="33" fillId="0" borderId="55" xfId="47" applyFont="1" applyFill="1" applyBorder="1" applyAlignment="1">
      <alignment vertical="center"/>
    </xf>
    <xf numFmtId="0" fontId="81" fillId="0" borderId="42" xfId="47" applyFont="1" applyFill="1" applyBorder="1" applyAlignment="1">
      <alignment horizontal="center" vertical="center"/>
    </xf>
    <xf numFmtId="0" fontId="81" fillId="0" borderId="43" xfId="47" applyFont="1" applyFill="1" applyBorder="1" applyAlignment="1">
      <alignment vertical="center"/>
    </xf>
    <xf numFmtId="0" fontId="33" fillId="0" borderId="0" xfId="47" applyFont="1" applyFill="1" applyAlignment="1">
      <alignment horizontal="center" vertical="center"/>
    </xf>
    <xf numFmtId="0" fontId="81" fillId="0" borderId="41" xfId="47" applyFont="1" applyFill="1" applyBorder="1" applyAlignment="1">
      <alignment horizontal="center" vertical="center"/>
    </xf>
    <xf numFmtId="0" fontId="81" fillId="0" borderId="0" xfId="47" applyFont="1" applyFill="1" applyBorder="1" applyAlignment="1">
      <alignment vertical="center"/>
    </xf>
    <xf numFmtId="0" fontId="79" fillId="0" borderId="0" xfId="47" applyFont="1" applyFill="1" applyBorder="1" applyAlignment="1">
      <alignment horizontal="center" vertical="center"/>
    </xf>
    <xf numFmtId="5" fontId="82" fillId="0" borderId="0" xfId="47" applyNumberFormat="1" applyFont="1" applyFill="1" applyBorder="1" applyAlignment="1">
      <alignment horizontal="left" vertical="center"/>
    </xf>
    <xf numFmtId="0" fontId="35" fillId="0" borderId="23" xfId="47" applyFont="1" applyFill="1" applyBorder="1" applyAlignment="1">
      <alignment vertical="center"/>
    </xf>
    <xf numFmtId="0" fontId="80" fillId="0" borderId="0" xfId="47" applyFont="1" applyBorder="1" applyAlignment="1">
      <alignment horizontal="left" vertical="center"/>
    </xf>
    <xf numFmtId="0" fontId="80" fillId="0" borderId="0" xfId="47" applyFont="1" applyBorder="1" applyAlignment="1">
      <alignment horizontal="center" vertical="center"/>
    </xf>
    <xf numFmtId="9" fontId="80" fillId="0" borderId="0" xfId="47" applyNumberFormat="1" applyFont="1" applyBorder="1" applyAlignment="1">
      <alignment horizontal="center" vertical="center"/>
    </xf>
    <xf numFmtId="0" fontId="83" fillId="0" borderId="0" xfId="47" applyFont="1" applyBorder="1" applyAlignment="1">
      <alignment horizontal="left" vertical="center"/>
    </xf>
    <xf numFmtId="0" fontId="83" fillId="0" borderId="0" xfId="47" applyFont="1" applyBorder="1" applyAlignment="1">
      <alignment horizontal="center" vertical="center"/>
    </xf>
    <xf numFmtId="9" fontId="83" fillId="0" borderId="0" xfId="47" applyNumberFormat="1" applyFont="1" applyBorder="1" applyAlignment="1">
      <alignment horizontal="center" vertical="center"/>
    </xf>
    <xf numFmtId="188" fontId="80" fillId="0" borderId="0" xfId="47" applyNumberFormat="1" applyFont="1" applyBorder="1" applyAlignment="1">
      <alignment horizontal="right" vertical="center"/>
    </xf>
    <xf numFmtId="188" fontId="83" fillId="0" borderId="0" xfId="47" applyNumberFormat="1" applyFont="1" applyBorder="1" applyAlignment="1">
      <alignment horizontal="right" vertical="center"/>
    </xf>
    <xf numFmtId="188" fontId="83" fillId="0" borderId="17" xfId="47" applyNumberFormat="1" applyFont="1" applyBorder="1" applyAlignment="1">
      <alignment horizontal="right" vertical="center"/>
    </xf>
    <xf numFmtId="0" fontId="81" fillId="0" borderId="53" xfId="47" applyFont="1" applyFill="1" applyBorder="1" applyAlignment="1">
      <alignment horizontal="center" vertical="center"/>
    </xf>
    <xf numFmtId="0" fontId="79" fillId="0" borderId="54" xfId="47" applyFont="1" applyFill="1" applyBorder="1" applyAlignment="1">
      <alignment horizontal="center" vertical="center"/>
    </xf>
    <xf numFmtId="0" fontId="81" fillId="0" borderId="54" xfId="47" applyFont="1" applyFill="1" applyBorder="1" applyAlignment="1">
      <alignment vertical="center"/>
    </xf>
    <xf numFmtId="5" fontId="82" fillId="0" borderId="54" xfId="47" applyNumberFormat="1" applyFont="1" applyFill="1" applyBorder="1" applyAlignment="1">
      <alignment horizontal="left" vertical="center"/>
    </xf>
    <xf numFmtId="0" fontId="35" fillId="0" borderId="55" xfId="47" applyFont="1" applyFill="1" applyBorder="1" applyAlignment="1">
      <alignment vertical="center"/>
    </xf>
    <xf numFmtId="0" fontId="79" fillId="0" borderId="0" xfId="47" applyFont="1" applyFill="1" applyAlignment="1">
      <alignment vertical="center"/>
    </xf>
    <xf numFmtId="0" fontId="84" fillId="0" borderId="0" xfId="47" applyFont="1" applyBorder="1"/>
    <xf numFmtId="0" fontId="85" fillId="0" borderId="0" xfId="47" applyFont="1" applyBorder="1"/>
    <xf numFmtId="0" fontId="34" fillId="0" borderId="0" xfId="49" applyFont="1" applyAlignment="1">
      <alignment horizontal="left"/>
    </xf>
    <xf numFmtId="0" fontId="34" fillId="0" borderId="0" xfId="49" applyFont="1"/>
    <xf numFmtId="0" fontId="33" fillId="0" borderId="0" xfId="49" applyFont="1" applyFill="1" applyBorder="1" applyAlignment="1">
      <alignment horizontal="center" vertical="center"/>
    </xf>
    <xf numFmtId="0" fontId="33" fillId="0" borderId="0" xfId="49" applyFont="1" applyFill="1" applyBorder="1" applyAlignment="1">
      <alignment vertical="center"/>
    </xf>
    <xf numFmtId="184" fontId="33" fillId="0" borderId="0" xfId="49" applyNumberFormat="1" applyFont="1" applyFill="1" applyBorder="1" applyAlignment="1">
      <alignment vertical="center"/>
    </xf>
    <xf numFmtId="0" fontId="34" fillId="0" borderId="20" xfId="49" applyFont="1" applyBorder="1"/>
    <xf numFmtId="0" fontId="34" fillId="0" borderId="21" xfId="49" applyFont="1" applyBorder="1"/>
    <xf numFmtId="0" fontId="33" fillId="0" borderId="21" xfId="49" applyFont="1" applyFill="1" applyBorder="1" applyAlignment="1">
      <alignment horizontal="center" vertical="center"/>
    </xf>
    <xf numFmtId="0" fontId="33" fillId="0" borderId="21" xfId="49" applyFont="1" applyFill="1" applyBorder="1" applyAlignment="1">
      <alignment vertical="center"/>
    </xf>
    <xf numFmtId="184" fontId="33" fillId="0" borderId="21" xfId="49" applyNumberFormat="1" applyFont="1" applyFill="1" applyBorder="1" applyAlignment="1">
      <alignment vertical="center"/>
    </xf>
    <xf numFmtId="0" fontId="34" fillId="0" borderId="22" xfId="49" applyFont="1" applyBorder="1"/>
    <xf numFmtId="0" fontId="34" fillId="0" borderId="41" xfId="49" applyFont="1" applyBorder="1"/>
    <xf numFmtId="0" fontId="34" fillId="0" borderId="0" xfId="49" applyFont="1" applyBorder="1"/>
    <xf numFmtId="0" fontId="38" fillId="0" borderId="0" xfId="49" applyFont="1"/>
    <xf numFmtId="0" fontId="34" fillId="0" borderId="23" xfId="49" applyFont="1" applyBorder="1"/>
    <xf numFmtId="0" fontId="34" fillId="0" borderId="0" xfId="49" applyFont="1" applyAlignment="1">
      <alignment vertical="center"/>
    </xf>
    <xf numFmtId="0" fontId="38" fillId="0" borderId="41" xfId="49" applyFont="1" applyBorder="1" applyAlignment="1">
      <alignment horizontal="center" vertical="center"/>
    </xf>
    <xf numFmtId="0" fontId="38" fillId="0" borderId="0" xfId="49" applyFont="1" applyBorder="1" applyAlignment="1">
      <alignment horizontal="center" vertical="center"/>
    </xf>
    <xf numFmtId="0" fontId="38" fillId="0" borderId="21" xfId="49" applyFont="1" applyBorder="1" applyAlignment="1">
      <alignment horizontal="center" vertical="center"/>
    </xf>
    <xf numFmtId="0" fontId="38" fillId="0" borderId="22" xfId="49" applyFont="1" applyBorder="1" applyAlignment="1">
      <alignment horizontal="center" vertical="center"/>
    </xf>
    <xf numFmtId="0" fontId="38" fillId="0" borderId="0" xfId="49" applyFont="1" applyAlignment="1">
      <alignment vertical="center"/>
    </xf>
    <xf numFmtId="0" fontId="42" fillId="0" borderId="41" xfId="49" applyFont="1" applyFill="1" applyBorder="1" applyAlignment="1">
      <alignment vertical="center"/>
    </xf>
    <xf numFmtId="0" fontId="42" fillId="0" borderId="0" xfId="49" applyFont="1" applyFill="1" applyBorder="1" applyAlignment="1">
      <alignment vertical="center"/>
    </xf>
    <xf numFmtId="0" fontId="42" fillId="0" borderId="23" xfId="49" applyFont="1" applyFill="1" applyBorder="1" applyAlignment="1">
      <alignment vertical="center"/>
    </xf>
    <xf numFmtId="0" fontId="66" fillId="0" borderId="0" xfId="49" applyFont="1" applyFill="1" applyBorder="1" applyAlignment="1">
      <alignment vertical="center"/>
    </xf>
    <xf numFmtId="0" fontId="38" fillId="0" borderId="0" xfId="49" applyFont="1" applyBorder="1"/>
    <xf numFmtId="199" fontId="66" fillId="0" borderId="0" xfId="49" applyNumberFormat="1" applyFont="1" applyFill="1" applyBorder="1" applyAlignment="1">
      <alignment vertical="center"/>
    </xf>
    <xf numFmtId="0" fontId="42" fillId="0" borderId="53" xfId="49" applyFont="1" applyFill="1" applyBorder="1" applyAlignment="1">
      <alignment vertical="center"/>
    </xf>
    <xf numFmtId="0" fontId="42" fillId="0" borderId="54" xfId="49" applyFont="1" applyFill="1" applyBorder="1" applyAlignment="1">
      <alignment vertical="center"/>
    </xf>
    <xf numFmtId="199" fontId="50" fillId="0" borderId="54" xfId="49" applyNumberFormat="1" applyFont="1" applyFill="1" applyBorder="1" applyAlignment="1">
      <alignment horizontal="center" vertical="center"/>
    </xf>
    <xf numFmtId="0" fontId="42" fillId="0" borderId="55" xfId="49" applyFont="1" applyFill="1" applyBorder="1" applyAlignment="1">
      <alignment vertical="center"/>
    </xf>
    <xf numFmtId="38" fontId="39" fillId="0" borderId="18" xfId="37" applyFont="1" applyFill="1" applyBorder="1" applyAlignment="1">
      <alignment horizontal="center" vertical="center"/>
    </xf>
    <xf numFmtId="0" fontId="34" fillId="0" borderId="12" xfId="49" applyFont="1" applyBorder="1"/>
    <xf numFmtId="0" fontId="34" fillId="0" borderId="13" xfId="49" applyFont="1" applyBorder="1"/>
    <xf numFmtId="38" fontId="39" fillId="0" borderId="0" xfId="37" applyFont="1" applyFill="1" applyBorder="1" applyAlignment="1">
      <alignment horizontal="center" vertical="center"/>
    </xf>
    <xf numFmtId="0" fontId="39" fillId="0" borderId="0" xfId="49" applyFont="1" applyFill="1" applyBorder="1" applyAlignment="1">
      <alignment horizontal="centerContinuous" vertical="center"/>
    </xf>
    <xf numFmtId="38" fontId="66" fillId="0" borderId="71" xfId="37" applyFont="1" applyFill="1" applyBorder="1" applyAlignment="1">
      <alignment horizontal="left" vertical="center"/>
    </xf>
    <xf numFmtId="38" fontId="39" fillId="0" borderId="0" xfId="37" applyFont="1" applyFill="1" applyBorder="1" applyAlignment="1">
      <alignment horizontal="centerContinuous" vertical="center"/>
    </xf>
    <xf numFmtId="38" fontId="39" fillId="0" borderId="19" xfId="37" applyFont="1" applyFill="1" applyBorder="1" applyAlignment="1">
      <alignment horizontal="centerContinuous" vertical="center"/>
    </xf>
    <xf numFmtId="38" fontId="66" fillId="0" borderId="18" xfId="37" applyFont="1" applyFill="1" applyBorder="1" applyAlignment="1">
      <alignment vertical="center"/>
    </xf>
    <xf numFmtId="0" fontId="66" fillId="0" borderId="23" xfId="49" applyFont="1" applyFill="1" applyBorder="1" applyAlignment="1">
      <alignment horizontal="centerContinuous" vertical="center"/>
    </xf>
    <xf numFmtId="38" fontId="39" fillId="0" borderId="69" xfId="37" applyFont="1" applyFill="1" applyBorder="1" applyAlignment="1">
      <alignment vertical="center"/>
    </xf>
    <xf numFmtId="38" fontId="39" fillId="0" borderId="54" xfId="37" applyFont="1" applyFill="1" applyBorder="1" applyAlignment="1">
      <alignment vertical="center"/>
    </xf>
    <xf numFmtId="38" fontId="39" fillId="0" borderId="68" xfId="37" applyFont="1" applyFill="1" applyBorder="1" applyAlignment="1">
      <alignment vertical="center"/>
    </xf>
    <xf numFmtId="0" fontId="66" fillId="0" borderId="69" xfId="49" applyFont="1" applyFill="1" applyBorder="1" applyAlignment="1">
      <alignment vertical="center"/>
    </xf>
    <xf numFmtId="0" fontId="66" fillId="0" borderId="55" xfId="49" applyFont="1" applyFill="1" applyBorder="1" applyAlignment="1">
      <alignment vertical="center"/>
    </xf>
    <xf numFmtId="38" fontId="39" fillId="0" borderId="20" xfId="37" applyFont="1" applyFill="1" applyBorder="1" applyAlignment="1">
      <alignment vertical="center"/>
    </xf>
    <xf numFmtId="38" fontId="39" fillId="0" borderId="21" xfId="37" applyFont="1" applyFill="1" applyBorder="1" applyAlignment="1">
      <alignment vertical="center"/>
    </xf>
    <xf numFmtId="0" fontId="39" fillId="0" borderId="21" xfId="49" applyFont="1" applyFill="1" applyBorder="1" applyAlignment="1">
      <alignment vertical="center"/>
    </xf>
    <xf numFmtId="0" fontId="39" fillId="0" borderId="79" xfId="49" applyFont="1" applyFill="1" applyBorder="1" applyAlignment="1">
      <alignment horizontal="centerContinuous" vertical="center"/>
    </xf>
    <xf numFmtId="38" fontId="39" fillId="0" borderId="79" xfId="37" applyFont="1" applyFill="1" applyBorder="1" applyAlignment="1">
      <alignment horizontal="centerContinuous" vertical="center"/>
    </xf>
    <xf numFmtId="38" fontId="39" fillId="0" borderId="41" xfId="37" applyFont="1" applyFill="1" applyBorder="1" applyAlignment="1">
      <alignment vertical="center"/>
    </xf>
    <xf numFmtId="38" fontId="39" fillId="0" borderId="0" xfId="37" applyFont="1" applyFill="1" applyBorder="1" applyAlignment="1">
      <alignment vertical="center"/>
    </xf>
    <xf numFmtId="0" fontId="39" fillId="0" borderId="0" xfId="49" applyFont="1" applyFill="1" applyBorder="1" applyAlignment="1">
      <alignment vertical="center"/>
    </xf>
    <xf numFmtId="38" fontId="39" fillId="0" borderId="18" xfId="37" applyFont="1" applyFill="1" applyBorder="1" applyAlignment="1">
      <alignment vertical="center"/>
    </xf>
    <xf numFmtId="0" fontId="39" fillId="0" borderId="71" xfId="49" applyFont="1" applyFill="1" applyBorder="1" applyAlignment="1">
      <alignment horizontal="left" vertical="center"/>
    </xf>
    <xf numFmtId="38" fontId="39" fillId="0" borderId="15" xfId="37" applyFont="1" applyFill="1" applyBorder="1" applyAlignment="1">
      <alignment vertical="center"/>
    </xf>
    <xf numFmtId="38" fontId="39" fillId="0" borderId="17" xfId="37" applyFont="1" applyFill="1" applyBorder="1" applyAlignment="1">
      <alignment vertical="center"/>
    </xf>
    <xf numFmtId="38" fontId="39" fillId="0" borderId="18" xfId="37" applyFont="1" applyFill="1" applyBorder="1" applyAlignment="1">
      <alignment horizontal="centerContinuous" vertical="center"/>
    </xf>
    <xf numFmtId="38" fontId="39" fillId="0" borderId="18" xfId="37" applyFont="1" applyFill="1" applyBorder="1" applyAlignment="1">
      <alignment horizontal="center" vertical="center" textRotation="255"/>
    </xf>
    <xf numFmtId="0" fontId="39" fillId="0" borderId="18" xfId="49" applyFont="1" applyFill="1" applyBorder="1" applyAlignment="1">
      <alignment horizontal="centerContinuous" vertical="center"/>
    </xf>
    <xf numFmtId="38" fontId="66" fillId="0" borderId="18" xfId="37" applyFont="1" applyFill="1" applyBorder="1" applyAlignment="1">
      <alignment horizontal="centerContinuous" vertical="center"/>
    </xf>
    <xf numFmtId="0" fontId="66" fillId="0" borderId="0" xfId="49" applyFont="1" applyFill="1" applyBorder="1" applyAlignment="1">
      <alignment horizontal="centerContinuous" vertical="center"/>
    </xf>
    <xf numFmtId="38" fontId="39" fillId="0" borderId="15" xfId="37" applyFont="1" applyFill="1" applyBorder="1" applyAlignment="1">
      <alignment horizontal="centerContinuous" vertical="center"/>
    </xf>
    <xf numFmtId="38" fontId="39" fillId="0" borderId="17" xfId="37" applyFont="1" applyFill="1" applyBorder="1" applyAlignment="1">
      <alignment horizontal="centerContinuous" vertical="center"/>
    </xf>
    <xf numFmtId="0" fontId="39" fillId="0" borderId="17" xfId="49" applyFont="1" applyFill="1" applyBorder="1" applyAlignment="1">
      <alignment horizontal="centerContinuous" vertical="center"/>
    </xf>
    <xf numFmtId="0" fontId="39" fillId="0" borderId="12" xfId="49" applyFont="1" applyFill="1" applyBorder="1" applyAlignment="1">
      <alignment horizontal="centerContinuous" vertical="center"/>
    </xf>
    <xf numFmtId="38" fontId="39" fillId="0" borderId="12" xfId="37" applyFont="1" applyFill="1" applyBorder="1" applyAlignment="1">
      <alignment vertical="center"/>
    </xf>
    <xf numFmtId="38" fontId="39" fillId="0" borderId="12" xfId="37" applyFont="1" applyFill="1" applyBorder="1" applyAlignment="1">
      <alignment horizontal="centerContinuous" vertical="center"/>
    </xf>
    <xf numFmtId="38" fontId="39" fillId="0" borderId="15" xfId="37" applyFont="1" applyFill="1" applyBorder="1" applyAlignment="1">
      <alignment vertical="top" textRotation="255"/>
    </xf>
    <xf numFmtId="0" fontId="39" fillId="0" borderId="17" xfId="49" applyFont="1" applyFill="1" applyBorder="1" applyAlignment="1">
      <alignment vertical="center"/>
    </xf>
    <xf numFmtId="0" fontId="39" fillId="0" borderId="15" xfId="49" applyFont="1" applyFill="1" applyBorder="1" applyAlignment="1">
      <alignment vertical="center"/>
    </xf>
    <xf numFmtId="38" fontId="66" fillId="0" borderId="15" xfId="37" applyFont="1" applyFill="1" applyBorder="1" applyAlignment="1">
      <alignment horizontal="centerContinuous" vertical="center"/>
    </xf>
    <xf numFmtId="0" fontId="66" fillId="0" borderId="75" xfId="49" applyFont="1" applyFill="1" applyBorder="1" applyAlignment="1">
      <alignment vertical="center"/>
    </xf>
    <xf numFmtId="0" fontId="39" fillId="0" borderId="19" xfId="49" applyFont="1" applyFill="1" applyBorder="1" applyAlignment="1">
      <alignment textRotation="255"/>
    </xf>
    <xf numFmtId="38" fontId="39" fillId="0" borderId="45" xfId="37" applyFont="1" applyFill="1" applyBorder="1" applyAlignment="1">
      <alignment horizontal="centerContinuous" vertical="center"/>
    </xf>
    <xf numFmtId="38" fontId="39" fillId="0" borderId="116" xfId="37" applyFont="1" applyFill="1" applyBorder="1" applyAlignment="1">
      <alignment horizontal="centerContinuous" vertical="center"/>
    </xf>
    <xf numFmtId="0" fontId="39" fillId="0" borderId="11" xfId="49" applyFont="1" applyFill="1" applyBorder="1" applyAlignment="1">
      <alignment horizontal="centerContinuous" vertical="center"/>
    </xf>
    <xf numFmtId="0" fontId="39" fillId="0" borderId="116" xfId="49" applyFont="1" applyFill="1" applyBorder="1" applyAlignment="1">
      <alignment horizontal="centerContinuous" vertical="center"/>
    </xf>
    <xf numFmtId="38" fontId="66" fillId="0" borderId="45" xfId="37" applyFont="1" applyFill="1" applyBorder="1" applyAlignment="1">
      <alignment horizontal="centerContinuous" vertical="center"/>
    </xf>
    <xf numFmtId="0" fontId="66" fillId="0" borderId="116" xfId="49" applyFont="1" applyFill="1" applyBorder="1" applyAlignment="1">
      <alignment horizontal="centerContinuous" vertical="center"/>
    </xf>
    <xf numFmtId="0" fontId="66" fillId="0" borderId="117" xfId="49" applyFont="1" applyFill="1" applyBorder="1" applyAlignment="1">
      <alignment horizontal="centerContinuous" vertical="center"/>
    </xf>
    <xf numFmtId="38" fontId="39" fillId="0" borderId="0" xfId="37" applyFont="1" applyFill="1" applyBorder="1" applyAlignment="1">
      <alignment horizontal="right"/>
    </xf>
    <xf numFmtId="38" fontId="39" fillId="0" borderId="0" xfId="37" applyFont="1" applyFill="1" applyBorder="1" applyAlignment="1">
      <alignment horizontal="centerContinuous"/>
    </xf>
    <xf numFmtId="0" fontId="39" fillId="0" borderId="19" xfId="49" applyFont="1" applyFill="1" applyBorder="1" applyAlignment="1">
      <alignment horizontal="centerContinuous" vertical="center"/>
    </xf>
    <xf numFmtId="0" fontId="39" fillId="0" borderId="19" xfId="49" applyFont="1" applyFill="1" applyBorder="1" applyAlignment="1">
      <alignment horizontal="left" vertical="center"/>
    </xf>
    <xf numFmtId="2" fontId="39" fillId="0" borderId="18" xfId="49" applyNumberFormat="1" applyFont="1" applyFill="1" applyBorder="1" applyAlignment="1">
      <alignment vertical="center"/>
    </xf>
    <xf numFmtId="2" fontId="39" fillId="0" borderId="0" xfId="49" applyNumberFormat="1" applyFont="1" applyFill="1" applyBorder="1" applyAlignment="1">
      <alignment vertical="center"/>
    </xf>
    <xf numFmtId="2" fontId="39" fillId="0" borderId="19" xfId="49" applyNumberFormat="1" applyFont="1" applyFill="1" applyBorder="1" applyAlignment="1">
      <alignment vertical="center"/>
    </xf>
    <xf numFmtId="38" fontId="39" fillId="0" borderId="19" xfId="37" applyFont="1" applyFill="1" applyBorder="1" applyAlignment="1">
      <alignment vertical="center"/>
    </xf>
    <xf numFmtId="38" fontId="39" fillId="0" borderId="0" xfId="37" applyFont="1" applyFill="1" applyBorder="1" applyAlignment="1">
      <alignment horizontal="right" vertical="center"/>
    </xf>
    <xf numFmtId="38" fontId="66" fillId="0" borderId="18" xfId="49" applyNumberFormat="1" applyFont="1" applyFill="1" applyBorder="1" applyAlignment="1">
      <alignment horizontal="centerContinuous" vertical="center"/>
    </xf>
    <xf numFmtId="0" fontId="39" fillId="0" borderId="18" xfId="49" applyFont="1" applyFill="1" applyBorder="1" applyAlignment="1">
      <alignment vertical="center"/>
    </xf>
    <xf numFmtId="38" fontId="39" fillId="0" borderId="71" xfId="37" applyFont="1" applyBorder="1" applyAlignment="1">
      <alignment horizontal="centerContinuous" vertical="center"/>
    </xf>
    <xf numFmtId="38" fontId="39" fillId="0" borderId="18" xfId="37" applyFont="1" applyFill="1" applyBorder="1" applyAlignment="1">
      <alignment horizontal="left" vertical="top"/>
    </xf>
    <xf numFmtId="38" fontId="39" fillId="0" borderId="12" xfId="37" applyFont="1" applyBorder="1" applyAlignment="1">
      <alignment horizontal="left" vertical="top"/>
    </xf>
    <xf numFmtId="0" fontId="39" fillId="0" borderId="12" xfId="49" applyFont="1" applyBorder="1" applyAlignment="1">
      <alignment horizontal="left" vertical="top"/>
    </xf>
    <xf numFmtId="38" fontId="39" fillId="0" borderId="71" xfId="37" applyFont="1" applyFill="1" applyBorder="1" applyAlignment="1">
      <alignment horizontal="left" vertical="top"/>
    </xf>
    <xf numFmtId="0" fontId="39" fillId="0" borderId="13" xfId="49" applyFont="1" applyBorder="1" applyAlignment="1">
      <alignment horizontal="left" vertical="top"/>
    </xf>
    <xf numFmtId="38" fontId="39" fillId="0" borderId="0" xfId="37" applyFont="1" applyFill="1" applyBorder="1" applyAlignment="1">
      <alignment horizontal="left" vertical="top"/>
    </xf>
    <xf numFmtId="38" fontId="39" fillId="0" borderId="41" xfId="37" applyFont="1" applyFill="1" applyBorder="1" applyAlignment="1">
      <alignment vertical="center" wrapText="1"/>
    </xf>
    <xf numFmtId="38" fontId="39" fillId="0" borderId="0" xfId="37" applyFont="1" applyFill="1" applyBorder="1" applyAlignment="1">
      <alignment vertical="center" wrapText="1"/>
    </xf>
    <xf numFmtId="38" fontId="39" fillId="0" borderId="19" xfId="37" applyFont="1" applyFill="1" applyBorder="1" applyAlignment="1">
      <alignment vertical="center" wrapText="1"/>
    </xf>
    <xf numFmtId="0" fontId="34" fillId="0" borderId="18" xfId="49" applyFont="1" applyBorder="1"/>
    <xf numFmtId="0" fontId="34" fillId="0" borderId="19" xfId="49" applyFont="1" applyBorder="1"/>
    <xf numFmtId="38" fontId="66" fillId="0" borderId="18" xfId="37" applyFont="1" applyFill="1" applyBorder="1" applyAlignment="1">
      <alignment vertical="top" wrapText="1"/>
    </xf>
    <xf numFmtId="38" fontId="66" fillId="0" borderId="23" xfId="37" applyFont="1" applyFill="1" applyBorder="1" applyAlignment="1">
      <alignment vertical="top" wrapText="1"/>
    </xf>
    <xf numFmtId="38" fontId="39" fillId="0" borderId="19" xfId="37" applyFont="1" applyBorder="1" applyAlignment="1">
      <alignment horizontal="right" vertical="center"/>
    </xf>
    <xf numFmtId="38" fontId="39" fillId="0" borderId="0" xfId="37" applyFont="1" applyBorder="1" applyAlignment="1">
      <alignment horizontal="right" vertical="center"/>
    </xf>
    <xf numFmtId="0" fontId="39" fillId="0" borderId="19" xfId="49" applyFont="1" applyBorder="1" applyAlignment="1">
      <alignment vertical="center"/>
    </xf>
    <xf numFmtId="0" fontId="38" fillId="0" borderId="18" xfId="49" applyFont="1" applyBorder="1"/>
    <xf numFmtId="0" fontId="66" fillId="0" borderId="23" xfId="49" applyFont="1" applyBorder="1" applyAlignment="1">
      <alignment vertical="center"/>
    </xf>
    <xf numFmtId="38" fontId="39" fillId="0" borderId="71" xfId="37" applyFont="1" applyFill="1" applyBorder="1" applyAlignment="1"/>
    <xf numFmtId="38" fontId="39" fillId="0" borderId="12" xfId="37" applyFont="1" applyFill="1" applyBorder="1" applyAlignment="1"/>
    <xf numFmtId="38" fontId="39" fillId="0" borderId="13" xfId="37" applyFont="1" applyFill="1" applyBorder="1" applyAlignment="1"/>
    <xf numFmtId="38" fontId="39" fillId="0" borderId="18" xfId="37" applyFont="1" applyFill="1" applyBorder="1" applyAlignment="1"/>
    <xf numFmtId="38" fontId="39" fillId="0" borderId="0" xfId="37" applyFont="1" applyFill="1" applyBorder="1" applyAlignment="1"/>
    <xf numFmtId="38" fontId="39" fillId="0" borderId="19" xfId="37" applyFont="1" applyFill="1" applyBorder="1" applyAlignment="1"/>
    <xf numFmtId="38" fontId="39" fillId="0" borderId="118" xfId="37" applyFont="1" applyFill="1" applyBorder="1" applyAlignment="1"/>
    <xf numFmtId="38" fontId="39" fillId="0" borderId="119" xfId="37" applyFont="1" applyFill="1" applyBorder="1" applyAlignment="1"/>
    <xf numFmtId="0" fontId="38" fillId="0" borderId="120" xfId="49" applyFont="1" applyBorder="1"/>
    <xf numFmtId="0" fontId="66" fillId="0" borderId="121" xfId="49" applyFont="1" applyFill="1" applyBorder="1" applyAlignment="1">
      <alignment vertical="center"/>
    </xf>
    <xf numFmtId="0" fontId="38" fillId="0" borderId="122" xfId="49" applyFont="1" applyBorder="1" applyAlignment="1">
      <alignment horizontal="center" vertical="center"/>
    </xf>
    <xf numFmtId="0" fontId="38" fillId="0" borderId="110" xfId="49" applyFont="1" applyBorder="1" applyAlignment="1">
      <alignment horizontal="center" vertical="center"/>
    </xf>
    <xf numFmtId="0" fontId="38" fillId="0" borderId="111" xfId="49" applyFont="1" applyBorder="1" applyAlignment="1">
      <alignment horizontal="center" vertical="center"/>
    </xf>
    <xf numFmtId="38" fontId="42" fillId="0" borderId="41" xfId="37" applyFont="1" applyFill="1" applyBorder="1" applyAlignment="1">
      <alignment vertical="center"/>
    </xf>
    <xf numFmtId="38" fontId="42" fillId="0" borderId="0" xfId="37" applyFont="1" applyFill="1" applyBorder="1" applyAlignment="1">
      <alignment vertical="center"/>
    </xf>
    <xf numFmtId="0" fontId="38" fillId="0" borderId="0" xfId="49" applyFont="1" applyFill="1"/>
    <xf numFmtId="0" fontId="66" fillId="0" borderId="0" xfId="49" applyFont="1" applyFill="1" applyBorder="1" applyAlignment="1">
      <alignment horizontal="right" vertical="center"/>
    </xf>
    <xf numFmtId="203" fontId="66" fillId="0" borderId="0" xfId="37" applyNumberFormat="1" applyFont="1" applyFill="1" applyBorder="1" applyAlignment="1">
      <alignment vertical="center"/>
    </xf>
    <xf numFmtId="0" fontId="34" fillId="0" borderId="0" xfId="49" applyFont="1" applyFill="1"/>
    <xf numFmtId="0" fontId="34" fillId="0" borderId="71" xfId="49" applyFont="1" applyFill="1" applyBorder="1" applyAlignment="1"/>
    <xf numFmtId="0" fontId="34" fillId="0" borderId="13" xfId="49" applyFont="1" applyFill="1" applyBorder="1" applyAlignment="1"/>
    <xf numFmtId="40" fontId="39" fillId="0" borderId="12" xfId="37" applyNumberFormat="1" applyFont="1" applyFill="1" applyBorder="1" applyAlignment="1">
      <alignment vertical="center"/>
    </xf>
    <xf numFmtId="0" fontId="34" fillId="0" borderId="12" xfId="49" applyFont="1" applyFill="1" applyBorder="1"/>
    <xf numFmtId="0" fontId="39" fillId="0" borderId="12" xfId="49" applyFont="1" applyFill="1" applyBorder="1" applyAlignment="1">
      <alignment vertical="center"/>
    </xf>
    <xf numFmtId="40" fontId="39" fillId="0" borderId="13" xfId="37" applyNumberFormat="1" applyFont="1" applyFill="1" applyBorder="1" applyAlignment="1">
      <alignment vertical="center"/>
    </xf>
    <xf numFmtId="0" fontId="39" fillId="0" borderId="71" xfId="49" applyFont="1" applyFill="1" applyBorder="1" applyAlignment="1">
      <alignment vertical="center"/>
    </xf>
    <xf numFmtId="38" fontId="39" fillId="0" borderId="52" xfId="37" applyFont="1" applyFill="1" applyBorder="1" applyAlignment="1">
      <alignment vertical="center" wrapText="1"/>
    </xf>
    <xf numFmtId="0" fontId="34" fillId="0" borderId="15" xfId="49" applyFont="1" applyFill="1" applyBorder="1" applyAlignment="1"/>
    <xf numFmtId="0" fontId="34" fillId="0" borderId="16" xfId="49" applyFont="1" applyFill="1" applyBorder="1" applyAlignment="1"/>
    <xf numFmtId="40" fontId="39" fillId="0" borderId="17" xfId="37" applyNumberFormat="1" applyFont="1" applyFill="1" applyBorder="1" applyAlignment="1">
      <alignment vertical="center"/>
    </xf>
    <xf numFmtId="40" fontId="39" fillId="0" borderId="16" xfId="37" applyNumberFormat="1" applyFont="1" applyFill="1" applyBorder="1" applyAlignment="1">
      <alignment vertical="center"/>
    </xf>
    <xf numFmtId="38" fontId="39" fillId="0" borderId="75" xfId="37" applyFont="1" applyFill="1" applyBorder="1" applyAlignment="1">
      <alignment vertical="center" wrapText="1"/>
    </xf>
    <xf numFmtId="40" fontId="39" fillId="0" borderId="71" xfId="37" applyNumberFormat="1" applyFont="1" applyFill="1" applyBorder="1" applyAlignment="1">
      <alignment vertical="center"/>
    </xf>
    <xf numFmtId="0" fontId="39" fillId="0" borderId="13" xfId="49" applyFont="1" applyFill="1" applyBorder="1" applyAlignment="1">
      <alignment vertical="center"/>
    </xf>
    <xf numFmtId="38" fontId="39" fillId="0" borderId="71" xfId="37" applyFont="1" applyFill="1" applyBorder="1" applyAlignment="1">
      <alignment vertical="center"/>
    </xf>
    <xf numFmtId="205" fontId="39" fillId="0" borderId="12" xfId="37" applyNumberFormat="1" applyFont="1" applyFill="1" applyBorder="1" applyAlignment="1">
      <alignment vertical="center"/>
    </xf>
    <xf numFmtId="38" fontId="39" fillId="0" borderId="13" xfId="37" applyFont="1" applyFill="1" applyBorder="1" applyAlignment="1">
      <alignment vertical="center"/>
    </xf>
    <xf numFmtId="38" fontId="66" fillId="0" borderId="71" xfId="37" applyFont="1" applyFill="1" applyBorder="1" applyAlignment="1">
      <alignment vertical="center"/>
    </xf>
    <xf numFmtId="38" fontId="66" fillId="0" borderId="12" xfId="37" applyFont="1" applyFill="1" applyBorder="1" applyAlignment="1">
      <alignment vertical="center" wrapText="1"/>
    </xf>
    <xf numFmtId="38" fontId="66" fillId="0" borderId="52" xfId="37" applyFont="1" applyFill="1" applyBorder="1" applyAlignment="1">
      <alignment vertical="center" wrapText="1"/>
    </xf>
    <xf numFmtId="40" fontId="39" fillId="0" borderId="18" xfId="37" applyNumberFormat="1" applyFont="1" applyFill="1" applyBorder="1" applyAlignment="1">
      <alignment vertical="center"/>
    </xf>
    <xf numFmtId="38" fontId="39" fillId="0" borderId="0" xfId="37" applyNumberFormat="1" applyFont="1" applyFill="1" applyBorder="1" applyAlignment="1">
      <alignment vertical="center"/>
    </xf>
    <xf numFmtId="0" fontId="39" fillId="0" borderId="19" xfId="49" applyFont="1" applyFill="1" applyBorder="1" applyAlignment="1">
      <alignment vertical="center"/>
    </xf>
    <xf numFmtId="38" fontId="66" fillId="0" borderId="0" xfId="37" applyFont="1" applyFill="1" applyBorder="1" applyAlignment="1">
      <alignment vertical="center" wrapText="1"/>
    </xf>
    <xf numFmtId="38" fontId="66" fillId="0" borderId="23" xfId="37" applyFont="1" applyFill="1" applyBorder="1" applyAlignment="1">
      <alignment vertical="center" wrapText="1"/>
    </xf>
    <xf numFmtId="40" fontId="39" fillId="0" borderId="69" xfId="37" applyNumberFormat="1" applyFont="1" applyFill="1" applyBorder="1" applyAlignment="1">
      <alignment vertical="center"/>
    </xf>
    <xf numFmtId="0" fontId="39" fillId="0" borderId="68" xfId="49" applyFont="1" applyFill="1" applyBorder="1" applyAlignment="1">
      <alignment vertical="center"/>
    </xf>
    <xf numFmtId="38" fontId="66" fillId="0" borderId="69" xfId="37" applyFont="1" applyFill="1" applyBorder="1" applyAlignment="1">
      <alignment vertical="center" wrapText="1"/>
    </xf>
    <xf numFmtId="38" fontId="66" fillId="0" borderId="54" xfId="37" applyFont="1" applyFill="1" applyBorder="1" applyAlignment="1">
      <alignment vertical="center" wrapText="1"/>
    </xf>
    <xf numFmtId="38" fontId="66" fillId="0" borderId="55" xfId="37" applyFont="1" applyFill="1" applyBorder="1" applyAlignment="1">
      <alignment vertical="center" wrapText="1"/>
    </xf>
    <xf numFmtId="0" fontId="39" fillId="0" borderId="41" xfId="49" applyFont="1" applyFill="1" applyBorder="1" applyAlignment="1">
      <alignment vertical="center"/>
    </xf>
    <xf numFmtId="0" fontId="34" fillId="0" borderId="70" xfId="49" applyFont="1" applyFill="1" applyBorder="1" applyAlignment="1"/>
    <xf numFmtId="0" fontId="34" fillId="0" borderId="21" xfId="49" applyFont="1" applyFill="1" applyBorder="1" applyAlignment="1"/>
    <xf numFmtId="0" fontId="34" fillId="0" borderId="41" xfId="49" applyFont="1" applyFill="1" applyBorder="1"/>
    <xf numFmtId="0" fontId="34" fillId="0" borderId="0" xfId="49" applyFont="1" applyFill="1" applyBorder="1"/>
    <xf numFmtId="0" fontId="34" fillId="0" borderId="18" xfId="49" applyFont="1" applyFill="1" applyBorder="1" applyAlignment="1">
      <alignment horizontal="right"/>
    </xf>
    <xf numFmtId="0" fontId="34" fillId="0" borderId="18" xfId="49" applyFont="1" applyFill="1" applyBorder="1"/>
    <xf numFmtId="0" fontId="34" fillId="0" borderId="12" xfId="49" applyFont="1" applyFill="1" applyBorder="1" applyAlignment="1"/>
    <xf numFmtId="0" fontId="34" fillId="0" borderId="15" xfId="49" applyFont="1" applyFill="1" applyBorder="1"/>
    <xf numFmtId="38" fontId="66" fillId="0" borderId="12" xfId="37" applyFont="1" applyFill="1" applyBorder="1" applyAlignment="1">
      <alignment horizontal="center" vertical="center"/>
    </xf>
    <xf numFmtId="38" fontId="66" fillId="0" borderId="52" xfId="37" applyFont="1" applyFill="1" applyBorder="1" applyAlignment="1">
      <alignment horizontal="center" vertical="center"/>
    </xf>
    <xf numFmtId="38" fontId="66" fillId="0" borderId="69" xfId="37" applyFont="1" applyFill="1" applyBorder="1" applyAlignment="1">
      <alignment horizontal="center" vertical="center"/>
    </xf>
    <xf numFmtId="38" fontId="66" fillId="0" borderId="54" xfId="37" applyFont="1" applyFill="1" applyBorder="1" applyAlignment="1">
      <alignment horizontal="center" vertical="center"/>
    </xf>
    <xf numFmtId="0" fontId="38" fillId="0" borderId="55" xfId="49" applyFont="1" applyFill="1" applyBorder="1" applyAlignment="1"/>
    <xf numFmtId="38" fontId="66" fillId="0" borderId="12" xfId="37" applyFont="1" applyFill="1" applyBorder="1" applyAlignment="1">
      <alignment vertical="center"/>
    </xf>
    <xf numFmtId="38" fontId="66" fillId="0" borderId="52" xfId="37" applyFont="1" applyFill="1" applyBorder="1" applyAlignment="1">
      <alignment vertical="center"/>
    </xf>
    <xf numFmtId="38" fontId="66" fillId="0" borderId="0" xfId="37" applyFont="1" applyFill="1" applyBorder="1" applyAlignment="1">
      <alignment vertical="center"/>
    </xf>
    <xf numFmtId="191" fontId="66" fillId="0" borderId="0" xfId="49" applyNumberFormat="1" applyFont="1" applyFill="1" applyBorder="1" applyAlignment="1">
      <alignment horizontal="right" vertical="center"/>
    </xf>
    <xf numFmtId="38" fontId="66" fillId="0" borderId="54" xfId="37" applyFont="1" applyFill="1" applyBorder="1" applyAlignment="1">
      <alignment horizontal="centerContinuous" vertical="center"/>
    </xf>
    <xf numFmtId="38" fontId="66" fillId="0" borderId="55" xfId="37" applyFont="1" applyFill="1" applyBorder="1" applyAlignment="1">
      <alignment horizontal="centerContinuous" vertical="center"/>
    </xf>
    <xf numFmtId="38" fontId="39" fillId="0" borderId="0" xfId="37" applyFont="1" applyFill="1" applyBorder="1" applyAlignment="1">
      <alignment horizontal="left" vertical="center"/>
    </xf>
    <xf numFmtId="0" fontId="39" fillId="0" borderId="69" xfId="49" applyFont="1" applyFill="1" applyBorder="1" applyAlignment="1">
      <alignment vertical="center"/>
    </xf>
    <xf numFmtId="0" fontId="39" fillId="0" borderId="54" xfId="49" applyFont="1" applyFill="1" applyBorder="1" applyAlignment="1">
      <alignment vertical="center"/>
    </xf>
    <xf numFmtId="0" fontId="39" fillId="0" borderId="54" xfId="49" applyFont="1" applyFill="1" applyBorder="1" applyAlignment="1">
      <alignment horizontal="centerContinuous" vertical="center"/>
    </xf>
    <xf numFmtId="0" fontId="39" fillId="0" borderId="68" xfId="49" applyFont="1" applyFill="1" applyBorder="1" applyAlignment="1">
      <alignment horizontal="centerContinuous" vertical="center"/>
    </xf>
    <xf numFmtId="0" fontId="66" fillId="0" borderId="69" xfId="49" applyFont="1" applyFill="1" applyBorder="1" applyAlignment="1">
      <alignment horizontal="centerContinuous" vertical="center"/>
    </xf>
    <xf numFmtId="0" fontId="66" fillId="0" borderId="55" xfId="49" applyFont="1" applyFill="1" applyBorder="1" applyAlignment="1">
      <alignment horizontal="centerContinuous" vertical="center"/>
    </xf>
    <xf numFmtId="38" fontId="39" fillId="0" borderId="85" xfId="37" applyFont="1" applyFill="1" applyBorder="1" applyAlignment="1">
      <alignment horizontal="centerContinuous" vertical="center"/>
    </xf>
    <xf numFmtId="0" fontId="39" fillId="0" borderId="43" xfId="49" applyFont="1" applyFill="1" applyBorder="1" applyAlignment="1">
      <alignment horizontal="centerContinuous" vertical="center"/>
    </xf>
    <xf numFmtId="0" fontId="39" fillId="0" borderId="123" xfId="49" applyFont="1" applyFill="1" applyBorder="1" applyAlignment="1">
      <alignment horizontal="centerContinuous" vertical="center"/>
    </xf>
    <xf numFmtId="38" fontId="39" fillId="0" borderId="12" xfId="37" applyFont="1" applyFill="1" applyBorder="1" applyAlignment="1">
      <alignment horizontal="centerContinuous"/>
    </xf>
    <xf numFmtId="0" fontId="39" fillId="0" borderId="12" xfId="49" applyFont="1" applyFill="1" applyBorder="1" applyAlignment="1">
      <alignment horizontal="centerContinuous"/>
    </xf>
    <xf numFmtId="0" fontId="39" fillId="0" borderId="13" xfId="49" applyFont="1" applyFill="1" applyBorder="1" applyAlignment="1">
      <alignment horizontal="centerContinuous"/>
    </xf>
    <xf numFmtId="0" fontId="39" fillId="0" borderId="0" xfId="49" applyFont="1" applyFill="1" applyBorder="1" applyAlignment="1">
      <alignment horizontal="right" vertical="center"/>
    </xf>
    <xf numFmtId="0" fontId="39" fillId="0" borderId="18" xfId="49" applyFont="1" applyFill="1" applyBorder="1" applyAlignment="1">
      <alignment horizontal="left" vertical="center"/>
    </xf>
    <xf numFmtId="0" fontId="39" fillId="0" borderId="0" xfId="49" applyFont="1" applyFill="1" applyBorder="1" applyAlignment="1">
      <alignment horizontal="centerContinuous"/>
    </xf>
    <xf numFmtId="0" fontId="39" fillId="0" borderId="19" xfId="49" applyFont="1" applyFill="1" applyBorder="1" applyAlignment="1">
      <alignment horizontal="centerContinuous"/>
    </xf>
    <xf numFmtId="0" fontId="39" fillId="0" borderId="118" xfId="49" applyFont="1" applyFill="1" applyBorder="1"/>
    <xf numFmtId="38" fontId="39" fillId="0" borderId="120" xfId="37" applyFont="1" applyFill="1" applyBorder="1" applyAlignment="1">
      <alignment vertical="center"/>
    </xf>
    <xf numFmtId="0" fontId="39" fillId="0" borderId="119" xfId="49" applyFont="1" applyFill="1" applyBorder="1" applyAlignment="1">
      <alignment horizontal="centerContinuous"/>
    </xf>
    <xf numFmtId="0" fontId="39" fillId="0" borderId="119" xfId="49" applyFont="1" applyFill="1" applyBorder="1" applyAlignment="1">
      <alignment vertical="center"/>
    </xf>
    <xf numFmtId="38" fontId="66" fillId="0" borderId="120" xfId="37" applyFont="1" applyFill="1" applyBorder="1" applyAlignment="1">
      <alignment horizontal="centerContinuous" vertical="center"/>
    </xf>
    <xf numFmtId="38" fontId="66" fillId="0" borderId="121" xfId="37" applyFont="1" applyFill="1" applyBorder="1" applyAlignment="1">
      <alignment horizontal="centerContinuous" vertical="center"/>
    </xf>
    <xf numFmtId="0" fontId="66" fillId="0" borderId="41" xfId="49" applyFont="1" applyFill="1" applyBorder="1" applyAlignment="1">
      <alignment vertical="center"/>
    </xf>
    <xf numFmtId="38" fontId="66" fillId="0" borderId="0" xfId="37" applyFont="1" applyFill="1" applyBorder="1" applyAlignment="1">
      <alignment horizontal="centerContinuous" vertical="center"/>
    </xf>
    <xf numFmtId="0" fontId="66" fillId="0" borderId="56" xfId="49" applyFont="1" applyFill="1" applyBorder="1" applyAlignment="1">
      <alignment vertical="center"/>
    </xf>
    <xf numFmtId="0" fontId="66" fillId="0" borderId="17" xfId="49" applyFont="1" applyFill="1" applyBorder="1" applyAlignment="1">
      <alignment vertical="center"/>
    </xf>
    <xf numFmtId="0" fontId="39" fillId="0" borderId="18" xfId="49" applyFont="1" applyFill="1" applyBorder="1"/>
    <xf numFmtId="0" fontId="39" fillId="0" borderId="0" xfId="49" applyFont="1" applyFill="1" applyBorder="1"/>
    <xf numFmtId="0" fontId="39" fillId="0" borderId="19" xfId="49" applyFont="1" applyFill="1" applyBorder="1"/>
    <xf numFmtId="0" fontId="54" fillId="0" borderId="18" xfId="49" applyFont="1" applyFill="1" applyBorder="1" applyAlignment="1">
      <alignment horizontal="right" vertical="center"/>
    </xf>
    <xf numFmtId="0" fontId="54" fillId="0" borderId="19" xfId="49" applyFont="1" applyFill="1" applyBorder="1" applyAlignment="1">
      <alignment vertical="center"/>
    </xf>
    <xf numFmtId="0" fontId="34" fillId="0" borderId="19" xfId="49" applyFont="1" applyFill="1" applyBorder="1"/>
    <xf numFmtId="0" fontId="68" fillId="0" borderId="0" xfId="49" applyFont="1" applyFill="1" applyBorder="1" applyAlignment="1">
      <alignment vertical="center"/>
    </xf>
    <xf numFmtId="0" fontId="66" fillId="0" borderId="18" xfId="49" applyFont="1" applyFill="1" applyBorder="1" applyAlignment="1">
      <alignment vertical="center"/>
    </xf>
    <xf numFmtId="0" fontId="66" fillId="0" borderId="23" xfId="49" applyFont="1" applyFill="1" applyBorder="1" applyAlignment="1">
      <alignment vertical="center"/>
    </xf>
    <xf numFmtId="0" fontId="39" fillId="0" borderId="18" xfId="49" applyFont="1" applyFill="1" applyBorder="1" applyAlignment="1">
      <alignment vertical="center" textRotation="255"/>
    </xf>
    <xf numFmtId="0" fontId="70" fillId="0" borderId="0" xfId="49" applyFont="1" applyFill="1" applyBorder="1" applyAlignment="1">
      <alignment vertical="top" wrapText="1"/>
    </xf>
    <xf numFmtId="0" fontId="70" fillId="0" borderId="19" xfId="49" applyFont="1" applyFill="1" applyBorder="1" applyAlignment="1">
      <alignment vertical="top" wrapText="1"/>
    </xf>
    <xf numFmtId="3" fontId="39" fillId="0" borderId="18" xfId="49" applyNumberFormat="1" applyFont="1" applyFill="1" applyBorder="1" applyAlignment="1">
      <alignment horizontal="left" vertical="center"/>
    </xf>
    <xf numFmtId="3" fontId="66" fillId="0" borderId="0" xfId="49" applyNumberFormat="1" applyFont="1" applyFill="1" applyBorder="1" applyAlignment="1">
      <alignment horizontal="centerContinuous" vertical="top"/>
    </xf>
    <xf numFmtId="38" fontId="66" fillId="0" borderId="0" xfId="49" applyNumberFormat="1" applyFont="1" applyFill="1" applyBorder="1" applyAlignment="1">
      <alignment vertical="center"/>
    </xf>
    <xf numFmtId="0" fontId="39" fillId="0" borderId="19" xfId="49" applyFont="1" applyFill="1" applyBorder="1" applyAlignment="1">
      <alignment horizontal="center" vertical="center"/>
    </xf>
    <xf numFmtId="3" fontId="39" fillId="0" borderId="18" xfId="49" applyNumberFormat="1" applyFont="1" applyFill="1" applyBorder="1" applyAlignment="1">
      <alignment horizontal="right" vertical="center"/>
    </xf>
    <xf numFmtId="3" fontId="66" fillId="0" borderId="18" xfId="49" applyNumberFormat="1" applyFont="1" applyFill="1" applyBorder="1" applyAlignment="1">
      <alignment horizontal="centerContinuous" vertical="center"/>
    </xf>
    <xf numFmtId="0" fontId="39" fillId="0" borderId="56" xfId="49" applyFont="1" applyFill="1" applyBorder="1" applyAlignment="1">
      <alignment vertical="center"/>
    </xf>
    <xf numFmtId="0" fontId="39" fillId="0" borderId="16" xfId="49" applyFont="1" applyFill="1" applyBorder="1" applyAlignment="1">
      <alignment vertical="center"/>
    </xf>
    <xf numFmtId="0" fontId="39" fillId="0" borderId="15" xfId="49" applyFont="1" applyFill="1" applyBorder="1" applyAlignment="1">
      <alignment vertical="center" textRotation="255"/>
    </xf>
    <xf numFmtId="38" fontId="39" fillId="0" borderId="16" xfId="37" applyFont="1" applyFill="1" applyBorder="1" applyAlignment="1">
      <alignment vertical="center"/>
    </xf>
    <xf numFmtId="0" fontId="34" fillId="0" borderId="17" xfId="49" applyFont="1" applyFill="1" applyBorder="1"/>
    <xf numFmtId="0" fontId="34" fillId="0" borderId="16" xfId="49" applyFont="1" applyFill="1" applyBorder="1"/>
    <xf numFmtId="191" fontId="39" fillId="0" borderId="17" xfId="37" applyNumberFormat="1" applyFont="1" applyFill="1" applyBorder="1" applyAlignment="1">
      <alignment vertical="center"/>
    </xf>
    <xf numFmtId="0" fontId="66" fillId="0" borderId="15" xfId="49" applyFont="1" applyFill="1" applyBorder="1" applyAlignment="1">
      <alignment vertical="center"/>
    </xf>
    <xf numFmtId="0" fontId="39" fillId="0" borderId="13" xfId="49" applyFont="1" applyFill="1" applyBorder="1" applyAlignment="1">
      <alignment horizontal="centerContinuous" vertical="center"/>
    </xf>
    <xf numFmtId="0" fontId="66" fillId="0" borderId="12" xfId="49" applyFont="1" applyFill="1" applyBorder="1" applyAlignment="1">
      <alignment horizontal="centerContinuous" vertical="center"/>
    </xf>
    <xf numFmtId="0" fontId="66" fillId="0" borderId="52" xfId="49" applyFont="1" applyFill="1" applyBorder="1" applyAlignment="1">
      <alignment horizontal="centerContinuous" vertical="center"/>
    </xf>
    <xf numFmtId="0" fontId="39" fillId="0" borderId="16" xfId="49" applyFont="1" applyFill="1" applyBorder="1" applyAlignment="1">
      <alignment horizontal="centerContinuous" vertical="center"/>
    </xf>
    <xf numFmtId="38" fontId="39" fillId="0" borderId="15" xfId="37" applyFont="1" applyFill="1" applyBorder="1" applyAlignment="1">
      <alignment horizontal="centerContinuous" vertical="top"/>
    </xf>
    <xf numFmtId="38" fontId="66" fillId="0" borderId="17" xfId="49" applyNumberFormat="1" applyFont="1" applyFill="1" applyBorder="1" applyAlignment="1">
      <alignment horizontal="centerContinuous" vertical="center"/>
    </xf>
    <xf numFmtId="0" fontId="66" fillId="0" borderId="0" xfId="49" applyFont="1" applyFill="1" applyBorder="1" applyAlignment="1">
      <alignment horizontal="centerContinuous"/>
    </xf>
    <xf numFmtId="0" fontId="66" fillId="0" borderId="17" xfId="49" applyFont="1" applyFill="1" applyBorder="1" applyAlignment="1">
      <alignment horizontal="centerContinuous" vertical="center"/>
    </xf>
    <xf numFmtId="0" fontId="66" fillId="0" borderId="75" xfId="49" applyFont="1" applyFill="1" applyBorder="1" applyAlignment="1">
      <alignment horizontal="centerContinuous" vertical="center"/>
    </xf>
    <xf numFmtId="38" fontId="39" fillId="0" borderId="18" xfId="37" applyFont="1" applyFill="1" applyBorder="1" applyAlignment="1">
      <alignment horizontal="left" vertical="center"/>
    </xf>
    <xf numFmtId="0" fontId="39" fillId="0" borderId="0" xfId="49" applyFont="1" applyFill="1" applyBorder="1" applyAlignment="1">
      <alignment horizontal="left" vertical="center"/>
    </xf>
    <xf numFmtId="187" fontId="39" fillId="0" borderId="0" xfId="49" applyNumberFormat="1" applyFont="1" applyFill="1" applyBorder="1" applyAlignment="1">
      <alignment horizontal="right" vertical="center"/>
    </xf>
    <xf numFmtId="0" fontId="86" fillId="0" borderId="0" xfId="49" applyFont="1" applyFill="1" applyBorder="1" applyAlignment="1">
      <alignment horizontal="left" vertical="center"/>
    </xf>
    <xf numFmtId="0" fontId="86" fillId="0" borderId="0" xfId="49" applyFont="1" applyFill="1" applyBorder="1" applyAlignment="1">
      <alignment horizontal="right" vertical="center"/>
    </xf>
    <xf numFmtId="0" fontId="86" fillId="0" borderId="19" xfId="49" applyFont="1" applyFill="1" applyBorder="1" applyAlignment="1">
      <alignment horizontal="centerContinuous" vertical="center"/>
    </xf>
    <xf numFmtId="38" fontId="87" fillId="0" borderId="18" xfId="37" applyFont="1" applyFill="1" applyBorder="1" applyAlignment="1">
      <alignment vertical="center"/>
    </xf>
    <xf numFmtId="0" fontId="42" fillId="0" borderId="41" xfId="49" applyFont="1" applyBorder="1" applyAlignment="1">
      <alignment vertical="center"/>
    </xf>
    <xf numFmtId="0" fontId="42" fillId="0" borderId="0" xfId="49" applyFont="1" applyBorder="1" applyAlignment="1">
      <alignment vertical="center"/>
    </xf>
    <xf numFmtId="0" fontId="38" fillId="0" borderId="0" xfId="49" applyFont="1" applyBorder="1" applyAlignment="1">
      <alignment vertical="center"/>
    </xf>
    <xf numFmtId="0" fontId="38" fillId="0" borderId="23" xfId="49" applyFont="1" applyBorder="1" applyAlignment="1">
      <alignment vertical="center"/>
    </xf>
    <xf numFmtId="0" fontId="38" fillId="0" borderId="0" xfId="49" applyFont="1" applyFill="1" applyBorder="1" applyAlignment="1">
      <alignment horizontal="centerContinuous" vertical="center"/>
    </xf>
    <xf numFmtId="0" fontId="42" fillId="0" borderId="56" xfId="49" applyFont="1" applyBorder="1" applyAlignment="1">
      <alignment vertical="center"/>
    </xf>
    <xf numFmtId="0" fontId="42" fillId="0" borderId="17" xfId="49" applyFont="1" applyBorder="1" applyAlignment="1">
      <alignment vertical="center"/>
    </xf>
    <xf numFmtId="0" fontId="38" fillId="0" borderId="17" xfId="49" applyFont="1" applyBorder="1" applyAlignment="1">
      <alignment vertical="center"/>
    </xf>
    <xf numFmtId="0" fontId="38" fillId="0" borderId="75" xfId="49" applyFont="1" applyBorder="1" applyAlignment="1">
      <alignment vertical="center"/>
    </xf>
    <xf numFmtId="0" fontId="39" fillId="0" borderId="51" xfId="49" applyFont="1" applyBorder="1" applyAlignment="1">
      <alignment vertical="center"/>
    </xf>
    <xf numFmtId="0" fontId="39" fillId="0" borderId="12" xfId="49" applyFont="1" applyBorder="1" applyAlignment="1">
      <alignment vertical="center"/>
    </xf>
    <xf numFmtId="0" fontId="39" fillId="0" borderId="13" xfId="49" applyFont="1" applyBorder="1" applyAlignment="1">
      <alignment vertical="center"/>
    </xf>
    <xf numFmtId="0" fontId="39" fillId="0" borderId="71" xfId="49" applyFont="1" applyBorder="1" applyAlignment="1">
      <alignment horizontal="centerContinuous" vertical="center"/>
    </xf>
    <xf numFmtId="0" fontId="39" fillId="0" borderId="12" xfId="49" applyFont="1" applyBorder="1" applyAlignment="1">
      <alignment horizontal="centerContinuous" vertical="center"/>
    </xf>
    <xf numFmtId="0" fontId="39" fillId="0" borderId="13" xfId="49" applyFont="1" applyBorder="1" applyAlignment="1">
      <alignment horizontal="centerContinuous" vertical="center"/>
    </xf>
    <xf numFmtId="0" fontId="39" fillId="0" borderId="15" xfId="49" applyFont="1" applyBorder="1" applyAlignment="1">
      <alignment horizontal="centerContinuous" vertical="center"/>
    </xf>
    <xf numFmtId="0" fontId="39" fillId="0" borderId="17" xfId="49" applyFont="1" applyBorder="1" applyAlignment="1">
      <alignment horizontal="centerContinuous" vertical="center"/>
    </xf>
    <xf numFmtId="0" fontId="39" fillId="0" borderId="16" xfId="49" applyFont="1" applyBorder="1" applyAlignment="1">
      <alignment horizontal="centerContinuous" vertical="center"/>
    </xf>
    <xf numFmtId="0" fontId="39" fillId="0" borderId="0" xfId="49" applyFont="1" applyBorder="1" applyAlignment="1">
      <alignment vertical="center"/>
    </xf>
    <xf numFmtId="0" fontId="39" fillId="0" borderId="18" xfId="49" applyFont="1" applyBorder="1" applyAlignment="1">
      <alignment vertical="center"/>
    </xf>
    <xf numFmtId="38" fontId="66" fillId="0" borderId="71" xfId="49" applyNumberFormat="1" applyFont="1" applyFill="1" applyBorder="1" applyAlignment="1">
      <alignment horizontal="left" vertical="center"/>
    </xf>
    <xf numFmtId="0" fontId="39" fillId="0" borderId="41" xfId="49" applyFont="1" applyBorder="1" applyAlignment="1">
      <alignment vertical="center"/>
    </xf>
    <xf numFmtId="38" fontId="39" fillId="0" borderId="18" xfId="37" applyFont="1" applyBorder="1" applyAlignment="1">
      <alignment horizontal="centerContinuous" vertical="center"/>
    </xf>
    <xf numFmtId="38" fontId="39" fillId="0" borderId="0" xfId="37" applyFont="1" applyBorder="1" applyAlignment="1">
      <alignment horizontal="centerContinuous" vertical="center"/>
    </xf>
    <xf numFmtId="38" fontId="39" fillId="0" borderId="19" xfId="37" applyFont="1" applyBorder="1" applyAlignment="1">
      <alignment horizontal="centerContinuous" vertical="center"/>
    </xf>
    <xf numFmtId="38" fontId="66" fillId="0" borderId="23" xfId="37" applyFont="1" applyFill="1" applyBorder="1" applyAlignment="1">
      <alignment horizontal="centerContinuous" vertical="center"/>
    </xf>
    <xf numFmtId="0" fontId="34" fillId="0" borderId="122" xfId="49" applyFont="1" applyBorder="1" applyAlignment="1">
      <alignment horizontal="center" vertical="center"/>
    </xf>
    <xf numFmtId="0" fontId="34" fillId="0" borderId="110" xfId="49" applyFont="1" applyBorder="1" applyAlignment="1">
      <alignment horizontal="center" vertical="center"/>
    </xf>
    <xf numFmtId="0" fontId="34" fillId="0" borderId="111" xfId="49" applyFont="1" applyBorder="1" applyAlignment="1">
      <alignment horizontal="center" vertical="center"/>
    </xf>
    <xf numFmtId="0" fontId="42" fillId="0" borderId="41" xfId="47" applyFont="1" applyFill="1" applyBorder="1" applyAlignment="1">
      <alignment vertical="center"/>
    </xf>
    <xf numFmtId="0" fontId="42" fillId="0" borderId="0" xfId="47" applyFont="1" applyFill="1" applyBorder="1" applyAlignment="1">
      <alignment vertical="center"/>
    </xf>
    <xf numFmtId="0" fontId="42" fillId="0" borderId="0" xfId="49" applyFont="1" applyBorder="1"/>
    <xf numFmtId="0" fontId="42" fillId="0" borderId="23" xfId="47" quotePrefix="1" applyFont="1" applyFill="1" applyBorder="1" applyAlignment="1">
      <alignment vertical="center"/>
    </xf>
    <xf numFmtId="0" fontId="42" fillId="0" borderId="0" xfId="49" applyFont="1"/>
    <xf numFmtId="0" fontId="71" fillId="0" borderId="41" xfId="47" applyFont="1" applyFill="1" applyBorder="1" applyAlignment="1">
      <alignment vertical="center"/>
    </xf>
    <xf numFmtId="0" fontId="71" fillId="0" borderId="0" xfId="47" applyFont="1" applyFill="1" applyBorder="1" applyAlignment="1">
      <alignment vertical="center"/>
    </xf>
    <xf numFmtId="0" fontId="39" fillId="0" borderId="0" xfId="47" applyFont="1" applyFill="1" applyBorder="1" applyAlignment="1">
      <alignment vertical="center"/>
    </xf>
    <xf numFmtId="0" fontId="39" fillId="0" borderId="0" xfId="49" applyFont="1" applyBorder="1"/>
    <xf numFmtId="200" fontId="72" fillId="0" borderId="0" xfId="49" applyNumberFormat="1" applyFont="1" applyFill="1" applyBorder="1" applyAlignment="1">
      <alignment vertical="center"/>
    </xf>
    <xf numFmtId="0" fontId="39" fillId="0" borderId="23" xfId="47" quotePrefix="1" applyFont="1" applyFill="1" applyBorder="1" applyAlignment="1">
      <alignment vertical="center"/>
    </xf>
    <xf numFmtId="0" fontId="39" fillId="0" borderId="0" xfId="49" applyFont="1"/>
    <xf numFmtId="0" fontId="66" fillId="0" borderId="0" xfId="47" applyFont="1" applyFill="1" applyBorder="1" applyAlignment="1">
      <alignment vertical="center"/>
    </xf>
    <xf numFmtId="0" fontId="33" fillId="0" borderId="17" xfId="47" applyFont="1" applyFill="1" applyBorder="1" applyAlignment="1">
      <alignment vertical="center"/>
    </xf>
    <xf numFmtId="0" fontId="33" fillId="0" borderId="116" xfId="47" applyFont="1" applyFill="1" applyBorder="1" applyAlignment="1">
      <alignment vertical="center"/>
    </xf>
    <xf numFmtId="0" fontId="33" fillId="0" borderId="120" xfId="47" applyFont="1" applyFill="1" applyBorder="1" applyAlignment="1">
      <alignment vertical="center"/>
    </xf>
    <xf numFmtId="200" fontId="72" fillId="0" borderId="120" xfId="49" applyNumberFormat="1" applyFont="1" applyFill="1" applyBorder="1" applyAlignment="1">
      <alignment vertical="center"/>
    </xf>
    <xf numFmtId="0" fontId="33" fillId="0" borderId="120" xfId="49" applyFont="1" applyBorder="1" applyAlignment="1">
      <alignment horizontal="right"/>
    </xf>
    <xf numFmtId="0" fontId="88" fillId="0" borderId="0" xfId="47" applyFont="1" applyFill="1" applyBorder="1" applyAlignment="1">
      <alignment horizontal="center" vertical="center"/>
    </xf>
    <xf numFmtId="0" fontId="39" fillId="0" borderId="17" xfId="47" applyFont="1" applyFill="1" applyBorder="1" applyAlignment="1">
      <alignment vertical="center"/>
    </xf>
    <xf numFmtId="208" fontId="33" fillId="0" borderId="0" xfId="49" applyNumberFormat="1" applyFont="1" applyBorder="1" applyAlignment="1">
      <alignment horizontal="left" wrapText="1"/>
    </xf>
    <xf numFmtId="9" fontId="39" fillId="0" borderId="0" xfId="47" applyNumberFormat="1" applyFont="1" applyFill="1" applyBorder="1" applyAlignment="1">
      <alignment vertical="center"/>
    </xf>
    <xf numFmtId="208" fontId="39" fillId="0" borderId="0" xfId="47" applyNumberFormat="1" applyFont="1" applyFill="1" applyBorder="1" applyAlignment="1">
      <alignment horizontal="right" vertical="center"/>
    </xf>
    <xf numFmtId="0" fontId="89" fillId="0" borderId="0" xfId="47" applyFont="1" applyFill="1" applyBorder="1" applyAlignment="1">
      <alignment vertical="center"/>
    </xf>
    <xf numFmtId="200" fontId="91" fillId="0" borderId="0" xfId="49" applyNumberFormat="1" applyFont="1" applyFill="1" applyBorder="1" applyAlignment="1">
      <alignment vertical="center"/>
    </xf>
    <xf numFmtId="0" fontId="86" fillId="0" borderId="0" xfId="47" applyFont="1" applyFill="1" applyBorder="1" applyAlignment="1">
      <alignment vertical="center"/>
    </xf>
    <xf numFmtId="208" fontId="90" fillId="0" borderId="0" xfId="49" applyNumberFormat="1" applyFont="1" applyBorder="1" applyAlignment="1">
      <alignment horizontal="left" wrapText="1"/>
    </xf>
    <xf numFmtId="0" fontId="86" fillId="0" borderId="0" xfId="49" applyFont="1" applyBorder="1"/>
    <xf numFmtId="9" fontId="86" fillId="0" borderId="0" xfId="47" applyNumberFormat="1" applyFont="1" applyFill="1" applyBorder="1" applyAlignment="1">
      <alignment vertical="center"/>
    </xf>
    <xf numFmtId="208" fontId="86" fillId="0" borderId="0" xfId="47" applyNumberFormat="1" applyFont="1" applyFill="1" applyBorder="1" applyAlignment="1">
      <alignment horizontal="right" vertical="center"/>
    </xf>
    <xf numFmtId="0" fontId="90" fillId="0" borderId="0" xfId="47" applyFont="1" applyFill="1" applyBorder="1" applyAlignment="1">
      <alignment horizontal="center" vertical="center"/>
    </xf>
    <xf numFmtId="0" fontId="71" fillId="0" borderId="53" xfId="47" applyFont="1" applyFill="1" applyBorder="1" applyAlignment="1">
      <alignment vertical="center"/>
    </xf>
    <xf numFmtId="0" fontId="71" fillId="0" borderId="54" xfId="47" applyFont="1" applyFill="1" applyBorder="1" applyAlignment="1">
      <alignment vertical="center"/>
    </xf>
    <xf numFmtId="0" fontId="39" fillId="0" borderId="54" xfId="47" applyFont="1" applyFill="1" applyBorder="1" applyAlignment="1">
      <alignment vertical="center"/>
    </xf>
    <xf numFmtId="0" fontId="39" fillId="0" borderId="54" xfId="49" applyFont="1" applyBorder="1"/>
    <xf numFmtId="200" fontId="39" fillId="0" borderId="54" xfId="49" applyNumberFormat="1" applyFont="1" applyFill="1" applyBorder="1" applyAlignment="1">
      <alignment vertical="center"/>
    </xf>
    <xf numFmtId="0" fontId="39" fillId="0" borderId="55" xfId="47" quotePrefix="1" applyFont="1" applyFill="1" applyBorder="1" applyAlignment="1">
      <alignment vertical="center"/>
    </xf>
    <xf numFmtId="0" fontId="4" fillId="0" borderId="0" xfId="0" applyFont="1"/>
    <xf numFmtId="0" fontId="10" fillId="0" borderId="0" xfId="46" applyFont="1">
      <alignment vertical="center"/>
    </xf>
    <xf numFmtId="0" fontId="92" fillId="0" borderId="0" xfId="46" applyFont="1">
      <alignment vertical="center"/>
    </xf>
    <xf numFmtId="0" fontId="92" fillId="0" borderId="0" xfId="46" applyFont="1" applyAlignment="1">
      <alignment vertical="center" wrapText="1"/>
    </xf>
    <xf numFmtId="0" fontId="92" fillId="0" borderId="0" xfId="0" applyFont="1"/>
    <xf numFmtId="0" fontId="4" fillId="0" borderId="0" xfId="46" applyFont="1">
      <alignment vertical="center"/>
    </xf>
    <xf numFmtId="0" fontId="4" fillId="0" borderId="0" xfId="46" applyFont="1" applyAlignment="1">
      <alignment vertical="center" wrapText="1"/>
    </xf>
    <xf numFmtId="0" fontId="4" fillId="0" borderId="0" xfId="46" applyFont="1" applyAlignment="1">
      <alignment vertical="top"/>
    </xf>
    <xf numFmtId="0" fontId="4" fillId="0" borderId="0" xfId="46" applyFont="1" applyAlignment="1">
      <alignment vertical="top" wrapText="1"/>
    </xf>
    <xf numFmtId="0" fontId="11" fillId="0" borderId="0" xfId="46" applyFont="1">
      <alignment vertical="center"/>
    </xf>
    <xf numFmtId="0" fontId="4" fillId="0" borderId="16" xfId="0" applyFont="1" applyFill="1" applyBorder="1"/>
    <xf numFmtId="0" fontId="4" fillId="0" borderId="17" xfId="0" applyFont="1" applyFill="1" applyBorder="1"/>
    <xf numFmtId="0" fontId="4" fillId="0" borderId="19" xfId="0" applyFont="1" applyFill="1" applyBorder="1"/>
    <xf numFmtId="0" fontId="4" fillId="0" borderId="0" xfId="0" applyFont="1" applyFill="1" applyBorder="1"/>
    <xf numFmtId="0" fontId="4" fillId="0" borderId="0" xfId="0" applyFont="1" applyBorder="1" applyAlignment="1">
      <alignment horizontal="center" vertical="center"/>
    </xf>
    <xf numFmtId="0" fontId="5" fillId="0" borderId="124" xfId="0" applyFont="1" applyFill="1" applyBorder="1"/>
    <xf numFmtId="0" fontId="4" fillId="0" borderId="125" xfId="0" applyFont="1" applyFill="1" applyBorder="1"/>
    <xf numFmtId="0" fontId="4" fillId="0" borderId="30" xfId="0" applyFont="1" applyFill="1" applyBorder="1" applyAlignment="1">
      <alignment vertical="center"/>
    </xf>
    <xf numFmtId="38" fontId="4" fillId="0" borderId="126" xfId="36" applyFont="1" applyFill="1" applyBorder="1"/>
    <xf numFmtId="0" fontId="4" fillId="0" borderId="126" xfId="0" applyFont="1" applyFill="1" applyBorder="1"/>
    <xf numFmtId="0" fontId="4" fillId="0" borderId="127" xfId="0" applyFont="1" applyFill="1" applyBorder="1"/>
    <xf numFmtId="38" fontId="4" fillId="0" borderId="30" xfId="36" applyFont="1" applyFill="1" applyBorder="1"/>
    <xf numFmtId="0" fontId="5" fillId="0" borderId="19" xfId="0" applyFont="1" applyFill="1" applyBorder="1"/>
    <xf numFmtId="0" fontId="4" fillId="0" borderId="128" xfId="0" applyFont="1" applyFill="1" applyBorder="1" applyAlignment="1">
      <alignment vertical="center"/>
    </xf>
    <xf numFmtId="38" fontId="4" fillId="0" borderId="129" xfId="36" applyFont="1" applyFill="1" applyBorder="1"/>
    <xf numFmtId="0" fontId="4" fillId="0" borderId="129" xfId="0" applyFont="1" applyFill="1" applyBorder="1"/>
    <xf numFmtId="0" fontId="4" fillId="0" borderId="130" xfId="0" applyFont="1" applyFill="1" applyBorder="1"/>
    <xf numFmtId="38" fontId="4" fillId="0" borderId="128" xfId="36" applyFont="1" applyFill="1" applyBorder="1"/>
    <xf numFmtId="0" fontId="5" fillId="0" borderId="125" xfId="0" applyFont="1" applyFill="1" applyBorder="1" applyAlignment="1">
      <alignment vertical="center"/>
    </xf>
    <xf numFmtId="0" fontId="5" fillId="0" borderId="131" xfId="0" applyFont="1" applyFill="1" applyBorder="1"/>
    <xf numFmtId="0" fontId="5" fillId="0" borderId="132" xfId="0" applyFont="1" applyFill="1" applyBorder="1" applyAlignment="1">
      <alignment vertical="center"/>
    </xf>
    <xf numFmtId="38" fontId="5" fillId="0" borderId="124" xfId="36" applyFont="1" applyFill="1" applyBorder="1" applyAlignment="1">
      <alignment vertical="center"/>
    </xf>
    <xf numFmtId="38" fontId="5" fillId="0" borderId="131" xfId="36" applyFont="1" applyFill="1" applyBorder="1" applyAlignment="1">
      <alignment vertical="center"/>
    </xf>
    <xf numFmtId="0" fontId="4" fillId="0" borderId="125" xfId="0" applyFont="1" applyFill="1" applyBorder="1" applyAlignment="1">
      <alignment horizontal="right" vertical="center"/>
    </xf>
    <xf numFmtId="0" fontId="4" fillId="0" borderId="132" xfId="0" applyFont="1" applyFill="1" applyBorder="1"/>
    <xf numFmtId="191" fontId="5" fillId="0" borderId="124" xfId="0" applyNumberFormat="1" applyFont="1" applyFill="1" applyBorder="1" applyAlignment="1">
      <alignment vertical="center"/>
    </xf>
    <xf numFmtId="191" fontId="5" fillId="0" borderId="19" xfId="0" applyNumberFormat="1" applyFont="1" applyFill="1" applyBorder="1" applyAlignment="1">
      <alignment vertical="center"/>
    </xf>
    <xf numFmtId="0" fontId="5" fillId="0" borderId="0" xfId="0" applyFont="1" applyFill="1" applyBorder="1" applyAlignment="1">
      <alignment vertical="center"/>
    </xf>
    <xf numFmtId="0" fontId="4" fillId="0" borderId="0" xfId="0" applyFont="1" applyBorder="1" applyAlignment="1">
      <alignment horizontal="distributed" vertical="center" wrapText="1"/>
    </xf>
    <xf numFmtId="191" fontId="5" fillId="0" borderId="131" xfId="0" applyNumberFormat="1" applyFont="1" applyFill="1" applyBorder="1" applyAlignment="1">
      <alignment vertical="center"/>
    </xf>
    <xf numFmtId="191" fontId="5" fillId="0" borderId="124" xfId="36" applyNumberFormat="1" applyFont="1" applyFill="1" applyBorder="1" applyAlignment="1">
      <alignment vertical="center"/>
    </xf>
    <xf numFmtId="0" fontId="5" fillId="0" borderId="127" xfId="0" applyFont="1" applyFill="1" applyBorder="1" applyAlignment="1">
      <alignment vertical="center"/>
    </xf>
    <xf numFmtId="0" fontId="5" fillId="0" borderId="28" xfId="0" applyFont="1" applyFill="1" applyBorder="1" applyAlignment="1">
      <alignment vertical="center"/>
    </xf>
    <xf numFmtId="0" fontId="4" fillId="0" borderId="124" xfId="0" applyFont="1" applyFill="1" applyBorder="1"/>
    <xf numFmtId="0" fontId="4" fillId="0" borderId="131" xfId="0" applyFont="1" applyFill="1" applyBorder="1"/>
    <xf numFmtId="0" fontId="4" fillId="0" borderId="0" xfId="0" applyFont="1" applyBorder="1" applyAlignment="1">
      <alignment horizontal="distributed" vertical="center"/>
    </xf>
    <xf numFmtId="38" fontId="5" fillId="0" borderId="131" xfId="36" applyFont="1" applyFill="1" applyBorder="1"/>
    <xf numFmtId="191" fontId="5" fillId="0" borderId="131" xfId="0" applyNumberFormat="1" applyFont="1" applyFill="1" applyBorder="1"/>
    <xf numFmtId="187" fontId="5" fillId="0" borderId="124" xfId="0" applyNumberFormat="1" applyFont="1" applyFill="1" applyBorder="1" applyAlignment="1">
      <alignment vertical="center"/>
    </xf>
    <xf numFmtId="38" fontId="4" fillId="0" borderId="133" xfId="36" applyFont="1" applyFill="1" applyBorder="1" applyAlignment="1">
      <alignment horizontal="right"/>
    </xf>
    <xf numFmtId="38" fontId="4" fillId="0" borderId="27" xfId="36" applyFont="1" applyFill="1" applyBorder="1" applyAlignment="1">
      <alignment horizontal="right"/>
    </xf>
    <xf numFmtId="0" fontId="4" fillId="0" borderId="133" xfId="0" applyFont="1" applyFill="1" applyBorder="1" applyAlignment="1">
      <alignment vertical="center"/>
    </xf>
    <xf numFmtId="0" fontId="4" fillId="0" borderId="27" xfId="0" applyFont="1" applyFill="1" applyBorder="1"/>
    <xf numFmtId="0" fontId="4" fillId="0" borderId="28" xfId="0" applyFont="1" applyFill="1" applyBorder="1"/>
    <xf numFmtId="0" fontId="10" fillId="0" borderId="0" xfId="0" applyFont="1" applyBorder="1" applyAlignment="1">
      <alignment horizontal="center" vertical="center"/>
    </xf>
    <xf numFmtId="0" fontId="4" fillId="0" borderId="134" xfId="0" applyFont="1" applyBorder="1" applyAlignment="1">
      <alignment horizontal="center" vertical="center"/>
    </xf>
    <xf numFmtId="0" fontId="4" fillId="0" borderId="0" xfId="0" applyFont="1" applyAlignment="1">
      <alignment vertical="center"/>
    </xf>
    <xf numFmtId="0" fontId="4" fillId="0" borderId="7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71"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xf>
    <xf numFmtId="0" fontId="0" fillId="0" borderId="14" xfId="0" applyFont="1" applyBorder="1" applyAlignment="1">
      <alignment horizontal="right" vertical="top"/>
    </xf>
    <xf numFmtId="0" fontId="0" fillId="0" borderId="14" xfId="0" applyFont="1" applyBorder="1" applyAlignment="1">
      <alignment horizontal="right" vertical="top" wrapText="1"/>
    </xf>
    <xf numFmtId="0" fontId="4" fillId="0" borderId="18"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94" xfId="0" applyFont="1" applyBorder="1" applyAlignment="1">
      <alignment vertical="center"/>
    </xf>
    <xf numFmtId="0" fontId="10" fillId="0" borderId="94" xfId="0" applyFont="1" applyBorder="1" applyAlignment="1">
      <alignment vertical="center"/>
    </xf>
    <xf numFmtId="0" fontId="10" fillId="0" borderId="94" xfId="0" applyFont="1" applyBorder="1" applyAlignment="1">
      <alignment wrapText="1"/>
    </xf>
    <xf numFmtId="0" fontId="4" fillId="0" borderId="94" xfId="0" applyFont="1" applyBorder="1" applyAlignment="1">
      <alignment horizontal="center" vertical="center"/>
    </xf>
    <xf numFmtId="38" fontId="10" fillId="0" borderId="94" xfId="36" applyFont="1" applyBorder="1" applyAlignment="1">
      <alignment horizontal="right" vertical="center"/>
    </xf>
    <xf numFmtId="38" fontId="6" fillId="0" borderId="94" xfId="36" applyFont="1" applyBorder="1" applyAlignment="1">
      <alignment horizontal="right" wrapText="1"/>
    </xf>
    <xf numFmtId="38" fontId="10" fillId="0" borderId="94" xfId="36" applyFont="1" applyBorder="1" applyAlignment="1">
      <alignment horizontal="right" wrapText="1"/>
    </xf>
    <xf numFmtId="0" fontId="4" fillId="0" borderId="15" xfId="0" applyFont="1" applyBorder="1" applyAlignment="1">
      <alignment vertical="center"/>
    </xf>
    <xf numFmtId="0" fontId="4" fillId="0" borderId="17" xfId="0" applyFont="1" applyBorder="1" applyAlignment="1">
      <alignment vertical="center"/>
    </xf>
    <xf numFmtId="0" fontId="4" fillId="0" borderId="16" xfId="0" applyFont="1" applyBorder="1" applyAlignment="1">
      <alignment vertical="center"/>
    </xf>
    <xf numFmtId="38" fontId="10" fillId="0" borderId="15" xfId="36" applyFont="1" applyBorder="1" applyAlignment="1">
      <alignment horizontal="right" vertical="center" wrapText="1"/>
    </xf>
    <xf numFmtId="38" fontId="10" fillId="0" borderId="16" xfId="36" applyFont="1" applyBorder="1" applyAlignment="1">
      <alignment horizontal="right" vertical="center" wrapText="1"/>
    </xf>
    <xf numFmtId="0" fontId="4" fillId="0" borderId="78" xfId="0" applyFont="1" applyBorder="1" applyAlignment="1">
      <alignment vertical="center"/>
    </xf>
    <xf numFmtId="38" fontId="10" fillId="0" borderId="78" xfId="36" applyFont="1" applyBorder="1" applyAlignment="1">
      <alignment horizontal="right" vertical="center"/>
    </xf>
    <xf numFmtId="0" fontId="6" fillId="0" borderId="78" xfId="0" applyFont="1" applyBorder="1" applyAlignment="1">
      <alignment horizontal="right" wrapText="1"/>
    </xf>
    <xf numFmtId="38" fontId="10" fillId="0" borderId="78" xfId="36" applyFont="1" applyBorder="1" applyAlignment="1">
      <alignment horizontal="right" wrapText="1"/>
    </xf>
    <xf numFmtId="0" fontId="4" fillId="0" borderId="0" xfId="0" applyFont="1" applyAlignment="1">
      <alignment horizontal="left"/>
    </xf>
    <xf numFmtId="0" fontId="4" fillId="0" borderId="0" xfId="0" applyFont="1" applyBorder="1" applyAlignment="1">
      <alignment horizontal="center" vertical="distributed" textRotation="255"/>
    </xf>
    <xf numFmtId="38" fontId="4" fillId="0" borderId="0" xfId="36" applyFont="1" applyFill="1" applyBorder="1" applyAlignment="1">
      <alignment vertical="center"/>
    </xf>
    <xf numFmtId="0" fontId="10" fillId="0" borderId="0" xfId="0" applyFont="1" applyFill="1" applyBorder="1" applyAlignment="1">
      <alignment horizontal="center" vertical="center"/>
    </xf>
    <xf numFmtId="10" fontId="4" fillId="0" borderId="0" xfId="28" applyNumberFormat="1" applyFont="1" applyFill="1" applyBorder="1" applyAlignment="1">
      <alignment vertical="center"/>
    </xf>
    <xf numFmtId="191" fontId="5" fillId="0" borderId="0" xfId="0" applyNumberFormat="1" applyFont="1" applyFill="1" applyBorder="1" applyAlignment="1">
      <alignment vertical="center"/>
    </xf>
    <xf numFmtId="0" fontId="4" fillId="0" borderId="0" xfId="0" applyFont="1" applyFill="1" applyBorder="1" applyAlignment="1">
      <alignment horizontal="center" vertical="center"/>
    </xf>
    <xf numFmtId="38" fontId="4" fillId="0" borderId="0" xfId="36" applyFont="1" applyFill="1" applyBorder="1" applyAlignment="1">
      <alignment horizontal="center" vertical="center"/>
    </xf>
    <xf numFmtId="0" fontId="4" fillId="0" borderId="0" xfId="0" applyFont="1" applyFill="1" applyBorder="1" applyAlignment="1"/>
    <xf numFmtId="0" fontId="5" fillId="0" borderId="0" xfId="0" applyFont="1" applyFill="1" applyBorder="1" applyAlignment="1"/>
    <xf numFmtId="0" fontId="4" fillId="0" borderId="0" xfId="0" applyFont="1" applyFill="1" applyBorder="1" applyAlignment="1">
      <alignment vertical="center"/>
    </xf>
    <xf numFmtId="38" fontId="10" fillId="0" borderId="0" xfId="36"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right" vertical="center"/>
    </xf>
    <xf numFmtId="38" fontId="5" fillId="0" borderId="0" xfId="36" applyFont="1" applyFill="1" applyBorder="1" applyAlignment="1">
      <alignment vertical="center"/>
    </xf>
    <xf numFmtId="38" fontId="4" fillId="0" borderId="0" xfId="0" applyNumberFormat="1" applyFont="1" applyFill="1" applyBorder="1" applyAlignment="1">
      <alignment vertical="center"/>
    </xf>
    <xf numFmtId="38" fontId="4" fillId="0" borderId="0" xfId="36" applyFont="1" applyFill="1" applyBorder="1" applyAlignment="1"/>
    <xf numFmtId="0" fontId="5" fillId="0" borderId="132" xfId="0" applyFont="1" applyFill="1" applyBorder="1" applyAlignment="1"/>
    <xf numFmtId="0" fontId="5" fillId="0" borderId="130" xfId="0" applyFont="1" applyFill="1" applyBorder="1" applyAlignment="1"/>
    <xf numFmtId="0" fontId="5" fillId="0" borderId="132" xfId="0" applyFont="1" applyFill="1" applyBorder="1" applyAlignment="1">
      <alignment horizontal="left"/>
    </xf>
    <xf numFmtId="0" fontId="5" fillId="0" borderId="125" xfId="0" applyFont="1" applyFill="1" applyBorder="1" applyAlignment="1">
      <alignment horizontal="right"/>
    </xf>
    <xf numFmtId="0" fontId="4" fillId="0" borderId="0" xfId="0" applyFont="1" applyAlignment="1">
      <alignment vertical="top"/>
    </xf>
    <xf numFmtId="3" fontId="66" fillId="0" borderId="0" xfId="49" applyNumberFormat="1" applyFont="1" applyFill="1" applyBorder="1" applyAlignment="1">
      <alignment horizontal="center" vertical="center"/>
    </xf>
    <xf numFmtId="0" fontId="66" fillId="0" borderId="23" xfId="49" applyFont="1" applyFill="1" applyBorder="1" applyAlignment="1">
      <alignment horizontal="center" vertical="center"/>
    </xf>
    <xf numFmtId="0" fontId="39" fillId="0" borderId="135" xfId="47" applyFont="1" applyFill="1" applyBorder="1" applyAlignment="1">
      <alignment vertical="center"/>
    </xf>
    <xf numFmtId="0" fontId="6" fillId="0" borderId="0" xfId="47" applyFont="1" applyBorder="1" applyAlignment="1">
      <alignment horizontal="left" vertical="center"/>
    </xf>
    <xf numFmtId="0" fontId="6" fillId="0" borderId="0" xfId="47" applyFont="1" applyBorder="1" applyAlignment="1">
      <alignment horizontal="center" vertical="center"/>
    </xf>
    <xf numFmtId="0" fontId="6" fillId="0" borderId="0" xfId="47" applyFont="1" applyFill="1" applyBorder="1" applyAlignment="1">
      <alignment horizontal="right" vertical="center"/>
    </xf>
    <xf numFmtId="0" fontId="34" fillId="0" borderId="21" xfId="47" applyFont="1" applyBorder="1"/>
    <xf numFmtId="0" fontId="34" fillId="0" borderId="0" xfId="47" applyFont="1" applyBorder="1"/>
    <xf numFmtId="0" fontId="96" fillId="0" borderId="0" xfId="46" applyFont="1">
      <alignment vertical="center"/>
    </xf>
    <xf numFmtId="0" fontId="97" fillId="0" borderId="0" xfId="46" applyFont="1">
      <alignment vertical="center"/>
    </xf>
    <xf numFmtId="0" fontId="97" fillId="0" borderId="17" xfId="46" applyFont="1" applyBorder="1" applyAlignment="1">
      <alignment horizontal="distributed" vertical="center" justifyLastLine="1"/>
    </xf>
    <xf numFmtId="0" fontId="97" fillId="0" borderId="15" xfId="46" applyFont="1" applyBorder="1" applyAlignment="1">
      <alignment horizontal="distributed" vertical="center" justifyLastLine="1"/>
    </xf>
    <xf numFmtId="0" fontId="97" fillId="0" borderId="16" xfId="46" applyFont="1" applyBorder="1" applyAlignment="1">
      <alignment vertical="center"/>
    </xf>
    <xf numFmtId="0" fontId="97" fillId="0" borderId="17" xfId="46" applyFont="1" applyBorder="1" applyAlignment="1">
      <alignment vertical="center"/>
    </xf>
    <xf numFmtId="0" fontId="97" fillId="0" borderId="15" xfId="46" applyFont="1" applyBorder="1" applyAlignment="1">
      <alignment vertical="center"/>
    </xf>
    <xf numFmtId="0" fontId="105" fillId="0" borderId="0" xfId="0" applyFont="1" applyAlignment="1">
      <alignment vertical="center"/>
    </xf>
    <xf numFmtId="0" fontId="105" fillId="0" borderId="136" xfId="0" applyFont="1" applyBorder="1" applyAlignment="1">
      <alignment vertical="center"/>
    </xf>
    <xf numFmtId="0" fontId="105" fillId="0" borderId="137" xfId="0" applyFont="1" applyBorder="1" applyAlignment="1">
      <alignment vertical="center"/>
    </xf>
    <xf numFmtId="0" fontId="105" fillId="0" borderId="138" xfId="0" applyFont="1" applyBorder="1" applyAlignment="1">
      <alignment vertical="center"/>
    </xf>
    <xf numFmtId="0" fontId="105" fillId="0" borderId="12" xfId="0" applyFont="1" applyBorder="1" applyAlignment="1">
      <alignment vertical="center"/>
    </xf>
    <xf numFmtId="0" fontId="105" fillId="0" borderId="13" xfId="0" applyFont="1" applyBorder="1" applyAlignment="1">
      <alignment vertical="center"/>
    </xf>
    <xf numFmtId="0" fontId="105" fillId="0" borderId="125" xfId="0" applyFont="1" applyBorder="1" applyAlignment="1">
      <alignment vertical="center"/>
    </xf>
    <xf numFmtId="0" fontId="105" fillId="0" borderId="126" xfId="0" applyFont="1" applyBorder="1" applyAlignment="1">
      <alignment vertical="center"/>
    </xf>
    <xf numFmtId="0" fontId="105" fillId="0" borderId="0" xfId="0" applyFont="1" applyBorder="1" applyAlignment="1">
      <alignment vertical="center"/>
    </xf>
    <xf numFmtId="0" fontId="105" fillId="0" borderId="19" xfId="0" applyFont="1" applyBorder="1" applyAlignment="1">
      <alignment vertical="center"/>
    </xf>
    <xf numFmtId="0" fontId="105" fillId="0" borderId="18" xfId="0" applyFont="1" applyBorder="1" applyAlignment="1">
      <alignment vertical="center"/>
    </xf>
    <xf numFmtId="0" fontId="0" fillId="0" borderId="0" xfId="0" applyAlignment="1">
      <alignment vertical="center"/>
    </xf>
    <xf numFmtId="0" fontId="105" fillId="0" borderId="15" xfId="0" applyFont="1" applyBorder="1" applyAlignment="1">
      <alignment vertical="center"/>
    </xf>
    <xf numFmtId="0" fontId="105" fillId="0" borderId="17" xfId="0" applyFont="1" applyBorder="1" applyAlignment="1">
      <alignment vertical="center"/>
    </xf>
    <xf numFmtId="0" fontId="101" fillId="0" borderId="0" xfId="46" applyFont="1">
      <alignment vertical="center"/>
    </xf>
    <xf numFmtId="0" fontId="101" fillId="0" borderId="0" xfId="46" applyFont="1" applyBorder="1">
      <alignment vertical="center"/>
    </xf>
    <xf numFmtId="0" fontId="101" fillId="0" borderId="0" xfId="46" applyNumberFormat="1" applyFont="1" applyBorder="1">
      <alignment vertical="center"/>
    </xf>
    <xf numFmtId="49" fontId="101" fillId="0" borderId="0" xfId="46" applyNumberFormat="1" applyFont="1">
      <alignment vertical="center"/>
    </xf>
    <xf numFmtId="215" fontId="101" fillId="0" borderId="78" xfId="46" applyNumberFormat="1" applyFont="1" applyBorder="1">
      <alignment vertical="center"/>
    </xf>
    <xf numFmtId="216" fontId="43" fillId="0" borderId="139" xfId="46" applyNumberFormat="1" applyFont="1" applyFill="1" applyBorder="1" applyAlignment="1">
      <alignment vertical="center"/>
    </xf>
    <xf numFmtId="182" fontId="43" fillId="0" borderId="17" xfId="46" applyNumberFormat="1" applyFont="1" applyFill="1" applyBorder="1" applyAlignment="1">
      <alignment horizontal="right" vertical="center"/>
    </xf>
    <xf numFmtId="182" fontId="43" fillId="0" borderId="139" xfId="46" applyNumberFormat="1" applyFont="1" applyFill="1" applyBorder="1" applyAlignment="1">
      <alignment horizontal="right" vertical="center"/>
    </xf>
    <xf numFmtId="0" fontId="43" fillId="0" borderId="17" xfId="46" applyFont="1" applyFill="1" applyBorder="1" applyAlignment="1">
      <alignment horizontal="center" vertical="center"/>
    </xf>
    <xf numFmtId="0" fontId="97" fillId="0" borderId="94" xfId="46" applyNumberFormat="1" applyFont="1" applyBorder="1">
      <alignment vertical="center"/>
    </xf>
    <xf numFmtId="0" fontId="97" fillId="0" borderId="94" xfId="46" applyFont="1" applyBorder="1">
      <alignment vertical="center"/>
    </xf>
    <xf numFmtId="182" fontId="43" fillId="0" borderId="0" xfId="46" applyNumberFormat="1" applyFont="1" applyFill="1" applyBorder="1" applyAlignment="1">
      <alignment horizontal="left" vertical="center"/>
    </xf>
    <xf numFmtId="49" fontId="101" fillId="0" borderId="0" xfId="46" applyNumberFormat="1" applyFont="1" applyBorder="1">
      <alignment vertical="center"/>
    </xf>
    <xf numFmtId="182" fontId="43" fillId="0" borderId="0" xfId="46" applyNumberFormat="1" applyFont="1" applyFill="1" applyBorder="1" applyAlignment="1">
      <alignment vertical="center"/>
    </xf>
    <xf numFmtId="182" fontId="43" fillId="0" borderId="0" xfId="46" applyNumberFormat="1" applyFont="1" applyFill="1" applyBorder="1" applyAlignment="1">
      <alignment horizontal="right" vertical="center"/>
    </xf>
    <xf numFmtId="0" fontId="97" fillId="0" borderId="14" xfId="46" applyNumberFormat="1" applyFont="1" applyBorder="1">
      <alignment vertical="center"/>
    </xf>
    <xf numFmtId="0" fontId="97" fillId="0" borderId="14" xfId="46" applyFont="1" applyBorder="1">
      <alignment vertical="center"/>
    </xf>
    <xf numFmtId="217" fontId="43" fillId="0" borderId="27" xfId="46" applyNumberFormat="1" applyFont="1" applyFill="1" applyBorder="1" applyAlignment="1">
      <alignment horizontal="center" vertical="center"/>
    </xf>
    <xf numFmtId="215" fontId="43" fillId="0" borderId="132" xfId="46" applyNumberFormat="1" applyFont="1" applyFill="1" applyBorder="1" applyAlignment="1">
      <alignment horizontal="center" vertical="center"/>
    </xf>
    <xf numFmtId="182" fontId="43" fillId="0" borderId="132" xfId="46" applyNumberFormat="1" applyFont="1" applyFill="1" applyBorder="1" applyAlignment="1">
      <alignment horizontal="right" vertical="center"/>
    </xf>
    <xf numFmtId="182" fontId="43" fillId="0" borderId="27" xfId="46" applyNumberFormat="1" applyFont="1" applyFill="1" applyBorder="1" applyAlignment="1">
      <alignment horizontal="right" vertical="center"/>
    </xf>
    <xf numFmtId="0" fontId="43" fillId="0" borderId="132" xfId="46" applyFont="1" applyFill="1" applyBorder="1" applyAlignment="1">
      <alignment horizontal="center" vertical="center"/>
    </xf>
    <xf numFmtId="216" fontId="43" fillId="0" borderId="126" xfId="46" applyNumberFormat="1" applyFont="1" applyFill="1" applyBorder="1" applyAlignment="1">
      <alignment vertical="center"/>
    </xf>
    <xf numFmtId="182" fontId="43" fillId="0" borderId="125" xfId="46" applyNumberFormat="1" applyFont="1" applyFill="1" applyBorder="1" applyAlignment="1">
      <alignment horizontal="right" vertical="center"/>
    </xf>
    <xf numFmtId="182" fontId="43" fillId="0" borderId="126" xfId="46" applyNumberFormat="1" applyFont="1" applyFill="1" applyBorder="1" applyAlignment="1">
      <alignment horizontal="right" vertical="center"/>
    </xf>
    <xf numFmtId="0" fontId="43" fillId="0" borderId="125" xfId="46" applyFont="1" applyFill="1" applyBorder="1" applyAlignment="1">
      <alignment horizontal="center" vertical="center"/>
    </xf>
    <xf numFmtId="216" fontId="43" fillId="0" borderId="129" xfId="46" applyNumberFormat="1" applyFont="1" applyFill="1" applyBorder="1" applyAlignment="1">
      <alignment vertical="center"/>
    </xf>
    <xf numFmtId="182" fontId="43" fillId="0" borderId="129" xfId="46" applyNumberFormat="1" applyFont="1" applyFill="1" applyBorder="1" applyAlignment="1">
      <alignment horizontal="right" vertical="center"/>
    </xf>
    <xf numFmtId="0" fontId="43" fillId="0" borderId="0" xfId="46" applyFont="1" applyFill="1" applyBorder="1" applyAlignment="1">
      <alignment horizontal="center" vertical="center"/>
    </xf>
    <xf numFmtId="217" fontId="43" fillId="0" borderId="140" xfId="46" applyNumberFormat="1" applyFont="1" applyFill="1" applyBorder="1" applyAlignment="1">
      <alignment horizontal="center" vertical="center"/>
    </xf>
    <xf numFmtId="215" fontId="43" fillId="0" borderId="12" xfId="46" applyNumberFormat="1" applyFont="1" applyFill="1" applyBorder="1" applyAlignment="1">
      <alignment horizontal="center" vertical="center"/>
    </xf>
    <xf numFmtId="182" fontId="43" fillId="0" borderId="12" xfId="46" applyNumberFormat="1" applyFont="1" applyFill="1" applyBorder="1" applyAlignment="1">
      <alignment horizontal="right" vertical="center"/>
    </xf>
    <xf numFmtId="182" fontId="43" fillId="0" borderId="140" xfId="46" applyNumberFormat="1" applyFont="1" applyFill="1" applyBorder="1" applyAlignment="1">
      <alignment horizontal="right" vertical="center"/>
    </xf>
    <xf numFmtId="0" fontId="43" fillId="0" borderId="12" xfId="46" applyFont="1" applyFill="1" applyBorder="1" applyAlignment="1">
      <alignment horizontal="center" vertical="center"/>
    </xf>
    <xf numFmtId="0" fontId="101" fillId="0" borderId="39" xfId="46" applyFont="1" applyBorder="1" applyAlignment="1">
      <alignment horizontal="distributed" vertical="center" justifyLastLine="1"/>
    </xf>
    <xf numFmtId="0" fontId="101" fillId="0" borderId="40" xfId="46" applyFont="1" applyBorder="1" applyAlignment="1">
      <alignment horizontal="distributed" vertical="center" justifyLastLine="1"/>
    </xf>
    <xf numFmtId="0" fontId="98" fillId="0" borderId="39" xfId="46" applyFont="1" applyBorder="1" applyAlignment="1">
      <alignment horizontal="center" vertical="top" justifyLastLine="1"/>
    </xf>
    <xf numFmtId="0" fontId="101" fillId="0" borderId="40" xfId="46" applyFont="1" applyBorder="1" applyAlignment="1">
      <alignment vertical="center" justifyLastLine="1"/>
    </xf>
    <xf numFmtId="0" fontId="106" fillId="0" borderId="38" xfId="46" applyFont="1" applyBorder="1" applyAlignment="1">
      <alignment vertical="top" justifyLastLine="1"/>
    </xf>
    <xf numFmtId="49" fontId="101" fillId="0" borderId="40" xfId="46" applyNumberFormat="1" applyFont="1" applyBorder="1" applyAlignment="1">
      <alignment horizontal="distributed" vertical="center" justifyLastLine="1"/>
    </xf>
    <xf numFmtId="49" fontId="101" fillId="0" borderId="39" xfId="46" applyNumberFormat="1" applyFont="1" applyBorder="1" applyAlignment="1">
      <alignment horizontal="center" vertical="center" justifyLastLine="1"/>
    </xf>
    <xf numFmtId="0" fontId="43" fillId="0" borderId="38" xfId="46" applyFont="1" applyBorder="1" applyAlignment="1">
      <alignment horizontal="distributed" vertical="center" justifyLastLine="1"/>
    </xf>
    <xf numFmtId="0" fontId="101" fillId="0" borderId="140" xfId="46" applyFont="1" applyBorder="1" applyAlignment="1">
      <alignment horizontal="left" vertical="center"/>
    </xf>
    <xf numFmtId="0" fontId="98" fillId="0" borderId="71" xfId="46" applyFont="1" applyBorder="1" applyAlignment="1">
      <alignment horizontal="center" vertical="top"/>
    </xf>
    <xf numFmtId="0" fontId="99" fillId="0" borderId="0" xfId="46" applyFont="1">
      <alignment vertical="center"/>
    </xf>
    <xf numFmtId="0" fontId="107" fillId="0" borderId="0" xfId="0" applyFont="1" applyAlignment="1">
      <alignment vertical="center"/>
    </xf>
    <xf numFmtId="0" fontId="108" fillId="0" borderId="0" xfId="0" applyFont="1" applyAlignment="1">
      <alignment vertical="center"/>
    </xf>
    <xf numFmtId="0" fontId="109" fillId="0" borderId="0" xfId="0" applyFont="1" applyAlignment="1">
      <alignment vertical="center"/>
    </xf>
    <xf numFmtId="0" fontId="110" fillId="0" borderId="223" xfId="0" applyFont="1" applyBorder="1" applyAlignment="1">
      <alignment vertical="center" wrapText="1"/>
    </xf>
    <xf numFmtId="0" fontId="110" fillId="0" borderId="224" xfId="0" applyFont="1" applyBorder="1" applyAlignment="1">
      <alignment vertical="center" wrapText="1"/>
    </xf>
    <xf numFmtId="0" fontId="110" fillId="0" borderId="225" xfId="0" applyFont="1" applyBorder="1" applyAlignment="1">
      <alignment vertical="center" wrapText="1"/>
    </xf>
    <xf numFmtId="0" fontId="111" fillId="0" borderId="0" xfId="0" applyFont="1" applyAlignment="1">
      <alignment vertical="center" wrapText="1"/>
    </xf>
    <xf numFmtId="0" fontId="105" fillId="0" borderId="0" xfId="0" applyFont="1" applyAlignment="1">
      <alignment vertical="center" wrapText="1"/>
    </xf>
    <xf numFmtId="0" fontId="110" fillId="0" borderId="226" xfId="0" applyFont="1" applyBorder="1" applyAlignment="1">
      <alignment vertical="center" wrapText="1"/>
    </xf>
    <xf numFmtId="0" fontId="112" fillId="0" borderId="227" xfId="0" applyFont="1" applyBorder="1" applyAlignment="1">
      <alignment vertical="center"/>
    </xf>
    <xf numFmtId="0" fontId="110" fillId="0" borderId="227" xfId="0" applyFont="1" applyBorder="1" applyAlignment="1">
      <alignment vertical="center" wrapText="1"/>
    </xf>
    <xf numFmtId="0" fontId="112" fillId="0" borderId="228" xfId="0" applyFont="1" applyBorder="1" applyAlignment="1">
      <alignment vertical="center"/>
    </xf>
    <xf numFmtId="0" fontId="110" fillId="0" borderId="229" xfId="0" applyFont="1" applyBorder="1" applyAlignment="1">
      <alignment horizontal="center" vertical="center" wrapText="1"/>
    </xf>
    <xf numFmtId="0" fontId="112" fillId="0" borderId="230" xfId="0" applyFont="1" applyBorder="1" applyAlignment="1">
      <alignment vertical="center"/>
    </xf>
    <xf numFmtId="0" fontId="112" fillId="0" borderId="231" xfId="0" applyFont="1" applyBorder="1" applyAlignment="1">
      <alignment vertical="center"/>
    </xf>
    <xf numFmtId="0" fontId="112" fillId="0" borderId="232" xfId="0" applyFont="1" applyBorder="1" applyAlignment="1">
      <alignment vertical="center"/>
    </xf>
    <xf numFmtId="0" fontId="112" fillId="0" borderId="0" xfId="0" applyFont="1" applyBorder="1" applyAlignment="1">
      <alignment vertical="center"/>
    </xf>
    <xf numFmtId="0" fontId="110" fillId="0" borderId="0" xfId="0" applyFont="1" applyBorder="1" applyAlignment="1">
      <alignment vertical="center" wrapText="1"/>
    </xf>
    <xf numFmtId="0" fontId="112" fillId="0" borderId="233" xfId="0" applyFont="1" applyBorder="1" applyAlignment="1">
      <alignment vertical="center"/>
    </xf>
    <xf numFmtId="0" fontId="112" fillId="0" borderId="232" xfId="0" applyFont="1" applyBorder="1" applyAlignment="1">
      <alignment vertical="top" wrapText="1"/>
    </xf>
    <xf numFmtId="0" fontId="110" fillId="0" borderId="233" xfId="0" applyFont="1" applyBorder="1" applyAlignment="1">
      <alignment vertical="center" wrapText="1"/>
    </xf>
    <xf numFmtId="0" fontId="110" fillId="0" borderId="229" xfId="0" applyFont="1" applyBorder="1" applyAlignment="1">
      <alignment vertical="center" wrapText="1"/>
    </xf>
    <xf numFmtId="0" fontId="112" fillId="0" borderId="234" xfId="0" applyFont="1" applyBorder="1" applyAlignment="1">
      <alignment vertical="center"/>
    </xf>
    <xf numFmtId="0" fontId="112" fillId="0" borderId="234" xfId="0" applyFont="1" applyBorder="1" applyAlignment="1">
      <alignment vertical="center" wrapText="1"/>
    </xf>
    <xf numFmtId="0" fontId="112" fillId="0" borderId="235" xfId="0" applyFont="1" applyBorder="1" applyAlignment="1">
      <alignment vertical="center"/>
    </xf>
    <xf numFmtId="0" fontId="112" fillId="0" borderId="236" xfId="0" applyFont="1" applyBorder="1" applyAlignment="1">
      <alignment vertical="center"/>
    </xf>
    <xf numFmtId="0" fontId="112" fillId="0" borderId="236" xfId="0" applyFont="1" applyBorder="1" applyAlignment="1">
      <alignment vertical="center" wrapText="1"/>
    </xf>
    <xf numFmtId="0" fontId="112" fillId="0" borderId="229" xfId="0" applyFont="1" applyBorder="1" applyAlignment="1">
      <alignment vertical="top" wrapText="1"/>
    </xf>
    <xf numFmtId="0" fontId="112" fillId="0" borderId="0" xfId="0" applyFont="1" applyBorder="1" applyAlignment="1">
      <alignment vertical="center" wrapText="1"/>
    </xf>
    <xf numFmtId="0" fontId="112" fillId="0" borderId="237" xfId="0" applyFont="1" applyBorder="1" applyAlignment="1">
      <alignment vertical="top" wrapText="1"/>
    </xf>
    <xf numFmtId="0" fontId="110" fillId="0" borderId="236" xfId="0" applyFont="1" applyBorder="1" applyAlignment="1">
      <alignment vertical="center" wrapText="1"/>
    </xf>
    <xf numFmtId="0" fontId="110" fillId="0" borderId="234" xfId="0" applyFont="1" applyBorder="1" applyAlignment="1">
      <alignment vertical="center" wrapText="1"/>
    </xf>
    <xf numFmtId="0" fontId="110" fillId="0" borderId="232" xfId="0" applyFont="1" applyBorder="1" applyAlignment="1">
      <alignment vertical="center" wrapText="1"/>
    </xf>
    <xf numFmtId="0" fontId="112" fillId="0" borderId="0" xfId="0" applyFont="1" applyBorder="1" applyAlignment="1">
      <alignment horizontal="center" vertical="center"/>
    </xf>
    <xf numFmtId="0" fontId="110" fillId="0" borderId="0" xfId="0" applyFont="1" applyBorder="1" applyAlignment="1">
      <alignment horizontal="center" vertical="center" wrapText="1"/>
    </xf>
    <xf numFmtId="0" fontId="110" fillId="0" borderId="238" xfId="0" applyFont="1" applyBorder="1" applyAlignment="1">
      <alignment vertical="center" wrapText="1"/>
    </xf>
    <xf numFmtId="0" fontId="112" fillId="0" borderId="234" xfId="0" applyFont="1" applyBorder="1" applyAlignment="1">
      <alignment horizontal="center" vertical="center"/>
    </xf>
    <xf numFmtId="0" fontId="110" fillId="0" borderId="234" xfId="0" applyFont="1" applyBorder="1" applyAlignment="1">
      <alignment horizontal="center" vertical="center" wrapText="1"/>
    </xf>
    <xf numFmtId="0" fontId="110" fillId="0" borderId="230" xfId="0" applyFont="1" applyBorder="1" applyAlignment="1">
      <alignment vertical="center" wrapText="1"/>
    </xf>
    <xf numFmtId="0" fontId="112" fillId="0" borderId="236" xfId="0" applyFont="1" applyBorder="1" applyAlignment="1">
      <alignment horizontal="center" vertical="center"/>
    </xf>
    <xf numFmtId="0" fontId="110" fillId="0" borderId="236" xfId="0" applyFont="1" applyBorder="1" applyAlignment="1">
      <alignment horizontal="center" vertical="center" wrapText="1"/>
    </xf>
    <xf numFmtId="0" fontId="110" fillId="0" borderId="239" xfId="0" applyFont="1" applyBorder="1" applyAlignment="1">
      <alignment vertical="center" wrapText="1"/>
    </xf>
    <xf numFmtId="0" fontId="110" fillId="0" borderId="240" xfId="0" applyFont="1" applyBorder="1" applyAlignment="1">
      <alignment vertical="center" wrapText="1"/>
    </xf>
    <xf numFmtId="0" fontId="110" fillId="0" borderId="241" xfId="0" applyFont="1" applyBorder="1" applyAlignment="1">
      <alignment vertical="center" wrapText="1"/>
    </xf>
    <xf numFmtId="0" fontId="111" fillId="0" borderId="0" xfId="0" applyFont="1" applyAlignment="1">
      <alignment vertical="center"/>
    </xf>
    <xf numFmtId="0" fontId="47" fillId="0" borderId="45" xfId="0" applyFont="1" applyFill="1" applyBorder="1" applyAlignment="1">
      <alignment vertical="center"/>
    </xf>
    <xf numFmtId="0" fontId="3" fillId="0" borderId="116" xfId="0" applyFont="1" applyFill="1" applyBorder="1" applyAlignment="1">
      <alignment vertical="center"/>
    </xf>
    <xf numFmtId="0" fontId="3" fillId="0" borderId="11" xfId="0" applyFont="1" applyFill="1" applyBorder="1" applyAlignment="1">
      <alignment vertical="center"/>
    </xf>
    <xf numFmtId="0" fontId="47" fillId="0" borderId="12" xfId="0" applyFont="1" applyFill="1" applyBorder="1" applyAlignment="1">
      <alignment vertical="center"/>
    </xf>
    <xf numFmtId="0" fontId="3" fillId="0" borderId="12" xfId="0" applyFont="1" applyFill="1" applyBorder="1" applyAlignment="1">
      <alignment vertical="center"/>
    </xf>
    <xf numFmtId="0" fontId="47" fillId="0" borderId="45" xfId="0" applyFont="1" applyFill="1" applyBorder="1" applyAlignment="1">
      <alignment horizontal="center" vertical="center"/>
    </xf>
    <xf numFmtId="0" fontId="47" fillId="0" borderId="10" xfId="0" applyFont="1" applyFill="1" applyBorder="1" applyAlignment="1">
      <alignment vertical="center"/>
    </xf>
    <xf numFmtId="0" fontId="47" fillId="0" borderId="116" xfId="0" applyFont="1" applyFill="1" applyBorder="1" applyAlignment="1">
      <alignment vertical="center"/>
    </xf>
    <xf numFmtId="0" fontId="47" fillId="0" borderId="11" xfId="0" applyFont="1" applyFill="1" applyBorder="1" applyAlignment="1">
      <alignment vertical="center"/>
    </xf>
    <xf numFmtId="0" fontId="47" fillId="0" borderId="10" xfId="0" applyFont="1" applyFill="1" applyBorder="1" applyAlignment="1">
      <alignment horizontal="center" vertical="center"/>
    </xf>
    <xf numFmtId="0" fontId="3" fillId="0" borderId="10" xfId="0" applyFont="1" applyFill="1" applyBorder="1" applyAlignment="1">
      <alignment horizontal="center" vertical="center"/>
    </xf>
    <xf numFmtId="0" fontId="47"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center"/>
    </xf>
    <xf numFmtId="0" fontId="47" fillId="0" borderId="11" xfId="0" applyFont="1" applyFill="1" applyBorder="1" applyAlignment="1">
      <alignment horizontal="center" vertical="center"/>
    </xf>
    <xf numFmtId="0" fontId="3" fillId="0" borderId="11" xfId="0" applyFont="1" applyFill="1" applyBorder="1" applyAlignment="1">
      <alignment horizontal="center" vertical="center"/>
    </xf>
    <xf numFmtId="0" fontId="47" fillId="0" borderId="116" xfId="0" applyFont="1" applyFill="1" applyBorder="1" applyAlignment="1">
      <alignment horizontal="center" vertical="center"/>
    </xf>
    <xf numFmtId="0" fontId="3" fillId="0" borderId="116" xfId="0" applyFont="1" applyFill="1" applyBorder="1" applyAlignment="1">
      <alignment horizontal="center" vertical="center"/>
    </xf>
    <xf numFmtId="0" fontId="37" fillId="0" borderId="10" xfId="0" applyFont="1" applyFill="1" applyBorder="1" applyAlignment="1">
      <alignment horizontal="center" vertical="center" wrapText="1"/>
    </xf>
    <xf numFmtId="0" fontId="47" fillId="0" borderId="45" xfId="0" applyFont="1" applyFill="1" applyBorder="1" applyAlignment="1">
      <alignment horizontal="center" vertical="center" wrapText="1"/>
    </xf>
    <xf numFmtId="0" fontId="29" fillId="0" borderId="0" xfId="0" applyFont="1" applyFill="1" applyBorder="1" applyAlignment="1">
      <alignment horizontal="center" vertical="center"/>
    </xf>
    <xf numFmtId="0" fontId="29" fillId="0" borderId="17" xfId="0" applyFont="1" applyFill="1" applyBorder="1" applyAlignment="1">
      <alignment horizontal="center" vertical="center"/>
    </xf>
    <xf numFmtId="38" fontId="47" fillId="0" borderId="45" xfId="34" applyFont="1" applyFill="1" applyBorder="1" applyAlignment="1">
      <alignment vertical="center"/>
    </xf>
    <xf numFmtId="0" fontId="3" fillId="0" borderId="14" xfId="0" applyFont="1" applyFill="1" applyBorder="1" applyAlignment="1">
      <alignment horizontal="center" vertical="center"/>
    </xf>
    <xf numFmtId="0" fontId="3" fillId="0" borderId="78" xfId="0" applyFont="1" applyFill="1" applyBorder="1" applyAlignment="1">
      <alignment horizontal="center" vertical="center"/>
    </xf>
    <xf numFmtId="0" fontId="47" fillId="0" borderId="71"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13" xfId="0" applyFont="1" applyFill="1" applyBorder="1" applyAlignment="1">
      <alignment horizontal="center" vertical="center"/>
    </xf>
    <xf numFmtId="0" fontId="47" fillId="0" borderId="15" xfId="0" applyFont="1" applyFill="1" applyBorder="1" applyAlignment="1">
      <alignment horizontal="center" vertical="center"/>
    </xf>
    <xf numFmtId="0" fontId="47" fillId="0" borderId="17" xfId="0" applyFont="1" applyFill="1" applyBorder="1" applyAlignment="1">
      <alignment horizontal="center" vertical="center"/>
    </xf>
    <xf numFmtId="0" fontId="47" fillId="0" borderId="16" xfId="0" applyFont="1" applyFill="1" applyBorder="1" applyAlignment="1">
      <alignment horizontal="center" vertical="center"/>
    </xf>
    <xf numFmtId="0" fontId="37" fillId="0" borderId="0" xfId="0" applyFont="1" applyFill="1" applyBorder="1" applyAlignment="1">
      <alignment horizontal="center" vertical="center" wrapText="1"/>
    </xf>
    <xf numFmtId="0" fontId="37" fillId="0" borderId="0" xfId="0" applyFont="1" applyFill="1" applyBorder="1" applyAlignment="1">
      <alignment vertical="center"/>
    </xf>
    <xf numFmtId="0" fontId="3" fillId="0" borderId="0" xfId="0" applyFont="1" applyFill="1" applyBorder="1" applyAlignment="1">
      <alignment vertical="center"/>
    </xf>
    <xf numFmtId="0" fontId="7" fillId="0" borderId="10" xfId="0" applyFont="1" applyFill="1" applyBorder="1" applyAlignment="1">
      <alignment horizontal="center" vertical="center" wrapText="1"/>
    </xf>
    <xf numFmtId="0" fontId="7" fillId="0" borderId="10" xfId="0" applyFont="1" applyFill="1" applyBorder="1" applyAlignment="1">
      <alignment vertical="center"/>
    </xf>
    <xf numFmtId="0" fontId="37" fillId="0" borderId="7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76" fillId="0" borderId="10" xfId="0" applyFont="1" applyBorder="1" applyAlignment="1">
      <alignment vertical="center"/>
    </xf>
    <xf numFmtId="0" fontId="76" fillId="0" borderId="45" xfId="0" applyFont="1" applyBorder="1" applyAlignment="1">
      <alignment horizontal="center" vertical="center"/>
    </xf>
    <xf numFmtId="0" fontId="76" fillId="0" borderId="116" xfId="0" applyFont="1" applyBorder="1" applyAlignment="1">
      <alignment horizontal="center" vertical="center"/>
    </xf>
    <xf numFmtId="0" fontId="76" fillId="0" borderId="11" xfId="0" applyFont="1" applyBorder="1" applyAlignment="1">
      <alignment horizontal="center" vertical="center"/>
    </xf>
    <xf numFmtId="0" fontId="76" fillId="0" borderId="10" xfId="0" applyFont="1" applyBorder="1" applyAlignment="1">
      <alignment horizontal="center" vertical="center"/>
    </xf>
    <xf numFmtId="38" fontId="76" fillId="0" borderId="10" xfId="34" applyFont="1" applyBorder="1" applyAlignment="1">
      <alignment vertical="center"/>
    </xf>
    <xf numFmtId="214" fontId="76" fillId="0" borderId="10" xfId="0" applyNumberFormat="1" applyFont="1" applyBorder="1" applyAlignment="1">
      <alignment vertical="center"/>
    </xf>
    <xf numFmtId="209" fontId="76" fillId="0" borderId="10" xfId="0" applyNumberFormat="1" applyFont="1" applyBorder="1" applyAlignment="1">
      <alignment vertical="center"/>
    </xf>
    <xf numFmtId="0" fontId="76" fillId="0" borderId="10" xfId="0" applyFont="1" applyBorder="1" applyAlignment="1">
      <alignment horizontal="center" vertical="center" wrapText="1"/>
    </xf>
    <xf numFmtId="0" fontId="0" fillId="0" borderId="45" xfId="0" applyFont="1" applyBorder="1" applyAlignment="1">
      <alignment vertical="center"/>
    </xf>
    <xf numFmtId="0" fontId="0" fillId="0" borderId="116" xfId="0" applyFont="1" applyBorder="1" applyAlignment="1">
      <alignment vertical="center"/>
    </xf>
    <xf numFmtId="0" fontId="0" fillId="0" borderId="11" xfId="0" applyFont="1" applyBorder="1" applyAlignment="1">
      <alignment vertical="center"/>
    </xf>
    <xf numFmtId="0" fontId="76" fillId="0" borderId="45" xfId="0" applyFont="1" applyBorder="1" applyAlignment="1">
      <alignment horizontal="center" vertical="center" wrapText="1"/>
    </xf>
    <xf numFmtId="0" fontId="0" fillId="0" borderId="10" xfId="0" applyFont="1" applyBorder="1" applyAlignment="1">
      <alignment vertical="center"/>
    </xf>
    <xf numFmtId="0" fontId="78" fillId="0" borderId="0" xfId="0" applyFont="1" applyAlignment="1">
      <alignment horizontal="center" vertical="center"/>
    </xf>
    <xf numFmtId="0" fontId="78" fillId="0" borderId="17" xfId="0" applyFont="1" applyBorder="1" applyAlignment="1">
      <alignment horizontal="center" vertical="center"/>
    </xf>
    <xf numFmtId="0" fontId="34" fillId="0" borderId="0" xfId="46" applyFont="1" applyAlignment="1">
      <alignment horizontal="center" vertical="center"/>
    </xf>
    <xf numFmtId="0" fontId="34" fillId="0" borderId="146" xfId="46" applyFont="1" applyBorder="1" applyAlignment="1">
      <alignment horizontal="center" vertical="center"/>
    </xf>
    <xf numFmtId="0" fontId="34" fillId="0" borderId="147" xfId="46" applyFont="1" applyBorder="1" applyAlignment="1">
      <alignment horizontal="center" vertical="center"/>
    </xf>
    <xf numFmtId="0" fontId="34" fillId="0" borderId="83" xfId="46" applyFont="1" applyBorder="1" applyAlignment="1">
      <alignment horizontal="center" vertical="center"/>
    </xf>
    <xf numFmtId="0" fontId="34" fillId="0" borderId="80" xfId="46" applyFont="1" applyBorder="1" applyAlignment="1">
      <alignment horizontal="center" vertical="center"/>
    </xf>
    <xf numFmtId="187" fontId="34" fillId="0" borderId="147" xfId="46" applyNumberFormat="1" applyFont="1" applyBorder="1" applyAlignment="1">
      <alignment horizontal="right" vertical="center"/>
    </xf>
    <xf numFmtId="187" fontId="34" fillId="0" borderId="80" xfId="46" applyNumberFormat="1" applyFont="1" applyBorder="1" applyAlignment="1">
      <alignment horizontal="right" vertical="center"/>
    </xf>
    <xf numFmtId="0" fontId="34" fillId="0" borderId="148" xfId="46" applyFont="1" applyBorder="1" applyAlignment="1">
      <alignment horizontal="center" vertical="center"/>
    </xf>
    <xf numFmtId="0" fontId="34" fillId="0" borderId="151" xfId="46" applyFont="1" applyBorder="1" applyAlignment="1">
      <alignment horizontal="center" vertical="center"/>
    </xf>
    <xf numFmtId="0" fontId="34" fillId="0" borderId="82" xfId="46" applyFont="1" applyBorder="1" applyAlignment="1">
      <alignment horizontal="center" vertical="center"/>
    </xf>
    <xf numFmtId="0" fontId="34" fillId="0" borderId="10" xfId="46" applyFont="1" applyBorder="1" applyAlignment="1">
      <alignment horizontal="center" vertical="center"/>
    </xf>
    <xf numFmtId="0" fontId="34" fillId="0" borderId="84" xfId="46" applyFont="1" applyBorder="1" applyAlignment="1">
      <alignment horizontal="center" vertical="center"/>
    </xf>
    <xf numFmtId="0" fontId="34" fillId="0" borderId="14" xfId="46" applyFont="1" applyBorder="1" applyAlignment="1">
      <alignment horizontal="center" vertical="center"/>
    </xf>
    <xf numFmtId="187" fontId="34" fillId="0" borderId="10" xfId="46" applyNumberFormat="1" applyFont="1" applyBorder="1" applyAlignment="1">
      <alignment horizontal="right" vertical="center"/>
    </xf>
    <xf numFmtId="187" fontId="34" fillId="0" borderId="143" xfId="46" applyNumberFormat="1" applyFont="1" applyBorder="1" applyAlignment="1">
      <alignment horizontal="right" vertical="center"/>
    </xf>
    <xf numFmtId="187" fontId="34" fillId="0" borderId="149" xfId="46" applyNumberFormat="1" applyFont="1" applyBorder="1" applyAlignment="1">
      <alignment horizontal="right" vertical="center"/>
    </xf>
    <xf numFmtId="187" fontId="34" fillId="0" borderId="150" xfId="46" applyNumberFormat="1" applyFont="1" applyBorder="1" applyAlignment="1">
      <alignment horizontal="right" vertical="center"/>
    </xf>
    <xf numFmtId="0" fontId="34" fillId="0" borderId="57" xfId="46" applyFont="1" applyBorder="1" applyAlignment="1">
      <alignment horizontal="center" vertical="center"/>
    </xf>
    <xf numFmtId="0" fontId="34" fillId="0" borderId="87" xfId="46" applyFont="1" applyBorder="1" applyAlignment="1">
      <alignment horizontal="center" vertical="center"/>
    </xf>
    <xf numFmtId="0" fontId="34" fillId="0" borderId="82" xfId="46" applyFont="1" applyBorder="1" applyAlignment="1">
      <alignment horizontal="distributed" vertical="center"/>
    </xf>
    <xf numFmtId="0" fontId="34" fillId="0" borderId="10" xfId="46" applyFont="1" applyBorder="1" applyAlignment="1">
      <alignment horizontal="distributed" vertical="center"/>
    </xf>
    <xf numFmtId="0" fontId="34" fillId="0" borderId="71" xfId="46" applyFont="1" applyBorder="1" applyAlignment="1">
      <alignment horizontal="left" vertical="center"/>
    </xf>
    <xf numFmtId="0" fontId="34" fillId="0" borderId="12" xfId="46" applyFont="1" applyBorder="1" applyAlignment="1">
      <alignment horizontal="left" vertical="center"/>
    </xf>
    <xf numFmtId="0" fontId="34" fillId="0" borderId="52" xfId="46" applyFont="1" applyBorder="1" applyAlignment="1">
      <alignment horizontal="left" vertical="center"/>
    </xf>
    <xf numFmtId="0" fontId="34" fillId="0" borderId="15" xfId="46" applyFont="1" applyBorder="1" applyAlignment="1">
      <alignment horizontal="left" vertical="center"/>
    </xf>
    <xf numFmtId="0" fontId="34" fillId="0" borderId="17" xfId="46" applyFont="1" applyBorder="1" applyAlignment="1">
      <alignment horizontal="left" vertical="center"/>
    </xf>
    <xf numFmtId="0" fontId="34" fillId="0" borderId="75" xfId="46" applyFont="1" applyBorder="1" applyAlignment="1">
      <alignment horizontal="left" vertical="center"/>
    </xf>
    <xf numFmtId="0" fontId="34" fillId="0" borderId="10" xfId="46" applyFont="1" applyBorder="1" applyAlignment="1">
      <alignment horizontal="left" vertical="center"/>
    </xf>
    <xf numFmtId="0" fontId="34" fillId="0" borderId="57" xfId="46" applyFont="1" applyBorder="1" applyAlignment="1">
      <alignment horizontal="left" vertical="center"/>
    </xf>
    <xf numFmtId="0" fontId="34" fillId="0" borderId="79" xfId="46" applyFont="1" applyBorder="1" applyAlignment="1">
      <alignment horizontal="center" vertical="center"/>
    </xf>
    <xf numFmtId="0" fontId="34" fillId="0" borderId="144" xfId="46" applyFont="1" applyBorder="1" applyAlignment="1">
      <alignment horizontal="center" vertical="center"/>
    </xf>
    <xf numFmtId="0" fontId="34" fillId="0" borderId="143" xfId="46" applyFont="1" applyBorder="1" applyAlignment="1">
      <alignment horizontal="center" vertical="center"/>
    </xf>
    <xf numFmtId="0" fontId="34" fillId="0" borderId="145" xfId="46" applyFont="1" applyBorder="1" applyAlignment="1">
      <alignment horizontal="center" vertical="center"/>
    </xf>
    <xf numFmtId="0" fontId="34" fillId="0" borderId="146" xfId="46" applyFont="1" applyBorder="1" applyAlignment="1">
      <alignment horizontal="distributed" vertical="center"/>
    </xf>
    <xf numFmtId="0" fontId="34" fillId="0" borderId="147" xfId="46" applyFont="1" applyBorder="1" applyAlignment="1">
      <alignment horizontal="distributed" vertical="center"/>
    </xf>
    <xf numFmtId="0" fontId="34" fillId="0" borderId="147" xfId="46" applyFont="1" applyBorder="1" applyAlignment="1">
      <alignment horizontal="left" vertical="center"/>
    </xf>
    <xf numFmtId="0" fontId="34" fillId="0" borderId="148" xfId="46" applyFont="1" applyBorder="1" applyAlignment="1">
      <alignment horizontal="left" vertical="center"/>
    </xf>
    <xf numFmtId="0" fontId="34" fillId="0" borderId="78" xfId="46" applyFont="1" applyBorder="1" applyAlignment="1">
      <alignment horizontal="center" vertical="center"/>
    </xf>
    <xf numFmtId="0" fontId="34" fillId="0" borderId="86" xfId="46" applyFont="1" applyBorder="1" applyAlignment="1">
      <alignment horizontal="center" vertical="center"/>
    </xf>
    <xf numFmtId="0" fontId="34" fillId="0" borderId="41" xfId="46" applyFont="1" applyBorder="1" applyAlignment="1">
      <alignment horizontal="left" vertical="center" wrapText="1"/>
    </xf>
    <xf numFmtId="0" fontId="34" fillId="0" borderId="0" xfId="46" applyFont="1" applyBorder="1" applyAlignment="1">
      <alignment horizontal="left" vertical="center" wrapText="1"/>
    </xf>
    <xf numFmtId="0" fontId="34" fillId="0" borderId="53" xfId="46" applyFont="1" applyBorder="1" applyAlignment="1">
      <alignment horizontal="left" vertical="center" wrapText="1"/>
    </xf>
    <xf numFmtId="0" fontId="34" fillId="0" borderId="54" xfId="46" applyFont="1" applyBorder="1" applyAlignment="1">
      <alignment horizontal="left" vertical="center" wrapText="1"/>
    </xf>
    <xf numFmtId="0" fontId="34" fillId="0" borderId="13" xfId="46" applyFont="1" applyBorder="1" applyAlignment="1">
      <alignment horizontal="left" vertical="center"/>
    </xf>
    <xf numFmtId="0" fontId="34" fillId="0" borderId="69" xfId="46" applyFont="1" applyBorder="1" applyAlignment="1">
      <alignment horizontal="left" vertical="center"/>
    </xf>
    <xf numFmtId="0" fontId="34" fillId="0" borderId="54" xfId="46" applyFont="1" applyBorder="1" applyAlignment="1">
      <alignment horizontal="left" vertical="center"/>
    </xf>
    <xf numFmtId="0" fontId="34" fillId="0" borderId="68" xfId="46" applyFont="1" applyBorder="1" applyAlignment="1">
      <alignment horizontal="left" vertical="center"/>
    </xf>
    <xf numFmtId="0" fontId="34" fillId="0" borderId="71" xfId="46" applyFont="1" applyBorder="1" applyAlignment="1">
      <alignment horizontal="left" vertical="center" wrapText="1"/>
    </xf>
    <xf numFmtId="0" fontId="34" fillId="0" borderId="13" xfId="46" applyFont="1" applyBorder="1" applyAlignment="1">
      <alignment horizontal="left" vertical="center" wrapText="1"/>
    </xf>
    <xf numFmtId="0" fontId="34" fillId="0" borderId="69" xfId="46" applyFont="1" applyBorder="1" applyAlignment="1">
      <alignment horizontal="left" vertical="center" wrapText="1"/>
    </xf>
    <xf numFmtId="0" fontId="34" fillId="0" borderId="68" xfId="46" applyFont="1" applyBorder="1" applyAlignment="1">
      <alignment horizontal="left" vertical="center" wrapText="1"/>
    </xf>
    <xf numFmtId="0" fontId="34" fillId="0" borderId="71" xfId="46" applyFont="1" applyBorder="1" applyAlignment="1">
      <alignment horizontal="center" vertical="center"/>
    </xf>
    <xf numFmtId="0" fontId="34" fillId="0" borderId="12" xfId="46" applyFont="1" applyBorder="1" applyAlignment="1">
      <alignment horizontal="center" vertical="center"/>
    </xf>
    <xf numFmtId="0" fontId="34" fillId="0" borderId="52" xfId="46" applyFont="1" applyBorder="1" applyAlignment="1">
      <alignment horizontal="center" vertical="center"/>
    </xf>
    <xf numFmtId="0" fontId="34" fillId="0" borderId="69" xfId="46" applyFont="1" applyBorder="1" applyAlignment="1">
      <alignment horizontal="center" vertical="center"/>
    </xf>
    <xf numFmtId="0" fontId="34" fillId="0" borderId="54" xfId="46" applyFont="1" applyBorder="1" applyAlignment="1">
      <alignment horizontal="center" vertical="center"/>
    </xf>
    <xf numFmtId="0" fontId="34" fillId="0" borderId="55" xfId="46" applyFont="1" applyBorder="1" applyAlignment="1">
      <alignment horizontal="center" vertical="center"/>
    </xf>
    <xf numFmtId="0" fontId="34" fillId="0" borderId="141" xfId="46" applyFont="1" applyBorder="1" applyAlignment="1">
      <alignment horizontal="center" vertical="center"/>
    </xf>
    <xf numFmtId="0" fontId="34" fillId="0" borderId="142" xfId="46" applyFont="1" applyBorder="1" applyAlignment="1">
      <alignment horizontal="center" vertical="center"/>
    </xf>
    <xf numFmtId="0" fontId="34" fillId="0" borderId="79" xfId="46" applyFont="1" applyBorder="1" applyAlignment="1">
      <alignment horizontal="center" vertical="center" shrinkToFit="1"/>
    </xf>
    <xf numFmtId="0" fontId="34" fillId="0" borderId="143" xfId="46" applyFont="1" applyBorder="1" applyAlignment="1">
      <alignment horizontal="center" vertical="center" shrinkToFit="1"/>
    </xf>
    <xf numFmtId="0" fontId="48" fillId="0" borderId="41" xfId="46" applyFont="1" applyBorder="1" applyAlignment="1">
      <alignment horizontal="center" vertical="center"/>
    </xf>
    <xf numFmtId="0" fontId="48" fillId="0" borderId="0" xfId="46" applyFont="1" applyBorder="1" applyAlignment="1">
      <alignment horizontal="center" vertical="center"/>
    </xf>
    <xf numFmtId="0" fontId="48" fillId="0" borderId="23" xfId="46" applyFont="1" applyBorder="1" applyAlignment="1">
      <alignment horizontal="center" vertical="center"/>
    </xf>
    <xf numFmtId="0" fontId="34" fillId="0" borderId="41" xfId="46" applyFont="1" applyBorder="1" applyAlignment="1">
      <alignment horizontal="center" vertical="center"/>
    </xf>
    <xf numFmtId="0" fontId="34" fillId="0" borderId="0" xfId="46" applyFont="1" applyBorder="1" applyAlignment="1">
      <alignment horizontal="center" vertical="center"/>
    </xf>
    <xf numFmtId="0" fontId="34" fillId="0" borderId="81" xfId="46" applyFont="1" applyBorder="1" applyAlignment="1">
      <alignment horizontal="center" vertical="center"/>
    </xf>
    <xf numFmtId="0" fontId="34" fillId="0" borderId="16" xfId="46" applyFont="1" applyBorder="1" applyAlignment="1">
      <alignment horizontal="left" vertical="center"/>
    </xf>
    <xf numFmtId="49" fontId="5" fillId="0" borderId="37" xfId="46" applyNumberFormat="1" applyFont="1" applyBorder="1" applyAlignment="1">
      <alignment wrapText="1"/>
    </xf>
    <xf numFmtId="49" fontId="5" fillId="0" borderId="37" xfId="46" applyNumberFormat="1" applyFont="1" applyBorder="1" applyAlignment="1">
      <alignment horizontal="center" wrapText="1"/>
    </xf>
    <xf numFmtId="181" fontId="5" fillId="0" borderId="40" xfId="46" applyNumberFormat="1" applyFont="1" applyBorder="1" applyAlignment="1">
      <alignment horizontal="right" wrapText="1"/>
    </xf>
    <xf numFmtId="181" fontId="5" fillId="0" borderId="37" xfId="46" applyNumberFormat="1" applyFont="1" applyBorder="1" applyAlignment="1">
      <alignment horizontal="right"/>
    </xf>
    <xf numFmtId="49" fontId="5" fillId="0" borderId="37" xfId="46" applyNumberFormat="1" applyFont="1" applyBorder="1" applyAlignment="1">
      <alignment horizontal="center"/>
    </xf>
    <xf numFmtId="49" fontId="5" fillId="0" borderId="37" xfId="46" applyNumberFormat="1" applyFont="1" applyBorder="1" applyAlignment="1">
      <alignment horizontal="left" wrapText="1"/>
    </xf>
    <xf numFmtId="49" fontId="5" fillId="0" borderId="163" xfId="46" applyNumberFormat="1" applyFont="1" applyBorder="1" applyAlignment="1">
      <alignment horizontal="left" wrapText="1"/>
    </xf>
    <xf numFmtId="49" fontId="5" fillId="0" borderId="32" xfId="46" applyNumberFormat="1" applyFont="1" applyBorder="1" applyAlignment="1">
      <alignment wrapText="1"/>
    </xf>
    <xf numFmtId="49" fontId="5" fillId="0" borderId="32" xfId="46" applyNumberFormat="1" applyFont="1" applyBorder="1" applyAlignment="1">
      <alignment horizontal="center" wrapText="1"/>
    </xf>
    <xf numFmtId="181" fontId="5" fillId="0" borderId="35" xfId="46" applyNumberFormat="1" applyFont="1" applyBorder="1" applyAlignment="1">
      <alignment horizontal="right" wrapText="1"/>
    </xf>
    <xf numFmtId="181" fontId="5" fillId="0" borderId="32" xfId="46" applyNumberFormat="1" applyFont="1" applyBorder="1" applyAlignment="1">
      <alignment horizontal="right"/>
    </xf>
    <xf numFmtId="49" fontId="5" fillId="0" borderId="32" xfId="46" applyNumberFormat="1" applyFont="1" applyBorder="1" applyAlignment="1">
      <alignment horizontal="center"/>
    </xf>
    <xf numFmtId="49" fontId="5" fillId="0" borderId="32" xfId="46" applyNumberFormat="1" applyFont="1" applyBorder="1" applyAlignment="1">
      <alignment horizontal="left" wrapText="1"/>
    </xf>
    <xf numFmtId="49" fontId="5" fillId="0" borderId="159" xfId="46" applyNumberFormat="1" applyFont="1" applyBorder="1" applyAlignment="1">
      <alignment horizontal="left" wrapText="1"/>
    </xf>
    <xf numFmtId="183" fontId="5" fillId="0" borderId="35" xfId="46" applyNumberFormat="1" applyFont="1" applyBorder="1" applyAlignment="1">
      <alignment horizontal="right" wrapText="1"/>
    </xf>
    <xf numFmtId="183" fontId="5" fillId="0" borderId="32" xfId="46" applyNumberFormat="1" applyFont="1" applyBorder="1" applyAlignment="1">
      <alignment horizontal="right"/>
    </xf>
    <xf numFmtId="49" fontId="5" fillId="0" borderId="33" xfId="46" applyNumberFormat="1" applyFont="1" applyBorder="1" applyAlignment="1">
      <alignment wrapText="1"/>
    </xf>
    <xf numFmtId="49" fontId="5" fillId="0" borderId="35" xfId="46" applyNumberFormat="1" applyFont="1" applyBorder="1" applyAlignment="1">
      <alignment wrapText="1"/>
    </xf>
    <xf numFmtId="49" fontId="4" fillId="0" borderId="154" xfId="46" applyNumberFormat="1" applyFont="1" applyBorder="1" applyAlignment="1">
      <alignment horizontal="center" vertical="center"/>
    </xf>
    <xf numFmtId="0" fontId="4" fillId="0" borderId="155" xfId="46" applyFont="1" applyBorder="1" applyAlignment="1">
      <alignment horizontal="center" vertical="center"/>
    </xf>
    <xf numFmtId="49" fontId="4" fillId="0" borderId="155" xfId="46" applyNumberFormat="1" applyFont="1" applyBorder="1" applyAlignment="1">
      <alignment horizontal="left" vertical="center" wrapText="1"/>
    </xf>
    <xf numFmtId="0" fontId="4" fillId="0" borderId="155" xfId="46" applyFont="1" applyBorder="1" applyAlignment="1">
      <alignment horizontal="left" vertical="center" wrapText="1"/>
    </xf>
    <xf numFmtId="0" fontId="4" fillId="0" borderId="162" xfId="46" applyFont="1" applyBorder="1" applyAlignment="1">
      <alignment horizontal="left" vertical="center" wrapText="1"/>
    </xf>
    <xf numFmtId="49" fontId="4" fillId="0" borderId="30" xfId="46" applyNumberFormat="1" applyFont="1" applyBorder="1" applyAlignment="1">
      <alignment horizontal="center" vertical="center"/>
    </xf>
    <xf numFmtId="0" fontId="4" fillId="0" borderId="33" xfId="46" applyFont="1" applyBorder="1" applyAlignment="1">
      <alignment horizontal="center" vertical="center" wrapText="1"/>
    </xf>
    <xf numFmtId="0" fontId="4" fillId="0" borderId="34" xfId="46" applyFont="1" applyBorder="1" applyAlignment="1">
      <alignment horizontal="center" vertical="center" wrapText="1"/>
    </xf>
    <xf numFmtId="0" fontId="4" fillId="0" borderId="35" xfId="46" applyFont="1" applyBorder="1" applyAlignment="1">
      <alignment horizontal="center" vertical="center" wrapText="1"/>
    </xf>
    <xf numFmtId="49" fontId="4" fillId="0" borderId="126" xfId="46" applyNumberFormat="1" applyFont="1" applyBorder="1" applyAlignment="1">
      <alignment horizontal="center" vertical="center" wrapText="1"/>
    </xf>
    <xf numFmtId="49" fontId="4" fillId="0" borderId="160" xfId="46" applyNumberFormat="1" applyFont="1" applyBorder="1" applyAlignment="1">
      <alignment horizontal="center" vertical="center"/>
    </xf>
    <xf numFmtId="49" fontId="4" fillId="0" borderId="161" xfId="46" applyNumberFormat="1" applyFont="1" applyBorder="1" applyAlignment="1">
      <alignment horizontal="center" vertical="center" wrapText="1"/>
    </xf>
    <xf numFmtId="49" fontId="4" fillId="0" borderId="27" xfId="46" applyNumberFormat="1" applyFont="1" applyBorder="1" applyAlignment="1">
      <alignment horizontal="center" vertical="center" wrapText="1"/>
    </xf>
    <xf numFmtId="49" fontId="4" fillId="0" borderId="28" xfId="46" applyNumberFormat="1" applyFont="1" applyBorder="1" applyAlignment="1">
      <alignment horizontal="left" vertical="center" wrapText="1"/>
    </xf>
    <xf numFmtId="49" fontId="4" fillId="0" borderId="132" xfId="46" applyNumberFormat="1" applyFont="1" applyBorder="1" applyAlignment="1">
      <alignment horizontal="left" vertical="center" wrapText="1"/>
    </xf>
    <xf numFmtId="49" fontId="4" fillId="0" borderId="27" xfId="46" applyNumberFormat="1" applyFont="1" applyBorder="1" applyAlignment="1">
      <alignment horizontal="left" vertical="center" wrapText="1"/>
    </xf>
    <xf numFmtId="181" fontId="4" fillId="0" borderId="28" xfId="46" applyNumberFormat="1" applyFont="1" applyBorder="1" applyAlignment="1">
      <alignment horizontal="right" vertical="center"/>
    </xf>
    <xf numFmtId="181" fontId="4" fillId="0" borderId="132" xfId="46" applyNumberFormat="1" applyFont="1" applyBorder="1" applyAlignment="1">
      <alignment horizontal="right" vertical="center"/>
    </xf>
    <xf numFmtId="49" fontId="4" fillId="0" borderId="132" xfId="46" applyNumberFormat="1" applyFont="1" applyBorder="1" applyAlignment="1">
      <alignment horizontal="right" vertical="center"/>
    </xf>
    <xf numFmtId="49" fontId="4" fillId="0" borderId="27" xfId="46" applyNumberFormat="1" applyFont="1" applyBorder="1" applyAlignment="1">
      <alignment horizontal="right" vertical="center"/>
    </xf>
    <xf numFmtId="49" fontId="4" fillId="0" borderId="131" xfId="46" applyNumberFormat="1" applyFont="1" applyBorder="1" applyAlignment="1">
      <alignment horizontal="left" vertical="center" wrapText="1"/>
    </xf>
    <xf numFmtId="49" fontId="4" fillId="0" borderId="31" xfId="46" applyNumberFormat="1" applyFont="1" applyBorder="1" applyAlignment="1">
      <alignment horizontal="center" vertical="center"/>
    </xf>
    <xf numFmtId="49" fontId="4" fillId="0" borderId="32" xfId="46" applyNumberFormat="1" applyFont="1" applyBorder="1" applyAlignment="1">
      <alignment horizontal="center" vertical="center"/>
    </xf>
    <xf numFmtId="49" fontId="4" fillId="0" borderId="32" xfId="46" applyNumberFormat="1" applyFont="1" applyBorder="1" applyAlignment="1">
      <alignment horizontal="center" vertical="center" wrapText="1"/>
    </xf>
    <xf numFmtId="49" fontId="4" fillId="0" borderId="159" xfId="46" applyNumberFormat="1" applyFont="1" applyBorder="1" applyAlignment="1">
      <alignment horizontal="center" vertical="center"/>
    </xf>
    <xf numFmtId="49" fontId="4" fillId="0" borderId="31" xfId="46" applyNumberFormat="1" applyFont="1" applyBorder="1" applyAlignment="1">
      <alignment horizontal="center" vertical="center" wrapText="1"/>
    </xf>
    <xf numFmtId="49" fontId="4" fillId="0" borderId="32" xfId="46" applyNumberFormat="1" applyFont="1" applyBorder="1" applyAlignment="1">
      <alignment horizontal="left" vertical="center" wrapText="1"/>
    </xf>
    <xf numFmtId="49" fontId="4" fillId="0" borderId="33" xfId="46" applyNumberFormat="1" applyFont="1" applyBorder="1" applyAlignment="1">
      <alignment horizontal="left" vertical="center" wrapText="1"/>
    </xf>
    <xf numFmtId="49" fontId="4" fillId="0" borderId="34" xfId="46" applyNumberFormat="1" applyFont="1" applyBorder="1" applyAlignment="1">
      <alignment horizontal="left" vertical="center" wrapText="1"/>
    </xf>
    <xf numFmtId="49" fontId="4" fillId="0" borderId="158" xfId="46" applyNumberFormat="1" applyFont="1" applyBorder="1" applyAlignment="1">
      <alignment horizontal="left" vertical="center" wrapText="1"/>
    </xf>
    <xf numFmtId="49" fontId="4" fillId="0" borderId="127" xfId="46" applyNumberFormat="1" applyFont="1" applyBorder="1" applyAlignment="1">
      <alignment horizontal="left" vertical="center" wrapText="1"/>
    </xf>
    <xf numFmtId="49" fontId="4" fillId="0" borderId="125" xfId="46" applyNumberFormat="1" applyFont="1" applyBorder="1" applyAlignment="1">
      <alignment horizontal="left" vertical="center" wrapText="1"/>
    </xf>
    <xf numFmtId="49" fontId="4" fillId="0" borderId="124" xfId="46" applyNumberFormat="1" applyFont="1" applyBorder="1" applyAlignment="1">
      <alignment horizontal="left" vertical="center" wrapText="1"/>
    </xf>
    <xf numFmtId="49" fontId="4" fillId="0" borderId="154" xfId="46" applyNumberFormat="1" applyFont="1" applyBorder="1" applyAlignment="1">
      <alignment horizontal="center" vertical="center" wrapText="1"/>
    </xf>
    <xf numFmtId="49" fontId="4" fillId="0" borderId="155" xfId="46" applyNumberFormat="1" applyFont="1" applyBorder="1" applyAlignment="1">
      <alignment horizontal="center" vertical="center"/>
    </xf>
    <xf numFmtId="49" fontId="4" fillId="0" borderId="156" xfId="46" applyNumberFormat="1" applyFont="1" applyBorder="1" applyAlignment="1">
      <alignment horizontal="center" vertical="center"/>
    </xf>
    <xf numFmtId="49" fontId="4" fillId="0" borderId="133" xfId="46" applyNumberFormat="1" applyFont="1" applyBorder="1" applyAlignment="1">
      <alignment horizontal="center" vertical="center"/>
    </xf>
    <xf numFmtId="49" fontId="4" fillId="0" borderId="155" xfId="46" applyNumberFormat="1" applyFont="1" applyBorder="1" applyAlignment="1">
      <alignment horizontal="center" vertical="center" wrapText="1"/>
    </xf>
    <xf numFmtId="49" fontId="4" fillId="0" borderId="157" xfId="46" applyNumberFormat="1" applyFont="1" applyBorder="1" applyAlignment="1">
      <alignment horizontal="left" vertical="center" wrapText="1"/>
    </xf>
    <xf numFmtId="49" fontId="4" fillId="0" borderId="12" xfId="46" applyNumberFormat="1" applyFont="1" applyBorder="1" applyAlignment="1">
      <alignment horizontal="left" vertical="center" wrapText="1"/>
    </xf>
    <xf numFmtId="49" fontId="4" fillId="0" borderId="13" xfId="46" applyNumberFormat="1" applyFont="1" applyBorder="1" applyAlignment="1">
      <alignment horizontal="left" vertical="center" wrapText="1"/>
    </xf>
    <xf numFmtId="49" fontId="4" fillId="0" borderId="133" xfId="46" applyNumberFormat="1" applyFont="1" applyBorder="1" applyAlignment="1">
      <alignment horizontal="left" vertical="center" wrapText="1"/>
    </xf>
    <xf numFmtId="49" fontId="6" fillId="0" borderId="0" xfId="46" applyNumberFormat="1" applyFont="1" applyAlignment="1">
      <alignment horizontal="left" vertical="center"/>
    </xf>
    <xf numFmtId="49" fontId="49" fillId="0" borderId="0" xfId="46" applyNumberFormat="1" applyFont="1" applyBorder="1" applyAlignment="1">
      <alignment horizontal="center" vertical="center"/>
    </xf>
    <xf numFmtId="49" fontId="4" fillId="0" borderId="0" xfId="46" applyNumberFormat="1" applyFont="1" applyAlignment="1">
      <alignment horizontal="center" vertical="center"/>
    </xf>
    <xf numFmtId="49" fontId="4" fillId="0" borderId="24" xfId="46" applyNumberFormat="1" applyFont="1" applyBorder="1" applyAlignment="1">
      <alignment horizontal="center" vertical="center" wrapText="1"/>
    </xf>
    <xf numFmtId="49" fontId="4" fillId="0" borderId="152" xfId="46" applyNumberFormat="1" applyFont="1" applyBorder="1" applyAlignment="1">
      <alignment horizontal="center" vertical="center" wrapText="1"/>
    </xf>
    <xf numFmtId="49" fontId="4" fillId="0" borderId="116" xfId="46" applyNumberFormat="1" applyFont="1" applyBorder="1" applyAlignment="1">
      <alignment horizontal="center" vertical="center" wrapText="1"/>
    </xf>
    <xf numFmtId="49" fontId="4" fillId="0" borderId="153" xfId="46" applyNumberFormat="1" applyFont="1" applyBorder="1" applyAlignment="1">
      <alignment horizontal="center" vertical="center" wrapText="1"/>
    </xf>
    <xf numFmtId="49" fontId="4" fillId="0" borderId="152" xfId="46" applyNumberFormat="1" applyFont="1" applyBorder="1" applyAlignment="1">
      <alignment horizontal="center" vertical="center"/>
    </xf>
    <xf numFmtId="49" fontId="4" fillId="0" borderId="116" xfId="46" applyNumberFormat="1" applyFont="1" applyBorder="1" applyAlignment="1">
      <alignment horizontal="center" vertical="center"/>
    </xf>
    <xf numFmtId="49" fontId="4" fillId="0" borderId="153" xfId="46" applyNumberFormat="1" applyFont="1" applyBorder="1" applyAlignment="1">
      <alignment horizontal="center" vertical="center"/>
    </xf>
    <xf numFmtId="0" fontId="33" fillId="0" borderId="0" xfId="48" applyFont="1" applyFill="1" applyBorder="1" applyAlignment="1">
      <alignment horizontal="center" vertical="center"/>
    </xf>
    <xf numFmtId="5" fontId="53" fillId="0" borderId="66" xfId="48" applyNumberFormat="1" applyFont="1" applyFill="1" applyBorder="1" applyAlignment="1">
      <alignment horizontal="right" vertical="center"/>
    </xf>
    <xf numFmtId="0" fontId="33" fillId="0" borderId="41" xfId="48" applyFont="1" applyFill="1" applyBorder="1" applyAlignment="1">
      <alignment horizontal="center" vertical="center"/>
    </xf>
    <xf numFmtId="0" fontId="33" fillId="0" borderId="63" xfId="48" applyFont="1" applyFill="1" applyBorder="1" applyAlignment="1">
      <alignment horizontal="center" vertical="center"/>
    </xf>
    <xf numFmtId="5" fontId="53" fillId="0" borderId="43" xfId="48" applyNumberFormat="1" applyFont="1" applyFill="1" applyBorder="1" applyAlignment="1">
      <alignment horizontal="left" vertical="center"/>
    </xf>
    <xf numFmtId="0" fontId="33" fillId="0" borderId="51" xfId="48" applyFont="1" applyFill="1" applyBorder="1" applyAlignment="1">
      <alignment horizontal="center" vertical="center"/>
    </xf>
    <xf numFmtId="0" fontId="33" fillId="0" borderId="12" xfId="48" applyFont="1" applyFill="1" applyBorder="1" applyAlignment="1">
      <alignment horizontal="center" vertical="center"/>
    </xf>
    <xf numFmtId="0" fontId="33" fillId="0" borderId="76" xfId="48" applyFont="1" applyFill="1" applyBorder="1" applyAlignment="1">
      <alignment horizontal="center" vertical="center"/>
    </xf>
    <xf numFmtId="0" fontId="33" fillId="0" borderId="61" xfId="48" applyFont="1" applyFill="1" applyBorder="1" applyAlignment="1">
      <alignment horizontal="center" vertical="center"/>
    </xf>
    <xf numFmtId="0" fontId="33" fillId="0" borderId="12" xfId="48" applyFont="1" applyFill="1" applyBorder="1" applyAlignment="1">
      <alignment horizontal="center" vertical="center" wrapText="1"/>
    </xf>
    <xf numFmtId="0" fontId="33" fillId="0" borderId="61" xfId="48" applyFont="1" applyFill="1" applyBorder="1" applyAlignment="1">
      <alignment horizontal="center" vertical="center" wrapText="1"/>
    </xf>
    <xf numFmtId="187" fontId="33" fillId="0" borderId="87" xfId="48" applyNumberFormat="1" applyFont="1" applyFill="1" applyBorder="1" applyAlignment="1">
      <alignment horizontal="right" vertical="center" justifyLastLine="1"/>
    </xf>
    <xf numFmtId="187" fontId="33" fillId="0" borderId="167" xfId="48" applyNumberFormat="1" applyFont="1" applyFill="1" applyBorder="1" applyAlignment="1">
      <alignment horizontal="right" vertical="center" justifyLastLine="1"/>
    </xf>
    <xf numFmtId="187" fontId="33" fillId="0" borderId="86" xfId="48" applyNumberFormat="1" applyFont="1" applyFill="1" applyBorder="1" applyAlignment="1">
      <alignment horizontal="right" vertical="center" justifyLastLine="1"/>
    </xf>
    <xf numFmtId="3" fontId="33" fillId="0" borderId="173" xfId="48" applyNumberFormat="1" applyFont="1" applyFill="1" applyBorder="1" applyAlignment="1">
      <alignment horizontal="right" vertical="center" wrapText="1"/>
    </xf>
    <xf numFmtId="3" fontId="33" fillId="0" borderId="34" xfId="48" applyNumberFormat="1" applyFont="1" applyFill="1" applyBorder="1" applyAlignment="1">
      <alignment horizontal="right" vertical="center" wrapText="1"/>
    </xf>
    <xf numFmtId="3" fontId="33" fillId="0" borderId="158" xfId="48" applyNumberFormat="1" applyFont="1" applyFill="1" applyBorder="1" applyAlignment="1">
      <alignment horizontal="right" vertical="center" wrapText="1"/>
    </xf>
    <xf numFmtId="3" fontId="33" fillId="0" borderId="59" xfId="48" applyNumberFormat="1" applyFont="1" applyFill="1" applyBorder="1" applyAlignment="1">
      <alignment horizontal="center" vertical="center"/>
    </xf>
    <xf numFmtId="3" fontId="33" fillId="0" borderId="100" xfId="48" applyNumberFormat="1" applyFont="1" applyFill="1" applyBorder="1" applyAlignment="1">
      <alignment horizontal="center" vertical="center"/>
    </xf>
    <xf numFmtId="3" fontId="33" fillId="0" borderId="59" xfId="48" applyNumberFormat="1" applyFont="1" applyFill="1" applyBorder="1" applyAlignment="1">
      <alignment horizontal="right" vertical="center"/>
    </xf>
    <xf numFmtId="3" fontId="33" fillId="0" borderId="100" xfId="48" applyNumberFormat="1" applyFont="1" applyFill="1" applyBorder="1" applyAlignment="1">
      <alignment horizontal="right" vertical="center"/>
    </xf>
    <xf numFmtId="3" fontId="33" fillId="0" borderId="174" xfId="48" applyNumberFormat="1" applyFont="1" applyFill="1" applyBorder="1" applyAlignment="1">
      <alignment horizontal="left" vertical="center" wrapText="1"/>
    </xf>
    <xf numFmtId="3" fontId="33" fillId="0" borderId="39" xfId="48" applyNumberFormat="1" applyFont="1" applyFill="1" applyBorder="1" applyAlignment="1">
      <alignment horizontal="left" vertical="center" wrapText="1"/>
    </xf>
    <xf numFmtId="3" fontId="33" fillId="0" borderId="175" xfId="48" applyNumberFormat="1" applyFont="1" applyFill="1" applyBorder="1" applyAlignment="1">
      <alignment horizontal="left" vertical="center" wrapText="1"/>
    </xf>
    <xf numFmtId="3" fontId="33" fillId="0" borderId="169" xfId="48" applyNumberFormat="1" applyFont="1" applyFill="1" applyBorder="1" applyAlignment="1">
      <alignment horizontal="center" vertical="center"/>
    </xf>
    <xf numFmtId="3" fontId="33" fillId="0" borderId="170" xfId="48" applyNumberFormat="1" applyFont="1" applyFill="1" applyBorder="1" applyAlignment="1">
      <alignment horizontal="center" vertical="center"/>
    </xf>
    <xf numFmtId="3" fontId="33" fillId="0" borderId="169" xfId="48" applyNumberFormat="1" applyFont="1" applyFill="1" applyBorder="1" applyAlignment="1">
      <alignment horizontal="right" vertical="center"/>
    </xf>
    <xf numFmtId="3" fontId="33" fillId="0" borderId="170" xfId="48" applyNumberFormat="1" applyFont="1" applyFill="1" applyBorder="1" applyAlignment="1">
      <alignment horizontal="right" vertical="center"/>
    </xf>
    <xf numFmtId="0" fontId="33" fillId="0" borderId="56" xfId="48" applyFont="1" applyFill="1" applyBorder="1" applyAlignment="1">
      <alignment horizontal="distributed" vertical="center" justifyLastLine="1"/>
    </xf>
    <xf numFmtId="0" fontId="33" fillId="0" borderId="17" xfId="48" applyFont="1" applyFill="1" applyBorder="1" applyAlignment="1">
      <alignment horizontal="distributed" vertical="center" justifyLastLine="1"/>
    </xf>
    <xf numFmtId="0" fontId="33" fillId="0" borderId="45" xfId="48" applyFont="1" applyFill="1" applyBorder="1" applyAlignment="1">
      <alignment horizontal="center" vertical="center" wrapText="1" justifyLastLine="1"/>
    </xf>
    <xf numFmtId="0" fontId="33" fillId="0" borderId="116" xfId="48" applyFont="1" applyFill="1" applyBorder="1" applyAlignment="1">
      <alignment horizontal="center" vertical="center" wrapText="1" justifyLastLine="1"/>
    </xf>
    <xf numFmtId="0" fontId="33" fillId="0" borderId="11" xfId="48" applyFont="1" applyFill="1" applyBorder="1" applyAlignment="1">
      <alignment horizontal="center" vertical="center" wrapText="1" justifyLastLine="1"/>
    </xf>
    <xf numFmtId="0" fontId="33" fillId="0" borderId="45" xfId="48" applyFont="1" applyFill="1" applyBorder="1" applyAlignment="1">
      <alignment horizontal="center" vertical="center" justifyLastLine="1"/>
    </xf>
    <xf numFmtId="0" fontId="33" fillId="0" borderId="11" xfId="48" applyFont="1" applyFill="1" applyBorder="1" applyAlignment="1">
      <alignment horizontal="center" vertical="center" justifyLastLine="1"/>
    </xf>
    <xf numFmtId="3" fontId="33" fillId="0" borderId="171" xfId="48" applyNumberFormat="1" applyFont="1" applyFill="1" applyBorder="1" applyAlignment="1">
      <alignment horizontal="right" vertical="center" wrapText="1"/>
    </xf>
    <xf numFmtId="3" fontId="33" fillId="0" borderId="136" xfId="48" applyNumberFormat="1" applyFont="1" applyFill="1" applyBorder="1" applyAlignment="1">
      <alignment horizontal="right" vertical="center" wrapText="1"/>
    </xf>
    <xf numFmtId="3" fontId="33" fillId="0" borderId="172" xfId="48" applyNumberFormat="1" applyFont="1" applyFill="1" applyBorder="1" applyAlignment="1">
      <alignment horizontal="right" vertical="center" wrapText="1"/>
    </xf>
    <xf numFmtId="3" fontId="33" fillId="0" borderId="47" xfId="48" applyNumberFormat="1" applyFont="1" applyFill="1" applyBorder="1" applyAlignment="1">
      <alignment horizontal="center" vertical="center"/>
    </xf>
    <xf numFmtId="3" fontId="33" fillId="0" borderId="99" xfId="48" applyNumberFormat="1" applyFont="1" applyFill="1" applyBorder="1" applyAlignment="1">
      <alignment horizontal="center" vertical="center"/>
    </xf>
    <xf numFmtId="3" fontId="33" fillId="0" borderId="47" xfId="48" applyNumberFormat="1" applyFont="1" applyFill="1" applyBorder="1" applyAlignment="1">
      <alignment horizontal="right" vertical="center"/>
    </xf>
    <xf numFmtId="3" fontId="33" fillId="0" borderId="99" xfId="48" applyNumberFormat="1" applyFont="1" applyFill="1" applyBorder="1" applyAlignment="1">
      <alignment horizontal="right" vertical="center"/>
    </xf>
    <xf numFmtId="3" fontId="33" fillId="0" borderId="167" xfId="48" applyNumberFormat="1" applyFont="1" applyFill="1" applyBorder="1" applyAlignment="1">
      <alignment horizontal="right" vertical="center"/>
    </xf>
    <xf numFmtId="0" fontId="33" fillId="0" borderId="169" xfId="48" applyFont="1" applyFill="1" applyBorder="1" applyAlignment="1">
      <alignment horizontal="right" vertical="center"/>
    </xf>
    <xf numFmtId="0" fontId="33" fillId="0" borderId="170" xfId="48" applyFont="1" applyFill="1" applyBorder="1" applyAlignment="1">
      <alignment horizontal="right" vertical="center"/>
    </xf>
    <xf numFmtId="0" fontId="33" fillId="0" borderId="169" xfId="48" applyFont="1" applyFill="1" applyBorder="1" applyAlignment="1">
      <alignment horizontal="center" vertical="center"/>
    </xf>
    <xf numFmtId="0" fontId="33" fillId="0" borderId="170" xfId="48" applyFont="1" applyFill="1" applyBorder="1" applyAlignment="1">
      <alignment horizontal="center" vertical="center"/>
    </xf>
    <xf numFmtId="3" fontId="33" fillId="0" borderId="18" xfId="48" applyNumberFormat="1" applyFont="1" applyFill="1" applyBorder="1" applyAlignment="1">
      <alignment horizontal="right" vertical="center"/>
    </xf>
    <xf numFmtId="3" fontId="33" fillId="0" borderId="0" xfId="48" applyNumberFormat="1" applyFont="1" applyFill="1" applyBorder="1" applyAlignment="1">
      <alignment horizontal="right" vertical="center"/>
    </xf>
    <xf numFmtId="0" fontId="35" fillId="0" borderId="43" xfId="48" applyFont="1" applyFill="1" applyBorder="1" applyAlignment="1">
      <alignment horizontal="left" vertical="center"/>
    </xf>
    <xf numFmtId="0" fontId="33" fillId="0" borderId="14" xfId="48" applyFont="1" applyFill="1" applyBorder="1" applyAlignment="1">
      <alignment horizontal="center" vertical="center" wrapText="1" justifyLastLine="1"/>
    </xf>
    <xf numFmtId="0" fontId="33" fillId="0" borderId="78" xfId="48" applyFont="1" applyFill="1" applyBorder="1" applyAlignment="1">
      <alignment horizontal="center" vertical="center" wrapText="1" justifyLastLine="1"/>
    </xf>
    <xf numFmtId="0" fontId="33" fillId="0" borderId="71" xfId="48" applyFont="1" applyFill="1" applyBorder="1" applyAlignment="1">
      <alignment horizontal="center" vertical="center" wrapText="1" justifyLastLine="1"/>
    </xf>
    <xf numFmtId="0" fontId="33" fillId="0" borderId="13" xfId="48" applyFont="1" applyFill="1" applyBorder="1" applyAlignment="1">
      <alignment horizontal="center" vertical="center" justifyLastLine="1"/>
    </xf>
    <xf numFmtId="0" fontId="33" fillId="0" borderId="15" xfId="48" applyFont="1" applyFill="1" applyBorder="1" applyAlignment="1">
      <alignment horizontal="center" vertical="center" justifyLastLine="1"/>
    </xf>
    <xf numFmtId="0" fontId="33" fillId="0" borderId="16" xfId="48" applyFont="1" applyFill="1" applyBorder="1" applyAlignment="1">
      <alignment horizontal="center" vertical="center" justifyLastLine="1"/>
    </xf>
    <xf numFmtId="0" fontId="33" fillId="0" borderId="71" xfId="48" applyFont="1" applyFill="1" applyBorder="1" applyAlignment="1">
      <alignment horizontal="center" vertical="center" justifyLastLine="1"/>
    </xf>
    <xf numFmtId="0" fontId="33" fillId="0" borderId="13" xfId="48" applyFont="1" applyFill="1" applyBorder="1" applyAlignment="1">
      <alignment horizontal="center" vertical="center" wrapText="1" justifyLastLine="1"/>
    </xf>
    <xf numFmtId="0" fontId="33" fillId="0" borderId="15" xfId="48" applyFont="1" applyFill="1" applyBorder="1" applyAlignment="1">
      <alignment horizontal="center" vertical="center" wrapText="1" justifyLastLine="1"/>
    </xf>
    <xf numFmtId="0" fontId="33" fillId="0" borderId="16" xfId="48" applyFont="1" applyFill="1" applyBorder="1" applyAlignment="1">
      <alignment horizontal="center" vertical="center" wrapText="1" justifyLastLine="1"/>
    </xf>
    <xf numFmtId="0" fontId="33" fillId="0" borderId="47" xfId="48" applyFont="1" applyFill="1" applyBorder="1" applyAlignment="1">
      <alignment horizontal="right" vertical="center"/>
    </xf>
    <xf numFmtId="0" fontId="33" fillId="0" borderId="99" xfId="48" applyFont="1" applyFill="1" applyBorder="1" applyAlignment="1">
      <alignment horizontal="right" vertical="center"/>
    </xf>
    <xf numFmtId="0" fontId="33" fillId="0" borderId="47" xfId="48" applyFont="1" applyFill="1" applyBorder="1" applyAlignment="1">
      <alignment horizontal="center" vertical="center"/>
    </xf>
    <xf numFmtId="0" fontId="33" fillId="0" borderId="99" xfId="48" applyFont="1" applyFill="1" applyBorder="1" applyAlignment="1">
      <alignment horizontal="center" vertical="center"/>
    </xf>
    <xf numFmtId="3" fontId="33" fillId="0" borderId="168" xfId="48" applyNumberFormat="1" applyFont="1" applyFill="1" applyBorder="1" applyAlignment="1">
      <alignment horizontal="right" vertical="center"/>
    </xf>
    <xf numFmtId="186" fontId="33" fillId="0" borderId="56" xfId="48" applyNumberFormat="1" applyFont="1" applyFill="1" applyBorder="1" applyAlignment="1">
      <alignment horizontal="center" vertical="center"/>
    </xf>
    <xf numFmtId="186" fontId="33" fillId="0" borderId="17" xfId="48" applyNumberFormat="1" applyFont="1" applyFill="1" applyBorder="1" applyAlignment="1">
      <alignment horizontal="center" vertical="center"/>
    </xf>
    <xf numFmtId="0" fontId="33" fillId="0" borderId="45" xfId="48" applyFont="1" applyFill="1" applyBorder="1" applyAlignment="1">
      <alignment horizontal="center" vertical="center"/>
    </xf>
    <xf numFmtId="0" fontId="33" fillId="0" borderId="11" xfId="48" applyFont="1" applyFill="1" applyBorder="1" applyAlignment="1">
      <alignment horizontal="center" vertical="center"/>
    </xf>
    <xf numFmtId="0" fontId="33" fillId="0" borderId="116" xfId="48" applyFont="1" applyFill="1" applyBorder="1" applyAlignment="1">
      <alignment horizontal="center" vertical="center"/>
    </xf>
    <xf numFmtId="0" fontId="33" fillId="0" borderId="15" xfId="48" applyFont="1" applyFill="1" applyBorder="1" applyAlignment="1">
      <alignment horizontal="center" vertical="center"/>
    </xf>
    <xf numFmtId="0" fontId="33" fillId="0" borderId="17" xfId="48" applyFont="1" applyFill="1" applyBorder="1" applyAlignment="1">
      <alignment horizontal="center" vertical="center"/>
    </xf>
    <xf numFmtId="0" fontId="33" fillId="0" borderId="45" xfId="48" applyFont="1" applyFill="1" applyBorder="1" applyAlignment="1">
      <alignment horizontal="center" vertical="center" wrapText="1"/>
    </xf>
    <xf numFmtId="0" fontId="33" fillId="0" borderId="116" xfId="48" applyFont="1" applyFill="1" applyBorder="1" applyAlignment="1">
      <alignment horizontal="center" vertical="center" wrapText="1"/>
    </xf>
    <xf numFmtId="0" fontId="33" fillId="0" borderId="117" xfId="48" applyFont="1" applyFill="1" applyBorder="1" applyAlignment="1">
      <alignment horizontal="center" vertical="center" wrapText="1"/>
    </xf>
    <xf numFmtId="186" fontId="33" fillId="0" borderId="51" xfId="48" applyNumberFormat="1" applyFont="1" applyFill="1" applyBorder="1" applyAlignment="1">
      <alignment horizontal="center" vertical="center"/>
    </xf>
    <xf numFmtId="186" fontId="33" fillId="0" borderId="12" xfId="48" applyNumberFormat="1" applyFont="1" applyFill="1" applyBorder="1" applyAlignment="1">
      <alignment horizontal="center" vertical="center"/>
    </xf>
    <xf numFmtId="186" fontId="33" fillId="0" borderId="13" xfId="48" applyNumberFormat="1" applyFont="1" applyFill="1" applyBorder="1" applyAlignment="1">
      <alignment horizontal="center" vertical="center"/>
    </xf>
    <xf numFmtId="0" fontId="33" fillId="0" borderId="14" xfId="48" applyFont="1" applyFill="1" applyBorder="1" applyAlignment="1">
      <alignment horizontal="center" vertical="center"/>
    </xf>
    <xf numFmtId="0" fontId="33" fillId="0" borderId="94" xfId="48" applyFont="1" applyFill="1" applyBorder="1" applyAlignment="1">
      <alignment horizontal="center" vertical="center"/>
    </xf>
    <xf numFmtId="0" fontId="33" fillId="0" borderId="18" xfId="48" applyFont="1" applyFill="1" applyBorder="1" applyAlignment="1">
      <alignment horizontal="center" vertical="center" justifyLastLine="1"/>
    </xf>
    <xf numFmtId="0" fontId="33" fillId="0" borderId="87" xfId="48" applyFont="1" applyFill="1" applyBorder="1" applyAlignment="1">
      <alignment horizontal="center" vertical="center" justifyLastLine="1"/>
    </xf>
    <xf numFmtId="0" fontId="33" fillId="0" borderId="167" xfId="48" applyFont="1" applyFill="1" applyBorder="1" applyAlignment="1">
      <alignment horizontal="center" vertical="center" justifyLastLine="1"/>
    </xf>
    <xf numFmtId="0" fontId="33" fillId="0" borderId="86" xfId="48" applyFont="1" applyFill="1" applyBorder="1" applyAlignment="1">
      <alignment horizontal="center" vertical="center" justifyLastLine="1"/>
    </xf>
    <xf numFmtId="0" fontId="33" fillId="0" borderId="51" xfId="48" applyFont="1" applyFill="1" applyBorder="1" applyAlignment="1">
      <alignment horizontal="center" vertical="center" justifyLastLine="1"/>
    </xf>
    <xf numFmtId="0" fontId="33" fillId="0" borderId="56" xfId="48" applyFont="1" applyFill="1" applyBorder="1" applyAlignment="1">
      <alignment horizontal="center" vertical="center" justifyLastLine="1"/>
    </xf>
    <xf numFmtId="0" fontId="33" fillId="0" borderId="56" xfId="48" applyFont="1" applyFill="1" applyBorder="1" applyAlignment="1">
      <alignment horizontal="distributed" vertical="center" wrapText="1" justifyLastLine="1"/>
    </xf>
    <xf numFmtId="0" fontId="33" fillId="0" borderId="45" xfId="48" applyFont="1" applyFill="1" applyBorder="1" applyAlignment="1">
      <alignment horizontal="distributed" vertical="center" wrapText="1"/>
    </xf>
    <xf numFmtId="0" fontId="33" fillId="0" borderId="11" xfId="48" applyFont="1" applyFill="1" applyBorder="1" applyAlignment="1">
      <alignment horizontal="distributed" vertical="center" wrapText="1"/>
    </xf>
    <xf numFmtId="0" fontId="33" fillId="0" borderId="116" xfId="48" applyFont="1" applyFill="1" applyBorder="1" applyAlignment="1">
      <alignment horizontal="center" vertical="center" justifyLastLine="1"/>
    </xf>
    <xf numFmtId="0" fontId="33" fillId="0" borderId="45" xfId="48" applyFont="1" applyFill="1" applyBorder="1" applyAlignment="1">
      <alignment horizontal="distributed" vertical="center" wrapText="1" justifyLastLine="1"/>
    </xf>
    <xf numFmtId="0" fontId="33" fillId="0" borderId="116" xfId="48" applyFont="1" applyFill="1" applyBorder="1" applyAlignment="1">
      <alignment horizontal="distributed" vertical="center" justifyLastLine="1"/>
    </xf>
    <xf numFmtId="0" fontId="33" fillId="0" borderId="117" xfId="48" applyFont="1" applyFill="1" applyBorder="1" applyAlignment="1">
      <alignment horizontal="center" vertical="center" justifyLastLine="1"/>
    </xf>
    <xf numFmtId="0" fontId="50" fillId="0" borderId="41" xfId="48" applyFont="1" applyFill="1" applyBorder="1" applyAlignment="1">
      <alignment horizontal="center" vertical="center"/>
    </xf>
    <xf numFmtId="0" fontId="50" fillId="0" borderId="0" xfId="48" applyFont="1" applyFill="1" applyBorder="1" applyAlignment="1">
      <alignment horizontal="center" vertical="center"/>
    </xf>
    <xf numFmtId="185" fontId="51" fillId="0" borderId="0" xfId="48" applyNumberFormat="1" applyFont="1" applyFill="1" applyBorder="1" applyAlignment="1">
      <alignment horizontal="center" vertical="center"/>
    </xf>
    <xf numFmtId="185" fontId="51" fillId="0" borderId="23" xfId="48" applyNumberFormat="1" applyFont="1" applyFill="1" applyBorder="1" applyAlignment="1">
      <alignment horizontal="center" vertical="center"/>
    </xf>
    <xf numFmtId="0" fontId="33" fillId="0" borderId="51" xfId="48" applyFont="1" applyFill="1" applyBorder="1" applyAlignment="1">
      <alignment horizontal="distributed" vertical="center" wrapText="1" justifyLastLine="1"/>
    </xf>
    <xf numFmtId="0" fontId="33" fillId="0" borderId="13" xfId="48" applyFont="1" applyFill="1" applyBorder="1" applyAlignment="1">
      <alignment horizontal="distributed" vertical="center" justifyLastLine="1"/>
    </xf>
    <xf numFmtId="0" fontId="33" fillId="0" borderId="53" xfId="48" applyFont="1" applyFill="1" applyBorder="1" applyAlignment="1">
      <alignment horizontal="distributed" vertical="center" justifyLastLine="1"/>
    </xf>
    <xf numFmtId="0" fontId="33" fillId="0" borderId="68" xfId="48" applyFont="1" applyFill="1" applyBorder="1" applyAlignment="1">
      <alignment horizontal="distributed" vertical="center" justifyLastLine="1"/>
    </xf>
    <xf numFmtId="0" fontId="33" fillId="0" borderId="45" xfId="48" applyFont="1" applyFill="1" applyBorder="1" applyAlignment="1">
      <alignment horizontal="distributed" vertical="center"/>
    </xf>
    <xf numFmtId="0" fontId="33" fillId="0" borderId="11" xfId="48" applyFont="1" applyFill="1" applyBorder="1" applyAlignment="1">
      <alignment horizontal="distributed" vertical="center"/>
    </xf>
    <xf numFmtId="0" fontId="33" fillId="0" borderId="45" xfId="48" applyFont="1" applyFill="1" applyBorder="1" applyAlignment="1">
      <alignment horizontal="left" vertical="center"/>
    </xf>
    <xf numFmtId="0" fontId="33" fillId="0" borderId="116" xfId="48" applyFont="1" applyFill="1" applyBorder="1" applyAlignment="1">
      <alignment horizontal="left" vertical="center"/>
    </xf>
    <xf numFmtId="0" fontId="33" fillId="0" borderId="11" xfId="48" applyFont="1" applyFill="1" applyBorder="1" applyAlignment="1">
      <alignment horizontal="left" vertical="center"/>
    </xf>
    <xf numFmtId="0" fontId="33" fillId="0" borderId="71" xfId="48" applyFont="1" applyFill="1" applyBorder="1" applyAlignment="1">
      <alignment horizontal="distributed" vertical="center" wrapText="1"/>
    </xf>
    <xf numFmtId="0" fontId="33" fillId="0" borderId="69" xfId="48" applyFont="1" applyFill="1" applyBorder="1" applyAlignment="1">
      <alignment horizontal="distributed" vertical="center" wrapText="1"/>
    </xf>
    <xf numFmtId="0" fontId="33" fillId="0" borderId="71" xfId="48" applyFont="1" applyFill="1" applyBorder="1" applyAlignment="1">
      <alignment vertical="center" wrapText="1"/>
    </xf>
    <xf numFmtId="0" fontId="33" fillId="0" borderId="52" xfId="48" applyFont="1" applyFill="1" applyBorder="1" applyAlignment="1">
      <alignment vertical="center" wrapText="1"/>
    </xf>
    <xf numFmtId="0" fontId="33" fillId="0" borderId="18" xfId="48" applyFont="1" applyFill="1" applyBorder="1" applyAlignment="1">
      <alignment vertical="center" wrapText="1"/>
    </xf>
    <xf numFmtId="0" fontId="33" fillId="0" borderId="23" xfId="48" applyFont="1" applyFill="1" applyBorder="1" applyAlignment="1">
      <alignment vertical="center" wrapText="1"/>
    </xf>
    <xf numFmtId="0" fontId="33" fillId="0" borderId="164" xfId="48" applyFont="1" applyFill="1" applyBorder="1" applyAlignment="1">
      <alignment horizontal="distributed" vertical="center"/>
    </xf>
    <xf numFmtId="0" fontId="33" fillId="0" borderId="165" xfId="48" applyFont="1" applyFill="1" applyBorder="1" applyAlignment="1">
      <alignment horizontal="distributed" vertical="center"/>
    </xf>
    <xf numFmtId="0" fontId="33" fillId="0" borderId="164" xfId="48" applyFont="1" applyFill="1" applyBorder="1" applyAlignment="1">
      <alignment horizontal="left" vertical="center"/>
    </xf>
    <xf numFmtId="0" fontId="33" fillId="0" borderId="166" xfId="48" applyFont="1" applyFill="1" applyBorder="1" applyAlignment="1">
      <alignment horizontal="left" vertical="center"/>
    </xf>
    <xf numFmtId="0" fontId="33" fillId="0" borderId="165" xfId="48" applyFont="1" applyFill="1" applyBorder="1" applyAlignment="1">
      <alignment horizontal="left" vertical="center"/>
    </xf>
    <xf numFmtId="57" fontId="33" fillId="0" borderId="45" xfId="48" applyNumberFormat="1" applyFont="1" applyFill="1" applyBorder="1" applyAlignment="1">
      <alignment horizontal="center" vertical="center"/>
    </xf>
    <xf numFmtId="0" fontId="33" fillId="0" borderId="10" xfId="48" applyFont="1" applyFill="1" applyBorder="1" applyAlignment="1">
      <alignment horizontal="center" vertical="center"/>
    </xf>
    <xf numFmtId="0" fontId="33" fillId="0" borderId="21" xfId="48" applyFont="1" applyFill="1" applyBorder="1" applyAlignment="1">
      <alignment horizontal="center" vertical="center"/>
    </xf>
    <xf numFmtId="0" fontId="33" fillId="0" borderId="22" xfId="48" applyFont="1" applyFill="1" applyBorder="1" applyAlignment="1">
      <alignment horizontal="center" vertical="center"/>
    </xf>
    <xf numFmtId="0" fontId="36" fillId="0" borderId="20" xfId="0" applyFont="1" applyFill="1" applyBorder="1" applyAlignment="1">
      <alignment horizontal="left" vertical="center"/>
    </xf>
    <xf numFmtId="0" fontId="36" fillId="0" borderId="21" xfId="0" applyFont="1" applyFill="1" applyBorder="1" applyAlignment="1">
      <alignment horizontal="left" vertical="center"/>
    </xf>
    <xf numFmtId="0" fontId="36" fillId="0" borderId="0" xfId="0" applyFont="1" applyFill="1" applyBorder="1" applyAlignment="1">
      <alignment horizontal="left" vertical="center"/>
    </xf>
    <xf numFmtId="0" fontId="36" fillId="0" borderId="41" xfId="0" applyFont="1" applyFill="1" applyBorder="1" applyAlignment="1">
      <alignment horizontal="left" vertical="center"/>
    </xf>
    <xf numFmtId="0" fontId="36" fillId="0" borderId="56" xfId="0" applyFont="1" applyFill="1" applyBorder="1" applyAlignment="1">
      <alignment horizontal="left" vertical="center"/>
    </xf>
    <xf numFmtId="0" fontId="36" fillId="0" borderId="17" xfId="0" applyFont="1" applyFill="1" applyBorder="1" applyAlignment="1">
      <alignment horizontal="left" vertical="center"/>
    </xf>
    <xf numFmtId="188" fontId="36" fillId="0" borderId="0" xfId="0" applyNumberFormat="1" applyFont="1" applyFill="1" applyBorder="1" applyAlignment="1">
      <alignment horizontal="right" vertical="center"/>
    </xf>
    <xf numFmtId="188" fontId="36" fillId="0" borderId="23" xfId="0" applyNumberFormat="1" applyFont="1" applyFill="1" applyBorder="1" applyAlignment="1">
      <alignment horizontal="right" vertical="center"/>
    </xf>
    <xf numFmtId="188" fontId="3" fillId="0" borderId="17" xfId="0" applyNumberFormat="1" applyFont="1" applyFill="1" applyBorder="1" applyAlignment="1">
      <alignment horizontal="right" vertical="center"/>
    </xf>
    <xf numFmtId="190" fontId="3" fillId="0" borderId="41" xfId="0" applyNumberFormat="1" applyFont="1" applyFill="1" applyBorder="1" applyAlignment="1">
      <alignment horizontal="right" vertical="center"/>
    </xf>
    <xf numFmtId="190" fontId="3" fillId="0" borderId="19" xfId="0" applyNumberFormat="1" applyFont="1" applyFill="1" applyBorder="1" applyAlignment="1">
      <alignment horizontal="right" vertical="center"/>
    </xf>
    <xf numFmtId="190" fontId="3" fillId="0" borderId="18" xfId="0" applyNumberFormat="1" applyFont="1" applyFill="1" applyBorder="1" applyAlignment="1">
      <alignment horizontal="right" vertical="center"/>
    </xf>
    <xf numFmtId="190" fontId="3" fillId="0" borderId="0" xfId="0" applyNumberFormat="1" applyFont="1" applyFill="1" applyBorder="1" applyAlignment="1">
      <alignment horizontal="right" vertical="center"/>
    </xf>
    <xf numFmtId="190" fontId="36" fillId="0" borderId="18" xfId="0" applyNumberFormat="1" applyFont="1" applyFill="1" applyBorder="1" applyAlignment="1">
      <alignment horizontal="right" vertical="center"/>
    </xf>
    <xf numFmtId="190" fontId="36" fillId="0" borderId="23" xfId="0" applyNumberFormat="1" applyFont="1" applyFill="1" applyBorder="1" applyAlignment="1">
      <alignment horizontal="right" vertical="center"/>
    </xf>
    <xf numFmtId="0" fontId="3" fillId="0" borderId="56"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17" xfId="0" applyFont="1" applyFill="1" applyBorder="1" applyAlignment="1">
      <alignment horizontal="right" vertical="center"/>
    </xf>
    <xf numFmtId="0" fontId="36" fillId="0" borderId="15" xfId="0" applyFont="1" applyFill="1" applyBorder="1" applyAlignment="1">
      <alignment horizontal="right" vertical="center"/>
    </xf>
    <xf numFmtId="0" fontId="36" fillId="0" borderId="75" xfId="0" applyFont="1" applyFill="1" applyBorder="1" applyAlignment="1">
      <alignment horizontal="right" vertical="center"/>
    </xf>
    <xf numFmtId="0" fontId="36" fillId="0" borderId="177" xfId="0" applyFont="1" applyFill="1" applyBorder="1" applyAlignment="1">
      <alignment horizontal="left" vertical="center"/>
    </xf>
    <xf numFmtId="0" fontId="36" fillId="0" borderId="176" xfId="0" applyFont="1" applyFill="1" applyBorder="1" applyAlignment="1">
      <alignment horizontal="left" vertical="center"/>
    </xf>
    <xf numFmtId="0" fontId="36" fillId="0" borderId="112" xfId="0" applyFont="1" applyFill="1" applyBorder="1" applyAlignment="1">
      <alignment horizontal="left" vertical="center"/>
    </xf>
    <xf numFmtId="0" fontId="36" fillId="0" borderId="94" xfId="0" applyFont="1" applyFill="1" applyBorder="1" applyAlignment="1">
      <alignment horizontal="left" vertical="center"/>
    </xf>
    <xf numFmtId="0" fontId="36" fillId="0" borderId="81" xfId="0" applyFont="1" applyFill="1" applyBorder="1" applyAlignment="1">
      <alignment horizontal="left" vertical="center"/>
    </xf>
    <xf numFmtId="0" fontId="36" fillId="0" borderId="78" xfId="0" applyFont="1" applyFill="1" applyBorder="1" applyAlignment="1">
      <alignment horizontal="left" vertical="center"/>
    </xf>
    <xf numFmtId="190" fontId="55" fillId="0" borderId="0" xfId="0" applyNumberFormat="1" applyFont="1" applyFill="1" applyBorder="1" applyAlignment="1">
      <alignment horizontal="right" vertical="center"/>
    </xf>
    <xf numFmtId="190" fontId="55" fillId="0" borderId="23" xfId="0" applyNumberFormat="1" applyFont="1" applyFill="1" applyBorder="1" applyAlignment="1">
      <alignment horizontal="right" vertical="center"/>
    </xf>
    <xf numFmtId="188" fontId="55" fillId="0" borderId="0" xfId="0" applyNumberFormat="1" applyFont="1" applyFill="1" applyBorder="1" applyAlignment="1">
      <alignment horizontal="right" vertical="center"/>
    </xf>
    <xf numFmtId="188" fontId="55" fillId="0" borderId="23" xfId="0" applyNumberFormat="1" applyFont="1" applyFill="1" applyBorder="1" applyAlignment="1">
      <alignment horizontal="right" vertical="center"/>
    </xf>
    <xf numFmtId="0" fontId="3" fillId="0" borderId="179" xfId="0" applyFont="1" applyFill="1" applyBorder="1" applyAlignment="1">
      <alignment horizontal="center" vertical="center"/>
    </xf>
    <xf numFmtId="0" fontId="3" fillId="0" borderId="180" xfId="0" applyFont="1" applyFill="1" applyBorder="1" applyAlignment="1">
      <alignment horizontal="center" vertical="center"/>
    </xf>
    <xf numFmtId="0" fontId="3" fillId="0" borderId="181" xfId="0" applyFont="1" applyFill="1" applyBorder="1" applyAlignment="1">
      <alignment horizontal="center" vertical="center"/>
    </xf>
    <xf numFmtId="0" fontId="3" fillId="0" borderId="182" xfId="0" applyFont="1" applyFill="1" applyBorder="1" applyAlignment="1">
      <alignment horizontal="center" vertical="center"/>
    </xf>
    <xf numFmtId="0" fontId="3" fillId="0" borderId="183" xfId="0" applyFont="1" applyFill="1" applyBorder="1" applyAlignment="1">
      <alignment horizontal="center" vertical="center"/>
    </xf>
    <xf numFmtId="0" fontId="3" fillId="0" borderId="184" xfId="0" applyFont="1" applyFill="1" applyBorder="1" applyAlignment="1">
      <alignment horizontal="center" vertical="center"/>
    </xf>
    <xf numFmtId="0" fontId="3" fillId="0" borderId="194" xfId="0" applyFont="1" applyFill="1" applyBorder="1" applyAlignment="1">
      <alignment horizontal="center" vertical="center"/>
    </xf>
    <xf numFmtId="0" fontId="3" fillId="0" borderId="195" xfId="0" applyFont="1" applyFill="1" applyBorder="1" applyAlignment="1">
      <alignment horizontal="center" vertical="center"/>
    </xf>
    <xf numFmtId="0" fontId="3" fillId="0" borderId="196" xfId="0" applyFont="1" applyFill="1" applyBorder="1" applyAlignment="1">
      <alignment horizontal="center" vertical="center"/>
    </xf>
    <xf numFmtId="0" fontId="36" fillId="0" borderId="71" xfId="0" applyFont="1" applyFill="1" applyBorder="1" applyAlignment="1">
      <alignment horizontal="center" vertical="center"/>
    </xf>
    <xf numFmtId="0" fontId="36" fillId="0" borderId="52" xfId="0" applyFont="1" applyFill="1" applyBorder="1" applyAlignment="1">
      <alignment horizontal="center" vertical="center"/>
    </xf>
    <xf numFmtId="0" fontId="3" fillId="0" borderId="112" xfId="0" applyFont="1" applyFill="1" applyBorder="1" applyAlignment="1">
      <alignment horizontal="left" vertical="center" wrapText="1"/>
    </xf>
    <xf numFmtId="0" fontId="3" fillId="0" borderId="94" xfId="0" applyFont="1" applyFill="1" applyBorder="1" applyAlignment="1">
      <alignment horizontal="left" vertical="center" wrapText="1"/>
    </xf>
    <xf numFmtId="0" fontId="3" fillId="0" borderId="94" xfId="0" applyFont="1" applyFill="1" applyBorder="1" applyAlignment="1">
      <alignment horizontal="left" vertical="center"/>
    </xf>
    <xf numFmtId="0" fontId="37" fillId="0" borderId="18"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49" xfId="0" applyFont="1" applyFill="1" applyBorder="1" applyAlignment="1">
      <alignment horizontal="left" vertical="center" wrapText="1"/>
    </xf>
    <xf numFmtId="0" fontId="37" fillId="0" borderId="77" xfId="0" applyFont="1" applyFill="1" applyBorder="1" applyAlignment="1">
      <alignment horizontal="left" vertical="center" wrapText="1"/>
    </xf>
    <xf numFmtId="0" fontId="36" fillId="0" borderId="18"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192" xfId="0" applyFont="1" applyFill="1" applyBorder="1" applyAlignment="1">
      <alignment horizontal="center" vertical="center"/>
    </xf>
    <xf numFmtId="0" fontId="36" fillId="0" borderId="193" xfId="0" applyFont="1" applyFill="1" applyBorder="1" applyAlignment="1">
      <alignment horizontal="center" vertical="center"/>
    </xf>
    <xf numFmtId="190" fontId="3" fillId="0" borderId="74" xfId="0" applyNumberFormat="1" applyFont="1" applyFill="1" applyBorder="1" applyAlignment="1">
      <alignment horizontal="right" vertical="center"/>
    </xf>
    <xf numFmtId="190" fontId="3" fillId="0" borderId="73" xfId="0" applyNumberFormat="1" applyFont="1" applyFill="1" applyBorder="1" applyAlignment="1">
      <alignment horizontal="right" vertical="center"/>
    </xf>
    <xf numFmtId="0" fontId="3" fillId="0" borderId="74" xfId="0" applyFont="1" applyFill="1" applyBorder="1" applyAlignment="1">
      <alignment horizontal="right" vertical="center"/>
    </xf>
    <xf numFmtId="0" fontId="3" fillId="0" borderId="73" xfId="0" applyFont="1" applyFill="1" applyBorder="1" applyAlignment="1">
      <alignment horizontal="right" vertical="center"/>
    </xf>
    <xf numFmtId="190" fontId="36" fillId="0" borderId="74" xfId="0" applyNumberFormat="1" applyFont="1" applyFill="1" applyBorder="1" applyAlignment="1">
      <alignment horizontal="right" vertical="center"/>
    </xf>
    <xf numFmtId="190" fontId="36" fillId="0" borderId="64" xfId="0" applyNumberFormat="1" applyFont="1" applyFill="1" applyBorder="1" applyAlignment="1">
      <alignment horizontal="right" vertical="center"/>
    </xf>
    <xf numFmtId="187" fontId="3" fillId="0" borderId="15" xfId="0" applyNumberFormat="1" applyFont="1" applyFill="1" applyBorder="1" applyAlignment="1">
      <alignment horizontal="right" vertical="center"/>
    </xf>
    <xf numFmtId="0" fontId="3" fillId="0" borderId="69" xfId="0" applyFont="1" applyFill="1" applyBorder="1" applyAlignment="1">
      <alignment horizontal="right" vertical="center"/>
    </xf>
    <xf numFmtId="0" fontId="3" fillId="0" borderId="68" xfId="0" applyFont="1" applyFill="1" applyBorder="1" applyAlignment="1">
      <alignment horizontal="right" vertical="center"/>
    </xf>
    <xf numFmtId="0" fontId="36" fillId="0" borderId="69" xfId="0" applyFont="1" applyFill="1" applyBorder="1" applyAlignment="1">
      <alignment horizontal="right" vertical="center"/>
    </xf>
    <xf numFmtId="0" fontId="36" fillId="0" borderId="55" xfId="0" applyFont="1" applyFill="1" applyBorder="1" applyAlignment="1">
      <alignment horizontal="right" vertical="center"/>
    </xf>
    <xf numFmtId="187" fontId="36" fillId="0" borderId="15" xfId="0" applyNumberFormat="1" applyFont="1" applyFill="1" applyBorder="1" applyAlignment="1">
      <alignment horizontal="right" vertical="center"/>
    </xf>
    <xf numFmtId="187" fontId="36" fillId="0" borderId="75" xfId="0" applyNumberFormat="1" applyFont="1" applyFill="1" applyBorder="1" applyAlignment="1">
      <alignment horizontal="right" vertical="center"/>
    </xf>
    <xf numFmtId="0" fontId="3" fillId="0" borderId="7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77" xfId="0" applyFont="1" applyFill="1" applyBorder="1" applyAlignment="1">
      <alignment horizontal="center" vertical="center"/>
    </xf>
    <xf numFmtId="0" fontId="36" fillId="0" borderId="49" xfId="0" applyFont="1" applyFill="1" applyBorder="1" applyAlignment="1">
      <alignment horizontal="center" vertical="center"/>
    </xf>
    <xf numFmtId="0" fontId="36" fillId="0" borderId="62"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12" xfId="0" applyFont="1" applyFill="1" applyBorder="1" applyAlignment="1">
      <alignment horizontal="center" vertical="center"/>
    </xf>
    <xf numFmtId="0" fontId="3" fillId="0" borderId="19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5" xfId="0" applyFont="1" applyFill="1" applyBorder="1" applyAlignment="1">
      <alignment horizontal="center" vertical="center"/>
    </xf>
    <xf numFmtId="0" fontId="3" fillId="0" borderId="186" xfId="0" applyFont="1" applyFill="1" applyBorder="1" applyAlignment="1">
      <alignment horizontal="center" vertical="center"/>
    </xf>
    <xf numFmtId="0" fontId="3" fillId="0" borderId="187" xfId="0" applyFont="1" applyFill="1" applyBorder="1" applyAlignment="1">
      <alignment horizontal="center" vertical="center"/>
    </xf>
    <xf numFmtId="191" fontId="3" fillId="0" borderId="15" xfId="0" applyNumberFormat="1" applyFont="1" applyFill="1" applyBorder="1" applyAlignment="1">
      <alignment horizontal="center" vertical="center"/>
    </xf>
    <xf numFmtId="191" fontId="3" fillId="0" borderId="17" xfId="0" applyNumberFormat="1" applyFont="1" applyFill="1" applyBorder="1" applyAlignment="1">
      <alignment horizontal="center" vertical="center"/>
    </xf>
    <xf numFmtId="191" fontId="3" fillId="0" borderId="16" xfId="0" applyNumberFormat="1" applyFont="1" applyFill="1" applyBorder="1" applyAlignment="1">
      <alignment horizontal="center" vertical="center"/>
    </xf>
    <xf numFmtId="0" fontId="3" fillId="0" borderId="190" xfId="0" applyFont="1" applyFill="1" applyBorder="1" applyAlignment="1">
      <alignment horizontal="center" vertical="center"/>
    </xf>
    <xf numFmtId="0" fontId="3" fillId="0" borderId="139" xfId="0" applyFont="1" applyFill="1" applyBorder="1" applyAlignment="1">
      <alignment horizontal="center" vertical="center"/>
    </xf>
    <xf numFmtId="0" fontId="37" fillId="0" borderId="188" xfId="0" applyFont="1" applyFill="1" applyBorder="1" applyAlignment="1">
      <alignment horizontal="center" vertical="center" wrapText="1"/>
    </xf>
    <xf numFmtId="0" fontId="37" fillId="0" borderId="189" xfId="0" applyFont="1" applyFill="1" applyBorder="1" applyAlignment="1">
      <alignment horizontal="center" vertical="center" wrapText="1"/>
    </xf>
    <xf numFmtId="192" fontId="3" fillId="0" borderId="18" xfId="0" applyNumberFormat="1" applyFont="1" applyFill="1" applyBorder="1" applyAlignment="1">
      <alignment horizontal="center" vertical="center" wrapText="1"/>
    </xf>
    <xf numFmtId="192" fontId="3" fillId="0" borderId="0" xfId="0" applyNumberFormat="1" applyFont="1" applyFill="1" applyBorder="1" applyAlignment="1">
      <alignment horizontal="center" vertical="center" wrapText="1"/>
    </xf>
    <xf numFmtId="192" fontId="3" fillId="0" borderId="19" xfId="0" applyNumberFormat="1" applyFont="1" applyFill="1" applyBorder="1" applyAlignment="1">
      <alignment horizontal="center" vertical="center" wrapText="1"/>
    </xf>
    <xf numFmtId="0" fontId="3" fillId="0" borderId="130" xfId="0" applyFont="1" applyFill="1" applyBorder="1" applyAlignment="1">
      <alignment horizontal="center" vertical="center"/>
    </xf>
    <xf numFmtId="0" fontId="3" fillId="0" borderId="129" xfId="0" applyFont="1" applyFill="1" applyBorder="1" applyAlignment="1">
      <alignment horizontal="center" vertical="center"/>
    </xf>
    <xf numFmtId="193" fontId="3" fillId="0" borderId="74" xfId="0" applyNumberFormat="1" applyFont="1" applyFill="1" applyBorder="1" applyAlignment="1">
      <alignment horizontal="right" vertical="center" wrapText="1"/>
    </xf>
    <xf numFmtId="193" fontId="3" fillId="0" borderId="64" xfId="0" applyNumberFormat="1" applyFont="1" applyFill="1" applyBorder="1" applyAlignment="1">
      <alignment horizontal="right" vertical="center" wrapText="1"/>
    </xf>
    <xf numFmtId="0" fontId="3" fillId="0" borderId="14" xfId="0" applyFont="1" applyFill="1" applyBorder="1" applyAlignment="1">
      <alignment horizontal="distributed" vertical="center" wrapText="1"/>
    </xf>
    <xf numFmtId="0" fontId="3" fillId="0" borderId="94" xfId="0" applyFont="1" applyFill="1" applyBorder="1" applyAlignment="1">
      <alignment horizontal="distributed" vertical="center" wrapText="1"/>
    </xf>
    <xf numFmtId="0" fontId="3" fillId="0" borderId="78" xfId="0" applyFont="1" applyFill="1" applyBorder="1" applyAlignment="1">
      <alignment horizontal="distributed" vertical="center" wrapText="1"/>
    </xf>
    <xf numFmtId="0" fontId="3" fillId="0" borderId="7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3" fillId="0" borderId="77" xfId="0" applyFont="1" applyFill="1" applyBorder="1" applyAlignment="1">
      <alignment horizontal="left" vertical="center" wrapText="1"/>
    </xf>
    <xf numFmtId="0" fontId="3" fillId="0" borderId="71"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6" fillId="0" borderId="71" xfId="0" applyFont="1" applyFill="1" applyBorder="1" applyAlignment="1">
      <alignment horizontal="left" vertical="center"/>
    </xf>
    <xf numFmtId="0" fontId="36" fillId="0" borderId="52" xfId="0" applyFont="1" applyFill="1" applyBorder="1" applyAlignment="1">
      <alignment horizontal="left" vertical="center"/>
    </xf>
    <xf numFmtId="0" fontId="3" fillId="0" borderId="49" xfId="0" applyFont="1" applyFill="1" applyBorder="1" applyAlignment="1">
      <alignment horizontal="center" vertical="center" shrinkToFit="1"/>
    </xf>
    <xf numFmtId="0" fontId="3" fillId="0" borderId="61" xfId="0" applyFont="1" applyFill="1" applyBorder="1" applyAlignment="1">
      <alignment horizontal="center" vertical="center" shrinkToFit="1"/>
    </xf>
    <xf numFmtId="0" fontId="3" fillId="0" borderId="188" xfId="0" applyFont="1" applyFill="1" applyBorder="1" applyAlignment="1">
      <alignment horizontal="center" vertical="center"/>
    </xf>
    <xf numFmtId="0" fontId="3" fillId="0" borderId="84" xfId="0" applyFont="1" applyFill="1" applyBorder="1" applyAlignment="1">
      <alignment horizontal="center" vertical="center" wrapText="1"/>
    </xf>
    <xf numFmtId="0" fontId="3" fillId="0" borderId="11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179" xfId="0" applyFont="1" applyFill="1" applyBorder="1" applyAlignment="1">
      <alignment horizontal="center" vertical="center" wrapText="1"/>
    </xf>
    <xf numFmtId="0" fontId="3" fillId="0" borderId="180" xfId="0" applyFont="1" applyFill="1" applyBorder="1" applyAlignment="1">
      <alignment horizontal="center" vertical="center" wrapText="1"/>
    </xf>
    <xf numFmtId="0" fontId="3" fillId="0" borderId="181" xfId="0" applyFont="1" applyFill="1" applyBorder="1" applyAlignment="1">
      <alignment horizontal="center" vertical="center" wrapText="1"/>
    </xf>
    <xf numFmtId="0" fontId="3" fillId="0" borderId="182" xfId="0" applyFont="1" applyFill="1" applyBorder="1" applyAlignment="1">
      <alignment horizontal="center" vertical="center" wrapText="1"/>
    </xf>
    <xf numFmtId="0" fontId="3" fillId="0" borderId="183" xfId="0" applyFont="1" applyFill="1" applyBorder="1" applyAlignment="1">
      <alignment horizontal="center" vertical="center" wrapText="1"/>
    </xf>
    <xf numFmtId="0" fontId="3" fillId="0" borderId="184" xfId="0" applyFont="1" applyFill="1" applyBorder="1" applyAlignment="1">
      <alignment horizontal="center" vertical="center" wrapText="1"/>
    </xf>
    <xf numFmtId="0" fontId="3" fillId="0" borderId="185" xfId="0" applyFont="1" applyFill="1" applyBorder="1" applyAlignment="1">
      <alignment horizontal="center" vertical="center" wrapText="1"/>
    </xf>
    <xf numFmtId="0" fontId="3" fillId="0" borderId="186" xfId="0" applyFont="1" applyFill="1" applyBorder="1" applyAlignment="1">
      <alignment horizontal="center" vertical="center" wrapText="1"/>
    </xf>
    <xf numFmtId="0" fontId="3" fillId="0" borderId="187" xfId="0" applyFont="1" applyFill="1" applyBorder="1" applyAlignment="1">
      <alignment horizontal="center" vertical="center" wrapText="1"/>
    </xf>
    <xf numFmtId="0" fontId="3" fillId="0" borderId="74"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75" xfId="0" applyFont="1" applyFill="1" applyBorder="1" applyAlignment="1">
      <alignment horizontal="center" vertical="center"/>
    </xf>
    <xf numFmtId="187" fontId="3" fillId="0" borderId="16" xfId="0" applyNumberFormat="1" applyFont="1" applyFill="1" applyBorder="1" applyAlignment="1">
      <alignment horizontal="right" vertical="center"/>
    </xf>
    <xf numFmtId="191" fontId="3" fillId="0" borderId="15" xfId="0" applyNumberFormat="1" applyFont="1" applyFill="1" applyBorder="1" applyAlignment="1">
      <alignment horizontal="right" vertical="center"/>
    </xf>
    <xf numFmtId="191" fontId="3" fillId="0" borderId="16" xfId="0" applyNumberFormat="1" applyFont="1" applyFill="1" applyBorder="1" applyAlignment="1">
      <alignment horizontal="right" vertical="center"/>
    </xf>
    <xf numFmtId="191" fontId="3" fillId="0" borderId="17" xfId="0" applyNumberFormat="1" applyFont="1" applyFill="1" applyBorder="1" applyAlignment="1">
      <alignment horizontal="right" vertical="center"/>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77" xfId="0" applyFont="1" applyFill="1" applyBorder="1" applyAlignment="1">
      <alignment horizontal="center" vertical="center" shrinkToFit="1"/>
    </xf>
    <xf numFmtId="190" fontId="3" fillId="0" borderId="63" xfId="0" applyNumberFormat="1" applyFont="1" applyFill="1" applyBorder="1" applyAlignment="1">
      <alignment horizontal="right" vertical="center"/>
    </xf>
    <xf numFmtId="0" fontId="3" fillId="0" borderId="4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81" xfId="0" applyFont="1" applyFill="1" applyBorder="1" applyAlignment="1">
      <alignment horizontal="center" vertical="center"/>
    </xf>
    <xf numFmtId="0" fontId="3" fillId="0" borderId="71" xfId="0" applyFont="1" applyFill="1" applyBorder="1" applyAlignment="1">
      <alignment horizontal="left" vertical="center"/>
    </xf>
    <xf numFmtId="0" fontId="3" fillId="0" borderId="13" xfId="0" applyFont="1" applyFill="1" applyBorder="1" applyAlignment="1">
      <alignment horizontal="left" vertical="center"/>
    </xf>
    <xf numFmtId="0" fontId="47" fillId="0" borderId="71" xfId="0" applyFont="1" applyFill="1" applyBorder="1" applyAlignment="1">
      <alignment horizontal="left" vertical="center" wrapText="1"/>
    </xf>
    <xf numFmtId="0" fontId="47" fillId="0" borderId="12" xfId="0" applyFont="1" applyFill="1" applyBorder="1" applyAlignment="1">
      <alignment horizontal="left" vertical="center" wrapText="1"/>
    </xf>
    <xf numFmtId="0" fontId="47" fillId="0" borderId="18"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49" xfId="0" applyFont="1" applyFill="1" applyBorder="1" applyAlignment="1">
      <alignment horizontal="left" vertical="center" wrapText="1"/>
    </xf>
    <xf numFmtId="0" fontId="47" fillId="0" borderId="61" xfId="0" applyFont="1" applyFill="1" applyBorder="1" applyAlignment="1">
      <alignment horizontal="left" vertical="center" wrapText="1"/>
    </xf>
    <xf numFmtId="0" fontId="47" fillId="0" borderId="13"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77" xfId="0" applyFont="1" applyFill="1" applyBorder="1" applyAlignment="1">
      <alignment horizontal="left" vertical="center" wrapText="1"/>
    </xf>
    <xf numFmtId="0" fontId="3" fillId="0" borderId="5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6" xfId="0" applyFont="1" applyFill="1" applyBorder="1" applyAlignment="1">
      <alignment horizontal="center" vertical="center"/>
    </xf>
    <xf numFmtId="189" fontId="3" fillId="0" borderId="71" xfId="0" applyNumberFormat="1" applyFont="1" applyFill="1" applyBorder="1" applyAlignment="1">
      <alignment horizontal="center" vertical="center"/>
    </xf>
    <xf numFmtId="189" fontId="3" fillId="0" borderId="13" xfId="0" applyNumberFormat="1" applyFont="1" applyFill="1" applyBorder="1" applyAlignment="1">
      <alignment horizontal="center" vertical="center"/>
    </xf>
    <xf numFmtId="189" fontId="3" fillId="0" borderId="15" xfId="0" applyNumberFormat="1" applyFont="1" applyFill="1" applyBorder="1" applyAlignment="1">
      <alignment horizontal="center" vertical="center"/>
    </xf>
    <xf numFmtId="189" fontId="3" fillId="0" borderId="16" xfId="0" applyNumberFormat="1" applyFont="1" applyFill="1" applyBorder="1" applyAlignment="1">
      <alignment horizontal="center" vertical="center"/>
    </xf>
    <xf numFmtId="0" fontId="3" fillId="0" borderId="177" xfId="0" applyFont="1" applyFill="1" applyBorder="1" applyAlignment="1">
      <alignment horizontal="center" vertical="center"/>
    </xf>
    <xf numFmtId="49" fontId="3" fillId="0" borderId="176" xfId="0" applyNumberFormat="1" applyFont="1" applyFill="1" applyBorder="1" applyAlignment="1">
      <alignment horizontal="center" vertical="center"/>
    </xf>
    <xf numFmtId="49" fontId="3" fillId="0" borderId="78" xfId="0" applyNumberFormat="1" applyFont="1" applyFill="1" applyBorder="1" applyAlignment="1">
      <alignment horizontal="center" vertical="center"/>
    </xf>
    <xf numFmtId="0" fontId="3" fillId="0" borderId="70" xfId="0" applyFont="1" applyFill="1" applyBorder="1" applyAlignment="1">
      <alignment horizontal="center" vertical="center"/>
    </xf>
    <xf numFmtId="0" fontId="3" fillId="0" borderId="17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76" xfId="0" applyFont="1" applyFill="1" applyBorder="1" applyAlignment="1">
      <alignment horizontal="center" vertical="center"/>
    </xf>
    <xf numFmtId="0" fontId="3" fillId="0" borderId="22" xfId="0" applyFont="1" applyFill="1" applyBorder="1" applyAlignment="1">
      <alignment horizontal="center" vertical="center"/>
    </xf>
    <xf numFmtId="184" fontId="47" fillId="0" borderId="45" xfId="0" applyNumberFormat="1" applyFont="1" applyFill="1" applyBorder="1" applyAlignment="1">
      <alignment horizontal="center" vertical="center"/>
    </xf>
    <xf numFmtId="184" fontId="47" fillId="0" borderId="116" xfId="0" applyNumberFormat="1" applyFont="1" applyFill="1" applyBorder="1" applyAlignment="1">
      <alignment horizontal="center" vertical="center"/>
    </xf>
    <xf numFmtId="184" fontId="47" fillId="0" borderId="11" xfId="0" applyNumberFormat="1" applyFont="1" applyFill="1" applyBorder="1" applyAlignment="1">
      <alignment horizontal="center" vertical="center"/>
    </xf>
    <xf numFmtId="0" fontId="55" fillId="0" borderId="41" xfId="0" applyFont="1" applyFill="1" applyBorder="1" applyAlignment="1">
      <alignment horizontal="center" vertical="center"/>
    </xf>
    <xf numFmtId="0" fontId="55" fillId="0" borderId="0" xfId="0" applyFont="1" applyFill="1" applyBorder="1" applyAlignment="1">
      <alignment horizontal="center" vertical="center"/>
    </xf>
    <xf numFmtId="188" fontId="56" fillId="0" borderId="0" xfId="0" applyNumberFormat="1" applyFont="1" applyFill="1" applyBorder="1" applyAlignment="1">
      <alignment horizontal="center" vertical="center"/>
    </xf>
    <xf numFmtId="0" fontId="56" fillId="0" borderId="0" xfId="0" applyFont="1" applyFill="1" applyBorder="1" applyAlignment="1">
      <alignment horizontal="center" vertical="center"/>
    </xf>
    <xf numFmtId="0" fontId="56" fillId="0" borderId="23" xfId="0" applyFont="1" applyFill="1" applyBorder="1" applyAlignment="1">
      <alignment horizontal="center" vertical="center"/>
    </xf>
    <xf numFmtId="0" fontId="3" fillId="0" borderId="53" xfId="0" applyFont="1" applyFill="1" applyBorder="1" applyAlignment="1">
      <alignment horizontal="right" vertical="center"/>
    </xf>
    <xf numFmtId="0" fontId="3" fillId="0" borderId="54" xfId="0" applyFont="1" applyFill="1" applyBorder="1" applyAlignment="1">
      <alignment horizontal="right" vertical="center"/>
    </xf>
    <xf numFmtId="0" fontId="3" fillId="0" borderId="194" xfId="0" applyFont="1" applyFill="1" applyBorder="1" applyAlignment="1">
      <alignment horizontal="center" vertical="center" wrapText="1"/>
    </xf>
    <xf numFmtId="0" fontId="3" fillId="0" borderId="195" xfId="0" applyFont="1" applyFill="1" applyBorder="1" applyAlignment="1">
      <alignment horizontal="center" vertical="center" wrapText="1"/>
    </xf>
    <xf numFmtId="0" fontId="3" fillId="0" borderId="196" xfId="0" applyFont="1" applyFill="1" applyBorder="1" applyAlignment="1">
      <alignment horizontal="center" vertical="center" wrapText="1"/>
    </xf>
    <xf numFmtId="0" fontId="58" fillId="0" borderId="18"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49" xfId="0" applyFont="1" applyFill="1" applyBorder="1" applyAlignment="1">
      <alignment horizontal="left" vertical="center" wrapText="1"/>
    </xf>
    <xf numFmtId="0" fontId="58" fillId="0" borderId="61" xfId="0" applyFont="1" applyFill="1" applyBorder="1" applyAlignment="1">
      <alignment horizontal="left" vertical="center" wrapText="1"/>
    </xf>
    <xf numFmtId="0" fontId="47" fillId="0" borderId="49" xfId="0" applyFont="1" applyFill="1" applyBorder="1" applyAlignment="1">
      <alignment horizontal="center" vertical="center" wrapText="1"/>
    </xf>
    <xf numFmtId="0" fontId="47" fillId="0" borderId="61" xfId="0" applyFont="1" applyFill="1" applyBorder="1" applyAlignment="1">
      <alignment horizontal="center" vertical="center" wrapText="1"/>
    </xf>
    <xf numFmtId="0" fontId="47" fillId="0" borderId="77" xfId="0" applyFont="1" applyFill="1" applyBorder="1" applyAlignment="1">
      <alignment horizontal="center" vertical="center" wrapText="1"/>
    </xf>
    <xf numFmtId="187" fontId="3" fillId="0" borderId="17" xfId="0" applyNumberFormat="1" applyFont="1" applyFill="1" applyBorder="1" applyAlignment="1">
      <alignment horizontal="right" vertical="center"/>
    </xf>
    <xf numFmtId="0" fontId="3" fillId="0" borderId="84" xfId="0" applyFont="1" applyFill="1" applyBorder="1" applyAlignment="1">
      <alignment horizontal="left" vertical="center" wrapText="1"/>
    </xf>
    <xf numFmtId="0" fontId="3" fillId="0" borderId="191" xfId="0" applyFont="1" applyFill="1" applyBorder="1" applyAlignment="1">
      <alignment horizontal="left" vertical="center" wrapText="1"/>
    </xf>
    <xf numFmtId="190" fontId="36" fillId="0" borderId="0" xfId="0" applyNumberFormat="1" applyFont="1" applyFill="1" applyBorder="1" applyAlignment="1">
      <alignment horizontal="right" vertical="center"/>
    </xf>
    <xf numFmtId="188" fontId="36" fillId="0" borderId="17" xfId="0" applyNumberFormat="1" applyFont="1" applyFill="1" applyBorder="1" applyAlignment="1">
      <alignment horizontal="right" vertical="center"/>
    </xf>
    <xf numFmtId="188" fontId="36" fillId="0" borderId="75" xfId="0" applyNumberFormat="1" applyFont="1" applyFill="1" applyBorder="1" applyAlignment="1">
      <alignment horizontal="right" vertical="center"/>
    </xf>
    <xf numFmtId="181" fontId="3" fillId="0" borderId="53" xfId="0" applyNumberFormat="1" applyFont="1" applyFill="1" applyBorder="1" applyAlignment="1">
      <alignment horizontal="right" vertical="center"/>
    </xf>
    <xf numFmtId="187" fontId="3" fillId="0" borderId="69" xfId="0" applyNumberFormat="1" applyFont="1" applyFill="1" applyBorder="1" applyAlignment="1">
      <alignment horizontal="right" vertical="center"/>
    </xf>
    <xf numFmtId="187" fontId="3" fillId="0" borderId="68" xfId="0" applyNumberFormat="1" applyFont="1" applyFill="1" applyBorder="1" applyAlignment="1">
      <alignment horizontal="right" vertical="center"/>
    </xf>
    <xf numFmtId="187" fontId="3" fillId="0" borderId="54" xfId="0" applyNumberFormat="1" applyFont="1" applyFill="1" applyBorder="1" applyAlignment="1">
      <alignment horizontal="right" vertical="center"/>
    </xf>
    <xf numFmtId="191" fontId="3" fillId="0" borderId="69" xfId="0" applyNumberFormat="1" applyFont="1" applyFill="1" applyBorder="1" applyAlignment="1">
      <alignment horizontal="right" vertical="center"/>
    </xf>
    <xf numFmtId="191" fontId="3" fillId="0" borderId="68" xfId="0" applyNumberFormat="1" applyFont="1" applyFill="1" applyBorder="1" applyAlignment="1">
      <alignment horizontal="right" vertical="center"/>
    </xf>
    <xf numFmtId="191" fontId="36" fillId="0" borderId="69" xfId="0" applyNumberFormat="1" applyFont="1" applyFill="1" applyBorder="1" applyAlignment="1">
      <alignment horizontal="right" vertical="center"/>
    </xf>
    <xf numFmtId="191" fontId="36" fillId="0" borderId="55" xfId="0" applyNumberFormat="1" applyFont="1" applyFill="1" applyBorder="1" applyAlignment="1">
      <alignment horizontal="right" vertical="center"/>
    </xf>
    <xf numFmtId="0" fontId="36" fillId="0" borderId="61" xfId="0" applyFont="1" applyFill="1" applyBorder="1" applyAlignment="1">
      <alignment horizontal="center" vertical="center"/>
    </xf>
    <xf numFmtId="0" fontId="3" fillId="0" borderId="72" xfId="0" applyFont="1" applyFill="1" applyBorder="1" applyAlignment="1">
      <alignment horizontal="center" vertical="center"/>
    </xf>
    <xf numFmtId="181" fontId="3" fillId="0" borderId="18" xfId="0" applyNumberFormat="1" applyFont="1" applyFill="1" applyBorder="1" applyAlignment="1">
      <alignment vertical="center"/>
    </xf>
    <xf numFmtId="181" fontId="3" fillId="0" borderId="19" xfId="0" applyNumberFormat="1" applyFont="1" applyFill="1" applyBorder="1" applyAlignment="1">
      <alignment vertical="center"/>
    </xf>
    <xf numFmtId="0" fontId="3" fillId="0" borderId="12" xfId="0" applyFont="1" applyFill="1" applyBorder="1" applyAlignment="1">
      <alignment horizontal="left" vertical="center"/>
    </xf>
    <xf numFmtId="0" fontId="36" fillId="0" borderId="12" xfId="0" applyFont="1" applyFill="1" applyBorder="1" applyAlignment="1">
      <alignment horizontal="center" vertical="center"/>
    </xf>
    <xf numFmtId="0" fontId="3" fillId="0" borderId="14" xfId="0" applyFont="1" applyFill="1" applyBorder="1" applyAlignment="1">
      <alignment horizontal="center" vertical="center" wrapText="1"/>
    </xf>
    <xf numFmtId="189" fontId="3" fillId="0" borderId="87" xfId="0" applyNumberFormat="1" applyFont="1" applyFill="1" applyBorder="1" applyAlignment="1">
      <alignment horizontal="center" vertical="center"/>
    </xf>
    <xf numFmtId="189" fontId="3" fillId="0" borderId="86" xfId="0" applyNumberFormat="1" applyFont="1" applyFill="1" applyBorder="1" applyAlignment="1">
      <alignment horizontal="center" vertical="center"/>
    </xf>
    <xf numFmtId="189" fontId="3" fillId="0" borderId="14" xfId="0" applyNumberFormat="1" applyFont="1" applyFill="1" applyBorder="1" applyAlignment="1">
      <alignment horizontal="center" vertical="center"/>
    </xf>
    <xf numFmtId="189" fontId="3" fillId="0" borderId="78" xfId="0" applyNumberFormat="1" applyFont="1" applyFill="1" applyBorder="1" applyAlignment="1">
      <alignment horizontal="center" vertical="center"/>
    </xf>
    <xf numFmtId="0" fontId="4" fillId="0" borderId="4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184" fontId="4" fillId="0" borderId="45" xfId="0" applyNumberFormat="1" applyFont="1" applyFill="1" applyBorder="1" applyAlignment="1">
      <alignment horizontal="center" vertical="center"/>
    </xf>
    <xf numFmtId="184" fontId="4" fillId="0" borderId="116" xfId="0" applyNumberFormat="1" applyFont="1" applyFill="1" applyBorder="1" applyAlignment="1">
      <alignment horizontal="center" vertical="center"/>
    </xf>
    <xf numFmtId="184" fontId="4" fillId="0" borderId="11" xfId="0" applyNumberFormat="1" applyFont="1" applyFill="1" applyBorder="1" applyAlignment="1">
      <alignment horizontal="center" vertical="center"/>
    </xf>
    <xf numFmtId="0" fontId="3" fillId="0" borderId="45" xfId="0" applyFont="1" applyFill="1" applyBorder="1" applyAlignment="1">
      <alignment horizontal="center" vertical="center"/>
    </xf>
    <xf numFmtId="191" fontId="3" fillId="0" borderId="45" xfId="0" applyNumberFormat="1" applyFont="1" applyFill="1" applyBorder="1" applyAlignment="1">
      <alignment horizontal="right" vertical="center"/>
    </xf>
    <xf numFmtId="191" fontId="3" fillId="0" borderId="116" xfId="0" applyNumberFormat="1" applyFont="1" applyFill="1" applyBorder="1" applyAlignment="1">
      <alignment horizontal="right" vertical="center"/>
    </xf>
    <xf numFmtId="194" fontId="3" fillId="0" borderId="116" xfId="0" applyNumberFormat="1" applyFont="1" applyFill="1" applyBorder="1" applyAlignment="1">
      <alignment horizontal="center" vertical="center"/>
    </xf>
    <xf numFmtId="194" fontId="3" fillId="0" borderId="11" xfId="0" applyNumberFormat="1" applyFont="1" applyFill="1" applyBorder="1" applyAlignment="1">
      <alignment horizontal="center" vertical="center"/>
    </xf>
    <xf numFmtId="0" fontId="3" fillId="0" borderId="45" xfId="0" applyFont="1" applyFill="1" applyBorder="1" applyAlignment="1">
      <alignment horizontal="center" vertical="center" wrapText="1"/>
    </xf>
    <xf numFmtId="0" fontId="3" fillId="0" borderId="116" xfId="0" applyFont="1" applyFill="1" applyBorder="1" applyAlignment="1">
      <alignment horizontal="center" vertical="center" wrapText="1"/>
    </xf>
    <xf numFmtId="0" fontId="3" fillId="0" borderId="11" xfId="0" applyFont="1" applyFill="1" applyBorder="1" applyAlignment="1">
      <alignment horizontal="center" vertical="center" wrapText="1"/>
    </xf>
    <xf numFmtId="3" fontId="10" fillId="0" borderId="45" xfId="0" applyNumberFormat="1" applyFont="1" applyFill="1" applyBorder="1" applyAlignment="1">
      <alignment horizontal="center" vertical="center"/>
    </xf>
    <xf numFmtId="3" fontId="10" fillId="0" borderId="117" xfId="0" applyNumberFormat="1" applyFont="1" applyFill="1" applyBorder="1" applyAlignment="1">
      <alignment horizontal="center" vertical="center"/>
    </xf>
    <xf numFmtId="3" fontId="10" fillId="0" borderId="164" xfId="0" applyNumberFormat="1" applyFont="1" applyFill="1" applyBorder="1" applyAlignment="1">
      <alignment horizontal="center" vertical="center"/>
    </xf>
    <xf numFmtId="3" fontId="10" fillId="0" borderId="199" xfId="0" applyNumberFormat="1" applyFont="1" applyFill="1" applyBorder="1" applyAlignment="1">
      <alignment horizontal="center" vertical="center"/>
    </xf>
    <xf numFmtId="3" fontId="10" fillId="0" borderId="85" xfId="0" applyNumberFormat="1" applyFont="1" applyFill="1" applyBorder="1" applyAlignment="1">
      <alignment horizontal="center" vertical="center"/>
    </xf>
    <xf numFmtId="3" fontId="10" fillId="0" borderId="44" xfId="0" applyNumberFormat="1" applyFont="1" applyFill="1" applyBorder="1" applyAlignment="1">
      <alignment horizontal="center" vertical="center"/>
    </xf>
    <xf numFmtId="0" fontId="34" fillId="0" borderId="51"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0" fontId="34" fillId="0" borderId="53" xfId="0" applyFont="1" applyFill="1" applyBorder="1" applyAlignment="1">
      <alignment horizontal="center" vertical="center" shrinkToFit="1"/>
    </xf>
    <xf numFmtId="0" fontId="34" fillId="0" borderId="68" xfId="0" applyFont="1" applyFill="1" applyBorder="1" applyAlignment="1">
      <alignment horizontal="center" vertical="center" shrinkToFit="1"/>
    </xf>
    <xf numFmtId="0" fontId="34" fillId="0" borderId="45" xfId="0" applyFont="1" applyFill="1" applyBorder="1" applyAlignment="1">
      <alignment horizontal="center" vertical="center"/>
    </xf>
    <xf numFmtId="0" fontId="34" fillId="0" borderId="116"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7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71" xfId="0" applyFont="1" applyFill="1" applyBorder="1" applyAlignment="1">
      <alignment horizontal="center" vertical="center" shrinkToFit="1"/>
    </xf>
    <xf numFmtId="0" fontId="34" fillId="0" borderId="69" xfId="0" applyFont="1" applyFill="1" applyBorder="1" applyAlignment="1">
      <alignment horizontal="center" vertical="center" shrinkToFit="1"/>
    </xf>
    <xf numFmtId="0" fontId="10" fillId="0" borderId="7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141" xfId="0" applyFont="1" applyFill="1" applyBorder="1" applyAlignment="1">
      <alignment horizontal="center" vertical="center"/>
    </xf>
    <xf numFmtId="0" fontId="10" fillId="0" borderId="83" xfId="0" applyFont="1" applyFill="1" applyBorder="1" applyAlignment="1">
      <alignment horizontal="center" vertical="center"/>
    </xf>
    <xf numFmtId="0" fontId="10" fillId="0" borderId="176" xfId="0" applyFont="1" applyFill="1" applyBorder="1" applyAlignment="1">
      <alignment horizontal="center" vertical="center" wrapText="1" shrinkToFit="1"/>
    </xf>
    <xf numFmtId="0" fontId="10" fillId="0" borderId="198" xfId="0" applyFont="1" applyFill="1" applyBorder="1" applyAlignment="1">
      <alignment horizontal="center" vertical="center" wrapText="1" shrinkToFit="1"/>
    </xf>
    <xf numFmtId="0" fontId="10" fillId="0" borderId="176" xfId="0" applyFont="1" applyFill="1" applyBorder="1" applyAlignment="1">
      <alignment horizontal="center" vertical="center" wrapText="1"/>
    </xf>
    <xf numFmtId="0" fontId="10" fillId="0" borderId="198" xfId="0" applyFont="1" applyFill="1" applyBorder="1" applyAlignment="1">
      <alignment horizontal="center" vertical="center" wrapText="1"/>
    </xf>
    <xf numFmtId="0" fontId="10" fillId="0" borderId="79"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34" fillId="0" borderId="197"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8" fillId="0" borderId="0" xfId="0" applyFont="1" applyFill="1" applyBorder="1" applyAlignment="1">
      <alignment horizontal="center" vertical="center"/>
    </xf>
    <xf numFmtId="0" fontId="34" fillId="0" borderId="141" xfId="0" applyFont="1" applyFill="1" applyBorder="1" applyAlignment="1">
      <alignment horizontal="center" vertical="center"/>
    </xf>
    <xf numFmtId="0" fontId="34" fillId="0" borderId="79" xfId="0" applyFont="1" applyFill="1" applyBorder="1" applyAlignment="1">
      <alignment horizontal="center" vertical="center"/>
    </xf>
    <xf numFmtId="0" fontId="34" fillId="0" borderId="82"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85" xfId="0" applyFont="1" applyFill="1" applyBorder="1" applyAlignment="1">
      <alignment horizontal="center" vertical="center"/>
    </xf>
    <xf numFmtId="0" fontId="34" fillId="0" borderId="43" xfId="0" applyFont="1" applyFill="1" applyBorder="1" applyAlignment="1">
      <alignment horizontal="center" vertical="center"/>
    </xf>
    <xf numFmtId="0" fontId="34" fillId="0" borderId="123" xfId="0" applyFont="1" applyFill="1" applyBorder="1" applyAlignment="1">
      <alignment horizontal="center" vertical="center"/>
    </xf>
    <xf numFmtId="0" fontId="34" fillId="0" borderId="144" xfId="0" applyFont="1" applyFill="1" applyBorder="1" applyAlignment="1">
      <alignment horizontal="center" vertical="center"/>
    </xf>
    <xf numFmtId="0" fontId="34" fillId="0" borderId="57" xfId="0" applyFont="1" applyFill="1" applyBorder="1" applyAlignment="1">
      <alignment horizontal="center" vertical="center"/>
    </xf>
    <xf numFmtId="3" fontId="34" fillId="0" borderId="88" xfId="0" applyNumberFormat="1" applyFont="1" applyBorder="1" applyAlignment="1">
      <alignment horizontal="center" vertical="center"/>
    </xf>
    <xf numFmtId="3" fontId="34" fillId="0" borderId="202" xfId="0" applyNumberFormat="1" applyFont="1" applyBorder="1" applyAlignment="1">
      <alignment horizontal="center" vertical="center"/>
    </xf>
    <xf numFmtId="3" fontId="34" fillId="0" borderId="203" xfId="0" applyNumberFormat="1" applyFont="1" applyBorder="1" applyAlignment="1">
      <alignment horizontal="right" vertical="center"/>
    </xf>
    <xf numFmtId="3" fontId="34" fillId="0" borderId="204" xfId="0" applyNumberFormat="1" applyFont="1" applyBorder="1" applyAlignment="1">
      <alignment horizontal="right" vertical="center"/>
    </xf>
    <xf numFmtId="3" fontId="34" fillId="0" borderId="71" xfId="0" applyNumberFormat="1" applyFont="1" applyBorder="1" applyAlignment="1">
      <alignment horizontal="right" vertical="center"/>
    </xf>
    <xf numFmtId="3" fontId="34" fillId="0" borderId="13" xfId="0" applyNumberFormat="1" applyFont="1" applyBorder="1" applyAlignment="1">
      <alignment horizontal="right" vertical="center"/>
    </xf>
    <xf numFmtId="3" fontId="34" fillId="0" borderId="12" xfId="0" applyNumberFormat="1" applyFont="1" applyBorder="1" applyAlignment="1">
      <alignment horizontal="right" vertical="center"/>
    </xf>
    <xf numFmtId="3" fontId="34" fillId="0" borderId="71" xfId="0" applyNumberFormat="1" applyFont="1" applyBorder="1" applyAlignment="1">
      <alignment vertical="center"/>
    </xf>
    <xf numFmtId="3" fontId="34" fillId="0" borderId="13" xfId="0" applyNumberFormat="1" applyFont="1" applyBorder="1" applyAlignment="1">
      <alignment vertical="center"/>
    </xf>
    <xf numFmtId="0" fontId="34" fillId="0" borderId="201" xfId="0" applyFont="1" applyBorder="1" applyAlignment="1">
      <alignment horizontal="center" vertical="center"/>
    </xf>
    <xf numFmtId="0" fontId="34" fillId="0" borderId="103" xfId="0" applyFont="1" applyBorder="1" applyAlignment="1">
      <alignment horizontal="center" vertical="center"/>
    </xf>
    <xf numFmtId="0" fontId="34" fillId="0" borderId="202" xfId="0" applyFont="1" applyBorder="1" applyAlignment="1">
      <alignment horizontal="center" vertical="center"/>
    </xf>
    <xf numFmtId="3" fontId="34" fillId="0" borderId="103" xfId="0" applyNumberFormat="1" applyFont="1" applyBorder="1" applyAlignment="1">
      <alignment horizontal="center" vertical="center"/>
    </xf>
    <xf numFmtId="3" fontId="34" fillId="0" borderId="45" xfId="0" applyNumberFormat="1" applyFont="1" applyBorder="1" applyAlignment="1">
      <alignment horizontal="right" vertical="center"/>
    </xf>
    <xf numFmtId="3" fontId="34" fillId="0" borderId="11" xfId="0" applyNumberFormat="1" applyFont="1" applyBorder="1" applyAlignment="1">
      <alignment horizontal="right" vertical="center"/>
    </xf>
    <xf numFmtId="3" fontId="34" fillId="0" borderId="116" xfId="0" applyNumberFormat="1" applyFont="1" applyBorder="1" applyAlignment="1">
      <alignment horizontal="right" vertical="center"/>
    </xf>
    <xf numFmtId="3" fontId="34" fillId="0" borderId="45" xfId="0" applyNumberFormat="1" applyFont="1" applyBorder="1" applyAlignment="1">
      <alignment vertical="center"/>
    </xf>
    <xf numFmtId="3" fontId="34" fillId="0" borderId="11" xfId="0" applyNumberFormat="1" applyFont="1" applyBorder="1" applyAlignment="1">
      <alignment vertical="center"/>
    </xf>
    <xf numFmtId="3" fontId="34" fillId="0" borderId="85" xfId="0" applyNumberFormat="1" applyFont="1" applyBorder="1" applyAlignment="1">
      <alignment horizontal="right" vertical="center"/>
    </xf>
    <xf numFmtId="3" fontId="34" fillId="0" borderId="123" xfId="0" applyNumberFormat="1" applyFont="1" applyBorder="1" applyAlignment="1">
      <alignment horizontal="right" vertical="center"/>
    </xf>
    <xf numFmtId="3" fontId="34" fillId="0" borderId="43" xfId="0" applyNumberFormat="1" applyFont="1" applyBorder="1" applyAlignment="1">
      <alignment horizontal="right" vertical="center"/>
    </xf>
    <xf numFmtId="3" fontId="34" fillId="0" borderId="85" xfId="0" applyNumberFormat="1" applyFont="1" applyBorder="1" applyAlignment="1">
      <alignment vertical="center"/>
    </xf>
    <xf numFmtId="3" fontId="34" fillId="0" borderId="123" xfId="0" applyNumberFormat="1" applyFont="1" applyBorder="1" applyAlignment="1">
      <alignment vertical="center"/>
    </xf>
    <xf numFmtId="0" fontId="34" fillId="0" borderId="70"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70" xfId="0" applyFont="1" applyBorder="1" applyAlignment="1">
      <alignment horizontal="left" vertical="center" wrapText="1"/>
    </xf>
    <xf numFmtId="0" fontId="34" fillId="0" borderId="178" xfId="0" applyFont="1" applyBorder="1" applyAlignment="1">
      <alignment horizontal="left" vertical="center" wrapText="1"/>
    </xf>
    <xf numFmtId="0" fontId="34" fillId="0" borderId="18" xfId="0" applyFont="1" applyBorder="1" applyAlignment="1">
      <alignment horizontal="left" vertical="center" wrapText="1"/>
    </xf>
    <xf numFmtId="0" fontId="34" fillId="0" borderId="19" xfId="0" applyFont="1" applyBorder="1" applyAlignment="1">
      <alignment horizontal="left" vertical="center" wrapText="1"/>
    </xf>
    <xf numFmtId="0" fontId="34" fillId="0" borderId="69" xfId="0" applyFont="1" applyBorder="1" applyAlignment="1">
      <alignment horizontal="left" vertical="center" wrapText="1"/>
    </xf>
    <xf numFmtId="0" fontId="34" fillId="0" borderId="68" xfId="0" applyFont="1" applyBorder="1" applyAlignment="1">
      <alignment horizontal="left" vertical="center" wrapText="1"/>
    </xf>
    <xf numFmtId="0" fontId="34" fillId="0" borderId="17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7" xfId="0" applyFont="1" applyBorder="1" applyAlignment="1">
      <alignment horizontal="center" vertical="center" wrapText="1"/>
    </xf>
    <xf numFmtId="0" fontId="38" fillId="0" borderId="176" xfId="0" applyFont="1" applyBorder="1" applyAlignment="1">
      <alignment horizontal="center" vertical="center" wrapText="1"/>
    </xf>
    <xf numFmtId="0" fontId="38" fillId="0" borderId="94" xfId="0" applyFont="1" applyBorder="1" applyAlignment="1">
      <alignment horizontal="center" vertical="center" wrapText="1"/>
    </xf>
    <xf numFmtId="0" fontId="38" fillId="0" borderId="198" xfId="0" applyFont="1" applyBorder="1" applyAlignment="1">
      <alignment horizontal="center" vertical="center" wrapText="1"/>
    </xf>
    <xf numFmtId="0" fontId="34" fillId="0" borderId="14" xfId="0" applyFont="1" applyBorder="1" applyAlignment="1">
      <alignment horizontal="center" vertical="center"/>
    </xf>
    <xf numFmtId="0" fontId="34" fillId="0" borderId="94" xfId="0" applyFont="1" applyBorder="1" applyAlignment="1">
      <alignment horizontal="center" vertical="center"/>
    </xf>
    <xf numFmtId="0" fontId="34" fillId="0" borderId="198" xfId="0" applyFont="1" applyBorder="1" applyAlignment="1">
      <alignment horizontal="center" vertical="center"/>
    </xf>
    <xf numFmtId="0" fontId="34" fillId="0" borderId="71" xfId="0" applyFont="1" applyBorder="1" applyAlignment="1">
      <alignment horizontal="left" vertical="center"/>
    </xf>
    <xf numFmtId="0" fontId="34" fillId="0" borderId="12" xfId="0" applyFont="1" applyBorder="1" applyAlignment="1">
      <alignment horizontal="left" vertical="center"/>
    </xf>
    <xf numFmtId="0" fontId="34" fillId="0" borderId="52" xfId="0" applyFont="1" applyBorder="1" applyAlignment="1">
      <alignment horizontal="left" vertical="center"/>
    </xf>
    <xf numFmtId="0" fontId="34" fillId="0" borderId="18" xfId="0" applyFont="1" applyBorder="1" applyAlignment="1">
      <alignment horizontal="left" vertical="center"/>
    </xf>
    <xf numFmtId="0" fontId="34" fillId="0" borderId="0" xfId="0" applyFont="1" applyBorder="1" applyAlignment="1">
      <alignment horizontal="left" vertical="center"/>
    </xf>
    <xf numFmtId="0" fontId="34" fillId="0" borderId="23" xfId="0" applyFont="1" applyBorder="1" applyAlignment="1">
      <alignment horizontal="left" vertical="center"/>
    </xf>
    <xf numFmtId="0" fontId="34" fillId="0" borderId="69" xfId="0" applyFont="1" applyBorder="1" applyAlignment="1">
      <alignment horizontal="left" vertical="center"/>
    </xf>
    <xf numFmtId="0" fontId="34" fillId="0" borderId="54" xfId="0" applyFont="1" applyBorder="1" applyAlignment="1">
      <alignment horizontal="left" vertical="center"/>
    </xf>
    <xf numFmtId="0" fontId="34" fillId="0" borderId="55" xfId="0" applyFont="1" applyBorder="1" applyAlignment="1">
      <alignment horizontal="left" vertical="center"/>
    </xf>
    <xf numFmtId="0" fontId="34" fillId="0" borderId="200" xfId="0" applyFont="1" applyBorder="1" applyAlignment="1">
      <alignment horizontal="center" vertical="center"/>
    </xf>
    <xf numFmtId="0" fontId="34" fillId="0" borderId="167" xfId="0" applyFont="1" applyBorder="1" applyAlignment="1">
      <alignment horizontal="center" vertical="center"/>
    </xf>
    <xf numFmtId="0" fontId="34" fillId="0" borderId="151" xfId="0" applyFont="1" applyBorder="1" applyAlignment="1">
      <alignment horizontal="center" vertical="center"/>
    </xf>
    <xf numFmtId="0" fontId="34" fillId="0" borderId="14" xfId="0" applyFont="1" applyBorder="1" applyAlignment="1">
      <alignment horizontal="center" vertical="center" wrapText="1"/>
    </xf>
    <xf numFmtId="0" fontId="34" fillId="0" borderId="94" xfId="0" applyFont="1" applyBorder="1" applyAlignment="1">
      <alignment horizontal="center" vertical="center" wrapText="1"/>
    </xf>
    <xf numFmtId="0" fontId="34" fillId="0" borderId="198" xfId="0" applyFont="1" applyBorder="1" applyAlignment="1">
      <alignment horizontal="center" vertical="center" wrapText="1"/>
    </xf>
    <xf numFmtId="0" fontId="34" fillId="0" borderId="71" xfId="0" applyFont="1" applyBorder="1" applyAlignment="1">
      <alignment horizontal="center" vertical="center" wrapText="1"/>
    </xf>
    <xf numFmtId="0" fontId="34" fillId="0" borderId="69" xfId="0" applyFont="1" applyBorder="1" applyAlignment="1">
      <alignment horizontal="center" vertical="center" wrapText="1"/>
    </xf>
    <xf numFmtId="0" fontId="34" fillId="0" borderId="177" xfId="0" applyFont="1" applyBorder="1" applyAlignment="1">
      <alignment horizontal="center" vertical="center"/>
    </xf>
    <xf numFmtId="0" fontId="34" fillId="0" borderId="112" xfId="0" applyFont="1" applyBorder="1" applyAlignment="1">
      <alignment horizontal="center" vertical="center"/>
    </xf>
    <xf numFmtId="0" fontId="34" fillId="0" borderId="191" xfId="0" applyFont="1" applyBorder="1" applyAlignment="1">
      <alignment horizontal="center" vertical="center"/>
    </xf>
    <xf numFmtId="0" fontId="34" fillId="0" borderId="176" xfId="0" applyFont="1" applyBorder="1" applyAlignment="1">
      <alignment horizontal="center" vertical="center" wrapText="1" shrinkToFit="1"/>
    </xf>
    <xf numFmtId="0" fontId="34" fillId="0" borderId="94" xfId="0" applyFont="1" applyBorder="1" applyAlignment="1">
      <alignment horizontal="center" vertical="center" wrapText="1" shrinkToFit="1"/>
    </xf>
    <xf numFmtId="0" fontId="34" fillId="0" borderId="198" xfId="0" applyFont="1" applyBorder="1" applyAlignment="1">
      <alignment horizontal="center" vertical="center" wrapText="1" shrinkToFit="1"/>
    </xf>
    <xf numFmtId="0" fontId="34" fillId="0" borderId="176" xfId="0" applyFont="1" applyBorder="1" applyAlignment="1">
      <alignment horizontal="center" vertical="center" wrapText="1"/>
    </xf>
    <xf numFmtId="0" fontId="34" fillId="0" borderId="68" xfId="0" applyFont="1" applyBorder="1" applyAlignment="1">
      <alignment horizontal="center" vertical="center" wrapText="1"/>
    </xf>
    <xf numFmtId="0" fontId="39" fillId="0" borderId="70" xfId="0" applyFont="1" applyBorder="1" applyAlignment="1">
      <alignment horizontal="center" vertical="center" wrapText="1"/>
    </xf>
    <xf numFmtId="0" fontId="39" fillId="0" borderId="178"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69" xfId="0" applyFont="1" applyBorder="1" applyAlignment="1">
      <alignment horizontal="center" vertical="center" wrapText="1"/>
    </xf>
    <xf numFmtId="0" fontId="39" fillId="0" borderId="68"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84" xfId="0" applyFont="1" applyBorder="1" applyAlignment="1">
      <alignment horizontal="center" vertical="center"/>
    </xf>
    <xf numFmtId="189" fontId="34" fillId="0" borderId="14" xfId="0" applyNumberFormat="1" applyFont="1" applyBorder="1" applyAlignment="1">
      <alignment horizontal="center" vertical="center"/>
    </xf>
    <xf numFmtId="189" fontId="34" fillId="0" borderId="94" xfId="0" applyNumberFormat="1" applyFont="1" applyBorder="1" applyAlignment="1">
      <alignment horizontal="center" vertical="center"/>
    </xf>
    <xf numFmtId="189" fontId="34" fillId="0" borderId="198" xfId="0" applyNumberFormat="1" applyFont="1" applyBorder="1" applyAlignment="1">
      <alignment horizontal="center" vertical="center"/>
    </xf>
    <xf numFmtId="0" fontId="33" fillId="0" borderId="10" xfId="0" applyFont="1" applyFill="1" applyBorder="1" applyAlignment="1">
      <alignment horizontal="center" vertical="center"/>
    </xf>
    <xf numFmtId="184" fontId="33" fillId="0" borderId="45" xfId="0" applyNumberFormat="1" applyFont="1" applyFill="1" applyBorder="1" applyAlignment="1">
      <alignment horizontal="center" vertical="center"/>
    </xf>
    <xf numFmtId="184" fontId="33" fillId="0" borderId="11" xfId="0" applyNumberFormat="1" applyFont="1" applyFill="1" applyBorder="1" applyAlignment="1">
      <alignment horizontal="center" vertical="center"/>
    </xf>
    <xf numFmtId="0" fontId="59" fillId="0" borderId="41" xfId="0" applyFont="1" applyBorder="1" applyAlignment="1">
      <alignment horizontal="center" vertical="center"/>
    </xf>
    <xf numFmtId="0" fontId="59" fillId="0" borderId="0" xfId="0" applyFont="1" applyBorder="1" applyAlignment="1">
      <alignment horizontal="center" vertical="center"/>
    </xf>
    <xf numFmtId="185" fontId="60" fillId="0" borderId="0" xfId="0" applyNumberFormat="1" applyFont="1" applyBorder="1" applyAlignment="1">
      <alignment horizontal="center" vertical="center"/>
    </xf>
    <xf numFmtId="185" fontId="60" fillId="0" borderId="23" xfId="0" applyNumberFormat="1" applyFont="1" applyBorder="1" applyAlignment="1">
      <alignment horizontal="center" vertical="center"/>
    </xf>
    <xf numFmtId="0" fontId="34" fillId="0" borderId="70" xfId="0" applyFont="1" applyBorder="1" applyAlignment="1">
      <alignment horizontal="center" vertical="center"/>
    </xf>
    <xf numFmtId="0" fontId="34" fillId="0" borderId="178" xfId="0" applyFont="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70" xfId="0" applyFont="1" applyBorder="1" applyAlignment="1">
      <alignment horizontal="left" vertical="center"/>
    </xf>
    <xf numFmtId="0" fontId="34" fillId="0" borderId="21" xfId="0" applyFont="1" applyBorder="1" applyAlignment="1">
      <alignment horizontal="left" vertical="center"/>
    </xf>
    <xf numFmtId="0" fontId="34" fillId="0" borderId="178" xfId="0" applyFont="1" applyBorder="1" applyAlignment="1">
      <alignment horizontal="left" vertical="center"/>
    </xf>
    <xf numFmtId="0" fontId="34" fillId="0" borderId="19" xfId="0" applyFont="1" applyBorder="1" applyAlignment="1">
      <alignment horizontal="left" vertical="center"/>
    </xf>
    <xf numFmtId="0" fontId="34" fillId="0" borderId="22" xfId="0" applyFont="1" applyBorder="1" applyAlignment="1">
      <alignment horizontal="left" vertical="center"/>
    </xf>
    <xf numFmtId="0" fontId="34" fillId="0" borderId="15" xfId="0" applyFont="1" applyBorder="1" applyAlignment="1">
      <alignment horizontal="left" vertical="center"/>
    </xf>
    <xf numFmtId="0" fontId="34" fillId="0" borderId="17" xfId="0" applyFont="1" applyBorder="1" applyAlignment="1">
      <alignment horizontal="left" vertical="center"/>
    </xf>
    <xf numFmtId="0" fontId="34" fillId="0" borderId="75" xfId="0" applyFont="1" applyBorder="1" applyAlignment="1">
      <alignment horizontal="left" vertical="center"/>
    </xf>
    <xf numFmtId="187" fontId="0" fillId="0" borderId="17" xfId="0" applyNumberFormat="1" applyFont="1" applyBorder="1" applyAlignment="1">
      <alignment horizontal="right" vertical="center"/>
    </xf>
    <xf numFmtId="187" fontId="0" fillId="0" borderId="116" xfId="0" applyNumberFormat="1" applyFont="1" applyBorder="1" applyAlignment="1">
      <alignment horizontal="right" vertical="center"/>
    </xf>
    <xf numFmtId="0" fontId="0" fillId="0" borderId="110" xfId="0" applyFont="1" applyBorder="1" applyAlignment="1">
      <alignment horizontal="center" vertical="center"/>
    </xf>
    <xf numFmtId="187" fontId="0" fillId="0" borderId="110" xfId="0" applyNumberFormat="1" applyFont="1" applyBorder="1" applyAlignment="1">
      <alignment horizontal="right" vertical="center"/>
    </xf>
    <xf numFmtId="187" fontId="0" fillId="0" borderId="0" xfId="0" applyNumberFormat="1" applyFont="1" applyBorder="1" applyAlignment="1">
      <alignment horizontal="center" vertical="center"/>
    </xf>
    <xf numFmtId="187" fontId="0" fillId="0" borderId="23" xfId="0" applyNumberFormat="1" applyFont="1" applyBorder="1" applyAlignment="1">
      <alignment horizontal="center" vertical="center"/>
    </xf>
    <xf numFmtId="191" fontId="0" fillId="0" borderId="69" xfId="0" applyNumberFormat="1" applyFont="1" applyBorder="1" applyAlignment="1">
      <alignment horizontal="right" vertical="center"/>
    </xf>
    <xf numFmtId="191" fontId="0" fillId="0" borderId="68" xfId="0" applyNumberFormat="1" applyFont="1" applyBorder="1" applyAlignment="1">
      <alignment horizontal="right" vertical="center"/>
    </xf>
    <xf numFmtId="187" fontId="40" fillId="0" borderId="69" xfId="0" applyNumberFormat="1" applyFont="1" applyBorder="1" applyAlignment="1">
      <alignment horizontal="right" vertical="center"/>
    </xf>
    <xf numFmtId="187" fontId="40" fillId="0" borderId="68" xfId="0" applyNumberFormat="1" applyFont="1" applyBorder="1" applyAlignment="1">
      <alignment horizontal="right" vertical="center"/>
    </xf>
    <xf numFmtId="187" fontId="40" fillId="0" borderId="55" xfId="0" applyNumberFormat="1" applyFont="1" applyBorder="1" applyAlignment="1">
      <alignment horizontal="right" vertical="center"/>
    </xf>
    <xf numFmtId="0" fontId="40" fillId="0" borderId="41" xfId="0" applyFont="1" applyBorder="1" applyAlignment="1">
      <alignment horizontal="center" vertical="center"/>
    </xf>
    <xf numFmtId="0" fontId="40" fillId="0" borderId="0" xfId="0" applyFont="1" applyBorder="1" applyAlignment="1">
      <alignment horizontal="center" vertical="center"/>
    </xf>
    <xf numFmtId="188" fontId="40" fillId="0" borderId="0" xfId="0" applyNumberFormat="1" applyFont="1" applyBorder="1" applyAlignment="1">
      <alignment horizontal="right" vertical="center"/>
    </xf>
    <xf numFmtId="188" fontId="40" fillId="0" borderId="23" xfId="0" applyNumberFormat="1" applyFont="1" applyBorder="1" applyAlignment="1">
      <alignment horizontal="right" vertical="center"/>
    </xf>
    <xf numFmtId="0" fontId="65" fillId="0" borderId="71" xfId="0" applyFont="1" applyBorder="1" applyAlignment="1">
      <alignment horizontal="left" vertical="center"/>
    </xf>
    <xf numFmtId="0" fontId="65" fillId="0" borderId="52" xfId="0" applyFont="1" applyBorder="1" applyAlignment="1">
      <alignment horizontal="left" vertical="center"/>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40" fillId="0" borderId="49" xfId="0" applyFont="1" applyBorder="1" applyAlignment="1">
      <alignment horizontal="center" vertical="center"/>
    </xf>
    <xf numFmtId="0" fontId="40" fillId="0" borderId="62" xfId="0" applyFont="1" applyBorder="1" applyAlignment="1">
      <alignment horizontal="center" vertical="center"/>
    </xf>
    <xf numFmtId="192" fontId="0" fillId="0" borderId="74" xfId="0" applyNumberFormat="1" applyFont="1" applyBorder="1" applyAlignment="1">
      <alignment horizontal="right" vertical="center" wrapText="1"/>
    </xf>
    <xf numFmtId="192" fontId="0" fillId="0" borderId="73" xfId="0" applyNumberFormat="1" applyFont="1" applyBorder="1" applyAlignment="1">
      <alignment horizontal="right" vertical="center" wrapText="1"/>
    </xf>
    <xf numFmtId="192" fontId="40" fillId="0" borderId="74" xfId="0" applyNumberFormat="1" applyFont="1" applyBorder="1" applyAlignment="1">
      <alignment horizontal="right" vertical="center"/>
    </xf>
    <xf numFmtId="192" fontId="40" fillId="0" borderId="73" xfId="0" applyNumberFormat="1" applyFont="1" applyBorder="1" applyAlignment="1">
      <alignment horizontal="right" vertical="center"/>
    </xf>
    <xf numFmtId="192" fontId="40" fillId="0" borderId="64" xfId="0" applyNumberFormat="1" applyFont="1" applyBorder="1" applyAlignment="1">
      <alignment horizontal="right" vertical="center"/>
    </xf>
    <xf numFmtId="193" fontId="0" fillId="0" borderId="74" xfId="0" applyNumberFormat="1" applyFont="1" applyBorder="1" applyAlignment="1">
      <alignment horizontal="right" vertical="center" wrapText="1"/>
    </xf>
    <xf numFmtId="193" fontId="0" fillId="0" borderId="64" xfId="0" applyNumberFormat="1" applyFont="1" applyBorder="1" applyAlignment="1">
      <alignment horizontal="right" vertical="center" wrapText="1"/>
    </xf>
    <xf numFmtId="191" fontId="0" fillId="0" borderId="15" xfId="0" applyNumberFormat="1" applyFont="1" applyBorder="1" applyAlignment="1">
      <alignment horizontal="right" vertical="center"/>
    </xf>
    <xf numFmtId="191" fontId="0" fillId="0" borderId="16" xfId="0" applyNumberFormat="1" applyFont="1" applyBorder="1" applyAlignment="1">
      <alignment horizontal="right" vertical="center"/>
    </xf>
    <xf numFmtId="187" fontId="40" fillId="0" borderId="15" xfId="0" applyNumberFormat="1" applyFont="1" applyBorder="1" applyAlignment="1">
      <alignment horizontal="right" vertical="center"/>
    </xf>
    <xf numFmtId="187" fontId="40" fillId="0" borderId="75" xfId="0" applyNumberFormat="1" applyFont="1" applyBorder="1" applyAlignment="1">
      <alignment horizontal="right" vertical="center"/>
    </xf>
    <xf numFmtId="0" fontId="0" fillId="0" borderId="84" xfId="0" applyFont="1" applyBorder="1" applyAlignment="1">
      <alignment horizontal="center" vertical="center" wrapText="1"/>
    </xf>
    <xf numFmtId="0" fontId="0" fillId="0" borderId="112" xfId="0" applyFont="1" applyBorder="1" applyAlignment="1">
      <alignment horizontal="center" vertical="center" wrapText="1"/>
    </xf>
    <xf numFmtId="0" fontId="0" fillId="0" borderId="191" xfId="0" applyFont="1" applyBorder="1" applyAlignment="1">
      <alignment horizontal="center" vertical="center" wrapText="1"/>
    </xf>
    <xf numFmtId="0" fontId="0" fillId="0" borderId="71" xfId="0" applyFont="1" applyBorder="1" applyAlignment="1">
      <alignment horizontal="left" vertical="center" wrapText="1"/>
    </xf>
    <xf numFmtId="0" fontId="0" fillId="0" borderId="13" xfId="0" applyFont="1" applyBorder="1" applyAlignment="1">
      <alignment horizontal="left" vertical="center"/>
    </xf>
    <xf numFmtId="0" fontId="0" fillId="0" borderId="71" xfId="0" applyFont="1" applyBorder="1" applyAlignment="1">
      <alignment horizontal="left" vertical="center"/>
    </xf>
    <xf numFmtId="0" fontId="0" fillId="0" borderId="181" xfId="0" applyFont="1" applyBorder="1" applyAlignment="1">
      <alignment horizontal="center" vertical="center"/>
    </xf>
    <xf numFmtId="0" fontId="0" fillId="0" borderId="184" xfId="0" applyFont="1" applyBorder="1" applyAlignment="1">
      <alignment horizontal="center" vertical="center"/>
    </xf>
    <xf numFmtId="0" fontId="0" fillId="0" borderId="196" xfId="0" applyFont="1" applyBorder="1" applyAlignment="1">
      <alignment horizontal="center" vertical="center"/>
    </xf>
    <xf numFmtId="0" fontId="0" fillId="0" borderId="14" xfId="0" applyFont="1" applyBorder="1" applyAlignment="1">
      <alignment horizontal="left" vertical="center" wrapText="1"/>
    </xf>
    <xf numFmtId="0" fontId="0" fillId="0" borderId="94" xfId="0" applyFont="1" applyBorder="1" applyAlignment="1">
      <alignment horizontal="left" vertical="center" wrapText="1"/>
    </xf>
    <xf numFmtId="0" fontId="0" fillId="0" borderId="78" xfId="0" applyFont="1" applyBorder="1" applyAlignment="1">
      <alignment horizontal="left" vertical="center" wrapText="1"/>
    </xf>
    <xf numFmtId="0" fontId="0" fillId="0" borderId="13" xfId="0" applyFont="1" applyBorder="1" applyAlignment="1">
      <alignment horizontal="left" vertical="center" wrapText="1"/>
    </xf>
    <xf numFmtId="0" fontId="0" fillId="0" borderId="49" xfId="0" applyFont="1" applyBorder="1" applyAlignment="1">
      <alignment horizontal="left" vertical="center" wrapText="1"/>
    </xf>
    <xf numFmtId="0" fontId="0" fillId="0" borderId="77" xfId="0" applyFont="1" applyBorder="1" applyAlignment="1">
      <alignment horizontal="left" vertical="center" wrapText="1"/>
    </xf>
    <xf numFmtId="0" fontId="0" fillId="0" borderId="98" xfId="0" applyFont="1" applyBorder="1" applyAlignment="1">
      <alignment horizontal="left" vertical="center" wrapText="1"/>
    </xf>
    <xf numFmtId="0" fontId="0" fillId="0" borderId="12" xfId="0" applyFont="1" applyBorder="1" applyAlignment="1">
      <alignment horizontal="left" vertical="center"/>
    </xf>
    <xf numFmtId="193" fontId="0" fillId="0" borderId="73" xfId="0" applyNumberFormat="1" applyFont="1" applyBorder="1" applyAlignment="1">
      <alignment horizontal="right" vertical="center" wrapText="1"/>
    </xf>
    <xf numFmtId="0" fontId="0" fillId="0" borderId="81" xfId="0" applyFont="1" applyBorder="1" applyAlignment="1">
      <alignment horizontal="center" vertical="center" wrapText="1"/>
    </xf>
    <xf numFmtId="190" fontId="40" fillId="0" borderId="179" xfId="0" applyNumberFormat="1" applyFont="1" applyBorder="1" applyAlignment="1">
      <alignment horizontal="center" vertical="center"/>
    </xf>
    <xf numFmtId="190" fontId="40" fillId="0" borderId="180" xfId="0" applyNumberFormat="1" applyFont="1" applyBorder="1" applyAlignment="1">
      <alignment horizontal="center" vertical="center"/>
    </xf>
    <xf numFmtId="190" fontId="40" fillId="0" borderId="181" xfId="0" applyNumberFormat="1" applyFont="1" applyBorder="1" applyAlignment="1">
      <alignment horizontal="center" vertical="center"/>
    </xf>
    <xf numFmtId="190" fontId="40" fillId="0" borderId="182" xfId="0" applyNumberFormat="1" applyFont="1" applyBorder="1" applyAlignment="1">
      <alignment horizontal="center" vertical="center"/>
    </xf>
    <xf numFmtId="190" fontId="40" fillId="0" borderId="183" xfId="0" applyNumberFormat="1" applyFont="1" applyBorder="1" applyAlignment="1">
      <alignment horizontal="center" vertical="center"/>
    </xf>
    <xf numFmtId="190" fontId="40" fillId="0" borderId="184" xfId="0" applyNumberFormat="1" applyFont="1" applyBorder="1" applyAlignment="1">
      <alignment horizontal="center" vertical="center"/>
    </xf>
    <xf numFmtId="190" fontId="40" fillId="0" borderId="185" xfId="0" applyNumberFormat="1" applyFont="1" applyBorder="1" applyAlignment="1">
      <alignment horizontal="center" vertical="center"/>
    </xf>
    <xf numFmtId="190" fontId="40" fillId="0" borderId="186" xfId="0" applyNumberFormat="1" applyFont="1" applyBorder="1" applyAlignment="1">
      <alignment horizontal="center" vertical="center"/>
    </xf>
    <xf numFmtId="190" fontId="40" fillId="0" borderId="187" xfId="0" applyNumberFormat="1" applyFont="1" applyBorder="1" applyAlignment="1">
      <alignment horizontal="center" vertical="center"/>
    </xf>
    <xf numFmtId="190" fontId="40" fillId="0" borderId="74" xfId="0" applyNumberFormat="1" applyFont="1" applyBorder="1" applyAlignment="1">
      <alignment horizontal="right" vertical="center"/>
    </xf>
    <xf numFmtId="190" fontId="40" fillId="0" borderId="64" xfId="0" applyNumberFormat="1" applyFont="1" applyBorder="1" applyAlignment="1">
      <alignment horizontal="right" vertical="center"/>
    </xf>
    <xf numFmtId="0" fontId="0" fillId="0" borderId="74" xfId="0" applyFont="1" applyBorder="1" applyAlignment="1">
      <alignment horizontal="right" vertical="center"/>
    </xf>
    <xf numFmtId="0" fontId="0" fillId="0" borderId="73" xfId="0" applyFont="1" applyBorder="1" applyAlignment="1">
      <alignment horizontal="right" vertical="center"/>
    </xf>
    <xf numFmtId="187" fontId="0" fillId="0" borderId="15" xfId="0" applyNumberFormat="1" applyFont="1" applyBorder="1" applyAlignment="1">
      <alignment horizontal="right" vertical="center"/>
    </xf>
    <xf numFmtId="187" fontId="0" fillId="0" borderId="16" xfId="0" applyNumberFormat="1" applyFont="1" applyBorder="1" applyAlignment="1">
      <alignment horizontal="right" vertical="center"/>
    </xf>
    <xf numFmtId="198" fontId="0" fillId="0" borderId="15" xfId="0" applyNumberFormat="1" applyFont="1" applyBorder="1" applyAlignment="1">
      <alignment horizontal="right" vertical="center"/>
    </xf>
    <xf numFmtId="198" fontId="0" fillId="0" borderId="16" xfId="0" applyNumberFormat="1" applyFont="1" applyBorder="1" applyAlignment="1">
      <alignment horizontal="right" vertical="center"/>
    </xf>
    <xf numFmtId="0" fontId="0" fillId="0" borderId="15" xfId="0" applyFont="1" applyBorder="1" applyAlignment="1">
      <alignment horizontal="right" vertical="center"/>
    </xf>
    <xf numFmtId="0" fontId="0" fillId="0" borderId="16" xfId="0" applyFont="1" applyBorder="1" applyAlignment="1">
      <alignment horizontal="right" vertical="center"/>
    </xf>
    <xf numFmtId="0" fontId="0" fillId="0" borderId="71" xfId="0" applyFont="1" applyBorder="1" applyAlignment="1">
      <alignment horizontal="center" vertical="center"/>
    </xf>
    <xf numFmtId="0" fontId="0" fillId="0" borderId="12" xfId="0" applyFont="1" applyBorder="1" applyAlignment="1">
      <alignment horizontal="center" vertical="center"/>
    </xf>
    <xf numFmtId="0" fontId="0" fillId="0" borderId="52" xfId="0" applyFont="1" applyBorder="1" applyAlignment="1">
      <alignment horizontal="center" vertical="center"/>
    </xf>
    <xf numFmtId="0" fontId="0" fillId="0" borderId="18" xfId="0" applyFont="1" applyBorder="1" applyAlignment="1">
      <alignment horizontal="center" vertical="center"/>
    </xf>
    <xf numFmtId="0" fontId="0" fillId="0" borderId="0" xfId="0" applyFont="1" applyBorder="1" applyAlignment="1">
      <alignment horizontal="center" vertical="center"/>
    </xf>
    <xf numFmtId="0" fontId="0" fillId="0" borderId="23" xfId="0" applyFont="1" applyBorder="1" applyAlignment="1">
      <alignment horizontal="center" vertical="center"/>
    </xf>
    <xf numFmtId="0" fontId="0" fillId="0" borderId="69"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1" xfId="0" applyFont="1" applyBorder="1" applyAlignment="1">
      <alignment horizontal="right" vertical="center" wrapText="1"/>
    </xf>
    <xf numFmtId="0" fontId="0" fillId="0" borderId="13" xfId="0" applyFont="1" applyBorder="1" applyAlignment="1">
      <alignment horizontal="right" vertical="center" wrapText="1"/>
    </xf>
    <xf numFmtId="0" fontId="0" fillId="0" borderId="53" xfId="0" applyFont="1" applyBorder="1" applyAlignment="1">
      <alignment horizontal="right" vertical="center" wrapText="1"/>
    </xf>
    <xf numFmtId="0" fontId="0" fillId="0" borderId="68" xfId="0" applyFont="1" applyBorder="1" applyAlignment="1">
      <alignment horizontal="right" vertical="center" wrapText="1"/>
    </xf>
    <xf numFmtId="0" fontId="0" fillId="0" borderId="71" xfId="0" applyFont="1" applyBorder="1" applyAlignment="1">
      <alignment horizontal="right" vertical="center" wrapText="1"/>
    </xf>
    <xf numFmtId="0" fontId="0" fillId="0" borderId="69" xfId="0" applyFont="1" applyBorder="1" applyAlignment="1">
      <alignment horizontal="right" vertical="center" wrapText="1"/>
    </xf>
    <xf numFmtId="0" fontId="0" fillId="0" borderId="177" xfId="0" applyFont="1" applyBorder="1" applyAlignment="1">
      <alignment horizontal="center" vertical="center"/>
    </xf>
    <xf numFmtId="0" fontId="0" fillId="0" borderId="112" xfId="0" applyFont="1" applyBorder="1" applyAlignment="1">
      <alignment horizontal="center" vertical="center"/>
    </xf>
    <xf numFmtId="0" fontId="0" fillId="0" borderId="81" xfId="0" applyFont="1" applyBorder="1" applyAlignment="1">
      <alignment horizontal="center" vertical="center"/>
    </xf>
    <xf numFmtId="0" fontId="0" fillId="0" borderId="70" xfId="0" applyFont="1" applyBorder="1" applyAlignment="1">
      <alignment horizontal="left" vertical="center" wrapText="1"/>
    </xf>
    <xf numFmtId="0" fontId="0" fillId="0" borderId="178" xfId="0" applyFont="1" applyBorder="1" applyAlignment="1">
      <alignment horizontal="left" vertical="center" wrapText="1"/>
    </xf>
    <xf numFmtId="0" fontId="4" fillId="0" borderId="70" xfId="0" applyFont="1" applyBorder="1" applyAlignment="1">
      <alignment horizontal="left" vertical="center" wrapText="1"/>
    </xf>
    <xf numFmtId="0" fontId="4" fillId="0" borderId="178" xfId="0" applyFont="1" applyBorder="1" applyAlignment="1">
      <alignment horizontal="left" vertical="center" wrapText="1"/>
    </xf>
    <xf numFmtId="0" fontId="4" fillId="0" borderId="49" xfId="0" applyFont="1" applyBorder="1" applyAlignment="1">
      <alignment horizontal="left" vertical="center" wrapText="1"/>
    </xf>
    <xf numFmtId="0" fontId="4" fillId="0" borderId="77" xfId="0" applyFont="1" applyBorder="1" applyAlignment="1">
      <alignment horizontal="left" vertical="center" wrapText="1"/>
    </xf>
    <xf numFmtId="194" fontId="0" fillId="0" borderId="18" xfId="0" applyNumberFormat="1" applyFont="1" applyBorder="1" applyAlignment="1">
      <alignment vertical="center"/>
    </xf>
    <xf numFmtId="194" fontId="0" fillId="0" borderId="19" xfId="0" applyNumberFormat="1" applyFont="1" applyBorder="1" applyAlignment="1">
      <alignment vertical="center"/>
    </xf>
    <xf numFmtId="0" fontId="0" fillId="0" borderId="20" xfId="0" applyFont="1" applyBorder="1" applyAlignment="1">
      <alignment horizontal="left" vertical="center" wrapText="1"/>
    </xf>
    <xf numFmtId="0" fontId="0" fillId="0" borderId="56" xfId="0" applyFont="1" applyBorder="1" applyAlignment="1">
      <alignment horizontal="left" vertical="center" wrapText="1"/>
    </xf>
    <xf numFmtId="0" fontId="0" fillId="0" borderId="16" xfId="0" applyFont="1" applyBorder="1" applyAlignment="1">
      <alignment horizontal="left" vertical="center" wrapText="1"/>
    </xf>
    <xf numFmtId="0" fontId="0" fillId="0" borderId="15" xfId="0" applyFont="1" applyBorder="1" applyAlignment="1">
      <alignment horizontal="left" vertical="center" wrapText="1"/>
    </xf>
    <xf numFmtId="0" fontId="0" fillId="0" borderId="79" xfId="0" applyFont="1" applyBorder="1" applyAlignment="1">
      <alignment horizontal="center" vertical="center"/>
    </xf>
    <xf numFmtId="0" fontId="0" fillId="0" borderId="144"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0" fillId="0" borderId="80" xfId="0" applyFont="1" applyBorder="1" applyAlignment="1">
      <alignment horizontal="center" vertical="center"/>
    </xf>
    <xf numFmtId="0" fontId="0" fillId="0" borderId="51" xfId="0" applyFont="1" applyBorder="1" applyAlignment="1">
      <alignment horizontal="left" vertical="center" wrapText="1"/>
    </xf>
    <xf numFmtId="0" fontId="0" fillId="0" borderId="41" xfId="0" applyFont="1" applyBorder="1" applyAlignment="1">
      <alignment horizontal="left" vertical="center" wrapText="1"/>
    </xf>
    <xf numFmtId="0" fontId="0" fillId="0" borderId="19" xfId="0" applyFont="1" applyBorder="1" applyAlignment="1">
      <alignment horizontal="left" vertical="center" wrapText="1"/>
    </xf>
    <xf numFmtId="0" fontId="0" fillId="0" borderId="7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75" xfId="0" applyFont="1" applyBorder="1" applyAlignment="1">
      <alignment horizontal="center" vertical="center" wrapText="1"/>
    </xf>
    <xf numFmtId="181" fontId="0" fillId="0" borderId="71" xfId="0" applyNumberFormat="1" applyFont="1" applyBorder="1" applyAlignment="1">
      <alignment horizontal="right" vertical="center"/>
    </xf>
    <xf numFmtId="181" fontId="0" fillId="0" borderId="13" xfId="0" applyNumberFormat="1" applyFont="1" applyBorder="1" applyAlignment="1">
      <alignment horizontal="right" vertical="center"/>
    </xf>
    <xf numFmtId="181" fontId="0" fillId="0" borderId="18" xfId="0" applyNumberFormat="1" applyFont="1" applyBorder="1" applyAlignment="1">
      <alignment horizontal="right" vertical="center"/>
    </xf>
    <xf numFmtId="181" fontId="0" fillId="0" borderId="19" xfId="0" applyNumberFormat="1" applyFont="1" applyBorder="1" applyAlignment="1">
      <alignment horizontal="right" vertical="center"/>
    </xf>
    <xf numFmtId="187" fontId="0" fillId="0" borderId="71" xfId="0" applyNumberFormat="1" applyFont="1" applyBorder="1" applyAlignment="1">
      <alignment horizontal="right" vertical="center"/>
    </xf>
    <xf numFmtId="187" fontId="0" fillId="0" borderId="13" xfId="0" applyNumberFormat="1" applyFont="1" applyBorder="1" applyAlignment="1">
      <alignment horizontal="right" vertical="center"/>
    </xf>
    <xf numFmtId="187" fontId="0" fillId="0" borderId="18" xfId="0" applyNumberFormat="1" applyFont="1" applyBorder="1" applyAlignment="1">
      <alignment horizontal="right" vertical="center"/>
    </xf>
    <xf numFmtId="187" fontId="0" fillId="0" borderId="19" xfId="0" applyNumberFormat="1" applyFont="1" applyBorder="1" applyAlignment="1">
      <alignment horizontal="right" vertical="center"/>
    </xf>
    <xf numFmtId="197" fontId="0" fillId="0" borderId="71" xfId="0" applyNumberFormat="1" applyFont="1" applyBorder="1" applyAlignment="1">
      <alignment vertical="center"/>
    </xf>
    <xf numFmtId="197" fontId="0" fillId="0" borderId="13" xfId="0" applyNumberFormat="1" applyFont="1" applyBorder="1" applyAlignment="1">
      <alignment vertical="center"/>
    </xf>
    <xf numFmtId="182" fontId="0" fillId="0" borderId="71" xfId="0" applyNumberFormat="1" applyFont="1" applyBorder="1" applyAlignment="1">
      <alignment vertical="center"/>
    </xf>
    <xf numFmtId="182" fontId="0" fillId="0" borderId="13" xfId="0" applyNumberFormat="1" applyFont="1" applyBorder="1" applyAlignment="1">
      <alignment vertical="center"/>
    </xf>
    <xf numFmtId="5" fontId="64" fillId="0" borderId="17" xfId="0" applyNumberFormat="1" applyFont="1" applyBorder="1" applyAlignment="1">
      <alignment horizontal="right" vertical="center"/>
    </xf>
    <xf numFmtId="5" fontId="64" fillId="0" borderId="75" xfId="0" applyNumberFormat="1" applyFont="1" applyBorder="1" applyAlignment="1">
      <alignment horizontal="right" vertical="center"/>
    </xf>
    <xf numFmtId="0" fontId="0" fillId="0" borderId="84" xfId="0" applyFont="1" applyBorder="1" applyAlignment="1">
      <alignment horizontal="center" vertical="center"/>
    </xf>
    <xf numFmtId="0" fontId="0" fillId="0" borderId="78" xfId="0" applyFont="1" applyBorder="1" applyAlignment="1">
      <alignment horizontal="center"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0" fillId="0" borderId="75" xfId="0" applyFont="1" applyBorder="1" applyAlignment="1">
      <alignment horizontal="center" vertical="center"/>
    </xf>
    <xf numFmtId="0" fontId="62" fillId="0" borderId="41" xfId="0" applyFont="1" applyBorder="1" applyAlignment="1">
      <alignment horizontal="center" vertical="center"/>
    </xf>
    <xf numFmtId="0" fontId="62" fillId="0" borderId="0" xfId="0" applyFont="1" applyBorder="1" applyAlignment="1">
      <alignment horizontal="center" vertical="center"/>
    </xf>
    <xf numFmtId="185" fontId="63" fillId="0" borderId="0" xfId="0" applyNumberFormat="1" applyFont="1" applyBorder="1" applyAlignment="1">
      <alignment horizontal="center" vertical="center"/>
    </xf>
    <xf numFmtId="185" fontId="63" fillId="0" borderId="23" xfId="0" applyNumberFormat="1" applyFont="1" applyBorder="1" applyAlignment="1">
      <alignment horizontal="center" vertical="center"/>
    </xf>
    <xf numFmtId="187" fontId="79" fillId="0" borderId="115" xfId="47" applyNumberFormat="1" applyFont="1" applyFill="1" applyBorder="1" applyAlignment="1">
      <alignment horizontal="right"/>
    </xf>
    <xf numFmtId="0" fontId="80" fillId="0" borderId="205" xfId="47" applyFont="1" applyBorder="1" applyAlignment="1">
      <alignment horizontal="right"/>
    </xf>
    <xf numFmtId="0" fontId="80" fillId="0" borderId="69" xfId="47" applyFont="1" applyBorder="1" applyAlignment="1">
      <alignment horizontal="right"/>
    </xf>
    <xf numFmtId="0" fontId="80" fillId="0" borderId="68" xfId="47" applyFont="1" applyBorder="1" applyAlignment="1">
      <alignment horizontal="right"/>
    </xf>
    <xf numFmtId="188" fontId="82" fillId="0" borderId="43" xfId="47" applyNumberFormat="1" applyFont="1" applyFill="1" applyBorder="1" applyAlignment="1">
      <alignment horizontal="left" vertical="center"/>
    </xf>
    <xf numFmtId="188" fontId="80" fillId="0" borderId="17" xfId="47" applyNumberFormat="1" applyFont="1" applyBorder="1" applyAlignment="1">
      <alignment horizontal="right" vertical="center"/>
    </xf>
    <xf numFmtId="188" fontId="83" fillId="0" borderId="17" xfId="47" applyNumberFormat="1" applyFont="1" applyBorder="1" applyAlignment="1">
      <alignment horizontal="right" vertical="center"/>
    </xf>
    <xf numFmtId="0" fontId="79" fillId="0" borderId="122" xfId="47" applyFont="1" applyFill="1" applyBorder="1" applyAlignment="1">
      <alignment horizontal="center" vertical="center"/>
    </xf>
    <xf numFmtId="0" fontId="80" fillId="0" borderId="110" xfId="47" applyFont="1" applyBorder="1" applyAlignment="1">
      <alignment vertical="center"/>
    </xf>
    <xf numFmtId="0" fontId="80" fillId="0" borderId="205" xfId="47" applyFont="1" applyBorder="1" applyAlignment="1">
      <alignment vertical="center"/>
    </xf>
    <xf numFmtId="0" fontId="80" fillId="0" borderId="53" xfId="47" applyFont="1" applyBorder="1" applyAlignment="1">
      <alignment vertical="center"/>
    </xf>
    <xf numFmtId="0" fontId="80" fillId="0" borderId="54" xfId="47" applyFont="1" applyBorder="1" applyAlignment="1">
      <alignment vertical="center"/>
    </xf>
    <xf numFmtId="0" fontId="80" fillId="0" borderId="68" xfId="47" applyFont="1" applyBorder="1" applyAlignment="1">
      <alignment vertical="center"/>
    </xf>
    <xf numFmtId="0" fontId="79" fillId="0" borderId="109" xfId="47" applyFont="1" applyFill="1" applyBorder="1" applyAlignment="1">
      <alignment vertical="center"/>
    </xf>
    <xf numFmtId="0" fontId="80" fillId="0" borderId="198" xfId="47" applyFont="1" applyBorder="1" applyAlignment="1">
      <alignment vertical="center"/>
    </xf>
    <xf numFmtId="0" fontId="79" fillId="0" borderId="115" xfId="47" applyFont="1" applyFill="1" applyBorder="1" applyAlignment="1">
      <alignment horizontal="center" vertical="center"/>
    </xf>
    <xf numFmtId="0" fontId="80" fillId="0" borderId="205" xfId="47" applyFont="1" applyBorder="1" applyAlignment="1">
      <alignment horizontal="center" vertical="center"/>
    </xf>
    <xf numFmtId="0" fontId="80" fillId="0" borderId="69" xfId="47" applyFont="1" applyBorder="1" applyAlignment="1">
      <alignment horizontal="center" vertical="center"/>
    </xf>
    <xf numFmtId="0" fontId="80" fillId="0" borderId="68" xfId="47" applyFont="1" applyBorder="1" applyAlignment="1">
      <alignment horizontal="center" vertical="center"/>
    </xf>
    <xf numFmtId="3" fontId="79" fillId="0" borderId="109" xfId="47" applyNumberFormat="1" applyFont="1" applyFill="1" applyBorder="1" applyAlignment="1">
      <alignment horizontal="center" vertical="center"/>
    </xf>
    <xf numFmtId="0" fontId="80" fillId="0" borderId="198" xfId="47" applyFont="1" applyBorder="1" applyAlignment="1">
      <alignment horizontal="center" vertical="center"/>
    </xf>
    <xf numFmtId="0" fontId="79" fillId="0" borderId="18" xfId="47" applyFont="1" applyFill="1" applyBorder="1" applyAlignment="1">
      <alignment horizontal="center" vertical="center"/>
    </xf>
    <xf numFmtId="0" fontId="79" fillId="0" borderId="19" xfId="47" applyFont="1" applyFill="1" applyBorder="1" applyAlignment="1">
      <alignment horizontal="center" vertical="center"/>
    </xf>
    <xf numFmtId="187" fontId="79" fillId="0" borderId="18" xfId="47" applyNumberFormat="1" applyFont="1" applyFill="1" applyBorder="1" applyAlignment="1">
      <alignment horizontal="right" vertical="center"/>
    </xf>
    <xf numFmtId="187" fontId="79" fillId="0" borderId="19" xfId="47" applyNumberFormat="1" applyFont="1" applyFill="1" applyBorder="1" applyAlignment="1">
      <alignment horizontal="right" vertical="center"/>
    </xf>
    <xf numFmtId="0" fontId="79" fillId="0" borderId="114" xfId="47" applyFont="1" applyFill="1" applyBorder="1" applyAlignment="1">
      <alignment horizontal="center" vertical="center"/>
    </xf>
    <xf numFmtId="0" fontId="33" fillId="0" borderId="118" xfId="47" applyFont="1" applyFill="1" applyBorder="1" applyAlignment="1">
      <alignment horizontal="center" vertical="center"/>
    </xf>
    <xf numFmtId="0" fontId="6" fillId="0" borderId="119" xfId="47" applyBorder="1" applyAlignment="1">
      <alignment horizontal="center" vertical="center"/>
    </xf>
    <xf numFmtId="0" fontId="79" fillId="0" borderId="109" xfId="47" applyFont="1" applyFill="1" applyBorder="1" applyAlignment="1">
      <alignment horizontal="center" vertical="center"/>
    </xf>
    <xf numFmtId="187" fontId="79" fillId="0" borderId="109" xfId="47" applyNumberFormat="1" applyFont="1" applyFill="1" applyBorder="1" applyAlignment="1">
      <alignment horizontal="right" vertical="center"/>
    </xf>
    <xf numFmtId="187" fontId="79" fillId="0" borderId="109" xfId="47" applyNumberFormat="1" applyFont="1" applyFill="1" applyBorder="1" applyAlignment="1">
      <alignment horizontal="center" vertical="center"/>
    </xf>
    <xf numFmtId="0" fontId="79" fillId="0" borderId="94" xfId="47" applyFont="1" applyFill="1" applyBorder="1" applyAlignment="1">
      <alignment horizontal="center" vertical="center"/>
    </xf>
    <xf numFmtId="187" fontId="79" fillId="0" borderId="94" xfId="47" applyNumberFormat="1" applyFont="1" applyFill="1" applyBorder="1" applyAlignment="1">
      <alignment horizontal="right" vertical="center"/>
    </xf>
    <xf numFmtId="187" fontId="33" fillId="0" borderId="94" xfId="47" applyNumberFormat="1" applyFont="1" applyFill="1" applyBorder="1" applyAlignment="1">
      <alignment horizontal="center" vertical="center"/>
    </xf>
    <xf numFmtId="188" fontId="53" fillId="0" borderId="43" xfId="47" applyNumberFormat="1" applyFont="1" applyFill="1" applyBorder="1" applyAlignment="1">
      <alignment horizontal="left" vertical="center"/>
    </xf>
    <xf numFmtId="0" fontId="33" fillId="0" borderId="84" xfId="47" applyFont="1" applyFill="1" applyBorder="1" applyAlignment="1">
      <alignment horizontal="center" vertical="center" wrapText="1"/>
    </xf>
    <xf numFmtId="0" fontId="6" fillId="0" borderId="113" xfId="47" applyBorder="1" applyAlignment="1">
      <alignment horizontal="center" vertical="center" wrapText="1"/>
    </xf>
    <xf numFmtId="0" fontId="33" fillId="0" borderId="71" xfId="47" applyFont="1" applyFill="1" applyBorder="1" applyAlignment="1">
      <alignment horizontal="center" vertical="center" wrapText="1"/>
    </xf>
    <xf numFmtId="0" fontId="33" fillId="0" borderId="13" xfId="47" applyFont="1" applyFill="1" applyBorder="1" applyAlignment="1">
      <alignment horizontal="center" vertical="center" wrapText="1"/>
    </xf>
    <xf numFmtId="0" fontId="6" fillId="0" borderId="118" xfId="47" applyBorder="1" applyAlignment="1">
      <alignment horizontal="center" vertical="center" wrapText="1"/>
    </xf>
    <xf numFmtId="0" fontId="6" fillId="0" borderId="119" xfId="47" applyBorder="1" applyAlignment="1">
      <alignment horizontal="center" vertical="center" wrapText="1"/>
    </xf>
    <xf numFmtId="0" fontId="33" fillId="0" borderId="14" xfId="47" applyFont="1" applyFill="1" applyBorder="1" applyAlignment="1">
      <alignment horizontal="center" vertical="center" wrapText="1"/>
    </xf>
    <xf numFmtId="0" fontId="6" fillId="0" borderId="114" xfId="47" applyBorder="1" applyAlignment="1">
      <alignment horizontal="center" vertical="center" wrapText="1"/>
    </xf>
    <xf numFmtId="0" fontId="33" fillId="0" borderId="45" xfId="47" applyFont="1" applyFill="1" applyBorder="1" applyAlignment="1">
      <alignment horizontal="center" vertical="center" wrapText="1"/>
    </xf>
    <xf numFmtId="0" fontId="6" fillId="0" borderId="116" xfId="47" applyBorder="1" applyAlignment="1">
      <alignment horizontal="center" vertical="center" wrapText="1"/>
    </xf>
    <xf numFmtId="0" fontId="6" fillId="0" borderId="11" xfId="47" applyBorder="1" applyAlignment="1">
      <alignment horizontal="center" vertical="center" wrapText="1"/>
    </xf>
    <xf numFmtId="0" fontId="33" fillId="0" borderId="12" xfId="47" applyFont="1" applyFill="1" applyBorder="1" applyAlignment="1">
      <alignment horizontal="center" vertical="center"/>
    </xf>
    <xf numFmtId="0" fontId="33" fillId="0" borderId="52" xfId="47" applyFont="1" applyFill="1" applyBorder="1" applyAlignment="1">
      <alignment horizontal="center" vertical="center"/>
    </xf>
    <xf numFmtId="0" fontId="6" fillId="0" borderId="120" xfId="47" applyBorder="1" applyAlignment="1">
      <alignment horizontal="center" vertical="center"/>
    </xf>
    <xf numFmtId="0" fontId="6" fillId="0" borderId="121" xfId="47" applyBorder="1" applyAlignment="1">
      <alignment horizontal="center" vertical="center"/>
    </xf>
    <xf numFmtId="0" fontId="33" fillId="0" borderId="51" xfId="47" applyFont="1" applyFill="1" applyBorder="1" applyAlignment="1">
      <alignment horizontal="center" vertical="center" wrapText="1" justifyLastLine="1"/>
    </xf>
    <xf numFmtId="0" fontId="33" fillId="0" borderId="13" xfId="47" applyFont="1" applyFill="1" applyBorder="1" applyAlignment="1">
      <alignment horizontal="center" vertical="center" wrapText="1" justifyLastLine="1"/>
    </xf>
    <xf numFmtId="0" fontId="33" fillId="0" borderId="41" xfId="47" applyFont="1" applyFill="1" applyBorder="1" applyAlignment="1">
      <alignment horizontal="center" vertical="center" wrapText="1" justifyLastLine="1"/>
    </xf>
    <xf numFmtId="0" fontId="33" fillId="0" borderId="19" xfId="47" applyFont="1" applyFill="1" applyBorder="1" applyAlignment="1">
      <alignment horizontal="center" vertical="center" wrapText="1" justifyLastLine="1"/>
    </xf>
    <xf numFmtId="0" fontId="33" fillId="0" borderId="45" xfId="47" applyFont="1" applyFill="1" applyBorder="1" applyAlignment="1">
      <alignment horizontal="distributed" vertical="center"/>
    </xf>
    <xf numFmtId="0" fontId="33" fillId="0" borderId="11" xfId="47" applyFont="1" applyFill="1" applyBorder="1" applyAlignment="1">
      <alignment horizontal="distributed" vertical="center"/>
    </xf>
    <xf numFmtId="0" fontId="33" fillId="0" borderId="45" xfId="47" applyFont="1" applyFill="1" applyBorder="1" applyAlignment="1">
      <alignment horizontal="left" vertical="center" indent="1"/>
    </xf>
    <xf numFmtId="0" fontId="33" fillId="0" borderId="116" xfId="47" applyFont="1" applyFill="1" applyBorder="1" applyAlignment="1">
      <alignment horizontal="left" vertical="center" indent="1"/>
    </xf>
    <xf numFmtId="0" fontId="33" fillId="0" borderId="117" xfId="47" applyFont="1" applyFill="1" applyBorder="1" applyAlignment="1">
      <alignment horizontal="left" vertical="center" indent="1"/>
    </xf>
    <xf numFmtId="0" fontId="33" fillId="0" borderId="71" xfId="47" applyFont="1" applyFill="1" applyBorder="1" applyAlignment="1">
      <alignment horizontal="distributed" vertical="center"/>
    </xf>
    <xf numFmtId="0" fontId="33" fillId="0" borderId="13" xfId="47" applyFont="1" applyFill="1" applyBorder="1" applyAlignment="1">
      <alignment horizontal="distributed" vertical="center"/>
    </xf>
    <xf numFmtId="0" fontId="33" fillId="0" borderId="71" xfId="47" applyFont="1" applyFill="1" applyBorder="1" applyAlignment="1">
      <alignment horizontal="left" vertical="center" indent="1"/>
    </xf>
    <xf numFmtId="0" fontId="33" fillId="0" borderId="12" xfId="47" applyFont="1" applyFill="1" applyBorder="1" applyAlignment="1">
      <alignment horizontal="left" vertical="center" indent="1"/>
    </xf>
    <xf numFmtId="0" fontId="33" fillId="0" borderId="52" xfId="47" applyFont="1" applyFill="1" applyBorder="1" applyAlignment="1">
      <alignment horizontal="left" vertical="center" indent="1"/>
    </xf>
    <xf numFmtId="0" fontId="50" fillId="0" borderId="41" xfId="47" applyFont="1" applyFill="1" applyBorder="1" applyAlignment="1">
      <alignment horizontal="center" vertical="center"/>
    </xf>
    <xf numFmtId="0" fontId="50" fillId="0" borderId="0" xfId="47" applyFont="1" applyFill="1" applyBorder="1" applyAlignment="1">
      <alignment horizontal="center" vertical="center"/>
    </xf>
    <xf numFmtId="188" fontId="51" fillId="0" borderId="0" xfId="47" applyNumberFormat="1" applyFont="1" applyFill="1" applyBorder="1" applyAlignment="1">
      <alignment horizontal="center" vertical="center"/>
    </xf>
    <xf numFmtId="188" fontId="51" fillId="0" borderId="23" xfId="47" applyNumberFormat="1" applyFont="1" applyFill="1" applyBorder="1" applyAlignment="1">
      <alignment horizontal="center" vertical="center"/>
    </xf>
    <xf numFmtId="0" fontId="33" fillId="0" borderId="197" xfId="47" applyFont="1" applyFill="1" applyBorder="1" applyAlignment="1">
      <alignment horizontal="distributed" vertical="center" wrapText="1" justifyLastLine="1"/>
    </xf>
    <xf numFmtId="0" fontId="33" fillId="0" borderId="11" xfId="47" applyFont="1" applyFill="1" applyBorder="1" applyAlignment="1">
      <alignment horizontal="distributed" vertical="center" justifyLastLine="1"/>
    </xf>
    <xf numFmtId="0" fontId="33" fillId="0" borderId="51" xfId="47" applyFont="1" applyFill="1" applyBorder="1" applyAlignment="1">
      <alignment horizontal="distributed" vertical="center" justifyLastLine="1"/>
    </xf>
    <xf numFmtId="0" fontId="33" fillId="0" borderId="13" xfId="47" applyFont="1" applyFill="1" applyBorder="1" applyAlignment="1">
      <alignment horizontal="distributed" vertical="center" justifyLastLine="1"/>
    </xf>
    <xf numFmtId="0" fontId="33" fillId="0" borderId="11" xfId="47" applyFont="1" applyFill="1" applyBorder="1" applyAlignment="1">
      <alignment horizontal="center" vertical="center"/>
    </xf>
    <xf numFmtId="0" fontId="33" fillId="0" borderId="71" xfId="47" applyFont="1" applyFill="1" applyBorder="1" applyAlignment="1">
      <alignment horizontal="center" vertical="center"/>
    </xf>
    <xf numFmtId="0" fontId="33" fillId="0" borderId="13" xfId="47" applyFont="1" applyFill="1" applyBorder="1" applyAlignment="1">
      <alignment horizontal="center" vertical="center"/>
    </xf>
    <xf numFmtId="0" fontId="33" fillId="0" borderId="18" xfId="47" applyFont="1" applyFill="1" applyBorder="1" applyAlignment="1">
      <alignment horizontal="center" vertical="center"/>
    </xf>
    <xf numFmtId="0" fontId="33" fillId="0" borderId="23" xfId="47" applyFont="1" applyFill="1" applyBorder="1" applyAlignment="1">
      <alignment horizontal="center" vertical="center"/>
    </xf>
    <xf numFmtId="57" fontId="33" fillId="0" borderId="45" xfId="47" applyNumberFormat="1" applyFont="1" applyFill="1" applyBorder="1" applyAlignment="1">
      <alignment horizontal="center" vertical="center"/>
    </xf>
    <xf numFmtId="0" fontId="33" fillId="0" borderId="10" xfId="47" applyFont="1" applyFill="1" applyBorder="1" applyAlignment="1">
      <alignment horizontal="center" vertical="center"/>
    </xf>
    <xf numFmtId="184" fontId="33" fillId="0" borderId="45" xfId="47" applyNumberFormat="1" applyFont="1" applyFill="1" applyBorder="1" applyAlignment="1">
      <alignment horizontal="center" vertical="center"/>
    </xf>
    <xf numFmtId="184" fontId="33" fillId="0" borderId="116" xfId="47" applyNumberFormat="1" applyFont="1" applyFill="1" applyBorder="1" applyAlignment="1">
      <alignment horizontal="center" vertical="center"/>
    </xf>
    <xf numFmtId="184" fontId="33" fillId="0" borderId="11" xfId="47" applyNumberFormat="1" applyFont="1" applyFill="1" applyBorder="1" applyAlignment="1">
      <alignment horizontal="center" vertical="center"/>
    </xf>
    <xf numFmtId="0" fontId="33" fillId="0" borderId="0" xfId="47" applyFont="1" applyFill="1" applyBorder="1" applyAlignment="1">
      <alignment horizontal="center" vertical="center"/>
    </xf>
    <xf numFmtId="208" fontId="33" fillId="0" borderId="17" xfId="49" applyNumberFormat="1" applyFont="1" applyBorder="1" applyAlignment="1">
      <alignment horizontal="left"/>
    </xf>
    <xf numFmtId="208" fontId="33" fillId="0" borderId="135" xfId="49" applyNumberFormat="1" applyFont="1" applyBorder="1" applyAlignment="1">
      <alignment horizontal="left" wrapText="1"/>
    </xf>
    <xf numFmtId="9" fontId="39" fillId="0" borderId="0" xfId="47" applyNumberFormat="1" applyFont="1" applyFill="1" applyBorder="1" applyAlignment="1">
      <alignment vertical="center"/>
    </xf>
    <xf numFmtId="0" fontId="3" fillId="0" borderId="0" xfId="49" applyFont="1" applyAlignment="1">
      <alignment vertical="center"/>
    </xf>
    <xf numFmtId="208" fontId="39" fillId="0" borderId="17" xfId="47" applyNumberFormat="1" applyFont="1" applyFill="1" applyBorder="1" applyAlignment="1">
      <alignment horizontal="right" vertical="center"/>
    </xf>
    <xf numFmtId="200" fontId="67" fillId="0" borderId="0" xfId="49" applyNumberFormat="1" applyFont="1" applyFill="1" applyBorder="1" applyAlignment="1">
      <alignment vertical="center"/>
    </xf>
    <xf numFmtId="208" fontId="33" fillId="0" borderId="116" xfId="49" applyNumberFormat="1" applyFont="1" applyBorder="1" applyAlignment="1">
      <alignment horizontal="left"/>
    </xf>
    <xf numFmtId="208" fontId="33" fillId="0" borderId="17" xfId="49" applyNumberFormat="1" applyFont="1" applyBorder="1" applyAlignment="1">
      <alignment horizontal="left" wrapText="1"/>
    </xf>
    <xf numFmtId="0" fontId="3" fillId="0" borderId="0" xfId="49" applyFont="1" applyBorder="1" applyAlignment="1">
      <alignment vertical="center"/>
    </xf>
    <xf numFmtId="0" fontId="38" fillId="0" borderId="0" xfId="49" applyFont="1" applyBorder="1" applyAlignment="1">
      <alignment horizontal="center" vertical="center"/>
    </xf>
    <xf numFmtId="200" fontId="69" fillId="0" borderId="0" xfId="49" applyNumberFormat="1" applyFont="1" applyFill="1" applyBorder="1" applyAlignment="1">
      <alignment vertical="center"/>
    </xf>
    <xf numFmtId="0" fontId="39" fillId="0" borderId="71" xfId="49" applyFont="1" applyBorder="1" applyAlignment="1">
      <alignment horizontal="center" vertical="center"/>
    </xf>
    <xf numFmtId="0" fontId="39" fillId="0" borderId="12" xfId="49" applyFont="1" applyBorder="1" applyAlignment="1">
      <alignment horizontal="center" vertical="center"/>
    </xf>
    <xf numFmtId="0" fontId="39" fillId="0" borderId="13" xfId="49" applyFont="1" applyBorder="1" applyAlignment="1">
      <alignment horizontal="center" vertical="center"/>
    </xf>
    <xf numFmtId="38" fontId="66" fillId="0" borderId="71" xfId="37" applyFont="1" applyBorder="1" applyAlignment="1">
      <alignment horizontal="center" vertical="center"/>
    </xf>
    <xf numFmtId="38" fontId="66" fillId="0" borderId="12" xfId="37" applyFont="1" applyBorder="1" applyAlignment="1">
      <alignment horizontal="center" vertical="center"/>
    </xf>
    <xf numFmtId="38" fontId="66" fillId="0" borderId="52" xfId="37" applyFont="1" applyBorder="1" applyAlignment="1">
      <alignment horizontal="center" vertical="center"/>
    </xf>
    <xf numFmtId="38" fontId="66" fillId="0" borderId="15" xfId="37" applyFont="1" applyBorder="1" applyAlignment="1">
      <alignment horizontal="center" vertical="center"/>
    </xf>
    <xf numFmtId="38" fontId="66" fillId="0" borderId="17" xfId="37" applyFont="1" applyBorder="1" applyAlignment="1">
      <alignment horizontal="center" vertical="center"/>
    </xf>
    <xf numFmtId="38" fontId="66" fillId="0" borderId="75" xfId="37" applyFont="1" applyBorder="1" applyAlignment="1">
      <alignment horizontal="center" vertical="center"/>
    </xf>
    <xf numFmtId="0" fontId="39" fillId="0" borderId="41" xfId="49" applyFont="1" applyBorder="1" applyAlignment="1">
      <alignment horizontal="center" vertical="center"/>
    </xf>
    <xf numFmtId="0" fontId="39" fillId="0" borderId="0" xfId="49" applyFont="1" applyBorder="1" applyAlignment="1">
      <alignment horizontal="center" vertical="center"/>
    </xf>
    <xf numFmtId="0" fontId="39" fillId="0" borderId="19" xfId="49" applyFont="1" applyBorder="1" applyAlignment="1">
      <alignment horizontal="center" vertical="center"/>
    </xf>
    <xf numFmtId="0" fontId="39" fillId="0" borderId="15" xfId="49" applyFont="1" applyBorder="1" applyAlignment="1">
      <alignment horizontal="center" vertical="center"/>
    </xf>
    <xf numFmtId="0" fontId="39" fillId="0" borderId="17" xfId="49" applyFont="1" applyBorder="1" applyAlignment="1">
      <alignment horizontal="center" vertical="center"/>
    </xf>
    <xf numFmtId="0" fontId="39" fillId="0" borderId="16" xfId="49" applyFont="1" applyBorder="1" applyAlignment="1">
      <alignment horizontal="center" vertical="center"/>
    </xf>
    <xf numFmtId="0" fontId="39" fillId="0" borderId="120" xfId="49" applyFont="1" applyBorder="1" applyAlignment="1">
      <alignment horizontal="center" vertical="center"/>
    </xf>
    <xf numFmtId="38" fontId="39" fillId="0" borderId="0" xfId="37" applyFont="1" applyFill="1" applyBorder="1" applyAlignment="1">
      <alignment horizontal="center" vertical="center"/>
    </xf>
    <xf numFmtId="0" fontId="39" fillId="0" borderId="120" xfId="49" applyFont="1" applyFill="1" applyBorder="1" applyAlignment="1">
      <alignment horizontal="center" vertical="center"/>
    </xf>
    <xf numFmtId="38" fontId="66" fillId="0" borderId="120" xfId="37" applyFont="1" applyFill="1" applyBorder="1" applyAlignment="1">
      <alignment horizontal="right" vertical="center"/>
    </xf>
    <xf numFmtId="187" fontId="39" fillId="0" borderId="0" xfId="49" applyNumberFormat="1" applyFont="1" applyFill="1" applyBorder="1" applyAlignment="1">
      <alignment horizontal="right" vertical="center"/>
    </xf>
    <xf numFmtId="191" fontId="66" fillId="0" borderId="0" xfId="49" applyNumberFormat="1" applyFont="1" applyFill="1" applyBorder="1" applyAlignment="1">
      <alignment horizontal="right" vertical="center"/>
    </xf>
    <xf numFmtId="187" fontId="39" fillId="0" borderId="120" xfId="49" applyNumberFormat="1" applyFont="1" applyFill="1" applyBorder="1" applyAlignment="1">
      <alignment horizontal="right" vertical="center"/>
    </xf>
    <xf numFmtId="191" fontId="66" fillId="0" borderId="120" xfId="49" applyNumberFormat="1" applyFont="1" applyFill="1" applyBorder="1" applyAlignment="1">
      <alignment horizontal="right" vertical="center"/>
    </xf>
    <xf numFmtId="0" fontId="39" fillId="0" borderId="51" xfId="49" applyFont="1" applyFill="1" applyBorder="1" applyAlignment="1">
      <alignment horizontal="center" vertical="center" wrapText="1"/>
    </xf>
    <xf numFmtId="0" fontId="39" fillId="0" borderId="12" xfId="49" applyFont="1" applyFill="1" applyBorder="1" applyAlignment="1">
      <alignment horizontal="center" vertical="center" wrapText="1"/>
    </xf>
    <xf numFmtId="0" fontId="39" fillId="0" borderId="13" xfId="49" applyFont="1" applyFill="1" applyBorder="1" applyAlignment="1">
      <alignment horizontal="center" vertical="center" wrapText="1"/>
    </xf>
    <xf numFmtId="0" fontId="39" fillId="0" borderId="41" xfId="49" applyFont="1" applyFill="1" applyBorder="1" applyAlignment="1">
      <alignment horizontal="center" vertical="center" wrapText="1"/>
    </xf>
    <xf numFmtId="0" fontId="39" fillId="0" borderId="0" xfId="49" applyFont="1" applyFill="1" applyBorder="1" applyAlignment="1">
      <alignment horizontal="center" vertical="center" wrapText="1"/>
    </xf>
    <xf numFmtId="0" fontId="39" fillId="0" borderId="19" xfId="49" applyFont="1" applyFill="1" applyBorder="1" applyAlignment="1">
      <alignment horizontal="center" vertical="center" wrapText="1"/>
    </xf>
    <xf numFmtId="38" fontId="39" fillId="0" borderId="45" xfId="37" applyFont="1" applyFill="1" applyBorder="1" applyAlignment="1">
      <alignment horizontal="center" vertical="center"/>
    </xf>
    <xf numFmtId="38" fontId="39" fillId="0" borderId="116" xfId="37" applyFont="1" applyFill="1" applyBorder="1" applyAlignment="1">
      <alignment horizontal="center" vertical="center"/>
    </xf>
    <xf numFmtId="38" fontId="39" fillId="0" borderId="11" xfId="37" applyFont="1" applyFill="1" applyBorder="1" applyAlignment="1">
      <alignment horizontal="center" vertical="center"/>
    </xf>
    <xf numFmtId="38" fontId="66" fillId="0" borderId="45" xfId="37" applyFont="1" applyFill="1" applyBorder="1" applyAlignment="1">
      <alignment horizontal="center" vertical="center"/>
    </xf>
    <xf numFmtId="38" fontId="66" fillId="0" borderId="116" xfId="37" applyFont="1" applyFill="1" applyBorder="1" applyAlignment="1">
      <alignment horizontal="center" vertical="center"/>
    </xf>
    <xf numFmtId="38" fontId="66" fillId="0" borderId="117" xfId="37" applyFont="1" applyFill="1" applyBorder="1" applyAlignment="1">
      <alignment horizontal="center" vertical="center"/>
    </xf>
    <xf numFmtId="0" fontId="39" fillId="0" borderId="0" xfId="49" applyFont="1" applyFill="1" applyBorder="1" applyAlignment="1">
      <alignment horizontal="right" vertical="center"/>
    </xf>
    <xf numFmtId="0" fontId="39" fillId="0" borderId="45" xfId="49" applyFont="1" applyFill="1" applyBorder="1" applyAlignment="1">
      <alignment horizontal="center" vertical="center"/>
    </xf>
    <xf numFmtId="0" fontId="39" fillId="0" borderId="116" xfId="49" applyFont="1" applyFill="1" applyBorder="1" applyAlignment="1">
      <alignment horizontal="center" vertical="center"/>
    </xf>
    <xf numFmtId="0" fontId="39" fillId="0" borderId="11" xfId="49" applyFont="1" applyFill="1" applyBorder="1" applyAlignment="1">
      <alignment horizontal="center" vertical="center"/>
    </xf>
    <xf numFmtId="191" fontId="39" fillId="0" borderId="17" xfId="49" applyNumberFormat="1" applyFont="1" applyFill="1" applyBorder="1" applyAlignment="1">
      <alignment vertical="top"/>
    </xf>
    <xf numFmtId="191" fontId="39" fillId="0" borderId="17" xfId="49" applyNumberFormat="1" applyFont="1" applyFill="1" applyBorder="1" applyAlignment="1">
      <alignment vertical="center"/>
    </xf>
    <xf numFmtId="191" fontId="39" fillId="0" borderId="17" xfId="37" applyNumberFormat="1" applyFont="1" applyFill="1" applyBorder="1" applyAlignment="1">
      <alignment vertical="center"/>
    </xf>
    <xf numFmtId="38" fontId="66" fillId="0" borderId="17" xfId="49" applyNumberFormat="1" applyFont="1" applyFill="1" applyBorder="1" applyAlignment="1">
      <alignment horizontal="right" vertical="center"/>
    </xf>
    <xf numFmtId="0" fontId="39" fillId="0" borderId="56" xfId="49" applyFont="1" applyFill="1" applyBorder="1" applyAlignment="1">
      <alignment horizontal="center" vertical="center" wrapText="1"/>
    </xf>
    <xf numFmtId="0" fontId="39" fillId="0" borderId="17" xfId="49" applyFont="1" applyFill="1" applyBorder="1" applyAlignment="1">
      <alignment horizontal="center" vertical="center" wrapText="1"/>
    </xf>
    <xf numFmtId="0" fontId="39" fillId="0" borderId="16" xfId="49" applyFont="1" applyFill="1" applyBorder="1" applyAlignment="1">
      <alignment horizontal="center" vertical="center" wrapText="1"/>
    </xf>
    <xf numFmtId="0" fontId="39" fillId="0" borderId="14" xfId="49" applyFont="1" applyFill="1" applyBorder="1" applyAlignment="1">
      <alignment horizontal="center" vertical="center" textRotation="255"/>
    </xf>
    <xf numFmtId="0" fontId="39" fillId="0" borderId="94" xfId="49" applyFont="1" applyFill="1" applyBorder="1" applyAlignment="1">
      <alignment horizontal="center" vertical="center" textRotation="255"/>
    </xf>
    <xf numFmtId="0" fontId="39" fillId="0" borderId="78" xfId="49" applyFont="1" applyFill="1" applyBorder="1" applyAlignment="1">
      <alignment horizontal="center" vertical="center" textRotation="255"/>
    </xf>
    <xf numFmtId="0" fontId="39" fillId="0" borderId="45" xfId="49" applyFont="1" applyFill="1" applyBorder="1" applyAlignment="1">
      <alignment horizontal="center" vertical="center" shrinkToFit="1"/>
    </xf>
    <xf numFmtId="0" fontId="39" fillId="0" borderId="116" xfId="49" applyFont="1" applyFill="1" applyBorder="1" applyAlignment="1">
      <alignment horizontal="center" vertical="center" shrinkToFit="1"/>
    </xf>
    <xf numFmtId="0" fontId="39" fillId="0" borderId="11" xfId="49" applyFont="1" applyFill="1" applyBorder="1" applyAlignment="1">
      <alignment horizontal="center" vertical="center" shrinkToFit="1"/>
    </xf>
    <xf numFmtId="0" fontId="39" fillId="0" borderId="45" xfId="49" applyFont="1" applyFill="1" applyBorder="1" applyAlignment="1">
      <alignment horizontal="center" vertical="center" wrapText="1"/>
    </xf>
    <xf numFmtId="0" fontId="39" fillId="0" borderId="116" xfId="49" applyFont="1" applyFill="1" applyBorder="1" applyAlignment="1">
      <alignment horizontal="center" vertical="center" wrapText="1"/>
    </xf>
    <xf numFmtId="0" fontId="39" fillId="0" borderId="11" xfId="49" applyFont="1" applyFill="1" applyBorder="1" applyAlignment="1">
      <alignment horizontal="center" vertical="center" wrapText="1"/>
    </xf>
    <xf numFmtId="0" fontId="34" fillId="0" borderId="0" xfId="49" applyFont="1" applyFill="1" applyBorder="1" applyAlignment="1">
      <alignment horizontal="center"/>
    </xf>
    <xf numFmtId="191" fontId="39" fillId="0" borderId="0" xfId="49" applyNumberFormat="1" applyFont="1" applyFill="1" applyBorder="1" applyAlignment="1">
      <alignment horizontal="right" vertical="center"/>
    </xf>
    <xf numFmtId="187" fontId="39" fillId="0" borderId="17" xfId="49" applyNumberFormat="1" applyFont="1" applyFill="1" applyBorder="1" applyAlignment="1">
      <alignment horizontal="right" vertical="top" wrapText="1"/>
    </xf>
    <xf numFmtId="187" fontId="39" fillId="0" borderId="16" xfId="49" applyNumberFormat="1" applyFont="1" applyFill="1" applyBorder="1" applyAlignment="1">
      <alignment horizontal="right" vertical="top" wrapText="1"/>
    </xf>
    <xf numFmtId="0" fontId="39" fillId="0" borderId="17" xfId="49" applyFont="1" applyFill="1" applyBorder="1" applyAlignment="1">
      <alignment horizontal="center"/>
    </xf>
    <xf numFmtId="0" fontId="39" fillId="0" borderId="16" xfId="49" applyFont="1" applyFill="1" applyBorder="1" applyAlignment="1">
      <alignment horizontal="center"/>
    </xf>
    <xf numFmtId="191" fontId="39" fillId="0" borderId="17" xfId="37" applyNumberFormat="1" applyFont="1" applyFill="1" applyBorder="1" applyAlignment="1">
      <alignment horizontal="right" vertical="center"/>
    </xf>
    <xf numFmtId="191" fontId="39" fillId="0" borderId="17" xfId="37" applyNumberFormat="1" applyFont="1" applyFill="1" applyBorder="1" applyAlignment="1">
      <alignment horizontal="center" vertical="center"/>
    </xf>
    <xf numFmtId="191" fontId="66" fillId="0" borderId="17" xfId="49" applyNumberFormat="1" applyFont="1" applyFill="1" applyBorder="1" applyAlignment="1">
      <alignment horizontal="right" vertical="center"/>
    </xf>
    <xf numFmtId="191" fontId="54" fillId="0" borderId="0" xfId="49" applyNumberFormat="1" applyFont="1" applyFill="1" applyBorder="1" applyAlignment="1">
      <alignment horizontal="center" vertical="center"/>
    </xf>
    <xf numFmtId="0" fontId="39" fillId="0" borderId="0" xfId="49" applyFont="1" applyFill="1" applyBorder="1" applyAlignment="1">
      <alignment horizontal="center"/>
    </xf>
    <xf numFmtId="0" fontId="39" fillId="0" borderId="19" xfId="49" applyFont="1" applyFill="1" applyBorder="1" applyAlignment="1">
      <alignment horizontal="center"/>
    </xf>
    <xf numFmtId="191" fontId="39" fillId="0" borderId="0" xfId="49" applyNumberFormat="1" applyFont="1" applyFill="1" applyBorder="1" applyAlignment="1">
      <alignment horizontal="center" vertical="center"/>
    </xf>
    <xf numFmtId="202" fontId="39" fillId="0" borderId="0" xfId="49" applyNumberFormat="1" applyFont="1" applyFill="1" applyBorder="1" applyAlignment="1">
      <alignment horizontal="right" vertical="top" wrapText="1"/>
    </xf>
    <xf numFmtId="202" fontId="39" fillId="0" borderId="19" xfId="49" applyNumberFormat="1" applyFont="1" applyFill="1" applyBorder="1" applyAlignment="1">
      <alignment horizontal="right" vertical="top" wrapText="1"/>
    </xf>
    <xf numFmtId="191" fontId="39" fillId="0" borderId="0" xfId="49" applyNumberFormat="1" applyFont="1" applyFill="1" applyBorder="1" applyAlignment="1">
      <alignment vertical="center"/>
    </xf>
    <xf numFmtId="0" fontId="39" fillId="0" borderId="71" xfId="49" applyFont="1" applyFill="1" applyBorder="1" applyAlignment="1">
      <alignment horizontal="center" vertical="center" wrapText="1"/>
    </xf>
    <xf numFmtId="0" fontId="39" fillId="0" borderId="18" xfId="49" applyFont="1" applyFill="1" applyBorder="1" applyAlignment="1">
      <alignment horizontal="center" vertical="center" wrapText="1"/>
    </xf>
    <xf numFmtId="0" fontId="39" fillId="0" borderId="71" xfId="49" applyFont="1" applyFill="1" applyBorder="1" applyAlignment="1">
      <alignment horizontal="center" vertical="center"/>
    </xf>
    <xf numFmtId="0" fontId="39" fillId="0" borderId="12" xfId="49" applyFont="1" applyFill="1" applyBorder="1" applyAlignment="1">
      <alignment horizontal="center" vertical="center"/>
    </xf>
    <xf numFmtId="0" fontId="39" fillId="0" borderId="13" xfId="49" applyFont="1" applyFill="1" applyBorder="1" applyAlignment="1">
      <alignment horizontal="center" vertical="center"/>
    </xf>
    <xf numFmtId="0" fontId="66" fillId="0" borderId="71" xfId="49" applyFont="1" applyFill="1" applyBorder="1" applyAlignment="1">
      <alignment horizontal="center" vertical="center"/>
    </xf>
    <xf numFmtId="0" fontId="66" fillId="0" borderId="12" xfId="49" applyFont="1" applyFill="1" applyBorder="1" applyAlignment="1">
      <alignment horizontal="center" vertical="center"/>
    </xf>
    <xf numFmtId="0" fontId="66" fillId="0" borderId="52" xfId="49" applyFont="1" applyFill="1" applyBorder="1" applyAlignment="1">
      <alignment horizontal="center" vertical="center"/>
    </xf>
    <xf numFmtId="0" fontId="66" fillId="0" borderId="15" xfId="49" applyFont="1" applyFill="1" applyBorder="1" applyAlignment="1">
      <alignment horizontal="center" vertical="center"/>
    </xf>
    <xf numFmtId="0" fontId="66" fillId="0" borderId="17" xfId="49" applyFont="1" applyFill="1" applyBorder="1" applyAlignment="1">
      <alignment horizontal="center" vertical="center"/>
    </xf>
    <xf numFmtId="0" fontId="66" fillId="0" borderId="75" xfId="49" applyFont="1" applyFill="1" applyBorder="1" applyAlignment="1">
      <alignment horizontal="center" vertical="center"/>
    </xf>
    <xf numFmtId="0" fontId="54" fillId="0" borderId="45" xfId="49" applyFont="1" applyFill="1" applyBorder="1" applyAlignment="1">
      <alignment horizontal="center" vertical="center"/>
    </xf>
    <xf numFmtId="0" fontId="54" fillId="0" borderId="116" xfId="49" applyFont="1" applyFill="1" applyBorder="1" applyAlignment="1">
      <alignment horizontal="center" vertical="center"/>
    </xf>
    <xf numFmtId="0" fontId="54" fillId="0" borderId="11" xfId="49" applyFont="1" applyFill="1" applyBorder="1" applyAlignment="1">
      <alignment horizontal="center" vertical="center"/>
    </xf>
    <xf numFmtId="0" fontId="66" fillId="0" borderId="0" xfId="49" applyFont="1" applyFill="1" applyBorder="1" applyAlignment="1">
      <alignment horizontal="right" vertical="center"/>
    </xf>
    <xf numFmtId="38" fontId="39" fillId="0" borderId="120" xfId="37" applyFont="1" applyFill="1" applyBorder="1" applyAlignment="1">
      <alignment horizontal="right" vertical="center"/>
    </xf>
    <xf numFmtId="0" fontId="39" fillId="0" borderId="118" xfId="49" applyFont="1" applyFill="1" applyBorder="1" applyAlignment="1">
      <alignment horizontal="center" vertical="center"/>
    </xf>
    <xf numFmtId="0" fontId="39" fillId="0" borderId="119" xfId="49" applyFont="1" applyFill="1" applyBorder="1" applyAlignment="1">
      <alignment horizontal="center" vertical="center"/>
    </xf>
    <xf numFmtId="38" fontId="39" fillId="0" borderId="20" xfId="37" applyFont="1" applyFill="1" applyBorder="1" applyAlignment="1">
      <alignment vertical="center" wrapText="1"/>
    </xf>
    <xf numFmtId="38" fontId="39" fillId="0" borderId="21" xfId="37" applyFont="1" applyFill="1" applyBorder="1" applyAlignment="1">
      <alignment vertical="center" wrapText="1"/>
    </xf>
    <xf numFmtId="38" fontId="39" fillId="0" borderId="178" xfId="37" applyFont="1" applyFill="1" applyBorder="1" applyAlignment="1">
      <alignment vertical="center" wrapText="1"/>
    </xf>
    <xf numFmtId="38" fontId="39" fillId="0" borderId="41" xfId="37" applyFont="1" applyFill="1" applyBorder="1" applyAlignment="1">
      <alignment vertical="center" wrapText="1"/>
    </xf>
    <xf numFmtId="38" fontId="39" fillId="0" borderId="0" xfId="37" applyFont="1" applyFill="1" applyBorder="1" applyAlignment="1">
      <alignment vertical="center" wrapText="1"/>
    </xf>
    <xf numFmtId="38" fontId="39" fillId="0" borderId="19" xfId="37" applyFont="1" applyFill="1" applyBorder="1" applyAlignment="1">
      <alignment vertical="center" wrapText="1"/>
    </xf>
    <xf numFmtId="38" fontId="39" fillId="0" borderId="53" xfId="37" applyFont="1" applyFill="1" applyBorder="1" applyAlignment="1">
      <alignment vertical="center" wrapText="1"/>
    </xf>
    <xf numFmtId="38" fontId="39" fillId="0" borderId="54" xfId="37" applyFont="1" applyFill="1" applyBorder="1" applyAlignment="1">
      <alignment vertical="center" wrapText="1"/>
    </xf>
    <xf numFmtId="38" fontId="39" fillId="0" borderId="68" xfId="37" applyFont="1" applyFill="1" applyBorder="1" applyAlignment="1">
      <alignment vertical="center" wrapText="1"/>
    </xf>
    <xf numFmtId="0" fontId="39" fillId="0" borderId="85" xfId="49" applyFont="1" applyFill="1" applyBorder="1" applyAlignment="1">
      <alignment horizontal="center" vertical="center"/>
    </xf>
    <xf numFmtId="0" fontId="39" fillId="0" borderId="43" xfId="49" applyFont="1" applyFill="1" applyBorder="1" applyAlignment="1">
      <alignment horizontal="center" vertical="center"/>
    </xf>
    <xf numFmtId="0" fontId="39" fillId="0" borderId="123" xfId="49" applyFont="1" applyFill="1" applyBorder="1" applyAlignment="1">
      <alignment horizontal="center" vertical="center"/>
    </xf>
    <xf numFmtId="38" fontId="66" fillId="0" borderId="85" xfId="37" applyFont="1" applyFill="1" applyBorder="1" applyAlignment="1">
      <alignment horizontal="center" vertical="center"/>
    </xf>
    <xf numFmtId="38" fontId="66" fillId="0" borderId="43" xfId="37" applyFont="1" applyFill="1" applyBorder="1" applyAlignment="1">
      <alignment horizontal="center" vertical="center"/>
    </xf>
    <xf numFmtId="38" fontId="66" fillId="0" borderId="44" xfId="37" applyFont="1" applyFill="1" applyBorder="1" applyAlignment="1">
      <alignment horizontal="center" vertical="center"/>
    </xf>
    <xf numFmtId="187" fontId="66" fillId="0" borderId="12" xfId="49" applyNumberFormat="1" applyFont="1" applyFill="1" applyBorder="1" applyAlignment="1">
      <alignment horizontal="right" vertical="center"/>
    </xf>
    <xf numFmtId="187" fontId="66" fillId="0" borderId="54" xfId="49" applyNumberFormat="1" applyFont="1" applyFill="1" applyBorder="1" applyAlignment="1">
      <alignment horizontal="right" vertical="center"/>
    </xf>
    <xf numFmtId="38" fontId="39" fillId="0" borderId="211" xfId="37" applyFont="1" applyFill="1" applyBorder="1" applyAlignment="1">
      <alignment vertical="center" wrapText="1"/>
    </xf>
    <xf numFmtId="38" fontId="39" fillId="0" borderId="120" xfId="37" applyFont="1" applyFill="1" applyBorder="1" applyAlignment="1">
      <alignment vertical="center" wrapText="1"/>
    </xf>
    <xf numFmtId="38" fontId="39" fillId="0" borderId="119" xfId="37" applyFont="1" applyFill="1" applyBorder="1" applyAlignment="1">
      <alignment vertical="center" wrapText="1"/>
    </xf>
    <xf numFmtId="38" fontId="39" fillId="0" borderId="85" xfId="37" applyFont="1" applyFill="1" applyBorder="1" applyAlignment="1">
      <alignment horizontal="center" vertical="center"/>
    </xf>
    <xf numFmtId="38" fontId="39" fillId="0" borderId="43" xfId="37" applyFont="1" applyFill="1" applyBorder="1" applyAlignment="1">
      <alignment horizontal="center" vertical="center"/>
    </xf>
    <xf numFmtId="38" fontId="39" fillId="0" borderId="123" xfId="37" applyFont="1" applyFill="1" applyBorder="1" applyAlignment="1">
      <alignment horizontal="center" vertical="center"/>
    </xf>
    <xf numFmtId="38" fontId="39" fillId="0" borderId="78" xfId="37" applyFont="1" applyFill="1" applyBorder="1" applyAlignment="1">
      <alignment horizontal="center" vertical="center"/>
    </xf>
    <xf numFmtId="38" fontId="39" fillId="0" borderId="10" xfId="37" applyFont="1" applyFill="1" applyBorder="1" applyAlignment="1">
      <alignment horizontal="center" vertical="center"/>
    </xf>
    <xf numFmtId="38" fontId="39" fillId="0" borderId="71" xfId="37" applyFont="1" applyFill="1" applyBorder="1" applyAlignment="1">
      <alignment horizontal="center" vertical="center"/>
    </xf>
    <xf numFmtId="38" fontId="39" fillId="0" borderId="12" xfId="37" applyFont="1" applyFill="1" applyBorder="1" applyAlignment="1">
      <alignment horizontal="center" vertical="center"/>
    </xf>
    <xf numFmtId="38" fontId="39" fillId="0" borderId="13" xfId="37" applyFont="1" applyFill="1" applyBorder="1" applyAlignment="1">
      <alignment horizontal="center" vertical="center"/>
    </xf>
    <xf numFmtId="38" fontId="39" fillId="0" borderId="15" xfId="37" applyFont="1" applyFill="1" applyBorder="1" applyAlignment="1">
      <alignment horizontal="center" vertical="center"/>
    </xf>
    <xf numFmtId="38" fontId="39" fillId="0" borderId="17" xfId="37" applyFont="1" applyFill="1" applyBorder="1" applyAlignment="1">
      <alignment horizontal="center" vertical="center"/>
    </xf>
    <xf numFmtId="38" fontId="39" fillId="0" borderId="16" xfId="37" applyFont="1" applyFill="1" applyBorder="1" applyAlignment="1">
      <alignment horizontal="center" vertical="center"/>
    </xf>
    <xf numFmtId="38" fontId="39" fillId="0" borderId="71" xfId="37" applyFont="1" applyFill="1" applyBorder="1" applyAlignment="1">
      <alignment horizontal="center" vertical="center" wrapText="1"/>
    </xf>
    <xf numFmtId="38" fontId="39" fillId="0" borderId="18" xfId="37" applyFont="1" applyFill="1" applyBorder="1" applyAlignment="1">
      <alignment horizontal="center" vertical="center"/>
    </xf>
    <xf numFmtId="38" fontId="39" fillId="0" borderId="19" xfId="37" applyFont="1" applyFill="1" applyBorder="1" applyAlignment="1">
      <alignment horizontal="center" vertical="center"/>
    </xf>
    <xf numFmtId="38" fontId="39" fillId="0" borderId="69" xfId="37" applyFont="1" applyFill="1" applyBorder="1" applyAlignment="1">
      <alignment horizontal="center" vertical="center"/>
    </xf>
    <xf numFmtId="38" fontId="39" fillId="0" borderId="54" xfId="37" applyFont="1" applyFill="1" applyBorder="1" applyAlignment="1">
      <alignment horizontal="center" vertical="center"/>
    </xf>
    <xf numFmtId="38" fontId="39" fillId="0" borderId="68" xfId="37" applyFont="1" applyFill="1" applyBorder="1" applyAlignment="1">
      <alignment horizontal="center" vertical="center"/>
    </xf>
    <xf numFmtId="207" fontId="39" fillId="0" borderId="10" xfId="37" applyNumberFormat="1" applyFont="1" applyFill="1" applyBorder="1" applyAlignment="1">
      <alignment horizontal="center" vertical="center" shrinkToFit="1"/>
    </xf>
    <xf numFmtId="207" fontId="39" fillId="0" borderId="80" xfId="37" applyNumberFormat="1" applyFont="1" applyFill="1" applyBorder="1" applyAlignment="1">
      <alignment horizontal="center" vertical="center" shrinkToFit="1"/>
    </xf>
    <xf numFmtId="192" fontId="39" fillId="0" borderId="71" xfId="37" applyNumberFormat="1" applyFont="1" applyFill="1" applyBorder="1" applyAlignment="1">
      <alignment horizontal="center" vertical="center" shrinkToFit="1"/>
    </xf>
    <xf numFmtId="192" fontId="39" fillId="0" borderId="12" xfId="37" applyNumberFormat="1" applyFont="1" applyFill="1" applyBorder="1" applyAlignment="1">
      <alignment horizontal="center" vertical="center" shrinkToFit="1"/>
    </xf>
    <xf numFmtId="192" fontId="39" fillId="0" borderId="13" xfId="37" applyNumberFormat="1" applyFont="1" applyFill="1" applyBorder="1" applyAlignment="1">
      <alignment horizontal="center" vertical="center" shrinkToFit="1"/>
    </xf>
    <xf numFmtId="192" fontId="39" fillId="0" borderId="69" xfId="37" applyNumberFormat="1" applyFont="1" applyFill="1" applyBorder="1" applyAlignment="1">
      <alignment horizontal="center" vertical="center" shrinkToFit="1"/>
    </xf>
    <xf numFmtId="192" fontId="39" fillId="0" borderId="54" xfId="37" applyNumberFormat="1" applyFont="1" applyFill="1" applyBorder="1" applyAlignment="1">
      <alignment horizontal="center" vertical="center" shrinkToFit="1"/>
    </xf>
    <xf numFmtId="192" fontId="39" fillId="0" borderId="68" xfId="37" applyNumberFormat="1" applyFont="1" applyFill="1" applyBorder="1" applyAlignment="1">
      <alignment horizontal="center" vertical="center" shrinkToFit="1"/>
    </xf>
    <xf numFmtId="191" fontId="66" fillId="0" borderId="54" xfId="37" applyNumberFormat="1" applyFont="1" applyFill="1" applyBorder="1" applyAlignment="1">
      <alignment horizontal="right" vertical="center"/>
    </xf>
    <xf numFmtId="206" fontId="39" fillId="0" borderId="17" xfId="37" applyNumberFormat="1" applyFont="1" applyFill="1" applyBorder="1" applyAlignment="1">
      <alignment vertical="center"/>
    </xf>
    <xf numFmtId="0" fontId="34" fillId="0" borderId="179" xfId="49" applyFont="1" applyFill="1" applyBorder="1" applyAlignment="1">
      <alignment horizontal="center"/>
    </xf>
    <xf numFmtId="0" fontId="34" fillId="0" borderId="180" xfId="49" applyFont="1" applyFill="1" applyBorder="1" applyAlignment="1">
      <alignment horizontal="center"/>
    </xf>
    <xf numFmtId="0" fontId="34" fillId="0" borderId="181" xfId="49" applyFont="1" applyFill="1" applyBorder="1" applyAlignment="1">
      <alignment horizontal="center"/>
    </xf>
    <xf numFmtId="0" fontId="34" fillId="0" borderId="182" xfId="49" applyFont="1" applyFill="1" applyBorder="1" applyAlignment="1">
      <alignment horizontal="center"/>
    </xf>
    <xf numFmtId="0" fontId="34" fillId="0" borderId="183" xfId="49" applyFont="1" applyFill="1" applyBorder="1" applyAlignment="1">
      <alignment horizontal="center"/>
    </xf>
    <xf numFmtId="0" fontId="34" fillId="0" borderId="184" xfId="49" applyFont="1" applyFill="1" applyBorder="1" applyAlignment="1">
      <alignment horizontal="center"/>
    </xf>
    <xf numFmtId="0" fontId="34" fillId="0" borderId="194" xfId="49" applyFont="1" applyFill="1" applyBorder="1" applyAlignment="1">
      <alignment horizontal="center"/>
    </xf>
    <xf numFmtId="0" fontId="34" fillId="0" borderId="195" xfId="49" applyFont="1" applyFill="1" applyBorder="1" applyAlignment="1">
      <alignment horizontal="center"/>
    </xf>
    <xf numFmtId="0" fontId="34" fillId="0" borderId="196" xfId="49" applyFont="1" applyFill="1" applyBorder="1" applyAlignment="1">
      <alignment horizontal="center"/>
    </xf>
    <xf numFmtId="38" fontId="66" fillId="0" borderId="0" xfId="37" applyFont="1" applyFill="1" applyBorder="1" applyAlignment="1">
      <alignment horizontal="right" vertical="center" wrapText="1"/>
    </xf>
    <xf numFmtId="38" fontId="66" fillId="0" borderId="54" xfId="37" applyFont="1" applyFill="1" applyBorder="1" applyAlignment="1">
      <alignment horizontal="right" vertical="center"/>
    </xf>
    <xf numFmtId="38" fontId="39" fillId="0" borderId="70" xfId="37" applyFont="1" applyFill="1" applyBorder="1" applyAlignment="1">
      <alignment horizontal="center" vertical="center" wrapText="1"/>
    </xf>
    <xf numFmtId="38" fontId="39" fillId="0" borderId="21" xfId="37" applyFont="1" applyFill="1" applyBorder="1" applyAlignment="1">
      <alignment horizontal="center" vertical="center" wrapText="1"/>
    </xf>
    <xf numFmtId="38" fontId="39" fillId="0" borderId="178" xfId="37" applyFont="1" applyFill="1" applyBorder="1" applyAlignment="1">
      <alignment horizontal="center" vertical="center" wrapText="1"/>
    </xf>
    <xf numFmtId="38" fontId="39" fillId="0" borderId="15" xfId="37" applyFont="1" applyFill="1" applyBorder="1" applyAlignment="1">
      <alignment horizontal="center" vertical="center" wrapText="1"/>
    </xf>
    <xf numFmtId="38" fontId="39" fillId="0" borderId="17" xfId="37" applyFont="1" applyFill="1" applyBorder="1" applyAlignment="1">
      <alignment horizontal="center" vertical="center" wrapText="1"/>
    </xf>
    <xf numFmtId="38" fontId="39" fillId="0" borderId="16" xfId="37" applyFont="1" applyFill="1" applyBorder="1" applyAlignment="1">
      <alignment horizontal="center" vertical="center" wrapText="1"/>
    </xf>
    <xf numFmtId="38" fontId="39" fillId="0" borderId="70" xfId="37" applyFont="1" applyFill="1" applyBorder="1" applyAlignment="1">
      <alignment horizontal="center" vertical="center"/>
    </xf>
    <xf numFmtId="38" fontId="39" fillId="0" borderId="21" xfId="37" applyFont="1" applyFill="1" applyBorder="1" applyAlignment="1">
      <alignment horizontal="center" vertical="center"/>
    </xf>
    <xf numFmtId="38" fontId="39" fillId="0" borderId="178" xfId="37" applyFont="1" applyFill="1" applyBorder="1" applyAlignment="1">
      <alignment horizontal="center" vertical="center"/>
    </xf>
    <xf numFmtId="0" fontId="39" fillId="0" borderId="70" xfId="49" applyFont="1" applyFill="1" applyBorder="1" applyAlignment="1">
      <alignment horizontal="center" vertical="center" shrinkToFit="1"/>
    </xf>
    <xf numFmtId="0" fontId="39" fillId="0" borderId="21" xfId="49" applyFont="1" applyFill="1" applyBorder="1" applyAlignment="1">
      <alignment horizontal="center" vertical="center" shrinkToFit="1"/>
    </xf>
    <xf numFmtId="0" fontId="39" fillId="0" borderId="178" xfId="49" applyFont="1" applyFill="1" applyBorder="1" applyAlignment="1">
      <alignment horizontal="center" vertical="center" shrinkToFit="1"/>
    </xf>
    <xf numFmtId="0" fontId="39" fillId="0" borderId="15" xfId="49" applyFont="1" applyFill="1" applyBorder="1" applyAlignment="1">
      <alignment horizontal="center" vertical="center" shrinkToFit="1"/>
    </xf>
    <xf numFmtId="0" fontId="39" fillId="0" borderId="17" xfId="49" applyFont="1" applyFill="1" applyBorder="1" applyAlignment="1">
      <alignment horizontal="center" vertical="center" shrinkToFit="1"/>
    </xf>
    <xf numFmtId="0" fontId="39" fillId="0" borderId="16" xfId="49" applyFont="1" applyFill="1" applyBorder="1" applyAlignment="1">
      <alignment horizontal="center" vertical="center" shrinkToFit="1"/>
    </xf>
    <xf numFmtId="38" fontId="66" fillId="0" borderId="70" xfId="37" applyFont="1" applyFill="1" applyBorder="1" applyAlignment="1">
      <alignment horizontal="center" vertical="center"/>
    </xf>
    <xf numFmtId="38" fontId="66" fillId="0" borderId="21" xfId="37" applyFont="1" applyFill="1" applyBorder="1" applyAlignment="1">
      <alignment horizontal="center" vertical="center"/>
    </xf>
    <xf numFmtId="38" fontId="66" fillId="0" borderId="22" xfId="37" applyFont="1" applyFill="1" applyBorder="1" applyAlignment="1">
      <alignment horizontal="center" vertical="center"/>
    </xf>
    <xf numFmtId="38" fontId="66" fillId="0" borderId="15" xfId="37" applyFont="1" applyFill="1" applyBorder="1" applyAlignment="1">
      <alignment horizontal="center" vertical="center"/>
    </xf>
    <xf numFmtId="38" fontId="66" fillId="0" borderId="17" xfId="37" applyFont="1" applyFill="1" applyBorder="1" applyAlignment="1">
      <alignment horizontal="center" vertical="center"/>
    </xf>
    <xf numFmtId="38" fontId="66" fillId="0" borderId="75" xfId="37" applyFont="1" applyFill="1" applyBorder="1" applyAlignment="1">
      <alignment horizontal="center" vertical="center"/>
    </xf>
    <xf numFmtId="38" fontId="39" fillId="0" borderId="12" xfId="37" applyFont="1" applyFill="1" applyBorder="1" applyAlignment="1">
      <alignment horizontal="center" vertical="center" wrapText="1"/>
    </xf>
    <xf numFmtId="38" fontId="39" fillId="0" borderId="18" xfId="37" applyFont="1" applyFill="1" applyBorder="1" applyAlignment="1">
      <alignment horizontal="center" vertical="center" wrapText="1"/>
    </xf>
    <xf numFmtId="38" fontId="39" fillId="0" borderId="0" xfId="37" applyFont="1" applyFill="1" applyBorder="1" applyAlignment="1">
      <alignment horizontal="center" vertical="center" wrapText="1"/>
    </xf>
    <xf numFmtId="38" fontId="39" fillId="0" borderId="45" xfId="37" applyFont="1" applyFill="1" applyBorder="1" applyAlignment="1">
      <alignment horizontal="center" vertical="center" wrapText="1"/>
    </xf>
    <xf numFmtId="38" fontId="39" fillId="0" borderId="116" xfId="37" applyFont="1" applyFill="1" applyBorder="1" applyAlignment="1">
      <alignment horizontal="center" vertical="center" wrapText="1"/>
    </xf>
    <xf numFmtId="38" fontId="39" fillId="0" borderId="117" xfId="37" applyFont="1" applyFill="1" applyBorder="1" applyAlignment="1">
      <alignment horizontal="center" vertical="center" wrapText="1"/>
    </xf>
    <xf numFmtId="38" fontId="39" fillId="0" borderId="41" xfId="37" applyFont="1" applyFill="1" applyBorder="1" applyAlignment="1">
      <alignment horizontal="left" vertical="center" wrapText="1"/>
    </xf>
    <xf numFmtId="38" fontId="39" fillId="0" borderId="0" xfId="37" applyFont="1" applyFill="1" applyBorder="1" applyAlignment="1">
      <alignment horizontal="left" vertical="center" wrapText="1"/>
    </xf>
    <xf numFmtId="38" fontId="39" fillId="0" borderId="19" xfId="37" applyFont="1" applyFill="1" applyBorder="1" applyAlignment="1">
      <alignment horizontal="left" vertical="center" wrapText="1"/>
    </xf>
    <xf numFmtId="206" fontId="39" fillId="0" borderId="0" xfId="37" applyNumberFormat="1" applyFont="1" applyFill="1" applyBorder="1" applyAlignment="1">
      <alignment vertical="center"/>
    </xf>
    <xf numFmtId="0" fontId="39" fillId="0" borderId="15" xfId="49" applyFont="1" applyFill="1" applyBorder="1" applyAlignment="1">
      <alignment horizontal="center" vertical="center"/>
    </xf>
    <xf numFmtId="0" fontId="39" fillId="0" borderId="17" xfId="49" applyFont="1" applyFill="1" applyBorder="1" applyAlignment="1">
      <alignment horizontal="center" vertical="center"/>
    </xf>
    <xf numFmtId="0" fontId="39" fillId="0" borderId="16" xfId="49" applyFont="1" applyFill="1" applyBorder="1" applyAlignment="1">
      <alignment horizontal="center" vertical="center"/>
    </xf>
    <xf numFmtId="38" fontId="39" fillId="0" borderId="52" xfId="37" applyFont="1" applyFill="1" applyBorder="1" applyAlignment="1">
      <alignment horizontal="center" vertical="center" wrapText="1"/>
    </xf>
    <xf numFmtId="38" fontId="39" fillId="0" borderId="75" xfId="37" applyFont="1" applyFill="1" applyBorder="1" applyAlignment="1">
      <alignment horizontal="center" vertical="center" wrapText="1"/>
    </xf>
    <xf numFmtId="0" fontId="39" fillId="0" borderId="44" xfId="49" applyFont="1" applyFill="1" applyBorder="1" applyAlignment="1">
      <alignment horizontal="center" vertical="center"/>
    </xf>
    <xf numFmtId="0" fontId="61" fillId="0" borderId="71" xfId="49" applyFont="1" applyFill="1" applyBorder="1" applyAlignment="1">
      <alignment horizontal="center" vertical="center" wrapText="1"/>
    </xf>
    <xf numFmtId="0" fontId="61" fillId="0" borderId="12" xfId="49" applyFont="1" applyFill="1" applyBorder="1" applyAlignment="1">
      <alignment horizontal="center" vertical="center"/>
    </xf>
    <xf numFmtId="0" fontId="61" fillId="0" borderId="52" xfId="49" applyFont="1" applyFill="1" applyBorder="1" applyAlignment="1">
      <alignment horizontal="center" vertical="center"/>
    </xf>
    <xf numFmtId="0" fontId="61" fillId="0" borderId="15" xfId="49" applyFont="1" applyFill="1" applyBorder="1" applyAlignment="1">
      <alignment horizontal="center" vertical="center"/>
    </xf>
    <xf numFmtId="0" fontId="61" fillId="0" borderId="17" xfId="49" applyFont="1" applyFill="1" applyBorder="1" applyAlignment="1">
      <alignment horizontal="center" vertical="center"/>
    </xf>
    <xf numFmtId="0" fontId="61" fillId="0" borderId="75" xfId="49" applyFont="1" applyFill="1" applyBorder="1" applyAlignment="1">
      <alignment horizontal="center" vertical="center"/>
    </xf>
    <xf numFmtId="40" fontId="39" fillId="0" borderId="12" xfId="37" applyNumberFormat="1" applyFont="1" applyFill="1" applyBorder="1" applyAlignment="1">
      <alignment horizontal="center" vertical="center" shrinkToFit="1"/>
    </xf>
    <xf numFmtId="205" fontId="39" fillId="0" borderId="0" xfId="37" applyNumberFormat="1" applyFont="1" applyFill="1" applyBorder="1" applyAlignment="1">
      <alignment horizontal="center" vertical="center"/>
    </xf>
    <xf numFmtId="187" fontId="39" fillId="0" borderId="0" xfId="37" applyNumberFormat="1" applyFont="1" applyFill="1" applyBorder="1" applyAlignment="1">
      <alignment horizontal="right" vertical="center"/>
    </xf>
    <xf numFmtId="38" fontId="39" fillId="0" borderId="54" xfId="37" applyNumberFormat="1" applyFont="1" applyFill="1" applyBorder="1" applyAlignment="1">
      <alignment horizontal="right" vertical="center"/>
    </xf>
    <xf numFmtId="38" fontId="39" fillId="0" borderId="54" xfId="37" applyFont="1" applyFill="1" applyBorder="1" applyAlignment="1">
      <alignment horizontal="right" vertical="center"/>
    </xf>
    <xf numFmtId="38" fontId="66" fillId="0" borderId="54" xfId="37" applyFont="1" applyFill="1" applyBorder="1" applyAlignment="1">
      <alignment horizontal="right" vertical="center" wrapText="1"/>
    </xf>
    <xf numFmtId="204" fontId="39" fillId="0" borderId="17" xfId="37" applyNumberFormat="1" applyFont="1" applyFill="1" applyBorder="1" applyAlignment="1">
      <alignment horizontal="right" vertical="center"/>
    </xf>
    <xf numFmtId="38" fontId="39" fillId="0" borderId="11" xfId="37" applyFont="1" applyFill="1" applyBorder="1" applyAlignment="1">
      <alignment horizontal="center" vertical="center" wrapText="1"/>
    </xf>
    <xf numFmtId="38" fontId="42" fillId="0" borderId="0" xfId="49" applyNumberFormat="1" applyFont="1" applyFill="1" applyBorder="1" applyAlignment="1">
      <alignment horizontal="right" vertical="center"/>
    </xf>
    <xf numFmtId="0" fontId="42" fillId="0" borderId="0" xfId="49" applyFont="1" applyFill="1" applyBorder="1" applyAlignment="1">
      <alignment horizontal="right" vertical="center"/>
    </xf>
    <xf numFmtId="200" fontId="67" fillId="0" borderId="0" xfId="49" applyNumberFormat="1" applyFont="1" applyFill="1" applyBorder="1" applyAlignment="1">
      <alignment horizontal="right" vertical="center"/>
    </xf>
    <xf numFmtId="38" fontId="39" fillId="0" borderId="20" xfId="37" applyFont="1" applyFill="1" applyBorder="1" applyAlignment="1">
      <alignment horizontal="left" vertical="center" wrapText="1"/>
    </xf>
    <xf numFmtId="38" fontId="39" fillId="0" borderId="21" xfId="37" applyFont="1" applyFill="1" applyBorder="1" applyAlignment="1">
      <alignment horizontal="left" vertical="center" wrapText="1"/>
    </xf>
    <xf numFmtId="38" fontId="39" fillId="0" borderId="178" xfId="37" applyFont="1" applyFill="1" applyBorder="1" applyAlignment="1">
      <alignment horizontal="left" vertical="center" wrapText="1"/>
    </xf>
    <xf numFmtId="38" fontId="39" fillId="0" borderId="53" xfId="37" applyFont="1" applyFill="1" applyBorder="1" applyAlignment="1">
      <alignment horizontal="left" vertical="center" wrapText="1"/>
    </xf>
    <xf numFmtId="38" fontId="39" fillId="0" borderId="54" xfId="37" applyFont="1" applyFill="1" applyBorder="1" applyAlignment="1">
      <alignment horizontal="left" vertical="center" wrapText="1"/>
    </xf>
    <xf numFmtId="38" fontId="39" fillId="0" borderId="68" xfId="37" applyFont="1" applyFill="1" applyBorder="1" applyAlignment="1">
      <alignment horizontal="left" vertical="center" wrapText="1"/>
    </xf>
    <xf numFmtId="0" fontId="34" fillId="0" borderId="85" xfId="49" applyFont="1" applyFill="1" applyBorder="1" applyAlignment="1">
      <alignment horizontal="center" vertical="center"/>
    </xf>
    <xf numFmtId="0" fontId="34" fillId="0" borderId="43" xfId="49" applyFont="1" applyFill="1" applyBorder="1" applyAlignment="1">
      <alignment horizontal="center" vertical="center"/>
    </xf>
    <xf numFmtId="38" fontId="39" fillId="0" borderId="44" xfId="37" applyFont="1" applyFill="1" applyBorder="1" applyAlignment="1">
      <alignment horizontal="center" vertical="center"/>
    </xf>
    <xf numFmtId="0" fontId="34" fillId="0" borderId="12" xfId="49" applyFont="1" applyFill="1" applyBorder="1" applyAlignment="1">
      <alignment horizontal="center"/>
    </xf>
    <xf numFmtId="0" fontId="34" fillId="0" borderId="17" xfId="49" applyFont="1" applyFill="1" applyBorder="1" applyAlignment="1">
      <alignment horizontal="center"/>
    </xf>
    <xf numFmtId="38" fontId="39" fillId="0" borderId="120" xfId="37" applyFont="1" applyFill="1" applyBorder="1" applyAlignment="1">
      <alignment horizontal="center"/>
    </xf>
    <xf numFmtId="201" fontId="39" fillId="0" borderId="118" xfId="37" applyNumberFormat="1" applyFont="1" applyFill="1" applyBorder="1" applyAlignment="1">
      <alignment horizontal="center" vertical="center" shrinkToFit="1"/>
    </xf>
    <xf numFmtId="201" fontId="39" fillId="0" borderId="120" xfId="37" applyNumberFormat="1" applyFont="1" applyFill="1" applyBorder="1" applyAlignment="1">
      <alignment horizontal="center" vertical="center" shrinkToFit="1"/>
    </xf>
    <xf numFmtId="201" fontId="39" fillId="0" borderId="119" xfId="37" applyNumberFormat="1" applyFont="1" applyFill="1" applyBorder="1" applyAlignment="1">
      <alignment horizontal="center" vertical="center" shrinkToFit="1"/>
    </xf>
    <xf numFmtId="38" fontId="39" fillId="0" borderId="118" xfId="37" applyNumberFormat="1" applyFont="1" applyFill="1" applyBorder="1" applyAlignment="1">
      <alignment horizontal="right" vertical="center"/>
    </xf>
    <xf numFmtId="38" fontId="39" fillId="0" borderId="120" xfId="37" applyNumberFormat="1" applyFont="1" applyFill="1" applyBorder="1" applyAlignment="1">
      <alignment horizontal="right" vertical="center"/>
    </xf>
    <xf numFmtId="38" fontId="39" fillId="0" borderId="119" xfId="37" applyNumberFormat="1" applyFont="1" applyFill="1" applyBorder="1" applyAlignment="1">
      <alignment horizontal="right" vertical="center"/>
    </xf>
    <xf numFmtId="187" fontId="39" fillId="0" borderId="118" xfId="37" applyNumberFormat="1" applyFont="1" applyFill="1" applyBorder="1" applyAlignment="1">
      <alignment horizontal="right" vertical="center"/>
    </xf>
    <xf numFmtId="187" fontId="39" fillId="0" borderId="120" xfId="37" applyNumberFormat="1" applyFont="1" applyFill="1" applyBorder="1" applyAlignment="1">
      <alignment horizontal="right" vertical="center"/>
    </xf>
    <xf numFmtId="187" fontId="39" fillId="0" borderId="119" xfId="37" applyNumberFormat="1" applyFont="1" applyFill="1" applyBorder="1" applyAlignment="1">
      <alignment horizontal="right" vertical="center"/>
    </xf>
    <xf numFmtId="3" fontId="39" fillId="0" borderId="118" xfId="37" applyNumberFormat="1" applyFont="1" applyFill="1" applyBorder="1" applyAlignment="1">
      <alignment horizontal="right" vertical="center"/>
    </xf>
    <xf numFmtId="3" fontId="39" fillId="0" borderId="120" xfId="37" applyNumberFormat="1" applyFont="1" applyFill="1" applyBorder="1" applyAlignment="1">
      <alignment horizontal="right" vertical="center"/>
    </xf>
    <xf numFmtId="3" fontId="39" fillId="0" borderId="119" xfId="37" applyNumberFormat="1" applyFont="1" applyFill="1" applyBorder="1" applyAlignment="1">
      <alignment horizontal="right" vertical="center"/>
    </xf>
    <xf numFmtId="38" fontId="66" fillId="0" borderId="120" xfId="49" applyNumberFormat="1" applyFont="1" applyFill="1" applyBorder="1" applyAlignment="1">
      <alignment horizontal="right" vertical="center"/>
    </xf>
    <xf numFmtId="0" fontId="61" fillId="0" borderId="13" xfId="49" applyFont="1" applyFill="1" applyBorder="1" applyAlignment="1">
      <alignment horizontal="center" vertical="center" textRotation="255" wrapText="1"/>
    </xf>
    <xf numFmtId="0" fontId="61" fillId="0" borderId="19" xfId="49" applyFont="1" applyFill="1" applyBorder="1" applyAlignment="1">
      <alignment horizontal="center" vertical="center" textRotation="255" wrapText="1"/>
    </xf>
    <xf numFmtId="0" fontId="61" fillId="0" borderId="119" xfId="49" applyFont="1" applyFill="1" applyBorder="1" applyAlignment="1">
      <alignment horizontal="center" vertical="center" textRotation="255" wrapText="1"/>
    </xf>
    <xf numFmtId="201" fontId="39" fillId="0" borderId="71" xfId="37" applyNumberFormat="1" applyFont="1" applyFill="1" applyBorder="1" applyAlignment="1">
      <alignment horizontal="center" vertical="center" shrinkToFit="1"/>
    </xf>
    <xf numFmtId="201" fontId="39" fillId="0" borderId="12" xfId="37" applyNumberFormat="1" applyFont="1" applyFill="1" applyBorder="1" applyAlignment="1">
      <alignment horizontal="center" vertical="center" shrinkToFit="1"/>
    </xf>
    <xf numFmtId="201" fontId="39" fillId="0" borderId="13" xfId="37" applyNumberFormat="1" applyFont="1" applyFill="1" applyBorder="1" applyAlignment="1">
      <alignment horizontal="center" vertical="center" shrinkToFit="1"/>
    </xf>
    <xf numFmtId="38" fontId="39" fillId="0" borderId="71" xfId="37" applyFont="1" applyFill="1" applyBorder="1" applyAlignment="1">
      <alignment horizontal="left" vertical="center"/>
    </xf>
    <xf numFmtId="38" fontId="39" fillId="0" borderId="12" xfId="37" applyFont="1" applyFill="1" applyBorder="1" applyAlignment="1">
      <alignment horizontal="left" vertical="center"/>
    </xf>
    <xf numFmtId="38" fontId="39" fillId="0" borderId="13" xfId="37" applyFont="1" applyFill="1" applyBorder="1" applyAlignment="1">
      <alignment horizontal="left" vertical="center"/>
    </xf>
    <xf numFmtId="38" fontId="66" fillId="0" borderId="71" xfId="37" applyFont="1" applyFill="1" applyBorder="1" applyAlignment="1">
      <alignment horizontal="left" vertical="center"/>
    </xf>
    <xf numFmtId="38" fontId="66" fillId="0" borderId="12" xfId="37" applyFont="1" applyFill="1" applyBorder="1" applyAlignment="1">
      <alignment horizontal="left" vertical="center"/>
    </xf>
    <xf numFmtId="38" fontId="66" fillId="0" borderId="52" xfId="37" applyFont="1" applyFill="1" applyBorder="1" applyAlignment="1">
      <alignment horizontal="left" vertical="center"/>
    </xf>
    <xf numFmtId="201" fontId="39" fillId="0" borderId="18" xfId="37" applyNumberFormat="1" applyFont="1" applyFill="1" applyBorder="1" applyAlignment="1">
      <alignment horizontal="center" vertical="center" shrinkToFit="1"/>
    </xf>
    <xf numFmtId="201" fontId="39" fillId="0" borderId="0" xfId="37" applyNumberFormat="1" applyFont="1" applyFill="1" applyBorder="1" applyAlignment="1">
      <alignment horizontal="center" vertical="center" shrinkToFit="1"/>
    </xf>
    <xf numFmtId="201" fontId="39" fillId="0" borderId="19" xfId="37" applyNumberFormat="1" applyFont="1" applyFill="1" applyBorder="1" applyAlignment="1">
      <alignment horizontal="center" vertical="center" shrinkToFit="1"/>
    </xf>
    <xf numFmtId="38" fontId="39" fillId="0" borderId="18" xfId="37" applyFont="1" applyFill="1" applyBorder="1" applyAlignment="1">
      <alignment horizontal="right" vertical="center"/>
    </xf>
    <xf numFmtId="38" fontId="39" fillId="0" borderId="0" xfId="37" applyFont="1" applyFill="1" applyBorder="1" applyAlignment="1">
      <alignment horizontal="right" vertical="center"/>
    </xf>
    <xf numFmtId="38" fontId="39" fillId="0" borderId="19" xfId="37" applyFont="1" applyFill="1" applyBorder="1" applyAlignment="1">
      <alignment horizontal="right" vertical="center"/>
    </xf>
    <xf numFmtId="202" fontId="39" fillId="0" borderId="18" xfId="37" applyNumberFormat="1" applyFont="1" applyFill="1" applyBorder="1" applyAlignment="1">
      <alignment horizontal="right" vertical="center"/>
    </xf>
    <xf numFmtId="202" fontId="39" fillId="0" borderId="0" xfId="37" applyNumberFormat="1" applyFont="1" applyFill="1" applyBorder="1" applyAlignment="1">
      <alignment horizontal="right" vertical="center"/>
    </xf>
    <xf numFmtId="202" fontId="39" fillId="0" borderId="19" xfId="37" applyNumberFormat="1" applyFont="1" applyFill="1" applyBorder="1" applyAlignment="1">
      <alignment horizontal="right" vertical="center"/>
    </xf>
    <xf numFmtId="202" fontId="39" fillId="0" borderId="18" xfId="37" applyNumberFormat="1" applyFont="1" applyFill="1" applyBorder="1" applyAlignment="1">
      <alignment horizontal="right" vertical="center" shrinkToFit="1"/>
    </xf>
    <xf numFmtId="202" fontId="39" fillId="0" borderId="0" xfId="37" applyNumberFormat="1" applyFont="1" applyFill="1" applyBorder="1" applyAlignment="1">
      <alignment horizontal="right" vertical="center" shrinkToFit="1"/>
    </xf>
    <xf numFmtId="202" fontId="39" fillId="0" borderId="19" xfId="37" applyNumberFormat="1" applyFont="1" applyFill="1" applyBorder="1" applyAlignment="1">
      <alignment horizontal="right" vertical="center" shrinkToFit="1"/>
    </xf>
    <xf numFmtId="187" fontId="66" fillId="0" borderId="0" xfId="49" applyNumberFormat="1" applyFont="1" applyFill="1" applyBorder="1" applyAlignment="1">
      <alignment horizontal="right" vertical="center"/>
    </xf>
    <xf numFmtId="38" fontId="39" fillId="0" borderId="18" xfId="37" applyFont="1" applyBorder="1" applyAlignment="1">
      <alignment horizontal="center" vertical="center" textRotation="255"/>
    </xf>
    <xf numFmtId="38" fontId="39" fillId="0" borderId="0" xfId="37" applyFont="1" applyBorder="1" applyAlignment="1">
      <alignment horizontal="center" vertical="center" textRotation="255"/>
    </xf>
    <xf numFmtId="38" fontId="66" fillId="0" borderId="71" xfId="37" applyFont="1" applyFill="1" applyBorder="1" applyAlignment="1">
      <alignment horizontal="left" vertical="top" wrapText="1"/>
    </xf>
    <xf numFmtId="38" fontId="66" fillId="0" borderId="12" xfId="37" applyFont="1" applyFill="1" applyBorder="1" applyAlignment="1">
      <alignment horizontal="left" vertical="top" wrapText="1"/>
    </xf>
    <xf numFmtId="38" fontId="66" fillId="0" borderId="52" xfId="37" applyFont="1" applyFill="1" applyBorder="1" applyAlignment="1">
      <alignment horizontal="left" vertical="top" wrapText="1"/>
    </xf>
    <xf numFmtId="0" fontId="34" fillId="0" borderId="0" xfId="49" applyFont="1" applyBorder="1" applyAlignment="1">
      <alignment horizontal="center"/>
    </xf>
    <xf numFmtId="38" fontId="66" fillId="0" borderId="0" xfId="37" applyFont="1" applyFill="1" applyBorder="1" applyAlignment="1">
      <alignment horizontal="center" vertical="top" wrapText="1"/>
    </xf>
    <xf numFmtId="38" fontId="39" fillId="0" borderId="18" xfId="37" applyFont="1" applyBorder="1" applyAlignment="1">
      <alignment horizontal="center" vertical="center"/>
    </xf>
    <xf numFmtId="38" fontId="39" fillId="0" borderId="0" xfId="37" applyFont="1" applyBorder="1" applyAlignment="1">
      <alignment horizontal="center" vertical="center"/>
    </xf>
    <xf numFmtId="38" fontId="39" fillId="0" borderId="19" xfId="37" applyFont="1" applyBorder="1" applyAlignment="1">
      <alignment horizontal="center" vertical="center"/>
    </xf>
    <xf numFmtId="0" fontId="39" fillId="0" borderId="18" xfId="49" applyFont="1" applyBorder="1" applyAlignment="1">
      <alignment horizontal="center" vertical="center"/>
    </xf>
    <xf numFmtId="0" fontId="39" fillId="0" borderId="0" xfId="49" applyFont="1" applyBorder="1" applyAlignment="1">
      <alignment horizontal="right" vertical="center"/>
    </xf>
    <xf numFmtId="0" fontId="66" fillId="0" borderId="0" xfId="49" applyFont="1" applyBorder="1" applyAlignment="1">
      <alignment horizontal="right" vertical="center"/>
    </xf>
    <xf numFmtId="0" fontId="68" fillId="0" borderId="71" xfId="49" applyFont="1" applyFill="1" applyBorder="1" applyAlignment="1">
      <alignment horizontal="center" vertical="top" textRotation="255" wrapText="1"/>
    </xf>
    <xf numFmtId="0" fontId="68" fillId="0" borderId="18" xfId="49" applyFont="1" applyFill="1" applyBorder="1" applyAlignment="1">
      <alignment horizontal="center" vertical="top" textRotation="255" wrapText="1"/>
    </xf>
    <xf numFmtId="0" fontId="68" fillId="0" borderId="118" xfId="49" applyFont="1" applyFill="1" applyBorder="1" applyAlignment="1">
      <alignment horizontal="center" vertical="top" textRotation="255" wrapText="1"/>
    </xf>
    <xf numFmtId="3" fontId="39" fillId="0" borderId="15" xfId="37" applyNumberFormat="1" applyFont="1" applyFill="1" applyBorder="1" applyAlignment="1">
      <alignment horizontal="right" vertical="center"/>
    </xf>
    <xf numFmtId="3" fontId="39" fillId="0" borderId="17" xfId="37" applyNumberFormat="1" applyFont="1" applyFill="1" applyBorder="1" applyAlignment="1">
      <alignment horizontal="right" vertical="center"/>
    </xf>
    <xf numFmtId="3" fontId="39" fillId="0" borderId="16" xfId="37" applyNumberFormat="1" applyFont="1" applyFill="1" applyBorder="1" applyAlignment="1">
      <alignment horizontal="right" vertical="center"/>
    </xf>
    <xf numFmtId="0" fontId="39" fillId="0" borderId="71" xfId="49" applyFont="1" applyBorder="1" applyAlignment="1">
      <alignment horizontal="center" vertical="center" textRotation="255"/>
    </xf>
    <xf numFmtId="0" fontId="39" fillId="0" borderId="13" xfId="49" applyFont="1" applyBorder="1" applyAlignment="1">
      <alignment horizontal="center" vertical="center" textRotation="255"/>
    </xf>
    <xf numFmtId="0" fontId="39" fillId="0" borderId="18" xfId="49" applyFont="1" applyBorder="1" applyAlignment="1">
      <alignment horizontal="center" vertical="center" textRotation="255"/>
    </xf>
    <xf numFmtId="0" fontId="39" fillId="0" borderId="19" xfId="49" applyFont="1" applyBorder="1" applyAlignment="1">
      <alignment horizontal="center" vertical="center" textRotation="255"/>
    </xf>
    <xf numFmtId="38" fontId="39" fillId="0" borderId="45" xfId="37" applyFont="1" applyBorder="1" applyAlignment="1">
      <alignment horizontal="center" vertical="center"/>
    </xf>
    <xf numFmtId="38" fontId="39" fillId="0" borderId="116" xfId="37" applyFont="1" applyBorder="1" applyAlignment="1">
      <alignment horizontal="center" vertical="center"/>
    </xf>
    <xf numFmtId="38" fontId="39" fillId="0" borderId="11" xfId="37" applyFont="1" applyBorder="1" applyAlignment="1">
      <alignment horizontal="center" vertical="center"/>
    </xf>
    <xf numFmtId="0" fontId="39" fillId="0" borderId="45" xfId="49" applyFont="1" applyBorder="1" applyAlignment="1">
      <alignment horizontal="center" vertical="center"/>
    </xf>
    <xf numFmtId="0" fontId="39" fillId="0" borderId="116" xfId="49" applyFont="1" applyBorder="1" applyAlignment="1">
      <alignment horizontal="center" vertical="center"/>
    </xf>
    <xf numFmtId="0" fontId="39" fillId="0" borderId="11" xfId="49" applyFont="1" applyBorder="1" applyAlignment="1">
      <alignment horizontal="center" vertical="center"/>
    </xf>
    <xf numFmtId="38" fontId="66" fillId="0" borderId="45" xfId="37" applyFont="1" applyBorder="1" applyAlignment="1">
      <alignment horizontal="center" vertical="center"/>
    </xf>
    <xf numFmtId="38" fontId="66" fillId="0" borderId="116" xfId="37" applyFont="1" applyBorder="1" applyAlignment="1">
      <alignment horizontal="center" vertical="center"/>
    </xf>
    <xf numFmtId="38" fontId="66" fillId="0" borderId="117" xfId="37" applyFont="1" applyBorder="1" applyAlignment="1">
      <alignment horizontal="center" vertical="center"/>
    </xf>
    <xf numFmtId="2" fontId="39" fillId="0" borderId="15" xfId="49" applyNumberFormat="1" applyFont="1" applyFill="1" applyBorder="1" applyAlignment="1">
      <alignment horizontal="center" vertical="center"/>
    </xf>
    <xf numFmtId="2" fontId="39" fillId="0" borderId="17" xfId="49" applyNumberFormat="1" applyFont="1" applyFill="1" applyBorder="1" applyAlignment="1">
      <alignment horizontal="center" vertical="center"/>
    </xf>
    <xf numFmtId="2" fontId="39" fillId="0" borderId="16" xfId="49" applyNumberFormat="1" applyFont="1" applyFill="1" applyBorder="1" applyAlignment="1">
      <alignment horizontal="center" vertical="center"/>
    </xf>
    <xf numFmtId="201" fontId="39" fillId="0" borderId="15" xfId="37" applyNumberFormat="1" applyFont="1" applyFill="1" applyBorder="1" applyAlignment="1">
      <alignment horizontal="center" vertical="center" shrinkToFit="1"/>
    </xf>
    <xf numFmtId="201" fontId="39" fillId="0" borderId="17" xfId="37" applyNumberFormat="1" applyFont="1" applyFill="1" applyBorder="1" applyAlignment="1">
      <alignment horizontal="center" vertical="center" shrinkToFit="1"/>
    </xf>
    <xf numFmtId="201" fontId="39" fillId="0" borderId="16" xfId="37" applyNumberFormat="1" applyFont="1" applyFill="1" applyBorder="1" applyAlignment="1">
      <alignment horizontal="center" vertical="center" shrinkToFit="1"/>
    </xf>
    <xf numFmtId="38" fontId="39" fillId="0" borderId="15" xfId="37" applyNumberFormat="1" applyFont="1" applyFill="1" applyBorder="1" applyAlignment="1">
      <alignment horizontal="right" vertical="center"/>
    </xf>
    <xf numFmtId="38" fontId="39" fillId="0" borderId="17" xfId="37" applyNumberFormat="1" applyFont="1" applyFill="1" applyBorder="1" applyAlignment="1">
      <alignment horizontal="right" vertical="center"/>
    </xf>
    <xf numFmtId="38" fontId="39" fillId="0" borderId="16" xfId="37" applyNumberFormat="1" applyFont="1" applyFill="1" applyBorder="1" applyAlignment="1">
      <alignment horizontal="right" vertical="center"/>
    </xf>
    <xf numFmtId="187" fontId="39" fillId="0" borderId="15" xfId="37" applyNumberFormat="1" applyFont="1" applyFill="1" applyBorder="1" applyAlignment="1">
      <alignment horizontal="right" vertical="center"/>
    </xf>
    <xf numFmtId="187" fontId="39" fillId="0" borderId="17" xfId="37" applyNumberFormat="1" applyFont="1" applyFill="1" applyBorder="1" applyAlignment="1">
      <alignment horizontal="right" vertical="center"/>
    </xf>
    <xf numFmtId="187" fontId="39" fillId="0" borderId="16" xfId="37" applyNumberFormat="1" applyFont="1" applyFill="1" applyBorder="1" applyAlignment="1">
      <alignment horizontal="right" vertical="center"/>
    </xf>
    <xf numFmtId="0" fontId="66" fillId="0" borderId="0" xfId="49" applyFont="1" applyFill="1" applyBorder="1" applyAlignment="1">
      <alignment horizontal="center" vertical="center"/>
    </xf>
    <xf numFmtId="38" fontId="39" fillId="0" borderId="17" xfId="37" applyFont="1" applyFill="1" applyBorder="1" applyAlignment="1">
      <alignment horizontal="right" vertical="center"/>
    </xf>
    <xf numFmtId="0" fontId="39" fillId="0" borderId="17" xfId="49" applyFont="1" applyFill="1" applyBorder="1" applyAlignment="1">
      <alignment horizontal="right" vertical="center"/>
    </xf>
    <xf numFmtId="0" fontId="66" fillId="0" borderId="17" xfId="49" applyFont="1" applyFill="1" applyBorder="1" applyAlignment="1">
      <alignment horizontal="right" vertical="center"/>
    </xf>
    <xf numFmtId="0" fontId="39" fillId="0" borderId="71" xfId="49" applyFont="1" applyFill="1" applyBorder="1" applyAlignment="1">
      <alignment horizontal="center" vertical="top" textRotation="255"/>
    </xf>
    <xf numFmtId="0" fontId="39" fillId="0" borderId="18" xfId="49" applyFont="1" applyFill="1" applyBorder="1" applyAlignment="1">
      <alignment horizontal="center" vertical="top" textRotation="255"/>
    </xf>
    <xf numFmtId="0" fontId="39" fillId="0" borderId="15" xfId="49" applyFont="1" applyFill="1" applyBorder="1" applyAlignment="1">
      <alignment horizontal="center" vertical="top" textRotation="255"/>
    </xf>
    <xf numFmtId="0" fontId="39" fillId="0" borderId="19" xfId="49" applyFont="1" applyFill="1" applyBorder="1" applyAlignment="1">
      <alignment horizontal="center" vertical="center" textRotation="255"/>
    </xf>
    <xf numFmtId="0" fontId="39" fillId="0" borderId="16" xfId="49" applyFont="1" applyFill="1" applyBorder="1" applyAlignment="1">
      <alignment horizontal="center" vertical="center" textRotation="255"/>
    </xf>
    <xf numFmtId="38" fontId="39" fillId="0" borderId="18" xfId="37" applyFont="1" applyFill="1" applyBorder="1" applyAlignment="1">
      <alignment horizontal="center" vertical="center" textRotation="255"/>
    </xf>
    <xf numFmtId="38" fontId="39" fillId="0" borderId="19" xfId="37" applyFont="1" applyFill="1" applyBorder="1" applyAlignment="1">
      <alignment horizontal="center" vertical="center" textRotation="255"/>
    </xf>
    <xf numFmtId="38" fontId="39" fillId="0" borderId="16" xfId="37" applyFont="1" applyFill="1" applyBorder="1" applyAlignment="1">
      <alignment horizontal="center" vertical="center" textRotation="255"/>
    </xf>
    <xf numFmtId="38" fontId="39" fillId="0" borderId="71" xfId="37" applyFont="1" applyFill="1" applyBorder="1" applyAlignment="1">
      <alignment horizontal="right" vertical="center"/>
    </xf>
    <xf numFmtId="38" fontId="39" fillId="0" borderId="12" xfId="37" applyFont="1" applyFill="1" applyBorder="1" applyAlignment="1">
      <alignment horizontal="right" vertical="center"/>
    </xf>
    <xf numFmtId="38" fontId="39" fillId="0" borderId="13" xfId="37" applyFont="1" applyFill="1" applyBorder="1" applyAlignment="1">
      <alignment horizontal="right" vertical="center"/>
    </xf>
    <xf numFmtId="0" fontId="39" fillId="0" borderId="69" xfId="49" applyFont="1" applyFill="1" applyBorder="1" applyAlignment="1">
      <alignment horizontal="center" vertical="center"/>
    </xf>
    <xf numFmtId="0" fontId="39" fillId="0" borderId="54" xfId="49" applyFont="1" applyFill="1" applyBorder="1" applyAlignment="1">
      <alignment horizontal="center" vertical="center"/>
    </xf>
    <xf numFmtId="0" fontId="39" fillId="0" borderId="68" xfId="49" applyFont="1" applyFill="1" applyBorder="1" applyAlignment="1">
      <alignment horizontal="center" vertical="center"/>
    </xf>
    <xf numFmtId="0" fontId="66" fillId="0" borderId="54" xfId="49" applyFont="1" applyFill="1" applyBorder="1" applyAlignment="1">
      <alignment horizontal="center" vertical="center"/>
    </xf>
    <xf numFmtId="38" fontId="39" fillId="0" borderId="79" xfId="37" applyFont="1" applyFill="1" applyBorder="1" applyAlignment="1">
      <alignment horizontal="center" vertical="center"/>
    </xf>
    <xf numFmtId="38" fontId="39" fillId="0" borderId="206" xfId="37" applyFont="1" applyFill="1" applyBorder="1" applyAlignment="1">
      <alignment horizontal="center" vertical="center"/>
    </xf>
    <xf numFmtId="38" fontId="39" fillId="0" borderId="207" xfId="37" applyFont="1" applyFill="1" applyBorder="1" applyAlignment="1">
      <alignment horizontal="center" vertical="center"/>
    </xf>
    <xf numFmtId="38" fontId="39" fillId="0" borderId="208" xfId="37" applyFont="1" applyFill="1" applyBorder="1" applyAlignment="1">
      <alignment horizontal="center" vertical="center"/>
    </xf>
    <xf numFmtId="38" fontId="39" fillId="0" borderId="182" xfId="37" applyFont="1" applyFill="1" applyBorder="1" applyAlignment="1">
      <alignment horizontal="center" vertical="center"/>
    </xf>
    <xf numFmtId="38" fontId="39" fillId="0" borderId="183" xfId="37" applyFont="1" applyFill="1" applyBorder="1" applyAlignment="1">
      <alignment horizontal="center" vertical="center"/>
    </xf>
    <xf numFmtId="38" fontId="39" fillId="0" borderId="209" xfId="37" applyFont="1" applyFill="1" applyBorder="1" applyAlignment="1">
      <alignment horizontal="center" vertical="center"/>
    </xf>
    <xf numFmtId="38" fontId="39" fillId="0" borderId="185" xfId="37" applyFont="1" applyFill="1" applyBorder="1" applyAlignment="1">
      <alignment horizontal="center" vertical="center"/>
    </xf>
    <xf numFmtId="38" fontId="39" fillId="0" borderId="186" xfId="37" applyFont="1" applyFill="1" applyBorder="1" applyAlignment="1">
      <alignment horizontal="center" vertical="center"/>
    </xf>
    <xf numFmtId="38" fontId="39" fillId="0" borderId="210" xfId="37" applyFont="1" applyFill="1" applyBorder="1" applyAlignment="1">
      <alignment horizontal="center" vertical="center"/>
    </xf>
    <xf numFmtId="0" fontId="39" fillId="0" borderId="71" xfId="49" applyFont="1" applyFill="1" applyBorder="1" applyAlignment="1">
      <alignment horizontal="left" vertical="center"/>
    </xf>
    <xf numFmtId="0" fontId="39" fillId="0" borderId="12" xfId="49" applyFont="1" applyFill="1" applyBorder="1" applyAlignment="1">
      <alignment horizontal="left" vertical="center"/>
    </xf>
    <xf numFmtId="0" fontId="39" fillId="0" borderId="13" xfId="49" applyFont="1" applyFill="1" applyBorder="1" applyAlignment="1">
      <alignment horizontal="left" vertical="center"/>
    </xf>
    <xf numFmtId="187" fontId="42" fillId="0" borderId="0" xfId="49" applyNumberFormat="1" applyFont="1" applyFill="1" applyBorder="1" applyAlignment="1">
      <alignment horizontal="right" vertical="center"/>
    </xf>
    <xf numFmtId="0" fontId="39" fillId="0" borderId="21" xfId="49" applyFont="1" applyFill="1" applyBorder="1" applyAlignment="1">
      <alignment horizontal="center" vertical="center"/>
    </xf>
    <xf numFmtId="0" fontId="39" fillId="0" borderId="178" xfId="49" applyFont="1" applyFill="1" applyBorder="1" applyAlignment="1">
      <alignment horizontal="center" vertical="center"/>
    </xf>
    <xf numFmtId="0" fontId="34" fillId="0" borderId="23" xfId="49" applyFont="1" applyBorder="1" applyAlignment="1">
      <alignment horizontal="center"/>
    </xf>
    <xf numFmtId="0" fontId="59" fillId="0" borderId="41" xfId="49" applyFont="1" applyBorder="1" applyAlignment="1">
      <alignment horizontal="center"/>
    </xf>
    <xf numFmtId="0" fontId="59" fillId="0" borderId="0" xfId="49" applyFont="1" applyBorder="1" applyAlignment="1">
      <alignment horizontal="center"/>
    </xf>
    <xf numFmtId="185" fontId="60" fillId="0" borderId="0" xfId="49" applyNumberFormat="1" applyFont="1" applyBorder="1" applyAlignment="1">
      <alignment horizontal="center"/>
    </xf>
    <xf numFmtId="185" fontId="60" fillId="0" borderId="23" xfId="49" applyNumberFormat="1" applyFont="1" applyBorder="1" applyAlignment="1">
      <alignment horizontal="center"/>
    </xf>
    <xf numFmtId="0" fontId="34" fillId="0" borderId="84" xfId="49" applyFont="1" applyBorder="1" applyAlignment="1">
      <alignment horizontal="center" vertical="center"/>
    </xf>
    <xf numFmtId="0" fontId="34" fillId="0" borderId="14" xfId="49" applyFont="1" applyBorder="1" applyAlignment="1">
      <alignment horizontal="center" vertical="center"/>
    </xf>
    <xf numFmtId="0" fontId="34" fillId="0" borderId="191" xfId="49" applyFont="1" applyBorder="1" applyAlignment="1">
      <alignment horizontal="center" vertical="center"/>
    </xf>
    <xf numFmtId="0" fontId="34" fillId="0" borderId="198" xfId="49" applyFont="1" applyBorder="1" applyAlignment="1">
      <alignment horizontal="center" vertical="center"/>
    </xf>
    <xf numFmtId="0" fontId="34" fillId="0" borderId="12" xfId="49" applyFont="1" applyBorder="1" applyAlignment="1">
      <alignment horizontal="center" vertical="center"/>
    </xf>
    <xf numFmtId="0" fontId="34" fillId="0" borderId="13" xfId="49" applyFont="1" applyBorder="1" applyAlignment="1">
      <alignment horizontal="center" vertical="center"/>
    </xf>
    <xf numFmtId="0" fontId="34" fillId="0" borderId="54" xfId="49" applyFont="1" applyBorder="1" applyAlignment="1">
      <alignment horizontal="center" vertical="center"/>
    </xf>
    <xf numFmtId="0" fontId="34" fillId="0" borderId="68" xfId="49" applyFont="1" applyBorder="1" applyAlignment="1">
      <alignment horizontal="center" vertical="center"/>
    </xf>
    <xf numFmtId="0" fontId="34" fillId="0" borderId="71" xfId="49" applyFont="1" applyBorder="1" applyAlignment="1">
      <alignment horizontal="center" vertical="center"/>
    </xf>
    <xf numFmtId="0" fontId="34" fillId="0" borderId="69" xfId="49" applyFont="1" applyBorder="1" applyAlignment="1">
      <alignment horizontal="center" vertical="center"/>
    </xf>
    <xf numFmtId="0" fontId="34" fillId="0" borderId="52" xfId="49" applyFont="1" applyBorder="1" applyAlignment="1">
      <alignment horizontal="center" vertical="center"/>
    </xf>
    <xf numFmtId="0" fontId="34" fillId="0" borderId="55" xfId="49" applyFont="1" applyBorder="1" applyAlignment="1">
      <alignment horizontal="center" vertical="center"/>
    </xf>
    <xf numFmtId="0" fontId="33" fillId="0" borderId="45" xfId="49" applyFont="1" applyFill="1" applyBorder="1" applyAlignment="1">
      <alignment horizontal="center" vertical="center"/>
    </xf>
    <xf numFmtId="0" fontId="33" fillId="0" borderId="116" xfId="49" applyFont="1" applyFill="1" applyBorder="1" applyAlignment="1">
      <alignment horizontal="center" vertical="center"/>
    </xf>
    <xf numFmtId="0" fontId="33" fillId="0" borderId="11" xfId="49" applyFont="1" applyFill="1" applyBorder="1" applyAlignment="1">
      <alignment horizontal="center" vertical="center"/>
    </xf>
    <xf numFmtId="57" fontId="34" fillId="0" borderId="45" xfId="49" applyNumberFormat="1" applyFont="1" applyBorder="1" applyAlignment="1">
      <alignment horizontal="center"/>
    </xf>
    <xf numFmtId="0" fontId="34" fillId="0" borderId="116" xfId="49" applyFont="1" applyBorder="1" applyAlignment="1">
      <alignment horizontal="center"/>
    </xf>
    <xf numFmtId="0" fontId="34" fillId="0" borderId="11" xfId="49" applyFont="1" applyBorder="1" applyAlignment="1">
      <alignment horizontal="center"/>
    </xf>
    <xf numFmtId="0" fontId="34" fillId="0" borderId="45" xfId="49" applyFont="1" applyBorder="1" applyAlignment="1">
      <alignment horizontal="center"/>
    </xf>
    <xf numFmtId="184" fontId="33" fillId="0" borderId="45" xfId="49" applyNumberFormat="1" applyFont="1" applyFill="1" applyBorder="1" applyAlignment="1">
      <alignment horizontal="center" vertical="center"/>
    </xf>
    <xf numFmtId="184" fontId="33" fillId="0" borderId="116" xfId="49" applyNumberFormat="1" applyFont="1" applyFill="1" applyBorder="1" applyAlignment="1">
      <alignment horizontal="center" vertical="center"/>
    </xf>
    <xf numFmtId="184" fontId="33" fillId="0" borderId="11" xfId="49" applyNumberFormat="1" applyFont="1" applyFill="1" applyBorder="1" applyAlignment="1">
      <alignment horizontal="center" vertical="center"/>
    </xf>
    <xf numFmtId="0" fontId="3" fillId="0" borderId="60" xfId="46" applyFont="1" applyBorder="1" applyAlignment="1">
      <alignment horizontal="center"/>
    </xf>
    <xf numFmtId="0" fontId="3" fillId="0" borderId="59" xfId="46" applyFont="1" applyBorder="1" applyAlignment="1">
      <alignment horizontal="center"/>
    </xf>
    <xf numFmtId="0" fontId="3" fillId="0" borderId="212" xfId="46" applyFont="1" applyBorder="1" applyAlignment="1">
      <alignment horizontal="center"/>
    </xf>
    <xf numFmtId="0" fontId="3" fillId="0" borderId="100" xfId="46" applyFont="1" applyBorder="1" applyAlignment="1">
      <alignment horizontal="center"/>
    </xf>
    <xf numFmtId="0" fontId="3" fillId="0" borderId="102" xfId="46" applyFont="1" applyBorder="1" applyAlignment="1">
      <alignment horizontal="center"/>
    </xf>
    <xf numFmtId="0" fontId="3" fillId="0" borderId="106" xfId="46" applyFont="1" applyBorder="1" applyAlignment="1">
      <alignment horizontal="center"/>
    </xf>
    <xf numFmtId="0" fontId="3" fillId="0" borderId="215" xfId="46" applyFont="1" applyBorder="1" applyAlignment="1">
      <alignment horizontal="center"/>
    </xf>
    <xf numFmtId="0" fontId="3" fillId="0" borderId="101" xfId="46" applyFont="1" applyBorder="1" applyAlignment="1">
      <alignment horizontal="center"/>
    </xf>
    <xf numFmtId="0" fontId="3" fillId="0" borderId="88" xfId="46" applyFont="1" applyBorder="1" applyAlignment="1">
      <alignment horizontal="center"/>
    </xf>
    <xf numFmtId="0" fontId="3" fillId="0" borderId="103" xfId="46" applyFont="1" applyBorder="1" applyAlignment="1">
      <alignment horizontal="center"/>
    </xf>
    <xf numFmtId="0" fontId="3" fillId="0" borderId="202" xfId="46" applyFont="1" applyBorder="1" applyAlignment="1">
      <alignment horizontal="center"/>
    </xf>
    <xf numFmtId="0" fontId="3" fillId="0" borderId="70" xfId="46" applyFont="1" applyBorder="1" applyAlignment="1">
      <alignment horizontal="center" wrapText="1"/>
    </xf>
    <xf numFmtId="0" fontId="3" fillId="0" borderId="15" xfId="46" applyFont="1" applyBorder="1" applyAlignment="1">
      <alignment horizontal="center" wrapText="1"/>
    </xf>
    <xf numFmtId="0" fontId="3" fillId="0" borderId="200" xfId="46" applyFont="1" applyBorder="1" applyAlignment="1">
      <alignment horizontal="center"/>
    </xf>
    <xf numFmtId="0" fontId="3" fillId="0" borderId="86" xfId="46" applyFont="1" applyBorder="1" applyAlignment="1">
      <alignment horizontal="center"/>
    </xf>
    <xf numFmtId="0" fontId="3" fillId="0" borderId="48" xfId="46" applyFont="1" applyBorder="1" applyAlignment="1">
      <alignment horizontal="center"/>
    </xf>
    <xf numFmtId="0" fontId="3" fillId="0" borderId="47" xfId="46" applyFont="1" applyBorder="1" applyAlignment="1">
      <alignment horizontal="center"/>
    </xf>
    <xf numFmtId="0" fontId="3" fillId="0" borderId="168" xfId="46" applyFont="1" applyBorder="1" applyAlignment="1">
      <alignment horizontal="center"/>
    </xf>
    <xf numFmtId="0" fontId="3" fillId="0" borderId="99" xfId="46" applyFont="1" applyBorder="1" applyAlignment="1">
      <alignment horizontal="center"/>
    </xf>
    <xf numFmtId="0" fontId="3" fillId="0" borderId="79" xfId="46" applyFont="1" applyBorder="1" applyAlignment="1">
      <alignment horizontal="center" wrapText="1"/>
    </xf>
    <xf numFmtId="0" fontId="3" fillId="0" borderId="10" xfId="46" applyFont="1" applyBorder="1" applyAlignment="1">
      <alignment horizontal="center" wrapText="1"/>
    </xf>
    <xf numFmtId="0" fontId="3" fillId="0" borderId="176" xfId="46" applyFont="1" applyBorder="1" applyAlignment="1">
      <alignment horizontal="center" wrapText="1"/>
    </xf>
    <xf numFmtId="0" fontId="3" fillId="0" borderId="78" xfId="46" applyFont="1" applyBorder="1" applyAlignment="1">
      <alignment horizontal="center" wrapText="1"/>
    </xf>
    <xf numFmtId="0" fontId="75" fillId="0" borderId="177" xfId="46" applyFont="1" applyBorder="1" applyAlignment="1">
      <alignment horizontal="center" vertical="center" textRotation="255"/>
    </xf>
    <xf numFmtId="0" fontId="75" fillId="0" borderId="112" xfId="46" applyFont="1" applyBorder="1" applyAlignment="1">
      <alignment horizontal="center" vertical="center" textRotation="255"/>
    </xf>
    <xf numFmtId="0" fontId="75" fillId="0" borderId="191" xfId="46" applyFont="1" applyBorder="1" applyAlignment="1">
      <alignment horizontal="center" vertical="center" textRotation="255"/>
    </xf>
    <xf numFmtId="0" fontId="3" fillId="0" borderId="79" xfId="46" applyFont="1" applyBorder="1" applyAlignment="1">
      <alignment horizontal="center"/>
    </xf>
    <xf numFmtId="0" fontId="3" fillId="0" borderId="10" xfId="46" applyFont="1" applyBorder="1" applyAlignment="1">
      <alignment horizontal="center"/>
    </xf>
    <xf numFmtId="0" fontId="3" fillId="0" borderId="70" xfId="46" applyFont="1" applyBorder="1" applyAlignment="1">
      <alignment horizontal="center"/>
    </xf>
    <xf numFmtId="0" fontId="3" fillId="0" borderId="21" xfId="46" applyFont="1" applyBorder="1" applyAlignment="1">
      <alignment horizontal="center"/>
    </xf>
    <xf numFmtId="0" fontId="3" fillId="0" borderId="178" xfId="46" applyFont="1" applyBorder="1" applyAlignment="1">
      <alignment horizontal="center"/>
    </xf>
    <xf numFmtId="0" fontId="3" fillId="0" borderId="15" xfId="46" applyFont="1" applyBorder="1" applyAlignment="1">
      <alignment horizontal="center"/>
    </xf>
    <xf numFmtId="0" fontId="3" fillId="0" borderId="17" xfId="46" applyFont="1" applyBorder="1" applyAlignment="1">
      <alignment horizontal="center"/>
    </xf>
    <xf numFmtId="0" fontId="3" fillId="0" borderId="16" xfId="46" applyFont="1" applyBorder="1" applyAlignment="1">
      <alignment horizontal="center"/>
    </xf>
    <xf numFmtId="0" fontId="3" fillId="0" borderId="78" xfId="46" applyFont="1" applyBorder="1" applyAlignment="1">
      <alignment horizontal="center"/>
    </xf>
    <xf numFmtId="0" fontId="3" fillId="0" borderId="214" xfId="46" applyFont="1" applyBorder="1" applyAlignment="1">
      <alignment horizontal="center"/>
    </xf>
    <xf numFmtId="0" fontId="3" fillId="0" borderId="216" xfId="46" applyFont="1" applyBorder="1" applyAlignment="1">
      <alignment horizontal="center"/>
    </xf>
    <xf numFmtId="0" fontId="3" fillId="0" borderId="217" xfId="46" applyFont="1" applyBorder="1" applyAlignment="1">
      <alignment horizontal="center"/>
    </xf>
    <xf numFmtId="0" fontId="3" fillId="0" borderId="0" xfId="46" applyFont="1" applyAlignment="1">
      <alignment horizontal="center" wrapText="1"/>
    </xf>
    <xf numFmtId="0" fontId="3" fillId="0" borderId="213" xfId="46" applyFont="1" applyBorder="1" applyAlignment="1">
      <alignment horizontal="center"/>
    </xf>
    <xf numFmtId="0" fontId="3" fillId="0" borderId="21" xfId="46" applyFont="1" applyBorder="1" applyAlignment="1">
      <alignment horizontal="center" wrapText="1"/>
    </xf>
    <xf numFmtId="0" fontId="3" fillId="0" borderId="22" xfId="46" applyFont="1" applyBorder="1" applyAlignment="1">
      <alignment horizontal="center" wrapText="1"/>
    </xf>
    <xf numFmtId="0" fontId="3" fillId="0" borderId="17" xfId="46" applyFont="1" applyBorder="1" applyAlignment="1">
      <alignment horizontal="center" wrapText="1"/>
    </xf>
    <xf numFmtId="0" fontId="3" fillId="0" borderId="75" xfId="46" applyFont="1" applyBorder="1" applyAlignment="1">
      <alignment horizontal="center" wrapText="1"/>
    </xf>
    <xf numFmtId="0" fontId="3" fillId="0" borderId="85" xfId="46" applyFont="1" applyBorder="1" applyAlignment="1">
      <alignment horizontal="center"/>
    </xf>
    <xf numFmtId="0" fontId="3" fillId="0" borderId="43" xfId="46" applyFont="1" applyBorder="1" applyAlignment="1">
      <alignment horizontal="center"/>
    </xf>
    <xf numFmtId="0" fontId="3" fillId="0" borderId="123" xfId="46" applyFont="1" applyBorder="1" applyAlignment="1">
      <alignment horizontal="center"/>
    </xf>
    <xf numFmtId="0" fontId="3" fillId="0" borderId="45" xfId="46" applyFont="1" applyBorder="1" applyAlignment="1">
      <alignment horizontal="center"/>
    </xf>
    <xf numFmtId="0" fontId="3" fillId="0" borderId="116" xfId="46" applyFont="1" applyBorder="1" applyAlignment="1">
      <alignment horizontal="center"/>
    </xf>
    <xf numFmtId="0" fontId="3" fillId="0" borderId="11" xfId="46" applyFont="1" applyBorder="1" applyAlignment="1">
      <alignment horizontal="center"/>
    </xf>
    <xf numFmtId="0" fontId="3" fillId="0" borderId="176" xfId="46" applyFont="1" applyBorder="1" applyAlignment="1">
      <alignment horizontal="center"/>
    </xf>
    <xf numFmtId="0" fontId="9" fillId="0" borderId="45" xfId="52" applyFont="1" applyFill="1" applyBorder="1" applyAlignment="1">
      <alignment horizontal="center" vertical="center"/>
    </xf>
    <xf numFmtId="0" fontId="9" fillId="0" borderId="116" xfId="52" applyFont="1" applyFill="1" applyBorder="1" applyAlignment="1">
      <alignment horizontal="center" vertical="center"/>
    </xf>
    <xf numFmtId="0" fontId="9" fillId="0" borderId="11" xfId="52" applyFont="1" applyFill="1" applyBorder="1" applyAlignment="1">
      <alignment horizontal="center" vertical="center"/>
    </xf>
    <xf numFmtId="0" fontId="9" fillId="0" borderId="218" xfId="52" applyFont="1" applyFill="1" applyBorder="1" applyAlignment="1">
      <alignment horizontal="center" vertical="center" wrapText="1"/>
    </xf>
    <xf numFmtId="0" fontId="9" fillId="0" borderId="219" xfId="52" applyFont="1" applyFill="1" applyBorder="1" applyAlignment="1">
      <alignment horizontal="center" vertical="center" wrapText="1"/>
    </xf>
    <xf numFmtId="0" fontId="9" fillId="0" borderId="220" xfId="52" applyFont="1" applyFill="1" applyBorder="1" applyAlignment="1">
      <alignment horizontal="center" vertical="center" wrapText="1"/>
    </xf>
    <xf numFmtId="0" fontId="9" fillId="0" borderId="12" xfId="52" applyFont="1" applyFill="1" applyBorder="1" applyAlignment="1">
      <alignment horizontal="left" vertical="center"/>
    </xf>
    <xf numFmtId="187" fontId="9" fillId="0" borderId="12" xfId="52" applyNumberFormat="1" applyFont="1" applyFill="1" applyBorder="1" applyAlignment="1">
      <alignment horizontal="right" vertical="center" shrinkToFit="1"/>
    </xf>
    <xf numFmtId="187" fontId="9" fillId="0" borderId="14" xfId="52" applyNumberFormat="1" applyFont="1" applyFill="1" applyBorder="1" applyAlignment="1">
      <alignment vertical="center" shrinkToFit="1"/>
    </xf>
    <xf numFmtId="187" fontId="9" fillId="0" borderId="78" xfId="52" applyNumberFormat="1" applyFont="1" applyFill="1" applyBorder="1" applyAlignment="1">
      <alignment vertical="center" shrinkToFit="1"/>
    </xf>
    <xf numFmtId="211" fontId="9" fillId="0" borderId="14" xfId="52" applyNumberFormat="1" applyFont="1" applyFill="1" applyBorder="1" applyAlignment="1">
      <alignment horizontal="center" vertical="center" shrinkToFit="1"/>
    </xf>
    <xf numFmtId="211" fontId="9" fillId="0" borderId="78" xfId="52" applyNumberFormat="1" applyFont="1" applyFill="1" applyBorder="1" applyAlignment="1">
      <alignment horizontal="center" vertical="center" shrinkToFit="1"/>
    </xf>
    <xf numFmtId="187" fontId="45" fillId="0" borderId="14" xfId="52" applyNumberFormat="1" applyFont="1" applyFill="1" applyBorder="1" applyAlignment="1">
      <alignment vertical="center" shrinkToFit="1"/>
    </xf>
    <xf numFmtId="187" fontId="45" fillId="0" borderId="78" xfId="52" applyNumberFormat="1" applyFont="1" applyFill="1" applyBorder="1" applyAlignment="1">
      <alignment vertical="center" shrinkToFit="1"/>
    </xf>
    <xf numFmtId="0" fontId="9" fillId="0" borderId="14" xfId="52" applyFont="1" applyFill="1" applyBorder="1" applyAlignment="1">
      <alignment horizontal="center" vertical="center" wrapText="1"/>
    </xf>
    <xf numFmtId="0" fontId="9" fillId="0" borderId="78" xfId="52" applyFont="1" applyFill="1" applyBorder="1" applyAlignment="1">
      <alignment horizontal="center" vertical="center" wrapText="1"/>
    </xf>
    <xf numFmtId="0" fontId="9" fillId="0" borderId="14" xfId="52" applyFont="1" applyFill="1" applyBorder="1" applyAlignment="1">
      <alignment horizontal="left" vertical="center" wrapText="1"/>
    </xf>
    <xf numFmtId="0" fontId="9" fillId="0" borderId="78" xfId="52" applyFont="1" applyFill="1" applyBorder="1" applyAlignment="1">
      <alignment horizontal="left" vertical="center" wrapText="1"/>
    </xf>
    <xf numFmtId="210" fontId="9" fillId="0" borderId="14" xfId="52" applyNumberFormat="1" applyFont="1" applyFill="1" applyBorder="1" applyAlignment="1">
      <alignment horizontal="center" vertical="center"/>
    </xf>
    <xf numFmtId="210" fontId="9" fillId="0" borderId="78" xfId="52" applyNumberFormat="1" applyFont="1" applyFill="1" applyBorder="1" applyAlignment="1">
      <alignment horizontal="center" vertical="center"/>
    </xf>
    <xf numFmtId="210" fontId="9" fillId="0" borderId="14" xfId="52" applyNumberFormat="1" applyFont="1" applyFill="1" applyBorder="1" applyAlignment="1">
      <alignment horizontal="center" vertical="center" wrapText="1"/>
    </xf>
    <xf numFmtId="210" fontId="9" fillId="0" borderId="78" xfId="52" applyNumberFormat="1" applyFont="1" applyFill="1" applyBorder="1" applyAlignment="1">
      <alignment horizontal="center" vertical="center" wrapText="1"/>
    </xf>
    <xf numFmtId="209" fontId="9" fillId="0" borderId="14" xfId="52" applyNumberFormat="1" applyFont="1" applyFill="1" applyBorder="1" applyAlignment="1">
      <alignment vertical="center" shrinkToFit="1"/>
    </xf>
    <xf numFmtId="209" fontId="9" fillId="0" borderId="78" xfId="52" applyNumberFormat="1" applyFont="1" applyFill="1" applyBorder="1" applyAlignment="1">
      <alignment vertical="center" shrinkToFit="1"/>
    </xf>
    <xf numFmtId="0" fontId="9" fillId="0" borderId="19" xfId="52" applyFont="1" applyFill="1" applyBorder="1" applyAlignment="1">
      <alignment horizontal="center" vertical="center" shrinkToFit="1"/>
    </xf>
    <xf numFmtId="212" fontId="9" fillId="0" borderId="14" xfId="52" applyNumberFormat="1" applyFont="1" applyFill="1" applyBorder="1" applyAlignment="1">
      <alignment horizontal="center" vertical="center"/>
    </xf>
    <xf numFmtId="212" fontId="9" fillId="0" borderId="78" xfId="52" applyNumberFormat="1" applyFont="1" applyFill="1" applyBorder="1" applyAlignment="1">
      <alignment horizontal="center" vertical="center"/>
    </xf>
    <xf numFmtId="0" fontId="9" fillId="0" borderId="14" xfId="52" applyFont="1" applyFill="1" applyBorder="1" applyAlignment="1">
      <alignment horizontal="center" vertical="center" shrinkToFit="1"/>
    </xf>
    <xf numFmtId="0" fontId="9" fillId="0" borderId="78" xfId="52" applyFont="1" applyFill="1" applyBorder="1" applyAlignment="1">
      <alignment horizontal="center" vertical="center" shrinkToFit="1"/>
    </xf>
    <xf numFmtId="209" fontId="9" fillId="0" borderId="14" xfId="52" applyNumberFormat="1" applyFont="1" applyFill="1" applyBorder="1" applyAlignment="1">
      <alignment horizontal="right" vertical="center"/>
    </xf>
    <xf numFmtId="209" fontId="9" fillId="0" borderId="78" xfId="52" applyNumberFormat="1" applyFont="1" applyFill="1" applyBorder="1" applyAlignment="1">
      <alignment horizontal="right" vertical="center"/>
    </xf>
    <xf numFmtId="0" fontId="9" fillId="0" borderId="14" xfId="52" applyNumberFormat="1" applyFont="1" applyFill="1" applyBorder="1" applyAlignment="1">
      <alignment horizontal="center" vertical="center"/>
    </xf>
    <xf numFmtId="0" fontId="9" fillId="0" borderId="78" xfId="52" applyNumberFormat="1" applyFont="1" applyFill="1" applyBorder="1" applyAlignment="1">
      <alignment horizontal="center" vertical="center"/>
    </xf>
    <xf numFmtId="0" fontId="9" fillId="0" borderId="10" xfId="52" applyFont="1" applyFill="1" applyBorder="1" applyAlignment="1">
      <alignment horizontal="center" vertical="center" wrapText="1"/>
    </xf>
    <xf numFmtId="0" fontId="9" fillId="0" borderId="10" xfId="52" applyFont="1" applyFill="1" applyBorder="1" applyAlignment="1">
      <alignment horizontal="center" vertical="center"/>
    </xf>
    <xf numFmtId="0" fontId="9" fillId="0" borderId="45" xfId="52" applyFont="1" applyFill="1" applyBorder="1" applyAlignment="1">
      <alignment horizontal="center" vertical="center" shrinkToFit="1"/>
    </xf>
    <xf numFmtId="0" fontId="9" fillId="0" borderId="116" xfId="52" applyFont="1" applyFill="1" applyBorder="1" applyAlignment="1">
      <alignment horizontal="center" vertical="center" shrinkToFit="1"/>
    </xf>
    <xf numFmtId="0" fontId="9" fillId="0" borderId="14" xfId="52" applyFont="1" applyFill="1" applyBorder="1" applyAlignment="1">
      <alignment horizontal="center" vertical="center"/>
    </xf>
    <xf numFmtId="0" fontId="9" fillId="0" borderId="78" xfId="52" applyFont="1" applyFill="1" applyBorder="1" applyAlignment="1">
      <alignment horizontal="center" vertical="center"/>
    </xf>
    <xf numFmtId="0" fontId="9" fillId="0" borderId="71" xfId="52" applyFont="1" applyFill="1" applyBorder="1" applyAlignment="1">
      <alignment horizontal="center" vertical="center"/>
    </xf>
    <xf numFmtId="0" fontId="9" fillId="0" borderId="15" xfId="52" applyFont="1" applyFill="1" applyBorder="1" applyAlignment="1">
      <alignment horizontal="center" vertical="center"/>
    </xf>
    <xf numFmtId="0" fontId="44" fillId="0" borderId="0" xfId="52" applyFont="1" applyFill="1" applyBorder="1" applyAlignment="1">
      <alignment horizontal="center" vertical="center"/>
    </xf>
    <xf numFmtId="0" fontId="9" fillId="0" borderId="17" xfId="52" applyFont="1" applyFill="1" applyBorder="1" applyAlignment="1">
      <alignment horizontal="right" vertical="center"/>
    </xf>
    <xf numFmtId="0" fontId="9" fillId="0" borderId="17" xfId="52" applyFont="1" applyFill="1" applyBorder="1" applyAlignment="1">
      <alignment horizontal="left" vertical="center"/>
    </xf>
    <xf numFmtId="0" fontId="9" fillId="0" borderId="17" xfId="52" applyFont="1" applyFill="1" applyBorder="1" applyAlignment="1">
      <alignment horizontal="center" vertical="center" shrinkToFit="1"/>
    </xf>
    <xf numFmtId="0" fontId="9" fillId="0" borderId="17" xfId="52" applyFont="1" applyFill="1" applyBorder="1" applyAlignment="1">
      <alignment horizontal="left" vertical="center" shrinkToFit="1"/>
    </xf>
    <xf numFmtId="0" fontId="94" fillId="0" borderId="0" xfId="0" applyFont="1" applyAlignment="1">
      <alignment horizontal="center"/>
    </xf>
    <xf numFmtId="0" fontId="40" fillId="0" borderId="0" xfId="0" applyFont="1" applyAlignment="1">
      <alignment horizontal="center"/>
    </xf>
    <xf numFmtId="0" fontId="4" fillId="0" borderId="116" xfId="0" applyFont="1" applyBorder="1" applyAlignment="1">
      <alignment horizontal="center" vertical="center"/>
    </xf>
    <xf numFmtId="0" fontId="10" fillId="0" borderId="116" xfId="0" applyFont="1" applyBorder="1" applyAlignment="1">
      <alignment horizontal="center" vertical="center"/>
    </xf>
    <xf numFmtId="0" fontId="10" fillId="0" borderId="11" xfId="0" applyFont="1" applyBorder="1" applyAlignment="1">
      <alignment horizontal="center" vertical="center"/>
    </xf>
    <xf numFmtId="0" fontId="4" fillId="0" borderId="71" xfId="0" applyFont="1" applyBorder="1" applyAlignment="1">
      <alignment horizontal="distributed" vertical="center"/>
    </xf>
    <xf numFmtId="0" fontId="4" fillId="0" borderId="12" xfId="0" applyFont="1" applyBorder="1" applyAlignment="1">
      <alignment horizontal="distributed" vertical="center"/>
    </xf>
    <xf numFmtId="0" fontId="4" fillId="0" borderId="140" xfId="0" applyFont="1" applyBorder="1" applyAlignment="1">
      <alignment horizontal="distributed" vertical="center"/>
    </xf>
    <xf numFmtId="0" fontId="4" fillId="0" borderId="18" xfId="0" applyFont="1" applyBorder="1" applyAlignment="1">
      <alignment horizontal="distributed" vertical="center"/>
    </xf>
    <xf numFmtId="0" fontId="4" fillId="0" borderId="0" xfId="0" applyFont="1" applyBorder="1" applyAlignment="1">
      <alignment horizontal="distributed" vertical="center"/>
    </xf>
    <xf numFmtId="0" fontId="4" fillId="0" borderId="129" xfId="0" applyFont="1" applyBorder="1" applyAlignment="1">
      <alignment horizontal="distributed" vertical="center"/>
    </xf>
    <xf numFmtId="0" fontId="4" fillId="0" borderId="192" xfId="0" applyFont="1" applyBorder="1" applyAlignment="1">
      <alignment horizontal="distributed" vertical="center"/>
    </xf>
    <xf numFmtId="0" fontId="4" fillId="0" borderId="125" xfId="0" applyFont="1" applyBorder="1" applyAlignment="1">
      <alignment horizontal="distributed" vertical="center"/>
    </xf>
    <xf numFmtId="0" fontId="4" fillId="0" borderId="126" xfId="0" applyFont="1" applyBorder="1" applyAlignment="1">
      <alignment horizontal="distributed" vertical="center"/>
    </xf>
    <xf numFmtId="0" fontId="4" fillId="0" borderId="24" xfId="0" applyFont="1" applyBorder="1" applyAlignment="1">
      <alignment horizontal="distributed" vertical="center" wrapText="1"/>
    </xf>
    <xf numFmtId="0" fontId="4" fillId="0" borderId="128" xfId="0" applyFont="1" applyBorder="1" applyAlignment="1">
      <alignment horizontal="distributed" vertical="center" wrapText="1"/>
    </xf>
    <xf numFmtId="0" fontId="4" fillId="0" borderId="30" xfId="0" applyFont="1" applyBorder="1" applyAlignment="1">
      <alignment horizontal="distributed" vertical="center" wrapText="1"/>
    </xf>
    <xf numFmtId="0" fontId="4" fillId="0" borderId="138" xfId="0" applyFont="1" applyBorder="1" applyAlignment="1">
      <alignment horizontal="distributed" vertical="center" justifyLastLine="1"/>
    </xf>
    <xf numFmtId="0" fontId="0" fillId="0" borderId="136" xfId="0" applyBorder="1"/>
    <xf numFmtId="0" fontId="0" fillId="0" borderId="137" xfId="0" applyBorder="1"/>
    <xf numFmtId="0" fontId="10" fillId="0" borderId="137" xfId="0" applyFont="1" applyBorder="1" applyAlignment="1">
      <alignment horizontal="distributed" vertical="center" justifyLastLine="1"/>
    </xf>
    <xf numFmtId="0" fontId="4" fillId="0" borderId="24" xfId="0" applyFont="1" applyBorder="1" applyAlignment="1">
      <alignment horizontal="center" vertical="center" wrapText="1"/>
    </xf>
    <xf numFmtId="0" fontId="10" fillId="0" borderId="128" xfId="0" applyFont="1" applyBorder="1" applyAlignment="1">
      <alignment horizontal="center" vertical="center" wrapText="1"/>
    </xf>
    <xf numFmtId="0" fontId="10" fillId="0" borderId="30" xfId="0" applyFont="1" applyBorder="1" applyAlignment="1">
      <alignment horizontal="center" vertical="center" wrapText="1"/>
    </xf>
    <xf numFmtId="0" fontId="4"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10" fillId="0" borderId="125" xfId="0" applyFont="1" applyBorder="1" applyAlignment="1">
      <alignment horizontal="center" vertical="center"/>
    </xf>
    <xf numFmtId="0" fontId="10" fillId="0" borderId="124" xfId="0" applyFont="1" applyBorder="1" applyAlignment="1">
      <alignment horizontal="center" vertical="center"/>
    </xf>
    <xf numFmtId="0" fontId="4" fillId="0" borderId="28" xfId="0" applyFont="1" applyBorder="1" applyAlignment="1">
      <alignment horizontal="distributed" vertical="center"/>
    </xf>
    <xf numFmtId="0" fontId="4" fillId="0" borderId="27" xfId="0" applyFont="1" applyBorder="1" applyAlignment="1">
      <alignment horizontal="distributed" vertical="center"/>
    </xf>
    <xf numFmtId="0" fontId="4" fillId="0" borderId="130" xfId="0" applyFont="1" applyBorder="1" applyAlignment="1">
      <alignment horizontal="distributed" vertical="center"/>
    </xf>
    <xf numFmtId="0" fontId="4" fillId="0" borderId="127" xfId="0" applyFont="1" applyBorder="1" applyAlignment="1">
      <alignment horizontal="distributed" vertical="center"/>
    </xf>
    <xf numFmtId="0" fontId="10" fillId="0" borderId="129" xfId="0" applyFont="1" applyBorder="1" applyAlignment="1">
      <alignment horizontal="distributed" vertical="center"/>
    </xf>
    <xf numFmtId="0" fontId="10" fillId="0" borderId="126" xfId="0" applyFont="1" applyBorder="1" applyAlignment="1">
      <alignment horizontal="distributed" vertical="center"/>
    </xf>
    <xf numFmtId="0" fontId="4" fillId="0" borderId="133" xfId="0" applyFont="1" applyBorder="1" applyAlignment="1">
      <alignment horizontal="distributed" vertical="top" wrapText="1"/>
    </xf>
    <xf numFmtId="0" fontId="10" fillId="0" borderId="128" xfId="0" applyFont="1" applyBorder="1" applyAlignment="1">
      <alignment horizontal="distributed" vertical="top" wrapText="1"/>
    </xf>
    <xf numFmtId="0" fontId="10" fillId="0" borderId="30" xfId="0" applyFont="1" applyBorder="1" applyAlignment="1">
      <alignment horizontal="distributed" vertical="top" wrapText="1"/>
    </xf>
    <xf numFmtId="0" fontId="4" fillId="0" borderId="133" xfId="0" applyFont="1" applyBorder="1" applyAlignment="1">
      <alignment horizontal="center" vertical="top" wrapText="1"/>
    </xf>
    <xf numFmtId="0" fontId="10" fillId="0" borderId="128" xfId="0" applyFont="1" applyBorder="1" applyAlignment="1">
      <alignment horizontal="center" vertical="top" wrapText="1"/>
    </xf>
    <xf numFmtId="0" fontId="10" fillId="0" borderId="30" xfId="0" applyFont="1" applyBorder="1" applyAlignment="1">
      <alignment horizontal="center" vertical="top" wrapText="1"/>
    </xf>
    <xf numFmtId="0" fontId="4" fillId="0" borderId="161" xfId="0" applyFont="1" applyBorder="1" applyAlignment="1">
      <alignment horizontal="distributed" vertical="center"/>
    </xf>
    <xf numFmtId="0" fontId="4" fillId="0" borderId="132" xfId="0" applyFont="1" applyBorder="1" applyAlignment="1">
      <alignment horizontal="distributed" vertical="center"/>
    </xf>
    <xf numFmtId="38" fontId="4" fillId="0" borderId="128" xfId="36" applyFont="1" applyFill="1" applyBorder="1" applyAlignment="1">
      <alignment horizontal="right" vertical="center"/>
    </xf>
    <xf numFmtId="38" fontId="4" fillId="0" borderId="30" xfId="36" applyFont="1" applyFill="1" applyBorder="1" applyAlignment="1">
      <alignment horizontal="right" vertical="center"/>
    </xf>
    <xf numFmtId="0" fontId="4" fillId="0" borderId="130" xfId="0" applyFont="1" applyFill="1" applyBorder="1" applyAlignment="1">
      <alignment horizontal="center" vertical="center"/>
    </xf>
    <xf numFmtId="0" fontId="4" fillId="0" borderId="129" xfId="0" applyFont="1" applyFill="1" applyBorder="1" applyAlignment="1">
      <alignment horizontal="center" vertical="center"/>
    </xf>
    <xf numFmtId="0" fontId="4" fillId="0" borderId="127" xfId="0" applyFont="1" applyFill="1" applyBorder="1" applyAlignment="1">
      <alignment horizontal="center" vertical="center"/>
    </xf>
    <xf numFmtId="0" fontId="4" fillId="0" borderId="126" xfId="0" applyFont="1" applyFill="1" applyBorder="1" applyAlignment="1">
      <alignment horizontal="center" vertical="center"/>
    </xf>
    <xf numFmtId="10" fontId="4" fillId="0" borderId="128" xfId="28" applyNumberFormat="1" applyFont="1" applyFill="1" applyBorder="1" applyAlignment="1">
      <alignment vertical="center"/>
    </xf>
    <xf numFmtId="10" fontId="4" fillId="0" borderId="30" xfId="28" applyNumberFormat="1" applyFont="1" applyFill="1" applyBorder="1" applyAlignment="1">
      <alignment vertical="center"/>
    </xf>
    <xf numFmtId="38" fontId="4" fillId="0" borderId="129" xfId="36" applyFont="1" applyFill="1" applyBorder="1" applyAlignment="1">
      <alignment vertical="center"/>
    </xf>
    <xf numFmtId="38" fontId="10" fillId="0" borderId="126" xfId="36" applyFont="1" applyFill="1" applyBorder="1" applyAlignment="1">
      <alignment vertical="center"/>
    </xf>
    <xf numFmtId="38" fontId="4" fillId="0" borderId="128" xfId="36" applyFont="1" applyFill="1" applyBorder="1" applyAlignment="1">
      <alignment vertical="center"/>
    </xf>
    <xf numFmtId="0" fontId="10" fillId="0" borderId="30" xfId="0" applyFont="1" applyFill="1" applyBorder="1" applyAlignment="1">
      <alignment vertical="center"/>
    </xf>
    <xf numFmtId="0" fontId="10" fillId="0" borderId="132" xfId="0" applyFont="1" applyBorder="1" applyAlignment="1">
      <alignment horizontal="distributed" vertical="center"/>
    </xf>
    <xf numFmtId="0" fontId="10" fillId="0" borderId="27" xfId="0" applyFont="1" applyBorder="1" applyAlignment="1">
      <alignment horizontal="distributed" vertical="center"/>
    </xf>
    <xf numFmtId="0" fontId="10" fillId="0" borderId="192" xfId="0" applyFont="1" applyBorder="1" applyAlignment="1">
      <alignment horizontal="distributed" vertical="center"/>
    </xf>
    <xf numFmtId="0" fontId="10" fillId="0" borderId="125" xfId="0" applyFont="1" applyBorder="1" applyAlignment="1">
      <alignment horizontal="distributed" vertical="center"/>
    </xf>
    <xf numFmtId="38" fontId="4" fillId="0" borderId="133" xfId="36" applyFont="1" applyFill="1" applyBorder="1" applyAlignment="1">
      <alignment vertical="center"/>
    </xf>
    <xf numFmtId="0" fontId="4" fillId="0" borderId="30" xfId="0" applyFont="1" applyFill="1" applyBorder="1" applyAlignment="1">
      <alignment vertical="center"/>
    </xf>
    <xf numFmtId="38" fontId="4" fillId="0" borderId="27" xfId="36" applyFont="1" applyFill="1" applyBorder="1" applyAlignment="1">
      <alignment vertical="center"/>
    </xf>
    <xf numFmtId="0" fontId="10" fillId="0" borderId="126" xfId="0" applyFont="1" applyFill="1" applyBorder="1" applyAlignment="1">
      <alignment vertical="center"/>
    </xf>
    <xf numFmtId="10" fontId="4" fillId="0" borderId="133" xfId="28" applyNumberFormat="1" applyFont="1" applyFill="1" applyBorder="1" applyAlignment="1">
      <alignment vertical="center"/>
    </xf>
    <xf numFmtId="0" fontId="4" fillId="0" borderId="156" xfId="0" applyFont="1" applyBorder="1" applyAlignment="1">
      <alignment horizontal="center" vertical="distributed" textRotation="255"/>
    </xf>
    <xf numFmtId="0" fontId="4" fillId="0" borderId="222" xfId="0" applyFont="1" applyBorder="1" applyAlignment="1">
      <alignment horizontal="center" vertical="distributed" textRotation="255"/>
    </xf>
    <xf numFmtId="0" fontId="4" fillId="0" borderId="29" xfId="0" applyFont="1" applyBorder="1" applyAlignment="1">
      <alignment horizontal="center" vertical="distributed" textRotation="255"/>
    </xf>
    <xf numFmtId="0" fontId="4" fillId="0" borderId="28" xfId="0" applyFont="1" applyBorder="1" applyAlignment="1">
      <alignment horizontal="distributed" vertical="center" wrapText="1"/>
    </xf>
    <xf numFmtId="0" fontId="4" fillId="0" borderId="132"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130"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129" xfId="0" applyFont="1" applyBorder="1" applyAlignment="1">
      <alignment horizontal="distributed" vertical="center" wrapText="1"/>
    </xf>
    <xf numFmtId="0" fontId="4" fillId="0" borderId="127" xfId="0" applyFont="1" applyBorder="1" applyAlignment="1">
      <alignment horizontal="distributed" vertical="center" wrapText="1"/>
    </xf>
    <xf numFmtId="0" fontId="4" fillId="0" borderId="125" xfId="0" applyFont="1" applyBorder="1" applyAlignment="1">
      <alignment horizontal="distributed" vertical="center" wrapText="1"/>
    </xf>
    <xf numFmtId="0" fontId="4" fillId="0" borderId="126" xfId="0" applyFont="1" applyBorder="1" applyAlignment="1">
      <alignment horizontal="distributed" vertical="center" wrapText="1"/>
    </xf>
    <xf numFmtId="38" fontId="4" fillId="0" borderId="30" xfId="36" applyFont="1" applyFill="1" applyBorder="1" applyAlignment="1">
      <alignment vertical="center"/>
    </xf>
    <xf numFmtId="0" fontId="5" fillId="0" borderId="28" xfId="0" applyFont="1" applyFill="1" applyBorder="1" applyAlignment="1">
      <alignment vertical="center" wrapText="1"/>
    </xf>
    <xf numFmtId="0" fontId="10" fillId="0" borderId="27" xfId="0" applyFont="1" applyFill="1" applyBorder="1" applyAlignment="1">
      <alignment vertical="center" wrapText="1"/>
    </xf>
    <xf numFmtId="0" fontId="10" fillId="0" borderId="130" xfId="0" applyFont="1" applyFill="1" applyBorder="1" applyAlignment="1">
      <alignment vertical="center" wrapText="1"/>
    </xf>
    <xf numFmtId="0" fontId="10" fillId="0" borderId="129" xfId="0" applyFont="1" applyFill="1" applyBorder="1" applyAlignment="1">
      <alignment vertical="center" wrapText="1"/>
    </xf>
    <xf numFmtId="0" fontId="10" fillId="0" borderId="127" xfId="0" applyFont="1" applyFill="1" applyBorder="1" applyAlignment="1">
      <alignment vertical="center" wrapText="1"/>
    </xf>
    <xf numFmtId="0" fontId="10" fillId="0" borderId="126" xfId="0" applyFont="1" applyFill="1" applyBorder="1" applyAlignment="1">
      <alignment vertical="center" wrapText="1"/>
    </xf>
    <xf numFmtId="0" fontId="10" fillId="0" borderId="129" xfId="0" applyFont="1" applyFill="1" applyBorder="1" applyAlignment="1">
      <alignment vertical="center"/>
    </xf>
    <xf numFmtId="0" fontId="10" fillId="0" borderId="128" xfId="0" applyFont="1" applyFill="1" applyBorder="1" applyAlignment="1">
      <alignment vertical="center"/>
    </xf>
    <xf numFmtId="0" fontId="10" fillId="0" borderId="129" xfId="0" applyFont="1" applyFill="1" applyBorder="1" applyAlignment="1">
      <alignment horizontal="center" vertical="center"/>
    </xf>
    <xf numFmtId="0" fontId="10" fillId="0" borderId="130" xfId="0" applyFont="1" applyFill="1" applyBorder="1" applyAlignment="1">
      <alignment horizontal="center" vertical="center"/>
    </xf>
    <xf numFmtId="0" fontId="10" fillId="0" borderId="127" xfId="0" applyFont="1" applyFill="1" applyBorder="1" applyAlignment="1">
      <alignment horizontal="center" vertical="center"/>
    </xf>
    <xf numFmtId="0" fontId="10" fillId="0" borderId="126" xfId="0" applyFont="1" applyFill="1" applyBorder="1" applyAlignment="1">
      <alignment horizontal="center" vertical="center"/>
    </xf>
    <xf numFmtId="0" fontId="4" fillId="0" borderId="28" xfId="0" applyFont="1" applyFill="1" applyBorder="1" applyAlignment="1">
      <alignment horizontal="center" vertical="center"/>
    </xf>
    <xf numFmtId="0" fontId="10" fillId="0" borderId="27" xfId="0" applyFont="1" applyFill="1" applyBorder="1" applyAlignment="1">
      <alignment horizontal="center" vertical="center"/>
    </xf>
    <xf numFmtId="0" fontId="4" fillId="0" borderId="156" xfId="0" applyFont="1" applyBorder="1" applyAlignment="1">
      <alignment horizontal="center" vertical="distributed" textRotation="255" justifyLastLine="1"/>
    </xf>
    <xf numFmtId="0" fontId="4" fillId="0" borderId="222" xfId="0" applyFont="1" applyBorder="1" applyAlignment="1">
      <alignment horizontal="center" vertical="distributed" textRotation="255" justifyLastLine="1"/>
    </xf>
    <xf numFmtId="0" fontId="4" fillId="0" borderId="29" xfId="0" applyFont="1" applyBorder="1" applyAlignment="1">
      <alignment horizontal="center" vertical="distributed" textRotation="255" justifyLastLine="1"/>
    </xf>
    <xf numFmtId="0" fontId="4" fillId="0" borderId="28" xfId="0" applyFont="1" applyFill="1" applyBorder="1" applyAlignment="1">
      <alignment vertical="center" wrapText="1"/>
    </xf>
    <xf numFmtId="38" fontId="4" fillId="0" borderId="27" xfId="36" applyFont="1" applyFill="1" applyBorder="1" applyAlignment="1">
      <alignment horizontal="center" vertical="center"/>
    </xf>
    <xf numFmtId="0" fontId="4" fillId="0" borderId="133" xfId="0" applyFont="1" applyFill="1" applyBorder="1" applyAlignment="1">
      <alignment horizontal="left" vertical="center"/>
    </xf>
    <xf numFmtId="0" fontId="10" fillId="0" borderId="30" xfId="0" applyFont="1" applyFill="1" applyBorder="1" applyAlignment="1">
      <alignment horizontal="left" vertical="center"/>
    </xf>
    <xf numFmtId="0" fontId="5" fillId="0" borderId="132" xfId="0" applyFont="1" applyFill="1" applyBorder="1" applyAlignment="1">
      <alignment vertical="center" wrapText="1"/>
    </xf>
    <xf numFmtId="0" fontId="5" fillId="0" borderId="131" xfId="0" applyFont="1" applyFill="1" applyBorder="1" applyAlignment="1">
      <alignment vertical="center" wrapText="1"/>
    </xf>
    <xf numFmtId="0" fontId="5" fillId="0" borderId="0" xfId="0" applyFont="1" applyFill="1" applyBorder="1" applyAlignment="1">
      <alignment vertical="center" wrapText="1"/>
    </xf>
    <xf numFmtId="0" fontId="5" fillId="0" borderId="19" xfId="0" applyFont="1" applyFill="1" applyBorder="1" applyAlignment="1">
      <alignment vertical="center" wrapText="1"/>
    </xf>
    <xf numFmtId="0" fontId="5" fillId="0" borderId="125" xfId="0" applyFont="1" applyFill="1" applyBorder="1" applyAlignment="1">
      <alignment vertical="center" wrapText="1"/>
    </xf>
    <xf numFmtId="0" fontId="5" fillId="0" borderId="124" xfId="0" applyFont="1" applyFill="1" applyBorder="1" applyAlignment="1">
      <alignment vertical="center" wrapText="1"/>
    </xf>
    <xf numFmtId="0" fontId="4" fillId="0" borderId="127" xfId="0" quotePrefix="1" applyFont="1" applyFill="1" applyBorder="1" applyAlignment="1">
      <alignment horizontal="center" vertical="center"/>
    </xf>
    <xf numFmtId="0" fontId="4" fillId="0" borderId="133" xfId="0" applyFont="1" applyFill="1" applyBorder="1" applyAlignment="1">
      <alignment horizontal="center" vertical="distributed" textRotation="255"/>
    </xf>
    <xf numFmtId="0" fontId="10" fillId="0" borderId="128" xfId="0" applyFont="1" applyFill="1" applyBorder="1" applyAlignment="1">
      <alignment horizontal="center" vertical="distributed" textRotation="255"/>
    </xf>
    <xf numFmtId="0" fontId="10" fillId="0" borderId="30" xfId="0" applyFont="1" applyFill="1" applyBorder="1" applyAlignment="1">
      <alignment horizontal="center" vertical="distributed" textRotation="255"/>
    </xf>
    <xf numFmtId="0" fontId="4" fillId="0" borderId="130" xfId="0" applyFont="1" applyFill="1" applyBorder="1" applyAlignment="1">
      <alignment vertical="center" wrapText="1"/>
    </xf>
    <xf numFmtId="0" fontId="10" fillId="0" borderId="132" xfId="0" applyFont="1" applyBorder="1" applyAlignment="1"/>
    <xf numFmtId="0" fontId="10" fillId="0" borderId="27" xfId="0" applyFont="1" applyBorder="1" applyAlignment="1"/>
    <xf numFmtId="0" fontId="10" fillId="0" borderId="192" xfId="0" applyFont="1" applyBorder="1" applyAlignment="1"/>
    <xf numFmtId="0" fontId="10" fillId="0" borderId="125" xfId="0" applyFont="1" applyBorder="1" applyAlignment="1"/>
    <xf numFmtId="0" fontId="10" fillId="0" borderId="126" xfId="0" applyFont="1" applyBorder="1" applyAlignment="1"/>
    <xf numFmtId="0" fontId="4" fillId="0" borderId="133" xfId="0" applyFont="1" applyFill="1" applyBorder="1" applyAlignment="1">
      <alignment horizontal="center" vertical="center"/>
    </xf>
    <xf numFmtId="0" fontId="10" fillId="0" borderId="30" xfId="0" applyFont="1" applyFill="1" applyBorder="1" applyAlignment="1">
      <alignment horizontal="center" vertical="center"/>
    </xf>
    <xf numFmtId="38" fontId="10" fillId="0" borderId="126" xfId="36" applyFont="1" applyFill="1" applyBorder="1" applyAlignment="1">
      <alignment horizontal="center" vertical="center"/>
    </xf>
    <xf numFmtId="0" fontId="4" fillId="0" borderId="28" xfId="0" applyFont="1" applyBorder="1" applyAlignment="1">
      <alignment horizontal="center" vertical="justify"/>
    </xf>
    <xf numFmtId="0" fontId="4" fillId="0" borderId="130" xfId="0" applyFont="1" applyBorder="1" applyAlignment="1">
      <alignment horizontal="center" vertical="justify"/>
    </xf>
    <xf numFmtId="0" fontId="4" fillId="0" borderId="127" xfId="0" applyFont="1" applyBorder="1" applyAlignment="1">
      <alignment horizontal="center" vertical="justify"/>
    </xf>
    <xf numFmtId="0" fontId="4" fillId="0" borderId="27" xfId="0" applyFont="1" applyBorder="1" applyAlignment="1">
      <alignment horizontal="center" vertical="justify"/>
    </xf>
    <xf numFmtId="0" fontId="4" fillId="0" borderId="129" xfId="0" applyFont="1" applyBorder="1" applyAlignment="1">
      <alignment horizontal="center" vertical="justify"/>
    </xf>
    <xf numFmtId="0" fontId="4" fillId="0" borderId="126" xfId="0" applyFont="1" applyBorder="1" applyAlignment="1">
      <alignment horizontal="center" vertical="justify"/>
    </xf>
    <xf numFmtId="0" fontId="4" fillId="0" borderId="133"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29" xfId="0" applyFont="1" applyBorder="1" applyAlignment="1">
      <alignment horizontal="center" vertical="center" wrapText="1"/>
    </xf>
    <xf numFmtId="0" fontId="4" fillId="0" borderId="126" xfId="0" applyFont="1" applyBorder="1" applyAlignment="1">
      <alignment horizontal="center" vertical="center" wrapText="1"/>
    </xf>
    <xf numFmtId="0" fontId="5" fillId="0" borderId="2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27" xfId="0" applyFont="1" applyFill="1" applyBorder="1" applyAlignment="1">
      <alignment horizontal="center" vertical="center"/>
    </xf>
    <xf numFmtId="0" fontId="5" fillId="0" borderId="126" xfId="0" applyFont="1" applyFill="1" applyBorder="1" applyAlignment="1">
      <alignment horizontal="center" vertical="center"/>
    </xf>
    <xf numFmtId="0" fontId="4" fillId="0" borderId="0" xfId="0" applyFont="1" applyBorder="1" applyAlignment="1">
      <alignment horizontal="center" vertical="center"/>
    </xf>
    <xf numFmtId="0" fontId="4" fillId="0" borderId="129" xfId="0" applyFont="1" applyBorder="1" applyAlignment="1">
      <alignment horizontal="center"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38" fontId="4" fillId="0" borderId="129" xfId="36" applyFont="1" applyFill="1" applyBorder="1" applyAlignment="1">
      <alignment horizontal="center" vertical="center"/>
    </xf>
    <xf numFmtId="0" fontId="4" fillId="0" borderId="128" xfId="0" applyFont="1" applyFill="1" applyBorder="1" applyAlignment="1">
      <alignment horizontal="center" vertical="center"/>
    </xf>
    <xf numFmtId="38" fontId="4" fillId="0" borderId="133" xfId="36" applyFont="1" applyFill="1" applyBorder="1" applyAlignment="1">
      <alignment horizontal="center" vertical="center"/>
    </xf>
    <xf numFmtId="38" fontId="4" fillId="0" borderId="30" xfId="36" applyFont="1" applyFill="1" applyBorder="1" applyAlignment="1">
      <alignment horizontal="center" vertical="center"/>
    </xf>
    <xf numFmtId="38" fontId="4" fillId="0" borderId="133" xfId="0" applyNumberFormat="1" applyFont="1" applyFill="1" applyBorder="1" applyAlignment="1">
      <alignment vertical="center"/>
    </xf>
    <xf numFmtId="0" fontId="4" fillId="0" borderId="161" xfId="0" applyFont="1" applyBorder="1" applyAlignment="1">
      <alignment horizontal="center" vertical="center"/>
    </xf>
    <xf numFmtId="0" fontId="10" fillId="0" borderId="132" xfId="0" applyFont="1" applyBorder="1" applyAlignment="1">
      <alignment horizontal="center" vertical="center"/>
    </xf>
    <xf numFmtId="0" fontId="10" fillId="0" borderId="27" xfId="0" applyFont="1" applyBorder="1" applyAlignment="1">
      <alignment horizontal="center" vertical="center"/>
    </xf>
    <xf numFmtId="0" fontId="10" fillId="0" borderId="192" xfId="0" applyFont="1" applyBorder="1" applyAlignment="1">
      <alignment horizontal="center" vertical="center"/>
    </xf>
    <xf numFmtId="0" fontId="10" fillId="0" borderId="126"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39" xfId="0" applyFont="1" applyBorder="1" applyAlignment="1">
      <alignment horizontal="center" vertical="center"/>
    </xf>
    <xf numFmtId="38" fontId="4" fillId="0" borderId="128" xfId="36" applyFont="1" applyFill="1" applyBorder="1" applyAlignment="1">
      <alignment horizontal="center" vertical="center"/>
    </xf>
    <xf numFmtId="38" fontId="4" fillId="0" borderId="221" xfId="36" applyFont="1" applyFill="1" applyBorder="1" applyAlignment="1">
      <alignment horizontal="center" vertical="center"/>
    </xf>
    <xf numFmtId="0" fontId="10" fillId="0" borderId="190" xfId="0" applyFont="1" applyFill="1" applyBorder="1" applyAlignment="1">
      <alignment horizontal="center" vertical="center"/>
    </xf>
    <xf numFmtId="0" fontId="10" fillId="0" borderId="139" xfId="0" applyFont="1" applyFill="1" applyBorder="1" applyAlignment="1">
      <alignment horizontal="center" vertical="center"/>
    </xf>
    <xf numFmtId="0" fontId="10" fillId="0" borderId="221" xfId="0" applyFont="1" applyFill="1" applyBorder="1" applyAlignment="1">
      <alignment horizontal="center" vertical="center"/>
    </xf>
    <xf numFmtId="0" fontId="10" fillId="0" borderId="221" xfId="0" applyFont="1" applyFill="1" applyBorder="1" applyAlignment="1">
      <alignment vertical="center"/>
    </xf>
    <xf numFmtId="0" fontId="4" fillId="0" borderId="0" xfId="46" applyFont="1" applyAlignment="1">
      <alignment horizontal="left" vertical="center" wrapText="1"/>
    </xf>
    <xf numFmtId="0" fontId="11" fillId="0" borderId="0" xfId="46" applyFont="1" applyAlignment="1">
      <alignment horizontal="left" vertical="center"/>
    </xf>
    <xf numFmtId="0" fontId="4" fillId="0" borderId="0" xfId="0" applyFont="1" applyAlignment="1">
      <alignment horizontal="left" vertical="center" wrapText="1"/>
    </xf>
    <xf numFmtId="0" fontId="4" fillId="0" borderId="0" xfId="46" applyFont="1" applyAlignment="1">
      <alignment horizontal="left" vertical="top" wrapText="1"/>
    </xf>
    <xf numFmtId="0" fontId="4" fillId="0" borderId="12" xfId="0" applyFont="1" applyBorder="1" applyAlignment="1">
      <alignment horizontal="left" vertical="top" wrapText="1"/>
    </xf>
    <xf numFmtId="0" fontId="4" fillId="0" borderId="12" xfId="0" applyFont="1" applyBorder="1" applyAlignment="1">
      <alignment horizontal="left" vertical="top"/>
    </xf>
    <xf numFmtId="0" fontId="4" fillId="0" borderId="0" xfId="0" applyFont="1" applyBorder="1" applyAlignment="1">
      <alignment horizontal="left" vertical="top"/>
    </xf>
    <xf numFmtId="0" fontId="10" fillId="0" borderId="7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0" fillId="0" borderId="71" xfId="0" applyFont="1" applyBorder="1" applyAlignment="1">
      <alignment horizontal="distributed" vertical="center"/>
    </xf>
    <xf numFmtId="0" fontId="10" fillId="0" borderId="12" xfId="0" applyFont="1" applyBorder="1" applyAlignment="1">
      <alignment horizontal="distributed" vertical="center"/>
    </xf>
    <xf numFmtId="0" fontId="10" fillId="0" borderId="13" xfId="0" applyFont="1" applyBorder="1" applyAlignment="1">
      <alignment horizontal="distributed" vertical="center"/>
    </xf>
    <xf numFmtId="0" fontId="10" fillId="0" borderId="15" xfId="0" applyFont="1" applyBorder="1" applyAlignment="1">
      <alignment horizontal="distributed" vertical="center"/>
    </xf>
    <xf numFmtId="0" fontId="10" fillId="0" borderId="17" xfId="0" applyFont="1" applyBorder="1" applyAlignment="1">
      <alignment horizontal="distributed" vertical="center"/>
    </xf>
    <xf numFmtId="0" fontId="10" fillId="0" borderId="16" xfId="0" applyFont="1" applyBorder="1" applyAlignment="1">
      <alignment horizontal="distributed" vertical="center"/>
    </xf>
    <xf numFmtId="0" fontId="4" fillId="0" borderId="7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8"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78" xfId="0" applyFont="1" applyFill="1" applyBorder="1" applyAlignment="1">
      <alignment horizontal="center" vertical="center"/>
    </xf>
    <xf numFmtId="10" fontId="4" fillId="0" borderId="14" xfId="28" applyNumberFormat="1" applyFont="1" applyFill="1" applyBorder="1" applyAlignment="1">
      <alignment horizontal="center" vertical="center"/>
    </xf>
    <xf numFmtId="10" fontId="4" fillId="0" borderId="78" xfId="28" applyNumberFormat="1" applyFont="1" applyFill="1" applyBorder="1" applyAlignment="1">
      <alignment horizontal="center" vertical="center"/>
    </xf>
    <xf numFmtId="0" fontId="10" fillId="0" borderId="71" xfId="0" applyFont="1" applyBorder="1"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4" fillId="0" borderId="7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0" fontId="4" fillId="0" borderId="16" xfId="0" applyFont="1" applyBorder="1" applyAlignment="1">
      <alignment vertical="center" wrapText="1"/>
    </xf>
    <xf numFmtId="38" fontId="10" fillId="0" borderId="71" xfId="36" applyFont="1" applyFill="1" applyBorder="1" applyAlignment="1">
      <alignment horizontal="right" vertical="center"/>
    </xf>
    <xf numFmtId="38" fontId="10" fillId="0" borderId="13" xfId="36" applyFont="1" applyFill="1" applyBorder="1" applyAlignment="1">
      <alignment horizontal="right" vertical="center"/>
    </xf>
    <xf numFmtId="38" fontId="10" fillId="0" borderId="15" xfId="36" applyFont="1" applyFill="1" applyBorder="1" applyAlignment="1">
      <alignment horizontal="right" vertical="center"/>
    </xf>
    <xf numFmtId="38" fontId="10" fillId="0" borderId="16" xfId="36" applyFont="1" applyFill="1" applyBorder="1" applyAlignment="1">
      <alignment horizontal="right" vertical="center"/>
    </xf>
    <xf numFmtId="38" fontId="10" fillId="0" borderId="14" xfId="36" applyFont="1" applyFill="1" applyBorder="1" applyAlignment="1">
      <alignment horizontal="right" vertical="center"/>
    </xf>
    <xf numFmtId="38" fontId="10" fillId="0" borderId="78" xfId="36" applyFont="1" applyFill="1" applyBorder="1" applyAlignment="1">
      <alignment horizontal="right" vertical="center"/>
    </xf>
    <xf numFmtId="0" fontId="6" fillId="0" borderId="14" xfId="28" applyNumberFormat="1" applyFont="1" applyFill="1" applyBorder="1" applyAlignment="1">
      <alignment horizontal="right" vertical="center"/>
    </xf>
    <xf numFmtId="0" fontId="6" fillId="0" borderId="78" xfId="28" applyNumberFormat="1" applyFont="1" applyFill="1" applyBorder="1" applyAlignment="1">
      <alignment horizontal="right" vertical="center"/>
    </xf>
    <xf numFmtId="0" fontId="4" fillId="0" borderId="7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71"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Border="1" applyAlignment="1">
      <alignment horizontal="left" vertical="center"/>
    </xf>
    <xf numFmtId="0" fontId="4" fillId="0" borderId="19" xfId="0" applyFont="1" applyBorder="1" applyAlignment="1">
      <alignment horizontal="left" vertical="center"/>
    </xf>
    <xf numFmtId="38" fontId="10" fillId="0" borderId="18" xfId="36" applyFont="1" applyFill="1" applyBorder="1" applyAlignment="1">
      <alignment horizontal="right" vertical="center"/>
    </xf>
    <xf numFmtId="38" fontId="10" fillId="0" borderId="19" xfId="36"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4" xfId="0" applyFont="1" applyFill="1" applyBorder="1" applyAlignment="1">
      <alignment horizontal="center" vertical="center" wrapText="1"/>
    </xf>
    <xf numFmtId="38" fontId="10" fillId="0" borderId="94" xfId="36" applyFont="1" applyFill="1" applyBorder="1" applyAlignment="1">
      <alignment horizontal="right" vertical="center"/>
    </xf>
    <xf numFmtId="0" fontId="6" fillId="0" borderId="94" xfId="28" applyNumberFormat="1" applyFont="1" applyFill="1" applyBorder="1" applyAlignment="1">
      <alignment horizontal="right" vertical="center"/>
    </xf>
    <xf numFmtId="0" fontId="0" fillId="0" borderId="14" xfId="0" applyFont="1" applyBorder="1" applyAlignment="1">
      <alignment horizontal="center" vertical="center" wrapText="1"/>
    </xf>
    <xf numFmtId="0" fontId="10" fillId="0" borderId="94" xfId="0" applyFont="1" applyBorder="1" applyAlignment="1">
      <alignment horizontal="center" vertical="center"/>
    </xf>
    <xf numFmtId="0" fontId="10" fillId="0" borderId="78" xfId="0" applyFont="1" applyBorder="1" applyAlignment="1">
      <alignment horizontal="center" vertical="center"/>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71"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8" xfId="0" applyFont="1" applyFill="1" applyBorder="1" applyAlignment="1">
      <alignment horizontal="left" vertical="center"/>
    </xf>
    <xf numFmtId="0" fontId="4" fillId="0" borderId="0" xfId="0" applyFont="1" applyFill="1" applyBorder="1" applyAlignment="1">
      <alignment horizontal="left" vertical="center"/>
    </xf>
    <xf numFmtId="0" fontId="4" fillId="0" borderId="19" xfId="0" applyFont="1" applyFill="1" applyBorder="1" applyAlignment="1">
      <alignment horizontal="left" vertical="center"/>
    </xf>
    <xf numFmtId="0" fontId="4" fillId="0" borderId="15" xfId="0" applyFont="1" applyFill="1" applyBorder="1" applyAlignment="1">
      <alignment horizontal="left" vertical="center"/>
    </xf>
    <xf numFmtId="0" fontId="4" fillId="0" borderId="17" xfId="0" applyFont="1" applyFill="1" applyBorder="1" applyAlignment="1">
      <alignment horizontal="left" vertical="center"/>
    </xf>
    <xf numFmtId="0" fontId="4" fillId="0" borderId="16" xfId="0" applyFont="1" applyFill="1" applyBorder="1" applyAlignment="1">
      <alignment horizontal="left"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0" applyFont="1" applyBorder="1" applyAlignment="1">
      <alignment horizontal="distributed" vertical="center" wrapText="1"/>
    </xf>
    <xf numFmtId="0" fontId="4" fillId="0" borderId="16" xfId="0" applyFont="1" applyBorder="1" applyAlignment="1">
      <alignment horizontal="distributed" vertical="center"/>
    </xf>
    <xf numFmtId="0" fontId="4" fillId="0" borderId="18" xfId="0" applyFont="1" applyBorder="1" applyAlignment="1">
      <alignment horizontal="distributed" vertical="distributed"/>
    </xf>
    <xf numFmtId="0" fontId="4" fillId="0" borderId="0" xfId="0" applyFont="1" applyBorder="1" applyAlignment="1">
      <alignment horizontal="distributed" vertical="distributed"/>
    </xf>
    <xf numFmtId="0" fontId="4" fillId="0" borderId="19" xfId="0" applyFont="1" applyBorder="1" applyAlignment="1">
      <alignment horizontal="distributed" vertical="distributed"/>
    </xf>
    <xf numFmtId="38" fontId="10" fillId="0" borderId="18" xfId="36" applyFont="1" applyBorder="1" applyAlignment="1">
      <alignment horizontal="right" vertical="center" wrapText="1"/>
    </xf>
    <xf numFmtId="38" fontId="10" fillId="0" borderId="19" xfId="36" applyFont="1" applyBorder="1" applyAlignment="1">
      <alignment horizontal="right" vertical="center" wrapText="1"/>
    </xf>
    <xf numFmtId="0" fontId="4" fillId="0" borderId="13" xfId="0" applyFont="1" applyBorder="1" applyAlignment="1">
      <alignment horizontal="distributed" vertical="center"/>
    </xf>
    <xf numFmtId="0" fontId="4" fillId="0" borderId="15" xfId="0" applyFont="1" applyBorder="1" applyAlignment="1">
      <alignment horizontal="distributed" vertical="center"/>
    </xf>
    <xf numFmtId="0" fontId="4" fillId="0" borderId="17" xfId="0" applyFont="1" applyBorder="1" applyAlignment="1">
      <alignment horizontal="distributed" vertical="center"/>
    </xf>
    <xf numFmtId="0" fontId="4" fillId="0" borderId="14" xfId="0" applyFont="1" applyBorder="1" applyAlignment="1">
      <alignment horizontal="distributed" vertical="center"/>
    </xf>
    <xf numFmtId="0" fontId="4" fillId="0" borderId="78" xfId="0" applyFont="1" applyBorder="1" applyAlignment="1">
      <alignment horizontal="distributed" vertical="center"/>
    </xf>
    <xf numFmtId="0" fontId="95" fillId="0" borderId="0" xfId="0" applyFont="1" applyAlignment="1">
      <alignment horizontal="center"/>
    </xf>
    <xf numFmtId="0" fontId="4" fillId="0" borderId="19" xfId="0" applyFont="1" applyBorder="1" applyAlignment="1">
      <alignment horizontal="distributed" vertical="center"/>
    </xf>
    <xf numFmtId="0" fontId="4" fillId="0" borderId="71"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19"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45" xfId="0" applyFont="1" applyBorder="1" applyAlignment="1">
      <alignment horizontal="distributed" vertical="center"/>
    </xf>
    <xf numFmtId="0" fontId="4" fillId="0" borderId="11" xfId="0" applyFont="1" applyBorder="1" applyAlignment="1">
      <alignment horizontal="distributed" vertical="center"/>
    </xf>
    <xf numFmtId="0" fontId="4" fillId="0" borderId="14" xfId="0" applyFont="1" applyBorder="1" applyAlignment="1">
      <alignment horizontal="distributed" vertical="center" wrapText="1"/>
    </xf>
    <xf numFmtId="0" fontId="4" fillId="0" borderId="94" xfId="0" applyFont="1" applyBorder="1" applyAlignment="1">
      <alignment horizontal="distributed" vertical="center"/>
    </xf>
    <xf numFmtId="0" fontId="99" fillId="0" borderId="0" xfId="46" applyFont="1" applyBorder="1" applyAlignment="1">
      <alignment horizontal="center" vertical="top"/>
    </xf>
    <xf numFmtId="0" fontId="98" fillId="0" borderId="18" xfId="46" applyFont="1" applyBorder="1" applyAlignment="1">
      <alignment horizontal="left" wrapText="1"/>
    </xf>
    <xf numFmtId="0" fontId="98" fillId="0" borderId="19" xfId="46" applyFont="1" applyBorder="1" applyAlignment="1">
      <alignment horizontal="left" wrapText="1"/>
    </xf>
    <xf numFmtId="0" fontId="98" fillId="0" borderId="18" xfId="46" applyFont="1" applyBorder="1" applyAlignment="1">
      <alignment horizontal="left" justifyLastLine="1"/>
    </xf>
    <xf numFmtId="0" fontId="98" fillId="0" borderId="0" xfId="46" applyFont="1" applyBorder="1" applyAlignment="1">
      <alignment horizontal="left" justifyLastLine="1"/>
    </xf>
    <xf numFmtId="0" fontId="98" fillId="0" borderId="19" xfId="46" applyFont="1" applyBorder="1" applyAlignment="1">
      <alignment horizontal="left" justifyLastLine="1"/>
    </xf>
    <xf numFmtId="0" fontId="98" fillId="0" borderId="18" xfId="46" applyFont="1" applyBorder="1" applyAlignment="1">
      <alignment justifyLastLine="1"/>
    </xf>
    <xf numFmtId="0" fontId="98" fillId="0" borderId="0" xfId="46" applyFont="1" applyBorder="1" applyAlignment="1">
      <alignment justifyLastLine="1"/>
    </xf>
    <xf numFmtId="0" fontId="98" fillId="0" borderId="19" xfId="46" applyFont="1" applyBorder="1" applyAlignment="1">
      <alignment justifyLastLine="1"/>
    </xf>
    <xf numFmtId="0" fontId="97" fillId="0" borderId="0" xfId="46" applyFont="1" applyBorder="1" applyAlignment="1">
      <alignment horizontal="left" vertical="center" justifyLastLine="1"/>
    </xf>
    <xf numFmtId="0" fontId="97" fillId="0" borderId="19" xfId="46" applyFont="1" applyBorder="1" applyAlignment="1">
      <alignment horizontal="left" vertical="center" justifyLastLine="1"/>
    </xf>
    <xf numFmtId="0" fontId="97" fillId="0" borderId="17" xfId="46" applyFont="1" applyBorder="1" applyAlignment="1">
      <alignment horizontal="left" vertical="center" justifyLastLine="1"/>
    </xf>
    <xf numFmtId="0" fontId="97" fillId="0" borderId="16" xfId="46" applyFont="1" applyBorder="1" applyAlignment="1">
      <alignment horizontal="left" vertical="center" justifyLastLine="1"/>
    </xf>
    <xf numFmtId="0" fontId="97" fillId="0" borderId="18" xfId="46" applyFont="1" applyBorder="1" applyAlignment="1">
      <alignment horizontal="center" vertical="center" wrapText="1" justifyLastLine="1"/>
    </xf>
    <xf numFmtId="0" fontId="97" fillId="0" borderId="0" xfId="46" applyFont="1" applyBorder="1" applyAlignment="1">
      <alignment horizontal="center" vertical="center" wrapText="1" justifyLastLine="1"/>
    </xf>
    <xf numFmtId="0" fontId="97" fillId="0" borderId="19" xfId="46" applyFont="1" applyBorder="1" applyAlignment="1">
      <alignment horizontal="center" vertical="center" wrapText="1" justifyLastLine="1"/>
    </xf>
    <xf numFmtId="0" fontId="97" fillId="0" borderId="192" xfId="46" applyFont="1" applyBorder="1" applyAlignment="1">
      <alignment horizontal="center" vertical="center" wrapText="1" justifyLastLine="1"/>
    </xf>
    <xf numFmtId="0" fontId="97" fillId="0" borderId="125" xfId="46" applyFont="1" applyBorder="1" applyAlignment="1">
      <alignment horizontal="center" vertical="center" wrapText="1" justifyLastLine="1"/>
    </xf>
    <xf numFmtId="0" fontId="97" fillId="0" borderId="124" xfId="46" applyFont="1" applyBorder="1" applyAlignment="1">
      <alignment horizontal="center" vertical="center" wrapText="1" justifyLastLine="1"/>
    </xf>
    <xf numFmtId="0" fontId="97" fillId="0" borderId="18" xfId="46" applyFont="1" applyBorder="1" applyAlignment="1">
      <alignment horizontal="center" vertical="center" wrapText="1"/>
    </xf>
    <xf numFmtId="0" fontId="97" fillId="0" borderId="0" xfId="46" applyFont="1" applyBorder="1" applyAlignment="1">
      <alignment horizontal="center" vertical="center" wrapText="1"/>
    </xf>
    <xf numFmtId="0" fontId="97" fillId="0" borderId="19" xfId="46" applyFont="1" applyBorder="1" applyAlignment="1">
      <alignment horizontal="center" vertical="center" wrapText="1"/>
    </xf>
    <xf numFmtId="0" fontId="97" fillId="0" borderId="15" xfId="46" applyFont="1" applyBorder="1" applyAlignment="1">
      <alignment horizontal="center" vertical="center" wrapText="1"/>
    </xf>
    <xf numFmtId="0" fontId="97" fillId="0" borderId="17" xfId="46" applyFont="1" applyBorder="1" applyAlignment="1">
      <alignment horizontal="center" vertical="center" wrapText="1"/>
    </xf>
    <xf numFmtId="0" fontId="97" fillId="0" borderId="16" xfId="46" applyFont="1" applyBorder="1" applyAlignment="1">
      <alignment horizontal="center" vertical="center" wrapText="1"/>
    </xf>
    <xf numFmtId="0" fontId="97" fillId="0" borderId="15" xfId="46" applyFont="1" applyBorder="1" applyAlignment="1">
      <alignment horizontal="center" vertical="center"/>
    </xf>
    <xf numFmtId="0" fontId="97" fillId="0" borderId="17" xfId="46" applyFont="1" applyBorder="1" applyAlignment="1">
      <alignment horizontal="center" vertical="center"/>
    </xf>
    <xf numFmtId="0" fontId="97" fillId="0" borderId="16" xfId="46" applyFont="1" applyBorder="1" applyAlignment="1">
      <alignment horizontal="center" vertical="center"/>
    </xf>
    <xf numFmtId="0" fontId="98" fillId="0" borderId="71" xfId="46" applyFont="1" applyBorder="1" applyAlignment="1">
      <alignment horizontal="left"/>
    </xf>
    <xf numFmtId="0" fontId="98" fillId="0" borderId="12" xfId="46" applyFont="1" applyBorder="1" applyAlignment="1">
      <alignment horizontal="left"/>
    </xf>
    <xf numFmtId="0" fontId="98" fillId="0" borderId="13" xfId="46" applyFont="1" applyBorder="1" applyAlignment="1">
      <alignment horizontal="left"/>
    </xf>
    <xf numFmtId="0" fontId="97" fillId="0" borderId="18" xfId="46" applyFont="1" applyBorder="1" applyAlignment="1">
      <alignment horizontal="center" vertical="distributed" justifyLastLine="1"/>
    </xf>
    <xf numFmtId="0" fontId="97" fillId="0" borderId="0" xfId="46" applyFont="1" applyBorder="1" applyAlignment="1">
      <alignment horizontal="center" vertical="distributed" justifyLastLine="1"/>
    </xf>
    <xf numFmtId="0" fontId="97" fillId="0" borderId="19" xfId="46" applyFont="1" applyBorder="1" applyAlignment="1">
      <alignment horizontal="center" vertical="distributed" justifyLastLine="1"/>
    </xf>
    <xf numFmtId="0" fontId="97" fillId="0" borderId="15" xfId="46" applyFont="1" applyBorder="1" applyAlignment="1">
      <alignment horizontal="center" vertical="distributed" justifyLastLine="1"/>
    </xf>
    <xf numFmtId="0" fontId="97" fillId="0" borderId="17" xfId="46" applyFont="1" applyBorder="1" applyAlignment="1">
      <alignment horizontal="center" vertical="distributed" justifyLastLine="1"/>
    </xf>
    <xf numFmtId="0" fontId="97" fillId="0" borderId="16" xfId="46" applyFont="1" applyBorder="1" applyAlignment="1">
      <alignment horizontal="center" vertical="distributed" justifyLastLine="1"/>
    </xf>
    <xf numFmtId="0" fontId="97" fillId="0" borderId="18" xfId="46" applyFont="1" applyBorder="1" applyAlignment="1">
      <alignment horizontal="center" vertical="top" justifyLastLine="1"/>
    </xf>
    <xf numFmtId="0" fontId="97" fillId="0" borderId="0" xfId="46" applyFont="1" applyBorder="1" applyAlignment="1">
      <alignment horizontal="center" vertical="top" justifyLastLine="1"/>
    </xf>
    <xf numFmtId="0" fontId="97" fillId="0" borderId="19" xfId="46" applyFont="1" applyBorder="1" applyAlignment="1">
      <alignment horizontal="center" vertical="top" justifyLastLine="1"/>
    </xf>
    <xf numFmtId="0" fontId="97" fillId="0" borderId="18" xfId="46" applyFont="1" applyBorder="1" applyAlignment="1">
      <alignment horizontal="center" vertical="center" justifyLastLine="1"/>
    </xf>
    <xf numFmtId="0" fontId="97" fillId="0" borderId="0" xfId="46" applyFont="1" applyBorder="1" applyAlignment="1">
      <alignment horizontal="center" vertical="center" justifyLastLine="1"/>
    </xf>
    <xf numFmtId="0" fontId="97" fillId="0" borderId="19" xfId="46" applyFont="1" applyBorder="1" applyAlignment="1">
      <alignment horizontal="center" vertical="center" justifyLastLine="1"/>
    </xf>
    <xf numFmtId="0" fontId="97" fillId="0" borderId="11" xfId="46" applyFont="1" applyBorder="1" applyAlignment="1">
      <alignment horizontal="center" vertical="center"/>
    </xf>
    <xf numFmtId="0" fontId="98" fillId="0" borderId="18" xfId="46" applyFont="1" applyBorder="1" applyAlignment="1">
      <alignment wrapText="1"/>
    </xf>
    <xf numFmtId="0" fontId="98" fillId="0" borderId="19" xfId="46" applyFont="1" applyBorder="1" applyAlignment="1">
      <alignment wrapText="1"/>
    </xf>
    <xf numFmtId="0" fontId="98" fillId="0" borderId="18" xfId="46" applyFont="1" applyBorder="1" applyAlignment="1">
      <alignment wrapText="1" justifyLastLine="1"/>
    </xf>
    <xf numFmtId="0" fontId="98" fillId="0" borderId="0" xfId="46" applyFont="1" applyBorder="1" applyAlignment="1">
      <alignment wrapText="1" justifyLastLine="1"/>
    </xf>
    <xf numFmtId="0" fontId="98" fillId="0" borderId="19" xfId="46" applyFont="1" applyBorder="1" applyAlignment="1">
      <alignment wrapText="1" justifyLastLine="1"/>
    </xf>
    <xf numFmtId="0" fontId="97" fillId="0" borderId="71" xfId="46" applyFont="1" applyBorder="1" applyAlignment="1">
      <alignment horizontal="center" vertical="center" wrapText="1"/>
    </xf>
    <xf numFmtId="0" fontId="97" fillId="0" borderId="13" xfId="46" applyFont="1" applyBorder="1" applyAlignment="1">
      <alignment horizontal="center" vertical="center" wrapText="1"/>
    </xf>
    <xf numFmtId="0" fontId="97" fillId="0" borderId="71" xfId="46" applyFont="1" applyBorder="1" applyAlignment="1">
      <alignment horizontal="center" vertical="center" justifyLastLine="1"/>
    </xf>
    <xf numFmtId="0" fontId="97" fillId="0" borderId="12" xfId="46" applyFont="1" applyBorder="1" applyAlignment="1">
      <alignment horizontal="center" vertical="center" justifyLastLine="1"/>
    </xf>
    <xf numFmtId="0" fontId="97" fillId="0" borderId="13" xfId="46" applyFont="1" applyBorder="1" applyAlignment="1">
      <alignment horizontal="center" vertical="center" justifyLastLine="1"/>
    </xf>
    <xf numFmtId="0" fontId="97" fillId="0" borderId="15" xfId="46" applyFont="1" applyBorder="1" applyAlignment="1">
      <alignment horizontal="center" vertical="center" justifyLastLine="1"/>
    </xf>
    <xf numFmtId="0" fontId="97" fillId="0" borderId="17" xfId="46" applyFont="1" applyBorder="1" applyAlignment="1">
      <alignment horizontal="center" vertical="center" justifyLastLine="1"/>
    </xf>
    <xf numFmtId="0" fontId="97" fillId="0" borderId="16" xfId="46" applyFont="1" applyBorder="1" applyAlignment="1">
      <alignment horizontal="center" vertical="center" justifyLastLine="1"/>
    </xf>
    <xf numFmtId="0" fontId="97" fillId="0" borderId="161" xfId="46" applyFont="1" applyBorder="1" applyAlignment="1">
      <alignment horizontal="center" vertical="center" wrapText="1" justifyLastLine="1"/>
    </xf>
    <xf numFmtId="0" fontId="97" fillId="0" borderId="132" xfId="46" applyFont="1" applyBorder="1" applyAlignment="1">
      <alignment horizontal="center" vertical="center" wrapText="1" justifyLastLine="1"/>
    </xf>
    <xf numFmtId="0" fontId="97" fillId="0" borderId="131" xfId="46" applyFont="1" applyBorder="1" applyAlignment="1">
      <alignment horizontal="center" vertical="center" wrapText="1" justifyLastLine="1"/>
    </xf>
    <xf numFmtId="0" fontId="97" fillId="0" borderId="15" xfId="46" applyFont="1" applyBorder="1" applyAlignment="1">
      <alignment horizontal="center" vertical="center" wrapText="1" justifyLastLine="1"/>
    </xf>
    <xf numFmtId="0" fontId="97" fillId="0" borderId="17" xfId="46" applyFont="1" applyBorder="1" applyAlignment="1">
      <alignment horizontal="center" vertical="center" wrapText="1" justifyLastLine="1"/>
    </xf>
    <xf numFmtId="0" fontId="97" fillId="0" borderId="16" xfId="46" applyFont="1" applyBorder="1" applyAlignment="1">
      <alignment horizontal="center" vertical="center" wrapText="1" justifyLastLine="1"/>
    </xf>
    <xf numFmtId="0" fontId="97" fillId="0" borderId="71" xfId="46" applyFont="1" applyBorder="1" applyAlignment="1">
      <alignment horizontal="center" vertical="center"/>
    </xf>
    <xf numFmtId="0" fontId="97" fillId="0" borderId="12" xfId="46" applyFont="1" applyBorder="1" applyAlignment="1">
      <alignment horizontal="center" vertical="center"/>
    </xf>
    <xf numFmtId="0" fontId="97" fillId="0" borderId="13" xfId="46" applyFont="1" applyBorder="1" applyAlignment="1">
      <alignment horizontal="center" vertical="center"/>
    </xf>
    <xf numFmtId="0" fontId="97" fillId="0" borderId="18" xfId="46" applyFont="1" applyBorder="1" applyAlignment="1">
      <alignment horizontal="center" vertical="center"/>
    </xf>
    <xf numFmtId="0" fontId="97" fillId="0" borderId="0" xfId="46" applyFont="1" applyBorder="1" applyAlignment="1">
      <alignment horizontal="center" vertical="center"/>
    </xf>
    <xf numFmtId="0" fontId="97" fillId="0" borderId="19" xfId="46" applyFont="1" applyBorder="1" applyAlignment="1">
      <alignment horizontal="center" vertical="center"/>
    </xf>
    <xf numFmtId="0" fontId="97" fillId="0" borderId="71" xfId="46" applyFont="1" applyBorder="1" applyAlignment="1">
      <alignment vertical="center" wrapText="1"/>
    </xf>
    <xf numFmtId="0" fontId="97" fillId="0" borderId="12" xfId="46" applyFont="1" applyBorder="1" applyAlignment="1">
      <alignment vertical="center"/>
    </xf>
    <xf numFmtId="0" fontId="97" fillId="0" borderId="13" xfId="46" applyFont="1" applyBorder="1" applyAlignment="1">
      <alignment vertical="center"/>
    </xf>
    <xf numFmtId="0" fontId="97" fillId="0" borderId="18" xfId="46" applyFont="1" applyBorder="1" applyAlignment="1">
      <alignment vertical="center"/>
    </xf>
    <xf numFmtId="0" fontId="97" fillId="0" borderId="0" xfId="46" applyFont="1" applyBorder="1" applyAlignment="1">
      <alignment vertical="center"/>
    </xf>
    <xf numFmtId="0" fontId="97" fillId="0" borderId="19" xfId="46" applyFont="1" applyBorder="1" applyAlignment="1">
      <alignment vertical="center"/>
    </xf>
    <xf numFmtId="0" fontId="97" fillId="0" borderId="192" xfId="46" applyFont="1" applyBorder="1" applyAlignment="1">
      <alignment vertical="center"/>
    </xf>
    <xf numFmtId="0" fontId="97" fillId="0" borderId="125" xfId="46" applyFont="1" applyBorder="1" applyAlignment="1">
      <alignment vertical="center"/>
    </xf>
    <xf numFmtId="0" fontId="97" fillId="0" borderId="124" xfId="46" applyFont="1" applyBorder="1" applyAlignment="1">
      <alignment vertical="center"/>
    </xf>
    <xf numFmtId="0" fontId="97" fillId="0" borderId="71" xfId="46" applyFont="1" applyBorder="1" applyAlignment="1">
      <alignment horizontal="left" vertical="center" wrapText="1"/>
    </xf>
    <xf numFmtId="0" fontId="37" fillId="0" borderId="12" xfId="46" applyFont="1" applyBorder="1" applyAlignment="1">
      <alignment horizontal="left" vertical="center" wrapText="1"/>
    </xf>
    <xf numFmtId="0" fontId="37" fillId="0" borderId="13" xfId="46" applyFont="1" applyBorder="1" applyAlignment="1">
      <alignment horizontal="left" vertical="center" wrapText="1"/>
    </xf>
    <xf numFmtId="0" fontId="37" fillId="0" borderId="18" xfId="46" applyFont="1" applyBorder="1" applyAlignment="1">
      <alignment horizontal="left" vertical="center" wrapText="1"/>
    </xf>
    <xf numFmtId="0" fontId="37" fillId="0" borderId="0" xfId="46" applyFont="1" applyAlignment="1">
      <alignment horizontal="left" vertical="center" wrapText="1"/>
    </xf>
    <xf numFmtId="0" fontId="37" fillId="0" borderId="19" xfId="46" applyFont="1" applyBorder="1" applyAlignment="1">
      <alignment horizontal="left" vertical="center" wrapText="1"/>
    </xf>
    <xf numFmtId="0" fontId="37" fillId="0" borderId="15" xfId="46" applyFont="1" applyBorder="1" applyAlignment="1">
      <alignment horizontal="left" vertical="center" wrapText="1"/>
    </xf>
    <xf numFmtId="0" fontId="37" fillId="0" borderId="17" xfId="46" applyFont="1" applyBorder="1" applyAlignment="1">
      <alignment horizontal="left" vertical="center" wrapText="1"/>
    </xf>
    <xf numFmtId="0" fontId="37" fillId="0" borderId="16" xfId="46" applyFont="1" applyBorder="1" applyAlignment="1">
      <alignment horizontal="left" vertical="center" wrapText="1"/>
    </xf>
    <xf numFmtId="0" fontId="97" fillId="0" borderId="71" xfId="46" applyFont="1" applyBorder="1" applyAlignment="1">
      <alignment horizontal="center" vertical="top" wrapText="1"/>
    </xf>
    <xf numFmtId="0" fontId="97" fillId="0" borderId="12" xfId="46" applyFont="1" applyBorder="1" applyAlignment="1">
      <alignment horizontal="center" vertical="top" wrapText="1"/>
    </xf>
    <xf numFmtId="0" fontId="97" fillId="0" borderId="13" xfId="46" applyFont="1" applyBorder="1" applyAlignment="1">
      <alignment horizontal="center" vertical="top" wrapText="1"/>
    </xf>
    <xf numFmtId="0" fontId="97" fillId="0" borderId="18" xfId="46" applyFont="1" applyBorder="1" applyAlignment="1">
      <alignment horizontal="center" vertical="top" wrapText="1"/>
    </xf>
    <xf numFmtId="0" fontId="97" fillId="0" borderId="0" xfId="46" applyFont="1" applyBorder="1" applyAlignment="1">
      <alignment horizontal="center" vertical="top" wrapText="1"/>
    </xf>
    <xf numFmtId="0" fontId="97" fillId="0" borderId="19" xfId="46" applyFont="1" applyBorder="1" applyAlignment="1">
      <alignment horizontal="center" vertical="top" wrapText="1"/>
    </xf>
    <xf numFmtId="0" fontId="97" fillId="0" borderId="15" xfId="46" applyFont="1" applyBorder="1" applyAlignment="1">
      <alignment horizontal="center" vertical="top" wrapText="1"/>
    </xf>
    <xf numFmtId="0" fontId="97" fillId="0" borderId="17" xfId="46" applyFont="1" applyBorder="1" applyAlignment="1">
      <alignment horizontal="center" vertical="top" wrapText="1"/>
    </xf>
    <xf numFmtId="0" fontId="97" fillId="0" borderId="16" xfId="46" applyFont="1" applyBorder="1" applyAlignment="1">
      <alignment horizontal="center" vertical="top" wrapText="1"/>
    </xf>
    <xf numFmtId="0" fontId="97" fillId="0" borderId="161" xfId="46" applyFont="1" applyBorder="1" applyAlignment="1">
      <alignment horizontal="center" vertical="center" wrapText="1"/>
    </xf>
    <xf numFmtId="0" fontId="97" fillId="0" borderId="132" xfId="46" applyFont="1" applyBorder="1" applyAlignment="1">
      <alignment horizontal="center" vertical="center"/>
    </xf>
    <xf numFmtId="0" fontId="97" fillId="0" borderId="131" xfId="46" applyFont="1" applyBorder="1" applyAlignment="1">
      <alignment horizontal="center" vertical="center"/>
    </xf>
    <xf numFmtId="0" fontId="97" fillId="0" borderId="18" xfId="46" applyFont="1" applyBorder="1" applyAlignment="1">
      <alignment horizontal="center" shrinkToFit="1"/>
    </xf>
    <xf numFmtId="0" fontId="97" fillId="0" borderId="0" xfId="46" applyFont="1" applyBorder="1" applyAlignment="1">
      <alignment horizontal="center" shrinkToFit="1"/>
    </xf>
    <xf numFmtId="0" fontId="97" fillId="0" borderId="19" xfId="46" applyFont="1" applyBorder="1" applyAlignment="1">
      <alignment horizontal="center" shrinkToFit="1"/>
    </xf>
    <xf numFmtId="0" fontId="97" fillId="0" borderId="15" xfId="46" applyFont="1" applyBorder="1" applyAlignment="1">
      <alignment horizontal="center" shrinkToFit="1"/>
    </xf>
    <xf numFmtId="0" fontId="97" fillId="0" borderId="17" xfId="46" applyFont="1" applyBorder="1" applyAlignment="1">
      <alignment horizontal="center" shrinkToFit="1"/>
    </xf>
    <xf numFmtId="0" fontId="97" fillId="0" borderId="16" xfId="46" applyFont="1" applyBorder="1" applyAlignment="1">
      <alignment horizontal="center" shrinkToFit="1"/>
    </xf>
    <xf numFmtId="40" fontId="97" fillId="0" borderId="71" xfId="35" applyNumberFormat="1" applyFont="1" applyBorder="1" applyAlignment="1">
      <alignment horizontal="center" vertical="center"/>
    </xf>
    <xf numFmtId="40" fontId="97" fillId="0" borderId="12" xfId="35" applyNumberFormat="1" applyFont="1" applyBorder="1" applyAlignment="1">
      <alignment horizontal="center" vertical="center"/>
    </xf>
    <xf numFmtId="40" fontId="97" fillId="0" borderId="13" xfId="35" applyNumberFormat="1" applyFont="1" applyBorder="1" applyAlignment="1">
      <alignment horizontal="center" vertical="center"/>
    </xf>
    <xf numFmtId="40" fontId="97" fillId="0" borderId="18" xfId="35" applyNumberFormat="1" applyFont="1" applyBorder="1" applyAlignment="1">
      <alignment horizontal="center" vertical="center"/>
    </xf>
    <xf numFmtId="40" fontId="97" fillId="0" borderId="0" xfId="35" applyNumberFormat="1" applyFont="1" applyBorder="1" applyAlignment="1">
      <alignment horizontal="center" vertical="center"/>
    </xf>
    <xf numFmtId="40" fontId="97" fillId="0" borderId="19" xfId="35" applyNumberFormat="1" applyFont="1" applyBorder="1" applyAlignment="1">
      <alignment horizontal="center" vertical="center"/>
    </xf>
    <xf numFmtId="40" fontId="97" fillId="0" borderId="15" xfId="35" applyNumberFormat="1" applyFont="1" applyBorder="1" applyAlignment="1">
      <alignment horizontal="center" vertical="center"/>
    </xf>
    <xf numFmtId="40" fontId="97" fillId="0" borderId="17" xfId="35" applyNumberFormat="1" applyFont="1" applyBorder="1" applyAlignment="1">
      <alignment horizontal="center" vertical="center"/>
    </xf>
    <xf numFmtId="40" fontId="97" fillId="0" borderId="16" xfId="35" applyNumberFormat="1" applyFont="1" applyBorder="1" applyAlignment="1">
      <alignment horizontal="center" vertical="center"/>
    </xf>
    <xf numFmtId="0" fontId="37" fillId="0" borderId="13" xfId="46" applyFont="1" applyBorder="1">
      <alignment vertical="center"/>
    </xf>
    <xf numFmtId="0" fontId="37" fillId="0" borderId="18" xfId="46" applyFont="1" applyBorder="1">
      <alignment vertical="center"/>
    </xf>
    <xf numFmtId="0" fontId="37" fillId="0" borderId="19" xfId="46" applyFont="1" applyBorder="1">
      <alignment vertical="center"/>
    </xf>
    <xf numFmtId="0" fontId="37" fillId="0" borderId="15" xfId="46" applyFont="1" applyBorder="1">
      <alignment vertical="center"/>
    </xf>
    <xf numFmtId="0" fontId="37" fillId="0" borderId="16" xfId="46" applyFont="1" applyBorder="1">
      <alignment vertical="center"/>
    </xf>
    <xf numFmtId="57" fontId="97" fillId="0" borderId="71" xfId="46" applyNumberFormat="1" applyFont="1" applyBorder="1" applyAlignment="1">
      <alignment horizontal="center" vertical="center" wrapText="1" shrinkToFit="1"/>
    </xf>
    <xf numFmtId="0" fontId="97" fillId="0" borderId="12" xfId="46" applyFont="1" applyBorder="1" applyAlignment="1">
      <alignment horizontal="center" vertical="center" wrapText="1" shrinkToFit="1"/>
    </xf>
    <xf numFmtId="0" fontId="97" fillId="0" borderId="13" xfId="46" applyFont="1" applyBorder="1" applyAlignment="1">
      <alignment horizontal="center" vertical="center" wrapText="1" shrinkToFit="1"/>
    </xf>
    <xf numFmtId="0" fontId="97" fillId="0" borderId="18" xfId="46" applyFont="1" applyBorder="1" applyAlignment="1">
      <alignment horizontal="center" vertical="center" wrapText="1" shrinkToFit="1"/>
    </xf>
    <xf numFmtId="0" fontId="97" fillId="0" borderId="0" xfId="46" applyFont="1" applyBorder="1" applyAlignment="1">
      <alignment horizontal="center" vertical="center" wrapText="1" shrinkToFit="1"/>
    </xf>
    <xf numFmtId="0" fontId="97" fillId="0" borderId="19" xfId="46" applyFont="1" applyBorder="1" applyAlignment="1">
      <alignment horizontal="center" vertical="center" wrapText="1" shrinkToFit="1"/>
    </xf>
    <xf numFmtId="0" fontId="97" fillId="0" borderId="192" xfId="46" applyFont="1" applyBorder="1" applyAlignment="1">
      <alignment horizontal="center" vertical="center" wrapText="1" shrinkToFit="1"/>
    </xf>
    <xf numFmtId="0" fontId="97" fillId="0" borderId="125" xfId="46" applyFont="1" applyBorder="1" applyAlignment="1">
      <alignment horizontal="center" vertical="center" wrapText="1" shrinkToFit="1"/>
    </xf>
    <xf numFmtId="0" fontId="97" fillId="0" borderId="124" xfId="46" applyFont="1" applyBorder="1" applyAlignment="1">
      <alignment horizontal="center" vertical="center" wrapText="1" shrinkToFit="1"/>
    </xf>
    <xf numFmtId="0" fontId="97" fillId="0" borderId="192" xfId="46" applyFont="1" applyBorder="1" applyAlignment="1">
      <alignment horizontal="center" vertical="center"/>
    </xf>
    <xf numFmtId="0" fontId="97" fillId="0" borderId="125" xfId="46" applyFont="1" applyBorder="1" applyAlignment="1">
      <alignment horizontal="center" vertical="center"/>
    </xf>
    <xf numFmtId="0" fontId="97" fillId="0" borderId="124" xfId="46" applyFont="1" applyBorder="1" applyAlignment="1">
      <alignment horizontal="center" vertical="center"/>
    </xf>
    <xf numFmtId="0" fontId="97" fillId="0" borderId="12" xfId="46" applyFont="1" applyBorder="1" applyAlignment="1">
      <alignment horizontal="left" vertical="center" wrapText="1"/>
    </xf>
    <xf numFmtId="0" fontId="97" fillId="0" borderId="13" xfId="46" applyFont="1" applyBorder="1" applyAlignment="1">
      <alignment horizontal="left" vertical="center" wrapText="1"/>
    </xf>
    <xf numFmtId="0" fontId="97" fillId="0" borderId="18" xfId="46" applyFont="1" applyBorder="1" applyAlignment="1">
      <alignment horizontal="left" vertical="center" wrapText="1"/>
    </xf>
    <xf numFmtId="0" fontId="97" fillId="0" borderId="0" xfId="46" applyFont="1" applyBorder="1" applyAlignment="1">
      <alignment horizontal="left" vertical="center" wrapText="1"/>
    </xf>
    <xf numFmtId="0" fontId="97" fillId="0" borderId="19" xfId="46" applyFont="1" applyBorder="1" applyAlignment="1">
      <alignment horizontal="left" vertical="center" wrapText="1"/>
    </xf>
    <xf numFmtId="0" fontId="97" fillId="0" borderId="15" xfId="46" applyFont="1" applyBorder="1" applyAlignment="1">
      <alignment horizontal="left" vertical="center" wrapText="1"/>
    </xf>
    <xf numFmtId="0" fontId="97" fillId="0" borderId="17" xfId="46" applyFont="1" applyBorder="1" applyAlignment="1">
      <alignment horizontal="left" vertical="center" wrapText="1"/>
    </xf>
    <xf numFmtId="0" fontId="97" fillId="0" borderId="16" xfId="46" applyFont="1" applyBorder="1" applyAlignment="1">
      <alignment horizontal="left" vertical="center" wrapText="1"/>
    </xf>
    <xf numFmtId="0" fontId="97" fillId="0" borderId="161" xfId="46" applyFont="1" applyBorder="1" applyAlignment="1">
      <alignment horizontal="center" vertical="center"/>
    </xf>
    <xf numFmtId="0" fontId="97" fillId="0" borderId="71" xfId="46" applyFont="1" applyBorder="1" applyAlignment="1">
      <alignment horizontal="center" wrapText="1"/>
    </xf>
    <xf numFmtId="0" fontId="97" fillId="0" borderId="12" xfId="46" applyFont="1" applyBorder="1" applyAlignment="1">
      <alignment horizontal="center"/>
    </xf>
    <xf numFmtId="0" fontId="97" fillId="0" borderId="13" xfId="46" applyFont="1" applyBorder="1" applyAlignment="1">
      <alignment horizontal="center"/>
    </xf>
    <xf numFmtId="0" fontId="97" fillId="0" borderId="18" xfId="46" applyFont="1" applyBorder="1" applyAlignment="1">
      <alignment horizontal="center"/>
    </xf>
    <xf numFmtId="0" fontId="97" fillId="0" borderId="0" xfId="46" applyFont="1" applyBorder="1" applyAlignment="1">
      <alignment horizontal="center"/>
    </xf>
    <xf numFmtId="0" fontId="97" fillId="0" borderId="19" xfId="46" applyFont="1" applyBorder="1" applyAlignment="1">
      <alignment horizontal="center"/>
    </xf>
    <xf numFmtId="0" fontId="97" fillId="0" borderId="192" xfId="46" applyFont="1" applyBorder="1" applyAlignment="1">
      <alignment horizontal="center"/>
    </xf>
    <xf numFmtId="0" fontId="97" fillId="0" borderId="125" xfId="46" applyFont="1" applyBorder="1" applyAlignment="1">
      <alignment horizontal="center"/>
    </xf>
    <xf numFmtId="0" fontId="97" fillId="0" borderId="124" xfId="46" applyFont="1" applyBorder="1" applyAlignment="1">
      <alignment horizontal="center"/>
    </xf>
    <xf numFmtId="0" fontId="97" fillId="0" borderId="71" xfId="46" applyFont="1" applyBorder="1" applyAlignment="1">
      <alignment horizontal="center" vertical="center" shrinkToFit="1"/>
    </xf>
    <xf numFmtId="0" fontId="97" fillId="0" borderId="13" xfId="46" applyFont="1" applyBorder="1" applyAlignment="1">
      <alignment horizontal="center" vertical="center" shrinkToFit="1"/>
    </xf>
    <xf numFmtId="0" fontId="97" fillId="0" borderId="18" xfId="46" applyFont="1" applyBorder="1" applyAlignment="1">
      <alignment horizontal="center" vertical="center" shrinkToFit="1"/>
    </xf>
    <xf numFmtId="0" fontId="97" fillId="0" borderId="19" xfId="46" applyFont="1" applyBorder="1" applyAlignment="1">
      <alignment horizontal="center" vertical="center" shrinkToFit="1"/>
    </xf>
    <xf numFmtId="0" fontId="97" fillId="0" borderId="15" xfId="46" applyFont="1" applyBorder="1" applyAlignment="1">
      <alignment horizontal="center" vertical="center" shrinkToFit="1"/>
    </xf>
    <xf numFmtId="0" fontId="97" fillId="0" borderId="16" xfId="46" applyFont="1" applyBorder="1" applyAlignment="1">
      <alignment horizontal="center" vertical="center" shrinkToFit="1"/>
    </xf>
    <xf numFmtId="0" fontId="97" fillId="0" borderId="12" xfId="46" applyFont="1" applyBorder="1" applyAlignment="1">
      <alignment horizontal="left" vertical="center"/>
    </xf>
    <xf numFmtId="0" fontId="97" fillId="0" borderId="13" xfId="46" applyFont="1" applyBorder="1" applyAlignment="1">
      <alignment horizontal="left" vertical="center"/>
    </xf>
    <xf numFmtId="0" fontId="97" fillId="0" borderId="18" xfId="46" applyFont="1" applyBorder="1" applyAlignment="1">
      <alignment horizontal="left" vertical="center"/>
    </xf>
    <xf numFmtId="0" fontId="97" fillId="0" borderId="0" xfId="46" applyFont="1" applyBorder="1" applyAlignment="1">
      <alignment horizontal="left" vertical="center"/>
    </xf>
    <xf numFmtId="0" fontId="97" fillId="0" borderId="19" xfId="46" applyFont="1" applyBorder="1" applyAlignment="1">
      <alignment horizontal="left" vertical="center"/>
    </xf>
    <xf numFmtId="0" fontId="97" fillId="0" borderId="15" xfId="46" applyFont="1" applyBorder="1" applyAlignment="1">
      <alignment horizontal="left" vertical="center"/>
    </xf>
    <xf numFmtId="0" fontId="97" fillId="0" borderId="17" xfId="46" applyFont="1" applyBorder="1" applyAlignment="1">
      <alignment horizontal="left" vertical="center"/>
    </xf>
    <xf numFmtId="0" fontId="97" fillId="0" borderId="16" xfId="46" applyFont="1" applyBorder="1" applyAlignment="1">
      <alignment horizontal="left" vertical="center"/>
    </xf>
    <xf numFmtId="0" fontId="97" fillId="0" borderId="71" xfId="46" applyFont="1" applyBorder="1" applyAlignment="1">
      <alignment vertical="top" wrapText="1"/>
    </xf>
    <xf numFmtId="0" fontId="97" fillId="0" borderId="12" xfId="46" applyFont="1" applyBorder="1" applyAlignment="1">
      <alignment vertical="top" wrapText="1"/>
    </xf>
    <xf numFmtId="0" fontId="97" fillId="0" borderId="13" xfId="46" applyFont="1" applyBorder="1" applyAlignment="1">
      <alignment vertical="top" wrapText="1"/>
    </xf>
    <xf numFmtId="0" fontId="97" fillId="0" borderId="18" xfId="46" applyFont="1" applyBorder="1" applyAlignment="1">
      <alignment vertical="top" wrapText="1"/>
    </xf>
    <xf numFmtId="0" fontId="97" fillId="0" borderId="0" xfId="46" applyFont="1" applyBorder="1" applyAlignment="1">
      <alignment vertical="top" wrapText="1"/>
    </xf>
    <xf numFmtId="0" fontId="97" fillId="0" borderId="19" xfId="46" applyFont="1" applyBorder="1" applyAlignment="1">
      <alignment vertical="top" wrapText="1"/>
    </xf>
    <xf numFmtId="0" fontId="97" fillId="0" borderId="15" xfId="46" applyFont="1" applyBorder="1" applyAlignment="1">
      <alignment vertical="top" wrapText="1"/>
    </xf>
    <xf numFmtId="0" fontId="97" fillId="0" borderId="17" xfId="46" applyFont="1" applyBorder="1" applyAlignment="1">
      <alignment vertical="top" wrapText="1"/>
    </xf>
    <xf numFmtId="0" fontId="97" fillId="0" borderId="16" xfId="46" applyFont="1" applyBorder="1" applyAlignment="1">
      <alignment vertical="top" wrapText="1"/>
    </xf>
    <xf numFmtId="0" fontId="97" fillId="0" borderId="45" xfId="46" applyFont="1" applyBorder="1" applyAlignment="1">
      <alignment horizontal="center" vertical="center"/>
    </xf>
    <xf numFmtId="0" fontId="97" fillId="0" borderId="116" xfId="46" applyFont="1" applyBorder="1" applyAlignment="1">
      <alignment horizontal="center" vertical="center"/>
    </xf>
    <xf numFmtId="0" fontId="97" fillId="0" borderId="45" xfId="46" applyFont="1" applyBorder="1" applyAlignment="1">
      <alignment horizontal="center" vertical="center" wrapText="1"/>
    </xf>
    <xf numFmtId="0" fontId="97" fillId="0" borderId="116" xfId="46" applyFont="1" applyBorder="1" applyAlignment="1">
      <alignment horizontal="center" vertical="center" wrapText="1"/>
    </xf>
    <xf numFmtId="0" fontId="97" fillId="0" borderId="11" xfId="46" applyFont="1" applyBorder="1" applyAlignment="1">
      <alignment horizontal="center" vertical="center" wrapText="1"/>
    </xf>
    <xf numFmtId="0" fontId="113" fillId="0" borderId="71" xfId="46" applyFont="1" applyBorder="1" applyAlignment="1">
      <alignment horizontal="left" vertical="center"/>
    </xf>
    <xf numFmtId="0" fontId="113" fillId="0" borderId="12" xfId="46" applyFont="1" applyBorder="1" applyAlignment="1">
      <alignment horizontal="left" vertical="center"/>
    </xf>
    <xf numFmtId="0" fontId="113" fillId="0" borderId="13" xfId="46" applyFont="1" applyBorder="1" applyAlignment="1">
      <alignment horizontal="left" vertical="center"/>
    </xf>
    <xf numFmtId="0" fontId="97" fillId="0" borderId="14" xfId="46" applyFont="1" applyBorder="1" applyAlignment="1">
      <alignment horizontal="center" vertical="center" textRotation="255"/>
    </xf>
    <xf numFmtId="0" fontId="97" fillId="0" borderId="94" xfId="46" applyFont="1" applyBorder="1" applyAlignment="1">
      <alignment horizontal="center" vertical="center" textRotation="255"/>
    </xf>
    <xf numFmtId="0" fontId="97" fillId="0" borderId="78" xfId="46" applyFont="1" applyBorder="1" applyAlignment="1">
      <alignment horizontal="center" vertical="center" textRotation="255"/>
    </xf>
    <xf numFmtId="0" fontId="97" fillId="0" borderId="71" xfId="46" applyFont="1" applyBorder="1">
      <alignment vertical="center"/>
    </xf>
    <xf numFmtId="0" fontId="97" fillId="0" borderId="12" xfId="46" applyFont="1" applyBorder="1">
      <alignment vertical="center"/>
    </xf>
    <xf numFmtId="0" fontId="97" fillId="0" borderId="13" xfId="46" applyFont="1" applyBorder="1">
      <alignment vertical="center"/>
    </xf>
    <xf numFmtId="0" fontId="97" fillId="0" borderId="18" xfId="46" applyFont="1" applyBorder="1">
      <alignment vertical="center"/>
    </xf>
    <xf numFmtId="0" fontId="97" fillId="0" borderId="0" xfId="46" applyFont="1" applyBorder="1">
      <alignment vertical="center"/>
    </xf>
    <xf numFmtId="0" fontId="97" fillId="0" borderId="19" xfId="46" applyFont="1" applyBorder="1">
      <alignment vertical="center"/>
    </xf>
    <xf numFmtId="0" fontId="97" fillId="0" borderId="15" xfId="46" applyFont="1" applyBorder="1">
      <alignment vertical="center"/>
    </xf>
    <xf numFmtId="0" fontId="97" fillId="0" borderId="17" xfId="46" applyFont="1" applyBorder="1">
      <alignment vertical="center"/>
    </xf>
    <xf numFmtId="0" fontId="97" fillId="0" borderId="16" xfId="46" applyFont="1" applyBorder="1">
      <alignment vertical="center"/>
    </xf>
    <xf numFmtId="0" fontId="97" fillId="0" borderId="10" xfId="46" applyFont="1" applyBorder="1" applyAlignment="1">
      <alignment horizontal="center" vertical="center"/>
    </xf>
    <xf numFmtId="0" fontId="115" fillId="0" borderId="0" xfId="0" applyFont="1" applyAlignment="1">
      <alignment horizontal="distributed" vertical="center"/>
    </xf>
    <xf numFmtId="0" fontId="115" fillId="0" borderId="17" xfId="0" applyFont="1" applyBorder="1" applyAlignment="1">
      <alignment horizontal="distributed" vertical="center"/>
    </xf>
    <xf numFmtId="0" fontId="114" fillId="0" borderId="171" xfId="0" applyFont="1" applyBorder="1" applyAlignment="1">
      <alignment horizontal="center" vertical="center"/>
    </xf>
    <xf numFmtId="0" fontId="114" fillId="0" borderId="136" xfId="0" applyFont="1" applyBorder="1" applyAlignment="1">
      <alignment horizontal="center" vertical="center"/>
    </xf>
    <xf numFmtId="0" fontId="114" fillId="0" borderId="137" xfId="0" applyFont="1" applyBorder="1" applyAlignment="1">
      <alignment horizontal="center" vertical="center"/>
    </xf>
    <xf numFmtId="0" fontId="114" fillId="0" borderId="138" xfId="0" applyFont="1" applyBorder="1" applyAlignment="1">
      <alignment horizontal="center" vertical="center"/>
    </xf>
    <xf numFmtId="0" fontId="114" fillId="0" borderId="173" xfId="0" applyFont="1" applyBorder="1" applyAlignment="1">
      <alignment horizontal="center" vertical="center"/>
    </xf>
    <xf numFmtId="0" fontId="114" fillId="0" borderId="34" xfId="0" applyFont="1" applyBorder="1" applyAlignment="1">
      <alignment horizontal="center" vertical="center"/>
    </xf>
    <xf numFmtId="0" fontId="114" fillId="0" borderId="35" xfId="0" applyFont="1" applyBorder="1" applyAlignment="1">
      <alignment horizontal="center" vertical="center"/>
    </xf>
    <xf numFmtId="0" fontId="114" fillId="0" borderId="32" xfId="0" applyFont="1" applyBorder="1" applyAlignment="1">
      <alignment horizontal="center" vertical="center" wrapText="1"/>
    </xf>
    <xf numFmtId="0" fontId="114" fillId="0" borderId="32" xfId="0" applyFont="1" applyBorder="1" applyAlignment="1">
      <alignment horizontal="center" vertical="center"/>
    </xf>
    <xf numFmtId="0" fontId="114" fillId="0" borderId="133" xfId="0" applyFont="1" applyBorder="1" applyAlignment="1">
      <alignment horizontal="distributed" vertical="center" wrapText="1"/>
    </xf>
    <xf numFmtId="0" fontId="105" fillId="0" borderId="32" xfId="0" applyFont="1" applyBorder="1" applyAlignment="1">
      <alignment horizontal="center" vertical="center"/>
    </xf>
    <xf numFmtId="0" fontId="105" fillId="0" borderId="159" xfId="0" applyFont="1" applyBorder="1" applyAlignment="1">
      <alignment horizontal="center" vertical="center"/>
    </xf>
    <xf numFmtId="0" fontId="114" fillId="0" borderId="30" xfId="0" applyFont="1" applyBorder="1" applyAlignment="1">
      <alignment horizontal="distributed" vertical="center" wrapText="1"/>
    </xf>
    <xf numFmtId="0" fontId="114" fillId="0" borderId="32" xfId="0" applyFont="1" applyBorder="1" applyAlignment="1">
      <alignment horizontal="distributed" vertical="center"/>
    </xf>
    <xf numFmtId="0" fontId="114" fillId="0" borderId="37" xfId="0" applyFont="1" applyBorder="1" applyAlignment="1">
      <alignment horizontal="center" vertical="center"/>
    </xf>
    <xf numFmtId="0" fontId="114" fillId="0" borderId="37" xfId="0" applyFont="1" applyBorder="1" applyAlignment="1">
      <alignment horizontal="distributed" vertical="center"/>
    </xf>
    <xf numFmtId="0" fontId="105" fillId="0" borderId="37" xfId="0" applyFont="1" applyBorder="1" applyAlignment="1">
      <alignment horizontal="center" vertical="center"/>
    </xf>
    <xf numFmtId="0" fontId="105" fillId="0" borderId="163" xfId="0" applyFont="1" applyBorder="1" applyAlignment="1">
      <alignment horizontal="center" vertical="center"/>
    </xf>
    <xf numFmtId="218" fontId="43" fillId="0" borderId="157" xfId="46" applyNumberFormat="1" applyFont="1" applyBorder="1" applyAlignment="1">
      <alignment horizontal="center" vertical="center"/>
    </xf>
    <xf numFmtId="218" fontId="43" fillId="0" borderId="12" xfId="46" applyNumberFormat="1" applyFont="1" applyBorder="1" applyAlignment="1">
      <alignment horizontal="center" vertical="center"/>
    </xf>
    <xf numFmtId="218" fontId="43" fillId="0" borderId="13" xfId="46" applyNumberFormat="1" applyFont="1" applyBorder="1" applyAlignment="1">
      <alignment horizontal="center" vertical="center"/>
    </xf>
    <xf numFmtId="218" fontId="43" fillId="0" borderId="127" xfId="46" applyNumberFormat="1" applyFont="1" applyBorder="1" applyAlignment="1">
      <alignment horizontal="center" vertical="center"/>
    </xf>
    <xf numFmtId="218" fontId="43" fillId="0" borderId="125" xfId="46" applyNumberFormat="1" applyFont="1" applyBorder="1" applyAlignment="1">
      <alignment horizontal="center" vertical="center"/>
    </xf>
    <xf numFmtId="218" fontId="43" fillId="0" borderId="124" xfId="46" applyNumberFormat="1" applyFont="1" applyBorder="1" applyAlignment="1">
      <alignment horizontal="center" vertical="center"/>
    </xf>
    <xf numFmtId="49" fontId="102" fillId="0" borderId="28" xfId="46" applyNumberFormat="1" applyFont="1" applyBorder="1" applyAlignment="1">
      <alignment horizontal="left" vertical="center" indent="1"/>
    </xf>
    <xf numFmtId="49" fontId="102" fillId="0" borderId="132" xfId="46" applyNumberFormat="1" applyFont="1" applyBorder="1" applyAlignment="1">
      <alignment horizontal="left" vertical="center" indent="1"/>
    </xf>
    <xf numFmtId="49" fontId="102" fillId="0" borderId="127" xfId="46" applyNumberFormat="1" applyFont="1" applyBorder="1" applyAlignment="1">
      <alignment horizontal="left" vertical="center" indent="1"/>
    </xf>
    <xf numFmtId="49" fontId="102" fillId="0" borderId="125" xfId="46" applyNumberFormat="1" applyFont="1" applyBorder="1" applyAlignment="1">
      <alignment horizontal="left" vertical="center" indent="1"/>
    </xf>
    <xf numFmtId="215" fontId="43" fillId="0" borderId="157" xfId="46" applyNumberFormat="1" applyFont="1" applyFill="1" applyBorder="1" applyAlignment="1">
      <alignment vertical="center" shrinkToFit="1"/>
    </xf>
    <xf numFmtId="0" fontId="43" fillId="0" borderId="12" xfId="46" applyFont="1" applyFill="1" applyBorder="1" applyAlignment="1">
      <alignment vertical="center" shrinkToFit="1"/>
    </xf>
    <xf numFmtId="0" fontId="43" fillId="0" borderId="13" xfId="46" applyFont="1" applyFill="1" applyBorder="1" applyAlignment="1">
      <alignment vertical="center" shrinkToFit="1"/>
    </xf>
    <xf numFmtId="0" fontId="43" fillId="0" borderId="130" xfId="46" applyFont="1" applyFill="1" applyBorder="1" applyAlignment="1">
      <alignment vertical="center" shrinkToFit="1"/>
    </xf>
    <xf numFmtId="0" fontId="43" fillId="0" borderId="0" xfId="46" applyFont="1" applyFill="1" applyBorder="1" applyAlignment="1">
      <alignment vertical="center" shrinkToFit="1"/>
    </xf>
    <xf numFmtId="0" fontId="43" fillId="0" borderId="19" xfId="46" applyFont="1" applyFill="1" applyBorder="1" applyAlignment="1">
      <alignment vertical="center" shrinkToFit="1"/>
    </xf>
    <xf numFmtId="0" fontId="43" fillId="0" borderId="127" xfId="46" applyFont="1" applyFill="1" applyBorder="1" applyAlignment="1">
      <alignment vertical="center" shrinkToFit="1"/>
    </xf>
    <xf numFmtId="0" fontId="43" fillId="0" borderId="125" xfId="46" applyFont="1" applyFill="1" applyBorder="1" applyAlignment="1">
      <alignment vertical="center" shrinkToFit="1"/>
    </xf>
    <xf numFmtId="0" fontId="43" fillId="0" borderId="124" xfId="46" applyFont="1" applyFill="1" applyBorder="1" applyAlignment="1">
      <alignment vertical="center" shrinkToFit="1"/>
    </xf>
    <xf numFmtId="0" fontId="43" fillId="0" borderId="12" xfId="46" applyFont="1" applyBorder="1" applyAlignment="1">
      <alignment horizontal="left" vertical="center" wrapText="1" shrinkToFit="1"/>
    </xf>
    <xf numFmtId="0" fontId="43" fillId="0" borderId="0" xfId="46" applyFont="1" applyBorder="1" applyAlignment="1">
      <alignment horizontal="left" vertical="center" wrapText="1" shrinkToFit="1"/>
    </xf>
    <xf numFmtId="0" fontId="43" fillId="0" borderId="125" xfId="46" applyFont="1" applyBorder="1" applyAlignment="1">
      <alignment horizontal="left" vertical="center" wrapText="1" shrinkToFit="1"/>
    </xf>
    <xf numFmtId="0" fontId="101" fillId="0" borderId="138" xfId="46" applyFont="1" applyBorder="1" applyAlignment="1">
      <alignment horizontal="center" vertical="center" justifyLastLine="1"/>
    </xf>
    <xf numFmtId="0" fontId="101" fillId="0" borderId="136" xfId="46" applyFont="1" applyBorder="1" applyAlignment="1">
      <alignment horizontal="center" vertical="center" justifyLastLine="1"/>
    </xf>
    <xf numFmtId="0" fontId="101" fillId="0" borderId="137" xfId="46" applyFont="1" applyBorder="1" applyAlignment="1">
      <alignment horizontal="center" vertical="center" justifyLastLine="1"/>
    </xf>
    <xf numFmtId="0" fontId="98" fillId="0" borderId="38" xfId="46" applyFont="1" applyBorder="1" applyAlignment="1">
      <alignment horizontal="center" vertical="top" justifyLastLine="1"/>
    </xf>
    <xf numFmtId="0" fontId="98" fillId="0" borderId="39" xfId="46" applyFont="1" applyBorder="1" applyAlignment="1">
      <alignment horizontal="center" vertical="top" justifyLastLine="1"/>
    </xf>
    <xf numFmtId="49" fontId="102" fillId="0" borderId="28" xfId="46" applyNumberFormat="1" applyFont="1" applyBorder="1" applyAlignment="1">
      <alignment horizontal="center" vertical="center"/>
    </xf>
    <xf numFmtId="49" fontId="102" fillId="0" borderId="132" xfId="46" applyNumberFormat="1" applyFont="1" applyBorder="1" applyAlignment="1">
      <alignment horizontal="center" vertical="center"/>
    </xf>
    <xf numFmtId="49" fontId="102" fillId="0" borderId="190" xfId="46" applyNumberFormat="1" applyFont="1" applyBorder="1" applyAlignment="1">
      <alignment horizontal="center" vertical="center"/>
    </xf>
    <xf numFmtId="49" fontId="102" fillId="0" borderId="17" xfId="46" applyNumberFormat="1" applyFont="1" applyBorder="1" applyAlignment="1">
      <alignment horizontal="center" vertical="center"/>
    </xf>
    <xf numFmtId="0" fontId="43" fillId="0" borderId="127" xfId="46" applyFont="1" applyBorder="1" applyAlignment="1">
      <alignment horizontal="center" vertical="center"/>
    </xf>
    <xf numFmtId="0" fontId="43" fillId="0" borderId="125" xfId="46" applyFont="1" applyBorder="1" applyAlignment="1">
      <alignment horizontal="center" vertical="center"/>
    </xf>
    <xf numFmtId="0" fontId="43" fillId="0" borderId="126" xfId="46" applyFont="1" applyBorder="1" applyAlignment="1">
      <alignment horizontal="center" vertical="center"/>
    </xf>
    <xf numFmtId="0" fontId="43" fillId="0" borderId="38" xfId="46" applyFont="1" applyBorder="1" applyAlignment="1">
      <alignment horizontal="center" vertical="center" shrinkToFit="1"/>
    </xf>
    <xf numFmtId="0" fontId="43" fillId="0" borderId="39" xfId="46" applyFont="1" applyBorder="1" applyAlignment="1">
      <alignment horizontal="center" vertical="center" shrinkToFit="1"/>
    </xf>
    <xf numFmtId="0" fontId="43" fillId="0" borderId="40" xfId="46" applyFont="1" applyBorder="1" applyAlignment="1">
      <alignment horizontal="center" vertical="center" shrinkToFit="1"/>
    </xf>
    <xf numFmtId="0" fontId="103" fillId="0" borderId="17" xfId="46" applyFont="1" applyBorder="1" applyAlignment="1">
      <alignment horizontal="center" vertical="top"/>
    </xf>
    <xf numFmtId="0" fontId="101" fillId="0" borderId="157" xfId="46" applyNumberFormat="1" applyFont="1" applyBorder="1" applyAlignment="1">
      <alignment horizontal="center" vertical="center"/>
    </xf>
    <xf numFmtId="0" fontId="101" fillId="0" borderId="12" xfId="46" applyNumberFormat="1" applyFont="1" applyBorder="1" applyAlignment="1">
      <alignment horizontal="center" vertical="center"/>
    </xf>
    <xf numFmtId="0" fontId="101" fillId="0" borderId="140" xfId="46" applyNumberFormat="1" applyFont="1" applyBorder="1" applyAlignment="1">
      <alignment horizontal="center" vertical="center"/>
    </xf>
    <xf numFmtId="0" fontId="101" fillId="0" borderId="127" xfId="46" applyNumberFormat="1" applyFont="1" applyBorder="1" applyAlignment="1">
      <alignment horizontal="center" vertical="center"/>
    </xf>
    <xf numFmtId="0" fontId="101" fillId="0" borderId="125" xfId="46" applyNumberFormat="1" applyFont="1" applyBorder="1" applyAlignment="1">
      <alignment horizontal="center" vertical="center"/>
    </xf>
    <xf numFmtId="0" fontId="101" fillId="0" borderId="126" xfId="46" applyNumberFormat="1" applyFont="1" applyBorder="1" applyAlignment="1">
      <alignment horizontal="center" vertical="center"/>
    </xf>
    <xf numFmtId="0" fontId="101" fillId="0" borderId="157" xfId="46" applyFont="1" applyBorder="1" applyAlignment="1">
      <alignment horizontal="center" vertical="center"/>
    </xf>
    <xf numFmtId="0" fontId="101" fillId="0" borderId="12" xfId="46" applyFont="1" applyBorder="1" applyAlignment="1">
      <alignment horizontal="center" vertical="center"/>
    </xf>
    <xf numFmtId="0" fontId="101" fillId="0" borderId="140" xfId="46" applyFont="1" applyBorder="1" applyAlignment="1">
      <alignment horizontal="center" vertical="center"/>
    </xf>
    <xf numFmtId="0" fontId="101" fillId="0" borderId="127" xfId="46" applyFont="1" applyBorder="1" applyAlignment="1">
      <alignment horizontal="center" vertical="center"/>
    </xf>
    <xf numFmtId="0" fontId="101" fillId="0" borderId="125" xfId="46" applyFont="1" applyBorder="1" applyAlignment="1">
      <alignment horizontal="center" vertical="center"/>
    </xf>
    <xf numFmtId="0" fontId="101" fillId="0" borderId="126" xfId="46" applyFont="1" applyBorder="1" applyAlignment="1">
      <alignment horizontal="center" vertical="center"/>
    </xf>
    <xf numFmtId="0" fontId="43" fillId="0" borderId="28" xfId="46" applyFont="1" applyBorder="1" applyAlignment="1">
      <alignment horizontal="center" vertical="center"/>
    </xf>
    <xf numFmtId="0" fontId="43" fillId="0" borderId="132" xfId="46" applyFont="1" applyBorder="1" applyAlignment="1">
      <alignment horizontal="center" vertical="center"/>
    </xf>
    <xf numFmtId="0" fontId="43" fillId="0" borderId="27" xfId="46" applyFont="1" applyBorder="1" applyAlignment="1">
      <alignment horizontal="center" vertical="center"/>
    </xf>
    <xf numFmtId="0" fontId="101" fillId="0" borderId="28" xfId="46" applyFont="1" applyBorder="1" applyAlignment="1">
      <alignment horizontal="center" vertical="center" shrinkToFit="1"/>
    </xf>
    <xf numFmtId="0" fontId="101" fillId="0" borderId="132" xfId="46" applyFont="1" applyBorder="1" applyAlignment="1">
      <alignment horizontal="center" vertical="center" shrinkToFit="1"/>
    </xf>
    <xf numFmtId="0" fontId="101" fillId="0" borderId="27" xfId="46" applyFont="1" applyBorder="1" applyAlignment="1">
      <alignment horizontal="center" vertical="center" shrinkToFit="1"/>
    </xf>
    <xf numFmtId="0" fontId="101" fillId="0" borderId="130" xfId="46" applyFont="1" applyBorder="1" applyAlignment="1">
      <alignment horizontal="center" vertical="center" shrinkToFit="1"/>
    </xf>
    <xf numFmtId="0" fontId="101" fillId="0" borderId="0" xfId="46" applyFont="1" applyBorder="1" applyAlignment="1">
      <alignment horizontal="center" vertical="center" shrinkToFit="1"/>
    </xf>
    <xf numFmtId="0" fontId="101" fillId="0" borderId="129" xfId="46" applyFont="1" applyBorder="1" applyAlignment="1">
      <alignment horizontal="center" vertical="center" shrinkToFit="1"/>
    </xf>
    <xf numFmtId="0" fontId="101" fillId="0" borderId="190" xfId="46" applyFont="1" applyBorder="1" applyAlignment="1">
      <alignment horizontal="center" vertical="center" shrinkToFit="1"/>
    </xf>
    <xf numFmtId="0" fontId="101" fillId="0" borderId="17" xfId="46" applyFont="1" applyBorder="1" applyAlignment="1">
      <alignment horizontal="center" vertical="center" shrinkToFit="1"/>
    </xf>
    <xf numFmtId="0" fontId="101" fillId="0" borderId="139" xfId="46" applyFont="1" applyBorder="1" applyAlignment="1">
      <alignment horizontal="center" vertical="center" shrinkToFit="1"/>
    </xf>
    <xf numFmtId="49" fontId="102" fillId="0" borderId="190" xfId="46" applyNumberFormat="1" applyFont="1" applyBorder="1" applyAlignment="1">
      <alignment horizontal="left" vertical="center" indent="1"/>
    </xf>
    <xf numFmtId="49" fontId="102" fillId="0" borderId="17" xfId="46" applyNumberFormat="1" applyFont="1" applyBorder="1" applyAlignment="1">
      <alignment horizontal="left" vertical="center" indent="1"/>
    </xf>
    <xf numFmtId="0" fontId="102" fillId="0" borderId="131" xfId="46" applyNumberFormat="1" applyFont="1" applyBorder="1" applyAlignment="1">
      <alignment horizontal="center" vertical="center"/>
    </xf>
    <xf numFmtId="0" fontId="102" fillId="0" borderId="16" xfId="46" applyNumberFormat="1" applyFont="1" applyBorder="1" applyAlignment="1">
      <alignment horizontal="center" vertical="center"/>
    </xf>
    <xf numFmtId="49" fontId="102" fillId="0" borderId="127" xfId="46" applyNumberFormat="1" applyFont="1" applyBorder="1" applyAlignment="1">
      <alignment horizontal="center" vertical="center"/>
    </xf>
    <xf numFmtId="49" fontId="102" fillId="0" borderId="125" xfId="46" applyNumberFormat="1" applyFont="1" applyBorder="1" applyAlignment="1">
      <alignment horizontal="center" vertical="center"/>
    </xf>
    <xf numFmtId="0" fontId="101" fillId="0" borderId="39" xfId="46" applyFont="1" applyBorder="1" applyAlignment="1">
      <alignment horizontal="distributed" vertical="center" justifyLastLine="1"/>
    </xf>
    <xf numFmtId="182" fontId="43" fillId="0" borderId="0" xfId="46" applyNumberFormat="1" applyFont="1" applyFill="1" applyBorder="1" applyAlignment="1">
      <alignment horizontal="left" vertical="center"/>
    </xf>
    <xf numFmtId="182" fontId="43" fillId="0" borderId="129" xfId="46" applyNumberFormat="1" applyFont="1" applyFill="1" applyBorder="1" applyAlignment="1">
      <alignment horizontal="left" vertical="center"/>
    </xf>
    <xf numFmtId="182" fontId="43" fillId="0" borderId="125" xfId="46" applyNumberFormat="1" applyFont="1" applyFill="1" applyBorder="1" applyAlignment="1">
      <alignment horizontal="right" vertical="center"/>
    </xf>
    <xf numFmtId="0" fontId="43" fillId="0" borderId="157" xfId="46" applyFont="1" applyBorder="1" applyAlignment="1">
      <alignment horizontal="center" vertical="center" shrinkToFit="1"/>
    </xf>
    <xf numFmtId="0" fontId="43" fillId="0" borderId="12" xfId="46" applyFont="1" applyBorder="1" applyAlignment="1">
      <alignment horizontal="center" vertical="center" shrinkToFit="1"/>
    </xf>
    <xf numFmtId="0" fontId="43" fillId="0" borderId="140" xfId="46" applyFont="1" applyBorder="1" applyAlignment="1">
      <alignment horizontal="center" vertical="center" shrinkToFit="1"/>
    </xf>
    <xf numFmtId="0" fontId="43" fillId="0" borderId="130" xfId="46" applyFont="1" applyBorder="1" applyAlignment="1">
      <alignment horizontal="center" vertical="center" shrinkToFit="1"/>
    </xf>
    <xf numFmtId="0" fontId="43" fillId="0" borderId="0" xfId="46" applyFont="1" applyBorder="1" applyAlignment="1">
      <alignment horizontal="center" vertical="center" shrinkToFit="1"/>
    </xf>
    <xf numFmtId="0" fontId="43" fillId="0" borderId="129" xfId="46" applyFont="1" applyBorder="1" applyAlignment="1">
      <alignment horizontal="center" vertical="center" shrinkToFit="1"/>
    </xf>
    <xf numFmtId="0" fontId="43" fillId="0" borderId="132" xfId="46" applyNumberFormat="1" applyFont="1" applyFill="1" applyBorder="1" applyAlignment="1">
      <alignment horizontal="left" vertical="center"/>
    </xf>
    <xf numFmtId="0" fontId="43" fillId="0" borderId="0" xfId="46" applyNumberFormat="1" applyFont="1" applyFill="1" applyBorder="1" applyAlignment="1">
      <alignment horizontal="left" vertical="center"/>
    </xf>
    <xf numFmtId="0" fontId="43" fillId="0" borderId="125" xfId="46" applyNumberFormat="1" applyFont="1" applyFill="1" applyBorder="1" applyAlignment="1">
      <alignment horizontal="left" vertical="center"/>
    </xf>
    <xf numFmtId="0" fontId="43" fillId="0" borderId="130" xfId="46" applyFont="1" applyBorder="1" applyAlignment="1">
      <alignment horizontal="center" vertical="center"/>
    </xf>
    <xf numFmtId="0" fontId="43" fillId="0" borderId="0" xfId="46" applyFont="1" applyBorder="1" applyAlignment="1">
      <alignment horizontal="center" vertical="center"/>
    </xf>
    <xf numFmtId="0" fontId="43" fillId="0" borderId="129" xfId="46" applyFont="1" applyBorder="1" applyAlignment="1">
      <alignment horizontal="center" vertical="center"/>
    </xf>
    <xf numFmtId="0" fontId="43" fillId="0" borderId="12" xfId="46" applyNumberFormat="1" applyFont="1" applyFill="1" applyBorder="1" applyAlignment="1">
      <alignment horizontal="left" vertical="center"/>
    </xf>
    <xf numFmtId="218" fontId="43" fillId="0" borderId="28" xfId="46" applyNumberFormat="1" applyFont="1" applyBorder="1" applyAlignment="1">
      <alignment horizontal="center" vertical="center"/>
    </xf>
    <xf numFmtId="218" fontId="43" fillId="0" borderId="132" xfId="46" applyNumberFormat="1" applyFont="1" applyBorder="1" applyAlignment="1">
      <alignment horizontal="center" vertical="center"/>
    </xf>
    <xf numFmtId="218" fontId="43" fillId="0" borderId="131" xfId="46" applyNumberFormat="1" applyFont="1" applyBorder="1" applyAlignment="1">
      <alignment horizontal="center" vertical="center"/>
    </xf>
    <xf numFmtId="0" fontId="43" fillId="0" borderId="152" xfId="46" applyFont="1" applyBorder="1" applyAlignment="1">
      <alignment horizontal="center" vertical="center"/>
    </xf>
    <xf numFmtId="0" fontId="43" fillId="0" borderId="116" xfId="46" applyFont="1" applyBorder="1" applyAlignment="1">
      <alignment horizontal="center" vertical="center"/>
    </xf>
    <xf numFmtId="0" fontId="43" fillId="0" borderId="153" xfId="46" applyFont="1" applyBorder="1" applyAlignment="1">
      <alignment horizontal="center" vertical="center"/>
    </xf>
    <xf numFmtId="0" fontId="43" fillId="0" borderId="138" xfId="46" applyFont="1" applyBorder="1" applyAlignment="1">
      <alignment horizontal="center" vertical="center"/>
    </xf>
    <xf numFmtId="0" fontId="43" fillId="0" borderId="136" xfId="46" applyFont="1" applyBorder="1" applyAlignment="1">
      <alignment horizontal="center" vertical="center"/>
    </xf>
    <xf numFmtId="0" fontId="43" fillId="0" borderId="137" xfId="46" applyFont="1" applyBorder="1" applyAlignment="1">
      <alignment horizontal="center" vertical="center"/>
    </xf>
    <xf numFmtId="0" fontId="43" fillId="0" borderId="157" xfId="46" applyFont="1" applyFill="1" applyBorder="1" applyAlignment="1">
      <alignment horizontal="center" vertical="center"/>
    </xf>
    <xf numFmtId="0" fontId="43" fillId="0" borderId="130" xfId="46" applyFont="1" applyFill="1" applyBorder="1" applyAlignment="1">
      <alignment horizontal="center" vertical="center"/>
    </xf>
    <xf numFmtId="0" fontId="43" fillId="0" borderId="127" xfId="46" applyFont="1" applyFill="1" applyBorder="1" applyAlignment="1">
      <alignment horizontal="center" vertical="center"/>
    </xf>
    <xf numFmtId="0" fontId="43" fillId="0" borderId="157" xfId="46" applyFont="1" applyBorder="1" applyAlignment="1">
      <alignment horizontal="center" vertical="center" wrapText="1" shrinkToFit="1"/>
    </xf>
    <xf numFmtId="0" fontId="43" fillId="0" borderId="12" xfId="46" applyFont="1" applyBorder="1" applyAlignment="1">
      <alignment horizontal="center" vertical="center" wrapText="1" shrinkToFit="1"/>
    </xf>
    <xf numFmtId="0" fontId="43" fillId="0" borderId="140" xfId="46" applyFont="1" applyBorder="1" applyAlignment="1">
      <alignment horizontal="center" vertical="center" wrapText="1" shrinkToFit="1"/>
    </xf>
    <xf numFmtId="0" fontId="43" fillId="0" borderId="130" xfId="46" applyFont="1" applyBorder="1" applyAlignment="1">
      <alignment horizontal="center" vertical="center" wrapText="1" shrinkToFit="1"/>
    </xf>
    <xf numFmtId="0" fontId="43" fillId="0" borderId="0" xfId="46" applyFont="1" applyBorder="1" applyAlignment="1">
      <alignment horizontal="center" vertical="center" wrapText="1" shrinkToFit="1"/>
    </xf>
    <xf numFmtId="0" fontId="43" fillId="0" borderId="129" xfId="46" applyFont="1" applyBorder="1" applyAlignment="1">
      <alignment horizontal="center" vertical="center" wrapText="1" shrinkToFit="1"/>
    </xf>
    <xf numFmtId="0" fontId="43" fillId="0" borderId="127" xfId="46" applyFont="1" applyBorder="1" applyAlignment="1">
      <alignment horizontal="center" vertical="center" wrapText="1" shrinkToFit="1"/>
    </xf>
    <xf numFmtId="0" fontId="43" fillId="0" borderId="125" xfId="46" applyFont="1" applyBorder="1" applyAlignment="1">
      <alignment horizontal="center" vertical="center" wrapText="1" shrinkToFit="1"/>
    </xf>
    <xf numFmtId="0" fontId="43" fillId="0" borderId="126" xfId="46" applyFont="1" applyBorder="1" applyAlignment="1">
      <alignment horizontal="center" vertical="center" wrapText="1" shrinkToFit="1"/>
    </xf>
    <xf numFmtId="0" fontId="101" fillId="0" borderId="175" xfId="46" applyFont="1" applyBorder="1" applyAlignment="1">
      <alignment horizontal="distributed" vertical="center" justifyLastLine="1"/>
    </xf>
    <xf numFmtId="0" fontId="43" fillId="0" borderId="33" xfId="46" applyFont="1" applyBorder="1" applyAlignment="1">
      <alignment horizontal="center" vertical="center" shrinkToFit="1"/>
    </xf>
    <xf numFmtId="0" fontId="43" fillId="0" borderId="34" xfId="46" applyFont="1" applyBorder="1" applyAlignment="1">
      <alignment horizontal="center" vertical="center" shrinkToFit="1"/>
    </xf>
    <xf numFmtId="0" fontId="43" fillId="0" borderId="35" xfId="46" applyFont="1" applyBorder="1" applyAlignment="1">
      <alignment horizontal="center" vertical="center" shrinkToFit="1"/>
    </xf>
    <xf numFmtId="0" fontId="43" fillId="0" borderId="28" xfId="46" applyFont="1" applyFill="1" applyBorder="1" applyAlignment="1">
      <alignment horizontal="center" vertical="center"/>
    </xf>
    <xf numFmtId="182" fontId="43" fillId="0" borderId="0" xfId="46" applyNumberFormat="1" applyFont="1" applyFill="1" applyBorder="1" applyAlignment="1">
      <alignment horizontal="right" vertical="center"/>
    </xf>
    <xf numFmtId="0" fontId="43" fillId="0" borderId="28" xfId="46" applyFont="1" applyBorder="1" applyAlignment="1">
      <alignment horizontal="center" vertical="center" shrinkToFit="1"/>
    </xf>
    <xf numFmtId="0" fontId="43" fillId="0" borderId="132" xfId="46" applyFont="1" applyBorder="1" applyAlignment="1">
      <alignment horizontal="center" vertical="center" shrinkToFit="1"/>
    </xf>
    <xf numFmtId="0" fontId="43" fillId="0" borderId="27" xfId="46" applyFont="1" applyBorder="1" applyAlignment="1">
      <alignment horizontal="center" vertical="center" shrinkToFit="1"/>
    </xf>
    <xf numFmtId="215" fontId="43" fillId="0" borderId="28" xfId="46" applyNumberFormat="1" applyFont="1" applyFill="1" applyBorder="1" applyAlignment="1">
      <alignment vertical="center" shrinkToFit="1"/>
    </xf>
    <xf numFmtId="0" fontId="43" fillId="0" borderId="132" xfId="46" applyFont="1" applyFill="1" applyBorder="1" applyAlignment="1">
      <alignment vertical="center" shrinkToFit="1"/>
    </xf>
    <xf numFmtId="0" fontId="43" fillId="0" borderId="131" xfId="46" applyFont="1" applyFill="1" applyBorder="1" applyAlignment="1">
      <alignment vertical="center" shrinkToFit="1"/>
    </xf>
    <xf numFmtId="49" fontId="101" fillId="0" borderId="39" xfId="46" applyNumberFormat="1" applyFont="1" applyBorder="1" applyAlignment="1">
      <alignment horizontal="center" vertical="center" justifyLastLine="1"/>
    </xf>
    <xf numFmtId="0" fontId="43" fillId="0" borderId="132" xfId="46" applyFont="1" applyBorder="1" applyAlignment="1">
      <alignment horizontal="left" vertical="center" wrapText="1" shrinkToFit="1"/>
    </xf>
    <xf numFmtId="0" fontId="43" fillId="0" borderId="28" xfId="46" applyFont="1" applyBorder="1" applyAlignment="1">
      <alignment horizontal="center" vertical="center" wrapText="1" shrinkToFit="1"/>
    </xf>
    <xf numFmtId="0" fontId="43" fillId="0" borderId="132" xfId="46" applyFont="1" applyBorder="1" applyAlignment="1">
      <alignment horizontal="center" vertical="center" wrapText="1" shrinkToFit="1"/>
    </xf>
    <xf numFmtId="0" fontId="43" fillId="0" borderId="27" xfId="46" applyFont="1" applyBorder="1" applyAlignment="1">
      <alignment horizontal="center" vertical="center" wrapText="1" shrinkToFit="1"/>
    </xf>
    <xf numFmtId="0" fontId="101" fillId="0" borderId="40" xfId="46" applyFont="1" applyBorder="1" applyAlignment="1">
      <alignment horizontal="distributed" vertical="center" justifyLastLine="1"/>
    </xf>
    <xf numFmtId="0" fontId="43" fillId="0" borderId="161" xfId="46" applyFont="1" applyBorder="1" applyAlignment="1">
      <alignment horizontal="center" vertical="center" wrapText="1" shrinkToFit="1"/>
    </xf>
    <xf numFmtId="0" fontId="43" fillId="0" borderId="18" xfId="46" applyFont="1" applyBorder="1" applyAlignment="1">
      <alignment horizontal="center" vertical="center" wrapText="1" shrinkToFit="1"/>
    </xf>
    <xf numFmtId="0" fontId="43" fillId="0" borderId="192" xfId="46" applyFont="1" applyBorder="1" applyAlignment="1">
      <alignment horizontal="center" vertical="center" wrapText="1" shrinkToFit="1"/>
    </xf>
    <xf numFmtId="0" fontId="43" fillId="0" borderId="39" xfId="46" applyNumberFormat="1" applyFont="1" applyFill="1" applyBorder="1" applyAlignment="1">
      <alignment horizontal="left" vertical="center"/>
    </xf>
    <xf numFmtId="0" fontId="43" fillId="0" borderId="116" xfId="46" applyNumberFormat="1" applyFont="1" applyFill="1" applyBorder="1" applyAlignment="1">
      <alignment horizontal="left" vertical="center"/>
    </xf>
    <xf numFmtId="0" fontId="43" fillId="0" borderId="38" xfId="46" applyFont="1" applyBorder="1" applyAlignment="1">
      <alignment horizontal="center" vertical="center"/>
    </xf>
    <xf numFmtId="0" fontId="43" fillId="0" borderId="39" xfId="46" applyFont="1" applyBorder="1" applyAlignment="1">
      <alignment horizontal="center" vertical="center"/>
    </xf>
    <xf numFmtId="0" fontId="43" fillId="0" borderId="40" xfId="46" applyFont="1" applyBorder="1" applyAlignment="1">
      <alignment horizontal="center" vertical="center"/>
    </xf>
    <xf numFmtId="0" fontId="43" fillId="0" borderId="38" xfId="46" applyFont="1" applyBorder="1" applyAlignment="1">
      <alignment horizontal="center" vertical="center" wrapText="1" shrinkToFit="1"/>
    </xf>
    <xf numFmtId="0" fontId="43" fillId="0" borderId="39" xfId="46" applyFont="1" applyBorder="1" applyAlignment="1">
      <alignment horizontal="center" vertical="center" wrapText="1" shrinkToFit="1"/>
    </xf>
    <xf numFmtId="0" fontId="43" fillId="0" borderId="40" xfId="46" applyFont="1" applyBorder="1" applyAlignment="1">
      <alignment horizontal="center" vertical="center" wrapText="1" shrinkToFit="1"/>
    </xf>
    <xf numFmtId="0" fontId="43" fillId="0" borderId="152" xfId="46" applyFont="1" applyBorder="1" applyAlignment="1">
      <alignment horizontal="center" vertical="center" wrapText="1" shrinkToFit="1"/>
    </xf>
    <xf numFmtId="0" fontId="43" fillId="0" borderId="116" xfId="46" applyFont="1" applyBorder="1" applyAlignment="1">
      <alignment horizontal="center" vertical="center" wrapText="1" shrinkToFit="1"/>
    </xf>
    <xf numFmtId="0" fontId="43" fillId="0" borderId="153" xfId="46" applyFont="1" applyBorder="1" applyAlignment="1">
      <alignment horizontal="center" vertical="center" wrapText="1" shrinkToFit="1"/>
    </xf>
    <xf numFmtId="0" fontId="43" fillId="0" borderId="15" xfId="46" applyFont="1" applyBorder="1" applyAlignment="1">
      <alignment horizontal="center" vertical="center" wrapText="1" shrinkToFit="1"/>
    </xf>
    <xf numFmtId="0" fontId="43" fillId="0" borderId="139" xfId="46" applyFont="1" applyBorder="1" applyAlignment="1">
      <alignment horizontal="center" vertical="center" wrapText="1" shrinkToFit="1"/>
    </xf>
    <xf numFmtId="215" fontId="43" fillId="0" borderId="38" xfId="46" applyNumberFormat="1" applyFont="1" applyFill="1" applyBorder="1" applyAlignment="1">
      <alignment vertical="center" shrinkToFit="1"/>
    </xf>
    <xf numFmtId="0" fontId="43" fillId="0" borderId="39" xfId="46" applyFont="1" applyFill="1" applyBorder="1" applyAlignment="1">
      <alignment vertical="center" shrinkToFit="1"/>
    </xf>
    <xf numFmtId="0" fontId="43" fillId="0" borderId="175" xfId="46" applyFont="1" applyFill="1" applyBorder="1" applyAlignment="1">
      <alignment vertical="center" shrinkToFit="1"/>
    </xf>
    <xf numFmtId="0" fontId="43" fillId="0" borderId="152" xfId="46" applyFont="1" applyFill="1" applyBorder="1" applyAlignment="1">
      <alignment vertical="center" shrinkToFit="1"/>
    </xf>
    <xf numFmtId="0" fontId="43" fillId="0" borderId="116" xfId="46" applyFont="1" applyFill="1" applyBorder="1" applyAlignment="1">
      <alignment vertical="center" shrinkToFit="1"/>
    </xf>
    <xf numFmtId="0" fontId="43" fillId="0" borderId="11" xfId="46" applyFont="1" applyFill="1" applyBorder="1" applyAlignment="1">
      <alignment vertical="center" shrinkToFit="1"/>
    </xf>
    <xf numFmtId="182" fontId="43" fillId="0" borderId="17" xfId="46" applyNumberFormat="1" applyFont="1" applyFill="1" applyBorder="1" applyAlignment="1">
      <alignment horizontal="right" vertical="center"/>
    </xf>
    <xf numFmtId="0" fontId="43" fillId="0" borderId="152" xfId="46" applyFont="1" applyBorder="1" applyAlignment="1">
      <alignment horizontal="center" vertical="center" shrinkToFit="1"/>
    </xf>
    <xf numFmtId="0" fontId="43" fillId="0" borderId="116" xfId="46" applyFont="1" applyBorder="1" applyAlignment="1">
      <alignment horizontal="center" vertical="center" shrinkToFit="1"/>
    </xf>
    <xf numFmtId="0" fontId="43" fillId="0" borderId="153" xfId="46" applyFont="1" applyBorder="1" applyAlignment="1">
      <alignment horizontal="center" vertical="center" shrinkToFit="1"/>
    </xf>
    <xf numFmtId="0" fontId="43" fillId="0" borderId="38" xfId="46" applyFont="1" applyFill="1" applyBorder="1" applyAlignment="1">
      <alignment horizontal="center" vertical="center"/>
    </xf>
    <xf numFmtId="0" fontId="43" fillId="0" borderId="152" xfId="46" applyFont="1" applyFill="1" applyBorder="1" applyAlignment="1">
      <alignment horizontal="center" vertical="center"/>
    </xf>
    <xf numFmtId="0" fontId="101" fillId="0" borderId="15" xfId="46" applyFont="1" applyBorder="1" applyAlignment="1">
      <alignment horizontal="center" vertical="center"/>
    </xf>
    <xf numFmtId="0" fontId="101" fillId="0" borderId="139" xfId="46" applyFont="1" applyBorder="1" applyAlignment="1">
      <alignment horizontal="center" vertical="center"/>
    </xf>
    <xf numFmtId="0" fontId="43" fillId="0" borderId="39" xfId="46" applyFont="1" applyBorder="1" applyAlignment="1">
      <alignment horizontal="left" vertical="center" wrapText="1" shrinkToFit="1"/>
    </xf>
    <xf numFmtId="0" fontId="43" fillId="0" borderId="116" xfId="46" applyFont="1" applyBorder="1" applyAlignment="1">
      <alignment horizontal="left" vertical="center" wrapText="1" shrinkToFit="1"/>
    </xf>
    <xf numFmtId="49" fontId="98" fillId="0" borderId="39" xfId="46" applyNumberFormat="1" applyFont="1" applyBorder="1" applyAlignment="1">
      <alignment horizontal="center" vertical="top" justifyLastLine="1"/>
    </xf>
    <xf numFmtId="0" fontId="101" fillId="0" borderId="28" xfId="46" applyFont="1" applyBorder="1" applyAlignment="1">
      <alignment horizontal="center" vertical="distributed" textRotation="255" justifyLastLine="1"/>
    </xf>
    <xf numFmtId="0" fontId="101" fillId="0" borderId="27" xfId="46" applyFont="1" applyBorder="1" applyAlignment="1">
      <alignment horizontal="center" vertical="distributed" textRotation="255" justifyLastLine="1"/>
    </xf>
    <xf numFmtId="0" fontId="101" fillId="0" borderId="130" xfId="46" applyFont="1" applyBorder="1" applyAlignment="1">
      <alignment horizontal="center" vertical="distributed" textRotation="255" justifyLastLine="1"/>
    </xf>
    <xf numFmtId="0" fontId="101" fillId="0" borderId="129" xfId="46" applyFont="1" applyBorder="1" applyAlignment="1">
      <alignment horizontal="center" vertical="distributed" textRotation="255" justifyLastLine="1"/>
    </xf>
    <xf numFmtId="0" fontId="101" fillId="0" borderId="190" xfId="46" applyFont="1" applyBorder="1" applyAlignment="1">
      <alignment horizontal="center" vertical="distributed" textRotation="255" justifyLastLine="1"/>
    </xf>
    <xf numFmtId="0" fontId="101" fillId="0" borderId="139" xfId="46" applyFont="1" applyBorder="1" applyAlignment="1">
      <alignment horizontal="center" vertical="distributed" textRotation="255" justifyLastLine="1"/>
    </xf>
    <xf numFmtId="0" fontId="101" fillId="0" borderId="28" xfId="46" applyFont="1" applyBorder="1" applyAlignment="1">
      <alignment horizontal="center" vertical="center"/>
    </xf>
    <xf numFmtId="0" fontId="101" fillId="0" borderId="132" xfId="46" applyFont="1" applyBorder="1" applyAlignment="1">
      <alignment horizontal="center" vertical="center"/>
    </xf>
    <xf numFmtId="0" fontId="101" fillId="0" borderId="27" xfId="46" applyFont="1" applyBorder="1" applyAlignment="1">
      <alignment horizontal="center" vertical="center"/>
    </xf>
    <xf numFmtId="0" fontId="101" fillId="0" borderId="130" xfId="46" applyFont="1" applyBorder="1" applyAlignment="1">
      <alignment horizontal="center" vertical="center"/>
    </xf>
    <xf numFmtId="0" fontId="101" fillId="0" borderId="0" xfId="46" applyFont="1" applyBorder="1" applyAlignment="1">
      <alignment horizontal="center" vertical="center"/>
    </xf>
    <xf numFmtId="0" fontId="101" fillId="0" borderId="129" xfId="46" applyFont="1" applyBorder="1" applyAlignment="1">
      <alignment horizontal="center" vertical="center"/>
    </xf>
    <xf numFmtId="0" fontId="101" fillId="0" borderId="190" xfId="46" applyFont="1" applyBorder="1" applyAlignment="1">
      <alignment horizontal="center" vertical="center"/>
    </xf>
    <xf numFmtId="0" fontId="101" fillId="0" borderId="17" xfId="46" applyFont="1" applyBorder="1" applyAlignment="1">
      <alignment horizontal="center" vertical="center"/>
    </xf>
    <xf numFmtId="0" fontId="101" fillId="0" borderId="157" xfId="46" applyFont="1" applyBorder="1" applyAlignment="1">
      <alignment horizontal="left" vertical="center"/>
    </xf>
    <xf numFmtId="0" fontId="101" fillId="0" borderId="12" xfId="46" applyFont="1" applyBorder="1" applyAlignment="1">
      <alignment horizontal="left" vertical="center"/>
    </xf>
    <xf numFmtId="0" fontId="101" fillId="0" borderId="140" xfId="46" applyFont="1" applyBorder="1" applyAlignment="1">
      <alignment horizontal="left" vertical="center"/>
    </xf>
    <xf numFmtId="0" fontId="101" fillId="0" borderId="127" xfId="46" applyFont="1" applyBorder="1" applyAlignment="1">
      <alignment horizontal="left" vertical="center"/>
    </xf>
    <xf numFmtId="0" fontId="101" fillId="0" borderId="125" xfId="46" applyFont="1" applyBorder="1" applyAlignment="1">
      <alignment horizontal="left" vertical="center"/>
    </xf>
    <xf numFmtId="0" fontId="101" fillId="0" borderId="126" xfId="46" applyFont="1" applyBorder="1" applyAlignment="1">
      <alignment horizontal="left" vertical="center"/>
    </xf>
    <xf numFmtId="0" fontId="101" fillId="0" borderId="28" xfId="46" applyFont="1" applyBorder="1" applyAlignment="1">
      <alignment horizontal="center" vertical="center" wrapText="1"/>
    </xf>
    <xf numFmtId="0" fontId="101" fillId="0" borderId="132" xfId="46" applyFont="1" applyBorder="1" applyAlignment="1">
      <alignment horizontal="center" vertical="center" wrapText="1"/>
    </xf>
    <xf numFmtId="0" fontId="101" fillId="0" borderId="27" xfId="46" applyFont="1" applyBorder="1" applyAlignment="1">
      <alignment horizontal="center" vertical="center" wrapText="1"/>
    </xf>
    <xf numFmtId="0" fontId="101" fillId="0" borderId="130" xfId="46" applyFont="1" applyBorder="1" applyAlignment="1">
      <alignment horizontal="center" vertical="center" wrapText="1"/>
    </xf>
    <xf numFmtId="0" fontId="101" fillId="0" borderId="0" xfId="46" applyFont="1" applyBorder="1" applyAlignment="1">
      <alignment horizontal="center" vertical="center" wrapText="1"/>
    </xf>
    <xf numFmtId="0" fontId="101" fillId="0" borderId="129" xfId="46" applyFont="1" applyBorder="1" applyAlignment="1">
      <alignment horizontal="center" vertical="center" wrapText="1"/>
    </xf>
    <xf numFmtId="0" fontId="101" fillId="0" borderId="190" xfId="46" applyFont="1" applyBorder="1" applyAlignment="1">
      <alignment horizontal="center" vertical="center" wrapText="1"/>
    </xf>
    <xf numFmtId="0" fontId="101" fillId="0" borderId="17" xfId="46" applyFont="1" applyBorder="1" applyAlignment="1">
      <alignment horizontal="center" vertical="center" wrapText="1"/>
    </xf>
    <xf numFmtId="0" fontId="101" fillId="0" borderId="139" xfId="46" applyFont="1" applyBorder="1" applyAlignment="1">
      <alignment horizontal="center" vertical="center" wrapText="1"/>
    </xf>
    <xf numFmtId="0" fontId="101" fillId="0" borderId="71" xfId="46" applyFont="1" applyBorder="1" applyAlignment="1">
      <alignment horizontal="center" vertical="center"/>
    </xf>
    <xf numFmtId="0" fontId="101" fillId="0" borderId="192" xfId="46" applyFont="1" applyBorder="1" applyAlignment="1">
      <alignment horizontal="center" vertical="center"/>
    </xf>
    <xf numFmtId="0" fontId="101" fillId="0" borderId="161" xfId="46" applyFont="1" applyBorder="1" applyAlignment="1">
      <alignment horizontal="center" vertical="center" wrapText="1" justifyLastLine="1"/>
    </xf>
    <xf numFmtId="0" fontId="101" fillId="0" borderId="27" xfId="46" applyFont="1" applyBorder="1" applyAlignment="1">
      <alignment horizontal="center" vertical="center" wrapText="1" justifyLastLine="1"/>
    </xf>
    <xf numFmtId="0" fontId="101" fillId="0" borderId="18" xfId="46" applyFont="1" applyBorder="1" applyAlignment="1">
      <alignment horizontal="center" vertical="center" wrapText="1" justifyLastLine="1"/>
    </xf>
    <xf numFmtId="0" fontId="101" fillId="0" borderId="129" xfId="46" applyFont="1" applyBorder="1" applyAlignment="1">
      <alignment horizontal="center" vertical="center" wrapText="1" justifyLastLine="1"/>
    </xf>
    <xf numFmtId="0" fontId="101" fillId="0" borderId="15" xfId="46" applyFont="1" applyBorder="1" applyAlignment="1">
      <alignment horizontal="center" vertical="center" wrapText="1" justifyLastLine="1"/>
    </xf>
    <xf numFmtId="0" fontId="101" fillId="0" borderId="139" xfId="46" applyFont="1" applyBorder="1" applyAlignment="1">
      <alignment horizontal="center" vertical="center" wrapText="1" justifyLastLine="1"/>
    </xf>
    <xf numFmtId="0" fontId="43" fillId="0" borderId="71" xfId="46" applyFont="1" applyBorder="1" applyAlignment="1">
      <alignment horizontal="center" vertical="center" wrapText="1" shrinkToFit="1"/>
    </xf>
    <xf numFmtId="0" fontId="101" fillId="0" borderId="39" xfId="46" applyFont="1" applyBorder="1" applyAlignment="1">
      <alignment horizontal="center" vertical="center" justifyLastLine="1"/>
    </xf>
    <xf numFmtId="0" fontId="101" fillId="0" borderId="157" xfId="46" applyFont="1" applyBorder="1" applyAlignment="1">
      <alignment horizontal="center" vertical="center" wrapText="1"/>
    </xf>
    <xf numFmtId="0" fontId="101" fillId="0" borderId="140" xfId="46" applyFont="1" applyBorder="1" applyAlignment="1">
      <alignment horizontal="center" vertical="center" wrapText="1"/>
    </xf>
    <xf numFmtId="0" fontId="101" fillId="0" borderId="127" xfId="46" applyFont="1" applyBorder="1" applyAlignment="1">
      <alignment horizontal="center" vertical="center" wrapText="1"/>
    </xf>
    <xf numFmtId="0" fontId="101" fillId="0" borderId="126" xfId="46" applyFont="1" applyBorder="1" applyAlignment="1">
      <alignment horizontal="center" vertical="center" wrapText="1"/>
    </xf>
    <xf numFmtId="218" fontId="43" fillId="0" borderId="140" xfId="46" applyNumberFormat="1" applyFont="1" applyBorder="1" applyAlignment="1">
      <alignment horizontal="center" vertical="center"/>
    </xf>
    <xf numFmtId="218" fontId="43" fillId="0" borderId="126" xfId="46" applyNumberFormat="1" applyFont="1" applyBorder="1" applyAlignment="1">
      <alignment horizontal="center" vertical="center"/>
    </xf>
    <xf numFmtId="0" fontId="102" fillId="0" borderId="27" xfId="46" applyNumberFormat="1" applyFont="1" applyBorder="1" applyAlignment="1">
      <alignment horizontal="center" vertical="center"/>
    </xf>
    <xf numFmtId="0" fontId="102" fillId="0" borderId="126" xfId="46" applyNumberFormat="1" applyFont="1" applyBorder="1" applyAlignment="1">
      <alignment horizontal="center" vertical="center"/>
    </xf>
    <xf numFmtId="0" fontId="101" fillId="0" borderId="172" xfId="46" applyFont="1" applyBorder="1" applyAlignment="1">
      <alignment horizontal="center" vertical="center" justifyLastLine="1"/>
    </xf>
    <xf numFmtId="0" fontId="43" fillId="0" borderId="157" xfId="46" applyFont="1" applyBorder="1" applyAlignment="1">
      <alignment horizontal="center" vertical="center"/>
    </xf>
    <xf numFmtId="0" fontId="43" fillId="0" borderId="12" xfId="46" applyFont="1" applyBorder="1" applyAlignment="1">
      <alignment horizontal="center" vertical="center"/>
    </xf>
    <xf numFmtId="0" fontId="43" fillId="0" borderId="140" xfId="46" applyFont="1" applyBorder="1" applyAlignment="1">
      <alignment horizontal="center" vertical="center"/>
    </xf>
    <xf numFmtId="0" fontId="102" fillId="0" borderId="124" xfId="46" applyNumberFormat="1" applyFont="1" applyBorder="1" applyAlignment="1">
      <alignment horizontal="center" vertical="center"/>
    </xf>
    <xf numFmtId="0" fontId="43" fillId="0" borderId="190" xfId="46" applyFont="1" applyBorder="1" applyAlignment="1">
      <alignment horizontal="center" vertical="center"/>
    </xf>
    <xf numFmtId="0" fontId="43" fillId="0" borderId="17" xfId="46" applyFont="1" applyBorder="1" applyAlignment="1">
      <alignment horizontal="center" vertical="center"/>
    </xf>
    <xf numFmtId="0" fontId="43" fillId="0" borderId="139" xfId="46" applyFont="1" applyBorder="1" applyAlignment="1">
      <alignment horizontal="center" vertical="center"/>
    </xf>
    <xf numFmtId="218" fontId="43" fillId="0" borderId="27" xfId="46" applyNumberFormat="1" applyFont="1" applyBorder="1" applyAlignment="1">
      <alignment horizontal="center" vertical="center"/>
    </xf>
    <xf numFmtId="0" fontId="102" fillId="0" borderId="139" xfId="46" applyNumberFormat="1" applyFont="1" applyBorder="1" applyAlignment="1">
      <alignment horizontal="center" vertical="center"/>
    </xf>
    <xf numFmtId="0" fontId="110" fillId="0" borderId="252" xfId="0" applyFont="1" applyBorder="1" applyAlignment="1">
      <alignment horizontal="center" vertical="center" wrapText="1"/>
    </xf>
    <xf numFmtId="0" fontId="0" fillId="0" borderId="253" xfId="0" applyBorder="1" applyAlignment="1">
      <alignment vertical="center" wrapText="1"/>
    </xf>
    <xf numFmtId="0" fontId="0" fillId="0" borderId="248" xfId="0" applyBorder="1" applyAlignment="1">
      <alignment vertical="center" wrapText="1"/>
    </xf>
    <xf numFmtId="0" fontId="0" fillId="0" borderId="235" xfId="0" applyBorder="1" applyAlignment="1">
      <alignment vertical="center" wrapText="1"/>
    </xf>
    <xf numFmtId="0" fontId="110" fillId="0" borderId="254" xfId="0" applyFont="1" applyBorder="1" applyAlignment="1">
      <alignment vertical="center" wrapText="1"/>
    </xf>
    <xf numFmtId="0" fontId="110" fillId="0" borderId="224" xfId="0" applyFont="1" applyBorder="1" applyAlignment="1">
      <alignment vertical="center" wrapText="1"/>
    </xf>
    <xf numFmtId="0" fontId="110" fillId="0" borderId="255" xfId="0" applyFont="1" applyBorder="1" applyAlignment="1">
      <alignment horizontal="center" vertical="center" wrapText="1"/>
    </xf>
    <xf numFmtId="0" fontId="0" fillId="0" borderId="238" xfId="0" applyBorder="1" applyAlignment="1">
      <alignment vertical="center" wrapText="1"/>
    </xf>
    <xf numFmtId="0" fontId="110" fillId="0" borderId="256" xfId="0" applyFont="1" applyBorder="1" applyAlignment="1">
      <alignment vertical="center" wrapText="1"/>
    </xf>
    <xf numFmtId="0" fontId="110" fillId="0" borderId="225" xfId="0" applyFont="1" applyBorder="1" applyAlignment="1">
      <alignment vertical="center" wrapText="1"/>
    </xf>
    <xf numFmtId="0" fontId="111" fillId="0" borderId="0" xfId="0" applyFont="1" applyBorder="1" applyAlignment="1">
      <alignment vertical="center" wrapText="1"/>
    </xf>
    <xf numFmtId="0" fontId="110" fillId="0" borderId="247" xfId="0" applyFont="1" applyBorder="1" applyAlignment="1">
      <alignment horizontal="center" vertical="center" wrapText="1"/>
    </xf>
    <xf numFmtId="0" fontId="0" fillId="0" borderId="231" xfId="0" applyBorder="1" applyAlignment="1">
      <alignment vertical="center" wrapText="1"/>
    </xf>
    <xf numFmtId="0" fontId="0" fillId="0" borderId="251" xfId="0" applyBorder="1" applyAlignment="1">
      <alignment vertical="center" wrapText="1"/>
    </xf>
    <xf numFmtId="0" fontId="0" fillId="0" borderId="233" xfId="0" applyBorder="1" applyAlignment="1">
      <alignment vertical="center" wrapText="1"/>
    </xf>
    <xf numFmtId="0" fontId="110" fillId="0" borderId="244" xfId="0" applyFont="1" applyBorder="1" applyAlignment="1">
      <alignment vertical="center" wrapText="1"/>
    </xf>
    <xf numFmtId="0" fontId="0" fillId="0" borderId="245" xfId="0" applyBorder="1" applyAlignment="1">
      <alignment vertical="center" wrapText="1"/>
    </xf>
    <xf numFmtId="0" fontId="0" fillId="0" borderId="246" xfId="0" applyBorder="1" applyAlignment="1">
      <alignment vertical="center" wrapText="1"/>
    </xf>
    <xf numFmtId="0" fontId="110" fillId="0" borderId="230" xfId="0" applyFont="1" applyBorder="1" applyAlignment="1">
      <alignment horizontal="center" vertical="center" wrapText="1"/>
    </xf>
    <xf numFmtId="0" fontId="0" fillId="0" borderId="232" xfId="0" applyBorder="1" applyAlignment="1">
      <alignment vertical="center" wrapText="1"/>
    </xf>
    <xf numFmtId="0" fontId="110" fillId="0" borderId="230" xfId="0" applyFont="1" applyBorder="1" applyAlignment="1">
      <alignment vertical="top" wrapText="1"/>
    </xf>
    <xf numFmtId="0" fontId="0" fillId="0" borderId="231" xfId="0" applyBorder="1" applyAlignment="1">
      <alignment vertical="top" wrapText="1"/>
    </xf>
    <xf numFmtId="0" fontId="0" fillId="0" borderId="232" xfId="0" applyBorder="1" applyAlignment="1">
      <alignment vertical="top" wrapText="1"/>
    </xf>
    <xf numFmtId="0" fontId="0" fillId="0" borderId="233" xfId="0" applyBorder="1" applyAlignment="1">
      <alignment vertical="top" wrapText="1"/>
    </xf>
    <xf numFmtId="0" fontId="0" fillId="0" borderId="238" xfId="0" applyBorder="1" applyAlignment="1">
      <alignment vertical="top" wrapText="1"/>
    </xf>
    <xf numFmtId="0" fontId="0" fillId="0" borderId="235" xfId="0" applyBorder="1" applyAlignment="1">
      <alignment vertical="top" wrapText="1"/>
    </xf>
    <xf numFmtId="0" fontId="0" fillId="0" borderId="236" xfId="0" applyBorder="1" applyAlignment="1">
      <alignment vertical="top" wrapText="1"/>
    </xf>
    <xf numFmtId="0" fontId="0" fillId="0" borderId="0" xfId="0" applyBorder="1" applyAlignment="1">
      <alignment vertical="top" wrapText="1"/>
    </xf>
    <xf numFmtId="0" fontId="0" fillId="0" borderId="234" xfId="0" applyBorder="1" applyAlignment="1">
      <alignment vertical="top" wrapText="1"/>
    </xf>
    <xf numFmtId="0" fontId="110" fillId="0" borderId="229" xfId="0" applyFont="1" applyBorder="1" applyAlignment="1">
      <alignment horizontal="center" vertical="center" wrapText="1"/>
    </xf>
    <xf numFmtId="0" fontId="110" fillId="0" borderId="245" xfId="0" applyFont="1" applyBorder="1" applyAlignment="1">
      <alignment horizontal="center" vertical="center" wrapText="1"/>
    </xf>
    <xf numFmtId="0" fontId="110" fillId="0" borderId="246" xfId="0" applyFont="1" applyBorder="1" applyAlignment="1">
      <alignment horizontal="center" vertical="center" wrapText="1"/>
    </xf>
    <xf numFmtId="0" fontId="110" fillId="0" borderId="243" xfId="0" applyFont="1" applyBorder="1" applyAlignment="1">
      <alignment horizontal="center" vertical="center" wrapText="1"/>
    </xf>
    <xf numFmtId="0" fontId="110" fillId="0" borderId="226" xfId="0" applyFont="1" applyBorder="1" applyAlignment="1">
      <alignment horizontal="center" vertical="center" wrapText="1"/>
    </xf>
    <xf numFmtId="0" fontId="110" fillId="0" borderId="244" xfId="0" applyFont="1" applyBorder="1" applyAlignment="1">
      <alignment horizontal="center" vertical="center" wrapText="1"/>
    </xf>
    <xf numFmtId="0" fontId="110" fillId="0" borderId="242" xfId="0" applyFont="1" applyBorder="1" applyAlignment="1">
      <alignment horizontal="center" vertical="center" wrapText="1"/>
    </xf>
    <xf numFmtId="0" fontId="110" fillId="0" borderId="250" xfId="0" applyFont="1" applyBorder="1" applyAlignment="1">
      <alignment horizontal="center" vertical="center" wrapText="1"/>
    </xf>
    <xf numFmtId="0" fontId="110" fillId="0" borderId="237" xfId="0" applyFont="1" applyBorder="1" applyAlignment="1">
      <alignment horizontal="center" vertical="center" wrapText="1"/>
    </xf>
    <xf numFmtId="0" fontId="112" fillId="0" borderId="246" xfId="0" applyFont="1" applyBorder="1" applyAlignment="1">
      <alignment vertical="top" wrapText="1"/>
    </xf>
    <xf numFmtId="0" fontId="110" fillId="0" borderId="226" xfId="0" applyFont="1" applyBorder="1" applyAlignment="1">
      <alignment vertical="center" wrapText="1"/>
    </xf>
    <xf numFmtId="0" fontId="110" fillId="0" borderId="242" xfId="0" applyFont="1" applyBorder="1" applyAlignment="1">
      <alignment vertical="center" wrapText="1"/>
    </xf>
    <xf numFmtId="0" fontId="105" fillId="0" borderId="0" xfId="0" applyFont="1" applyBorder="1" applyAlignment="1">
      <alignment vertical="center" wrapText="1"/>
    </xf>
    <xf numFmtId="0" fontId="110" fillId="0" borderId="223" xfId="0" applyFont="1" applyBorder="1" applyAlignment="1">
      <alignment vertical="center" wrapText="1"/>
    </xf>
    <xf numFmtId="0" fontId="112" fillId="0" borderId="229" xfId="0" applyFont="1" applyBorder="1" applyAlignment="1">
      <alignment vertical="top" wrapText="1"/>
    </xf>
    <xf numFmtId="0" fontId="112" fillId="0" borderId="245" xfId="0" applyFont="1" applyBorder="1" applyAlignment="1">
      <alignment vertical="top" wrapText="1"/>
    </xf>
    <xf numFmtId="0" fontId="112" fillId="0" borderId="250" xfId="0" applyFont="1" applyBorder="1" applyAlignment="1">
      <alignment vertical="top" wrapText="1"/>
    </xf>
    <xf numFmtId="0" fontId="112" fillId="0" borderId="237" xfId="0" applyFont="1" applyBorder="1" applyAlignment="1">
      <alignment vertical="top" wrapText="1"/>
    </xf>
    <xf numFmtId="0" fontId="112" fillId="0" borderId="243" xfId="0" applyFont="1" applyBorder="1" applyAlignment="1">
      <alignment vertical="top" wrapText="1"/>
    </xf>
    <xf numFmtId="0" fontId="110" fillId="0" borderId="223" xfId="0" applyFont="1" applyBorder="1" applyAlignment="1">
      <alignment horizontal="center" vertical="center" wrapText="1"/>
    </xf>
    <xf numFmtId="0" fontId="110" fillId="0" borderId="224" xfId="0" applyFont="1" applyBorder="1" applyAlignment="1">
      <alignment horizontal="center" vertical="center" wrapText="1"/>
    </xf>
    <xf numFmtId="0" fontId="110" fillId="0" borderId="225" xfId="0" applyFont="1" applyBorder="1" applyAlignment="1">
      <alignment horizontal="center" vertical="center" wrapText="1"/>
    </xf>
    <xf numFmtId="0" fontId="110" fillId="0" borderId="245" xfId="0" applyFont="1" applyBorder="1" applyAlignment="1">
      <alignment vertical="center" wrapText="1"/>
    </xf>
    <xf numFmtId="0" fontId="110" fillId="0" borderId="246" xfId="0" applyFont="1" applyBorder="1" applyAlignment="1">
      <alignment vertical="center" wrapText="1"/>
    </xf>
    <xf numFmtId="0" fontId="0" fillId="0" borderId="236" xfId="0" applyBorder="1" applyAlignment="1">
      <alignment vertical="center" wrapText="1"/>
    </xf>
    <xf numFmtId="0" fontId="0" fillId="0" borderId="234" xfId="0" applyBorder="1" applyAlignment="1">
      <alignment vertical="center" wrapText="1"/>
    </xf>
    <xf numFmtId="0" fontId="0" fillId="0" borderId="243" xfId="0" applyBorder="1" applyAlignment="1">
      <alignment vertical="center" wrapText="1"/>
    </xf>
    <xf numFmtId="0" fontId="110" fillId="0" borderId="247" xfId="0" applyFont="1" applyBorder="1" applyAlignment="1">
      <alignment vertical="center" wrapText="1"/>
    </xf>
    <xf numFmtId="0" fontId="0" fillId="0" borderId="237" xfId="0" applyBorder="1" applyAlignment="1">
      <alignment vertical="center" wrapText="1"/>
    </xf>
    <xf numFmtId="0" fontId="112" fillId="0" borderId="224" xfId="0" applyFont="1" applyBorder="1" applyAlignment="1">
      <alignment vertical="center" wrapText="1"/>
    </xf>
    <xf numFmtId="0" fontId="0" fillId="0" borderId="236" xfId="0" applyBorder="1" applyAlignment="1">
      <alignment vertical="center"/>
    </xf>
    <xf numFmtId="0" fontId="0" fillId="0" borderId="231" xfId="0" applyBorder="1" applyAlignment="1">
      <alignment vertical="center"/>
    </xf>
    <xf numFmtId="0" fontId="0" fillId="0" borderId="248" xfId="0" applyBorder="1" applyAlignment="1">
      <alignment vertical="center"/>
    </xf>
    <xf numFmtId="0" fontId="0" fillId="0" borderId="234" xfId="0" applyBorder="1" applyAlignment="1">
      <alignment vertical="center"/>
    </xf>
    <xf numFmtId="0" fontId="0" fillId="0" borderId="235" xfId="0" applyBorder="1" applyAlignment="1">
      <alignment vertical="center"/>
    </xf>
    <xf numFmtId="0" fontId="112" fillId="0" borderId="224" xfId="0" applyFont="1" applyBorder="1" applyAlignment="1">
      <alignment vertical="center"/>
    </xf>
    <xf numFmtId="0" fontId="110" fillId="0" borderId="236" xfId="0" applyFont="1" applyBorder="1" applyAlignment="1">
      <alignment horizontal="center" vertical="center" wrapText="1"/>
    </xf>
    <xf numFmtId="0" fontId="110" fillId="0" borderId="231" xfId="0" applyFont="1" applyBorder="1" applyAlignment="1">
      <alignment horizontal="center" vertical="center" wrapText="1"/>
    </xf>
    <xf numFmtId="0" fontId="110" fillId="0" borderId="238" xfId="0" applyFont="1" applyBorder="1" applyAlignment="1">
      <alignment horizontal="center" vertical="center" wrapText="1"/>
    </xf>
    <xf numFmtId="0" fontId="110" fillId="0" borderId="234" xfId="0" applyFont="1" applyBorder="1" applyAlignment="1">
      <alignment horizontal="center" vertical="center" wrapText="1"/>
    </xf>
    <xf numFmtId="0" fontId="110" fillId="0" borderId="235" xfId="0" applyFont="1" applyBorder="1" applyAlignment="1">
      <alignment horizontal="center" vertical="center" wrapText="1"/>
    </xf>
    <xf numFmtId="0" fontId="110" fillId="0" borderId="249" xfId="0" applyFont="1" applyBorder="1" applyAlignment="1">
      <alignment vertical="center" wrapText="1"/>
    </xf>
    <xf numFmtId="0" fontId="110" fillId="0" borderId="227" xfId="0" applyFont="1" applyBorder="1" applyAlignment="1">
      <alignment vertical="center" wrapText="1"/>
    </xf>
    <xf numFmtId="0" fontId="110" fillId="0" borderId="236" xfId="0" applyFont="1" applyBorder="1" applyAlignment="1">
      <alignment vertical="center" wrapText="1"/>
    </xf>
    <xf numFmtId="0" fontId="112" fillId="0" borderId="236" xfId="0" applyFont="1" applyBorder="1" applyAlignment="1">
      <alignment vertical="center"/>
    </xf>
    <xf numFmtId="0" fontId="112" fillId="0" borderId="0" xfId="0" applyFont="1" applyBorder="1" applyAlignment="1">
      <alignment vertical="top" wrapText="1"/>
    </xf>
    <xf numFmtId="0" fontId="112" fillId="0" borderId="0" xfId="0" applyFont="1" applyBorder="1" applyAlignment="1">
      <alignment vertical="center"/>
    </xf>
    <xf numFmtId="0" fontId="110" fillId="0" borderId="0" xfId="0" applyFont="1" applyBorder="1" applyAlignment="1">
      <alignment vertical="center" wrapText="1"/>
    </xf>
    <xf numFmtId="0" fontId="110" fillId="0" borderId="238" xfId="0" applyFont="1" applyBorder="1" applyAlignment="1">
      <alignment vertical="center" wrapText="1"/>
    </xf>
    <xf numFmtId="0" fontId="110" fillId="0" borderId="234" xfId="0" applyFont="1" applyBorder="1" applyAlignment="1">
      <alignment vertical="center" wrapText="1"/>
    </xf>
    <xf numFmtId="0" fontId="110" fillId="0" borderId="230" xfId="0" applyFont="1" applyBorder="1" applyAlignment="1">
      <alignment vertical="center" wrapText="1"/>
    </xf>
    <xf numFmtId="0" fontId="110" fillId="0" borderId="232" xfId="0" applyFont="1" applyBorder="1" applyAlignment="1">
      <alignment vertical="center" wrapText="1"/>
    </xf>
    <xf numFmtId="0" fontId="112" fillId="0" borderId="238" xfId="0" applyFont="1" applyBorder="1" applyAlignment="1">
      <alignment vertical="top" wrapText="1"/>
    </xf>
    <xf numFmtId="0" fontId="112" fillId="0" borderId="234" xfId="0" applyFont="1" applyBorder="1" applyAlignment="1">
      <alignment vertical="top" wrapText="1"/>
    </xf>
    <xf numFmtId="0" fontId="110" fillId="0" borderId="0" xfId="0" applyFont="1" applyBorder="1" applyAlignment="1">
      <alignment horizontal="center" vertical="center" wrapText="1"/>
    </xf>
    <xf numFmtId="0" fontId="112" fillId="0" borderId="234" xfId="0" applyFont="1" applyBorder="1" applyAlignment="1">
      <alignment horizontal="center" vertical="center" wrapText="1"/>
    </xf>
    <xf numFmtId="0" fontId="112" fillId="0" borderId="0" xfId="0" applyFont="1" applyBorder="1" applyAlignment="1">
      <alignment horizontal="center" vertical="center"/>
    </xf>
    <xf numFmtId="0" fontId="112" fillId="0" borderId="234" xfId="0" applyFont="1" applyBorder="1" applyAlignment="1">
      <alignment horizontal="center" vertical="center"/>
    </xf>
    <xf numFmtId="0" fontId="112" fillId="0" borderId="236" xfId="0" applyFont="1" applyBorder="1" applyAlignment="1">
      <alignment horizontal="center" vertical="center"/>
    </xf>
    <xf numFmtId="0" fontId="112" fillId="0" borderId="223" xfId="0" applyFont="1" applyBorder="1" applyAlignment="1">
      <alignment vertical="center"/>
    </xf>
    <xf numFmtId="0" fontId="110" fillId="0" borderId="240" xfId="0" applyFont="1" applyBorder="1" applyAlignment="1">
      <alignment vertical="center" wrapText="1"/>
    </xf>
    <xf numFmtId="0" fontId="112" fillId="0" borderId="240" xfId="0" applyFont="1" applyBorder="1" applyAlignment="1">
      <alignmen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桁区切り 2 2" xfId="36"/>
    <cellStyle name="桁区切り 3"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4" xfId="49"/>
    <cellStyle name="標準_01　関係様式一覧表　様式61-1、61-2" xfId="50"/>
    <cellStyle name="標準_１　⑯関係様式一覧表　様式第79～81,83～91" xfId="51"/>
    <cellStyle name="標準_H23_設計･工事等算定表" xfId="52"/>
    <cellStyle name="未定義"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256/AppData/Local/Microsoft/Windows/Temporary%20Internet%20Files/Content.Outlook/Q5A22FEP/&#19968;&#26178;&#20206;&#32622;/&#29289;&#20214;&#35519;&#26619;&#25104;&#26524;/01&#37202;&#20117;&#30000;&#32681;&#24344;/03.&#32207;&#25324;&#36890;&#25613;/H25_01&#37202;&#20117;&#30000;&#32681;&#24344;_&#32207;&#25324;&#36890;&#256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82760781/AppData/Local/Temp/Temp1_&#27096;&#24335;&#19968;&#24335;.zip/&#27096;&#24335;&#19968;&#24335;/3.&#25613;&#20663;&#35519;&#266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一覧"/>
      <sheetName val="総括表(A4横)"/>
      <sheetName val="補償総括表 "/>
      <sheetName val="総括金総括表"/>
      <sheetName val="1動産2仮住居3仮倉庫 "/>
      <sheetName val="4家賃減収5借家人"/>
      <sheetName val="6墳墓改葬7祭し料"/>
      <sheetName val="8移転雑費"/>
      <sheetName val="9残存山林～12その他"/>
      <sheetName val="法定手数料(1)"/>
      <sheetName val="法定手数料(2)"/>
      <sheetName val="設計工事監理"/>
      <sheetName val="建物登記別紙算定書"/>
      <sheetName val="構造計算適合手数料"/>
      <sheetName val="自動車調査書"/>
      <sheetName val="動産８t車"/>
      <sheetName val="通損単価"/>
      <sheetName val="設計工事_別表"/>
      <sheetName val="別添二"/>
      <sheetName val="H25_01酒井田義弘_総括通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E1" t="str">
            <v>参照列</v>
          </cell>
          <cell r="F1">
            <v>1</v>
          </cell>
          <cell r="G1">
            <v>2</v>
          </cell>
          <cell r="H1">
            <v>3</v>
          </cell>
          <cell r="I1">
            <v>4</v>
          </cell>
          <cell r="J1">
            <v>5</v>
          </cell>
          <cell r="K1">
            <v>6</v>
          </cell>
          <cell r="L1">
            <v>7</v>
          </cell>
          <cell r="M1">
            <v>8</v>
          </cell>
          <cell r="N1">
            <v>9</v>
          </cell>
          <cell r="O1">
            <v>10</v>
          </cell>
          <cell r="P1">
            <v>11</v>
          </cell>
          <cell r="Q1">
            <v>12</v>
          </cell>
          <cell r="R1">
            <v>13</v>
          </cell>
        </row>
        <row r="3">
          <cell r="E3" t="str">
            <v>ｺ-ﾄﾞ</v>
          </cell>
          <cell r="F3">
            <v>0</v>
          </cell>
          <cell r="G3">
            <v>500</v>
          </cell>
          <cell r="H3">
            <v>750</v>
          </cell>
          <cell r="I3">
            <v>1000</v>
          </cell>
          <cell r="J3">
            <v>1500</v>
          </cell>
          <cell r="K3">
            <v>2000</v>
          </cell>
          <cell r="L3">
            <v>3000</v>
          </cell>
          <cell r="M3">
            <v>5000</v>
          </cell>
          <cell r="N3">
            <v>7500</v>
          </cell>
          <cell r="O3">
            <v>10000</v>
          </cell>
          <cell r="P3">
            <v>15000</v>
          </cell>
          <cell r="Q3">
            <v>20000</v>
          </cell>
        </row>
        <row r="4">
          <cell r="E4">
            <v>101</v>
          </cell>
          <cell r="F4">
            <v>500</v>
          </cell>
          <cell r="G4">
            <v>750</v>
          </cell>
          <cell r="H4">
            <v>1000</v>
          </cell>
          <cell r="I4">
            <v>1500</v>
          </cell>
          <cell r="J4">
            <v>2000</v>
          </cell>
          <cell r="K4">
            <v>3000</v>
          </cell>
          <cell r="L4">
            <v>5000</v>
          </cell>
          <cell r="M4">
            <v>7500</v>
          </cell>
          <cell r="N4">
            <v>10000</v>
          </cell>
          <cell r="O4">
            <v>15000</v>
          </cell>
          <cell r="P4">
            <v>20000</v>
          </cell>
        </row>
        <row r="5">
          <cell r="E5">
            <v>1011</v>
          </cell>
          <cell r="F5">
            <v>0</v>
          </cell>
          <cell r="G5">
            <v>910</v>
          </cell>
          <cell r="H5">
            <v>1110</v>
          </cell>
          <cell r="I5">
            <v>1270</v>
          </cell>
          <cell r="J5">
            <v>1550</v>
          </cell>
          <cell r="K5">
            <v>1790</v>
          </cell>
          <cell r="L5">
            <v>2210</v>
          </cell>
          <cell r="M5">
            <v>2840</v>
          </cell>
          <cell r="N5">
            <v>3410</v>
          </cell>
          <cell r="O5">
            <v>3900</v>
          </cell>
          <cell r="P5">
            <v>4850</v>
          </cell>
          <cell r="Q5">
            <v>5500</v>
          </cell>
        </row>
        <row r="6">
          <cell r="E6">
            <v>1012</v>
          </cell>
          <cell r="F6">
            <v>1.82</v>
          </cell>
          <cell r="G6">
            <v>0.8</v>
          </cell>
          <cell r="H6">
            <v>0.64</v>
          </cell>
          <cell r="I6">
            <v>0.56000000000000005</v>
          </cell>
          <cell r="J6">
            <v>0.48</v>
          </cell>
          <cell r="K6">
            <v>0.42</v>
          </cell>
          <cell r="L6">
            <v>0.31</v>
          </cell>
          <cell r="M6">
            <v>0.22</v>
          </cell>
          <cell r="N6">
            <v>0.19</v>
          </cell>
          <cell r="O6">
            <v>0.19</v>
          </cell>
          <cell r="P6">
            <v>0.13</v>
          </cell>
          <cell r="Q6">
            <v>0.13</v>
          </cell>
        </row>
        <row r="7">
          <cell r="E7">
            <v>1013</v>
          </cell>
          <cell r="F7">
            <v>0</v>
          </cell>
          <cell r="G7">
            <v>446</v>
          </cell>
          <cell r="H7">
            <v>490</v>
          </cell>
          <cell r="I7">
            <v>550</v>
          </cell>
          <cell r="J7">
            <v>610</v>
          </cell>
          <cell r="K7">
            <v>670</v>
          </cell>
          <cell r="L7">
            <v>750</v>
          </cell>
          <cell r="M7">
            <v>870</v>
          </cell>
          <cell r="N7">
            <v>980</v>
          </cell>
          <cell r="O7">
            <v>1070</v>
          </cell>
          <cell r="P7">
            <v>1210</v>
          </cell>
          <cell r="Q7">
            <v>1310</v>
          </cell>
        </row>
        <row r="8">
          <cell r="E8">
            <v>1014</v>
          </cell>
          <cell r="F8">
            <v>0.89</v>
          </cell>
          <cell r="G8">
            <v>0.17</v>
          </cell>
          <cell r="H8">
            <v>0.24</v>
          </cell>
          <cell r="I8">
            <v>0.12</v>
          </cell>
          <cell r="J8">
            <v>0.12</v>
          </cell>
          <cell r="K8">
            <v>0.08</v>
          </cell>
          <cell r="L8">
            <v>0.06</v>
          </cell>
          <cell r="M8">
            <v>0.04</v>
          </cell>
          <cell r="N8">
            <v>0.03</v>
          </cell>
          <cell r="O8">
            <v>0.02</v>
          </cell>
          <cell r="P8">
            <v>0.02</v>
          </cell>
          <cell r="Q8">
            <v>0.02</v>
          </cell>
        </row>
        <row r="10">
          <cell r="E10" t="str">
            <v>ｺ-ﾄﾞ</v>
          </cell>
          <cell r="F10">
            <v>0</v>
          </cell>
          <cell r="G10">
            <v>1000</v>
          </cell>
          <cell r="H10">
            <v>1500</v>
          </cell>
          <cell r="I10">
            <v>2000</v>
          </cell>
          <cell r="J10">
            <v>3000</v>
          </cell>
          <cell r="K10">
            <v>5000</v>
          </cell>
          <cell r="L10">
            <v>7500</v>
          </cell>
          <cell r="M10">
            <v>10000</v>
          </cell>
          <cell r="N10">
            <v>15000</v>
          </cell>
          <cell r="O10">
            <v>20000</v>
          </cell>
        </row>
        <row r="11">
          <cell r="E11">
            <v>102</v>
          </cell>
          <cell r="F11">
            <v>1000</v>
          </cell>
          <cell r="G11">
            <v>1500</v>
          </cell>
          <cell r="H11">
            <v>2000</v>
          </cell>
          <cell r="I11">
            <v>3000</v>
          </cell>
          <cell r="J11">
            <v>5000</v>
          </cell>
          <cell r="K11">
            <v>7500</v>
          </cell>
          <cell r="L11">
            <v>10000</v>
          </cell>
          <cell r="M11">
            <v>15000</v>
          </cell>
          <cell r="N11">
            <v>20000</v>
          </cell>
        </row>
        <row r="12">
          <cell r="E12">
            <v>1021</v>
          </cell>
          <cell r="F12">
            <v>0</v>
          </cell>
          <cell r="G12">
            <v>1840</v>
          </cell>
          <cell r="H12">
            <v>2190</v>
          </cell>
          <cell r="I12">
            <v>2510</v>
          </cell>
          <cell r="J12">
            <v>3110</v>
          </cell>
          <cell r="K12">
            <v>3940</v>
          </cell>
          <cell r="L12">
            <v>4810</v>
          </cell>
          <cell r="M12">
            <v>5500</v>
          </cell>
          <cell r="N12">
            <v>6750</v>
          </cell>
          <cell r="O12">
            <v>7700</v>
          </cell>
        </row>
        <row r="13">
          <cell r="E13">
            <v>1022</v>
          </cell>
          <cell r="F13">
            <v>1.84</v>
          </cell>
          <cell r="G13">
            <v>0.7</v>
          </cell>
          <cell r="H13">
            <v>0.64</v>
          </cell>
          <cell r="I13">
            <v>0.6</v>
          </cell>
          <cell r="J13">
            <v>0.41</v>
          </cell>
          <cell r="K13">
            <v>0.34</v>
          </cell>
          <cell r="L13">
            <v>0.27</v>
          </cell>
          <cell r="M13">
            <v>0.25</v>
          </cell>
          <cell r="N13">
            <v>0.19</v>
          </cell>
          <cell r="O13">
            <v>0.19</v>
          </cell>
        </row>
        <row r="14">
          <cell r="E14">
            <v>1023</v>
          </cell>
          <cell r="F14">
            <v>0</v>
          </cell>
          <cell r="G14">
            <v>1000</v>
          </cell>
          <cell r="H14">
            <v>1120</v>
          </cell>
          <cell r="I14">
            <v>1230</v>
          </cell>
          <cell r="J14">
            <v>1420</v>
          </cell>
          <cell r="K14">
            <v>1570</v>
          </cell>
          <cell r="L14">
            <v>1810</v>
          </cell>
          <cell r="M14">
            <v>1950</v>
          </cell>
          <cell r="N14">
            <v>2300</v>
          </cell>
          <cell r="O14">
            <v>2440</v>
          </cell>
        </row>
        <row r="15">
          <cell r="E15">
            <v>1024</v>
          </cell>
          <cell r="F15">
            <v>1</v>
          </cell>
          <cell r="G15">
            <v>0.24</v>
          </cell>
          <cell r="H15">
            <v>0.22</v>
          </cell>
          <cell r="I15">
            <v>0.19</v>
          </cell>
          <cell r="J15">
            <v>7.0000000000000007E-2</v>
          </cell>
          <cell r="K15">
            <v>0.09</v>
          </cell>
          <cell r="L15">
            <v>0.05</v>
          </cell>
          <cell r="M15">
            <v>7.0000000000000007E-2</v>
          </cell>
          <cell r="N15">
            <v>0.02</v>
          </cell>
          <cell r="O15">
            <v>0.02</v>
          </cell>
        </row>
        <row r="17">
          <cell r="E17" t="str">
            <v>ｺ-ﾄﾞ</v>
          </cell>
          <cell r="F17">
            <v>0</v>
          </cell>
          <cell r="G17">
            <v>500</v>
          </cell>
          <cell r="H17">
            <v>750</v>
          </cell>
          <cell r="I17">
            <v>1000</v>
          </cell>
          <cell r="J17">
            <v>1500</v>
          </cell>
          <cell r="K17">
            <v>2000</v>
          </cell>
          <cell r="L17">
            <v>3000</v>
          </cell>
          <cell r="M17">
            <v>5000</v>
          </cell>
          <cell r="N17">
            <v>7500</v>
          </cell>
          <cell r="O17">
            <v>10000</v>
          </cell>
          <cell r="P17">
            <v>15000</v>
          </cell>
          <cell r="Q17">
            <v>20000</v>
          </cell>
        </row>
        <row r="18">
          <cell r="E18">
            <v>201</v>
          </cell>
          <cell r="F18">
            <v>500</v>
          </cell>
          <cell r="G18">
            <v>750</v>
          </cell>
          <cell r="H18">
            <v>1000</v>
          </cell>
          <cell r="I18">
            <v>1500</v>
          </cell>
          <cell r="J18">
            <v>2000</v>
          </cell>
          <cell r="K18">
            <v>3000</v>
          </cell>
          <cell r="L18">
            <v>5000</v>
          </cell>
          <cell r="M18">
            <v>7500</v>
          </cell>
          <cell r="N18">
            <v>10000</v>
          </cell>
          <cell r="O18">
            <v>15000</v>
          </cell>
          <cell r="P18">
            <v>20000</v>
          </cell>
        </row>
        <row r="19">
          <cell r="E19">
            <v>2011</v>
          </cell>
          <cell r="F19">
            <v>0</v>
          </cell>
          <cell r="G19">
            <v>870</v>
          </cell>
          <cell r="H19">
            <v>1120</v>
          </cell>
          <cell r="I19">
            <v>1340</v>
          </cell>
          <cell r="J19">
            <v>1720</v>
          </cell>
          <cell r="K19">
            <v>2060</v>
          </cell>
          <cell r="L19">
            <v>2620</v>
          </cell>
          <cell r="M19">
            <v>3650</v>
          </cell>
          <cell r="N19">
            <v>4700</v>
          </cell>
          <cell r="O19">
            <v>5700</v>
          </cell>
          <cell r="P19">
            <v>7400</v>
          </cell>
          <cell r="Q19">
            <v>8900</v>
          </cell>
        </row>
        <row r="20">
          <cell r="E20">
            <v>2012</v>
          </cell>
          <cell r="F20">
            <v>1.74</v>
          </cell>
          <cell r="G20">
            <v>1</v>
          </cell>
          <cell r="H20">
            <v>0.88</v>
          </cell>
          <cell r="I20">
            <v>0.76</v>
          </cell>
          <cell r="J20">
            <v>0.68</v>
          </cell>
          <cell r="K20">
            <v>0.56000000000000005</v>
          </cell>
          <cell r="L20">
            <v>0.51</v>
          </cell>
          <cell r="M20">
            <v>0.42</v>
          </cell>
          <cell r="N20">
            <v>0.4</v>
          </cell>
          <cell r="O20">
            <v>0.34</v>
          </cell>
          <cell r="P20">
            <v>0.3</v>
          </cell>
          <cell r="Q20">
            <v>0.3</v>
          </cell>
        </row>
        <row r="21">
          <cell r="E21">
            <v>2013</v>
          </cell>
          <cell r="F21">
            <v>0</v>
          </cell>
          <cell r="G21">
            <v>512</v>
          </cell>
          <cell r="H21">
            <v>593</v>
          </cell>
          <cell r="I21">
            <v>646</v>
          </cell>
          <cell r="J21">
            <v>759</v>
          </cell>
          <cell r="K21">
            <v>830</v>
          </cell>
          <cell r="L21">
            <v>980</v>
          </cell>
          <cell r="M21">
            <v>1200</v>
          </cell>
          <cell r="N21">
            <v>1410</v>
          </cell>
          <cell r="O21">
            <v>1600</v>
          </cell>
          <cell r="P21">
            <v>1900</v>
          </cell>
          <cell r="Q21">
            <v>2170</v>
          </cell>
        </row>
        <row r="22">
          <cell r="E22">
            <v>2014</v>
          </cell>
          <cell r="F22">
            <v>1.02</v>
          </cell>
          <cell r="G22">
            <v>0.32</v>
          </cell>
          <cell r="H22">
            <v>0.21</v>
          </cell>
          <cell r="I22">
            <v>0.22</v>
          </cell>
          <cell r="J22">
            <v>0.14000000000000001</v>
          </cell>
          <cell r="K22">
            <v>0.15</v>
          </cell>
          <cell r="L22">
            <v>0.11</v>
          </cell>
          <cell r="M22">
            <v>0.08</v>
          </cell>
          <cell r="N22">
            <v>7.0000000000000007E-2</v>
          </cell>
          <cell r="O22">
            <v>0.06</v>
          </cell>
          <cell r="P22">
            <v>0.05</v>
          </cell>
          <cell r="Q22">
            <v>0.05</v>
          </cell>
        </row>
        <row r="24">
          <cell r="E24" t="str">
            <v>ｺ-ﾄﾞ</v>
          </cell>
          <cell r="F24">
            <v>0</v>
          </cell>
          <cell r="G24">
            <v>1000</v>
          </cell>
          <cell r="H24">
            <v>1500</v>
          </cell>
          <cell r="I24">
            <v>2000</v>
          </cell>
          <cell r="J24">
            <v>3000</v>
          </cell>
          <cell r="K24">
            <v>5000</v>
          </cell>
          <cell r="L24">
            <v>7500</v>
          </cell>
          <cell r="M24">
            <v>10000</v>
          </cell>
          <cell r="N24">
            <v>15000</v>
          </cell>
          <cell r="O24">
            <v>20000</v>
          </cell>
        </row>
        <row r="25">
          <cell r="E25">
            <v>202</v>
          </cell>
          <cell r="F25">
            <v>1000</v>
          </cell>
          <cell r="G25">
            <v>1500</v>
          </cell>
          <cell r="H25">
            <v>2000</v>
          </cell>
          <cell r="I25">
            <v>3000</v>
          </cell>
          <cell r="J25">
            <v>5000</v>
          </cell>
          <cell r="K25">
            <v>7500</v>
          </cell>
          <cell r="L25">
            <v>10000</v>
          </cell>
          <cell r="M25">
            <v>15000</v>
          </cell>
          <cell r="N25">
            <v>20000</v>
          </cell>
        </row>
        <row r="26">
          <cell r="E26">
            <v>2021</v>
          </cell>
          <cell r="F26">
            <v>0</v>
          </cell>
          <cell r="G26">
            <v>2170</v>
          </cell>
          <cell r="H26">
            <v>2680</v>
          </cell>
          <cell r="I26">
            <v>3280</v>
          </cell>
          <cell r="J26">
            <v>4120</v>
          </cell>
          <cell r="K26">
            <v>5650</v>
          </cell>
          <cell r="L26">
            <v>7200</v>
          </cell>
          <cell r="M26">
            <v>8600</v>
          </cell>
          <cell r="N26">
            <v>11000</v>
          </cell>
          <cell r="O26">
            <v>13100</v>
          </cell>
        </row>
        <row r="27">
          <cell r="E27">
            <v>2022</v>
          </cell>
          <cell r="F27">
            <v>2.17</v>
          </cell>
          <cell r="G27">
            <v>1.02</v>
          </cell>
          <cell r="H27">
            <v>1.2</v>
          </cell>
          <cell r="I27">
            <v>0.84</v>
          </cell>
          <cell r="J27">
            <v>0.76</v>
          </cell>
          <cell r="K27">
            <v>0.62</v>
          </cell>
          <cell r="L27">
            <v>0.56000000000000005</v>
          </cell>
          <cell r="M27">
            <v>0.48</v>
          </cell>
          <cell r="N27">
            <v>0.42</v>
          </cell>
          <cell r="O27">
            <v>0.42</v>
          </cell>
        </row>
        <row r="28">
          <cell r="E28">
            <v>2023</v>
          </cell>
          <cell r="F28">
            <v>0</v>
          </cell>
          <cell r="G28">
            <v>1296</v>
          </cell>
          <cell r="H28">
            <v>1459</v>
          </cell>
          <cell r="I28">
            <v>1600</v>
          </cell>
          <cell r="J28">
            <v>1790</v>
          </cell>
          <cell r="K28">
            <v>2130</v>
          </cell>
          <cell r="L28">
            <v>2470</v>
          </cell>
          <cell r="M28">
            <v>2700</v>
          </cell>
          <cell r="N28">
            <v>3120</v>
          </cell>
          <cell r="O28">
            <v>3520</v>
          </cell>
        </row>
        <row r="29">
          <cell r="E29">
            <v>2024</v>
          </cell>
          <cell r="F29">
            <v>1.29</v>
          </cell>
          <cell r="G29">
            <v>0.32</v>
          </cell>
          <cell r="H29">
            <v>0.28000000000000003</v>
          </cell>
          <cell r="I29">
            <v>0.19</v>
          </cell>
          <cell r="J29">
            <v>0.17</v>
          </cell>
          <cell r="K29">
            <v>0.13</v>
          </cell>
          <cell r="L29">
            <v>0.09</v>
          </cell>
          <cell r="M29">
            <v>0.08</v>
          </cell>
          <cell r="N29">
            <v>0.08</v>
          </cell>
          <cell r="O29">
            <v>0.08</v>
          </cell>
        </row>
        <row r="31">
          <cell r="E31" t="str">
            <v>ｺ-ﾄﾞ</v>
          </cell>
          <cell r="F31">
            <v>0</v>
          </cell>
          <cell r="G31">
            <v>500</v>
          </cell>
          <cell r="H31">
            <v>750</v>
          </cell>
          <cell r="I31">
            <v>1000</v>
          </cell>
          <cell r="J31">
            <v>1500</v>
          </cell>
          <cell r="K31">
            <v>2000</v>
          </cell>
          <cell r="L31">
            <v>3000</v>
          </cell>
          <cell r="M31">
            <v>5000</v>
          </cell>
          <cell r="N31">
            <v>7500</v>
          </cell>
          <cell r="O31">
            <v>10000</v>
          </cell>
        </row>
        <row r="32">
          <cell r="E32">
            <v>301</v>
          </cell>
          <cell r="F32">
            <v>500</v>
          </cell>
          <cell r="G32">
            <v>750</v>
          </cell>
          <cell r="H32">
            <v>1000</v>
          </cell>
          <cell r="I32">
            <v>1500</v>
          </cell>
          <cell r="J32">
            <v>2000</v>
          </cell>
          <cell r="K32">
            <v>3000</v>
          </cell>
          <cell r="L32">
            <v>5000</v>
          </cell>
          <cell r="M32">
            <v>7500</v>
          </cell>
          <cell r="N32">
            <v>10000</v>
          </cell>
        </row>
        <row r="33">
          <cell r="E33">
            <v>3011</v>
          </cell>
          <cell r="F33">
            <v>0</v>
          </cell>
          <cell r="G33">
            <v>2330</v>
          </cell>
          <cell r="H33">
            <v>2800</v>
          </cell>
          <cell r="I33">
            <v>3250</v>
          </cell>
          <cell r="J33">
            <v>3880</v>
          </cell>
          <cell r="K33">
            <v>4480</v>
          </cell>
          <cell r="L33">
            <v>5400</v>
          </cell>
          <cell r="M33">
            <v>6800</v>
          </cell>
          <cell r="N33">
            <v>8300</v>
          </cell>
          <cell r="O33">
            <v>9500</v>
          </cell>
        </row>
        <row r="34">
          <cell r="E34">
            <v>3012</v>
          </cell>
          <cell r="F34">
            <v>4.66</v>
          </cell>
          <cell r="G34">
            <v>1.88</v>
          </cell>
          <cell r="H34">
            <v>1.8</v>
          </cell>
          <cell r="I34">
            <v>1.26</v>
          </cell>
          <cell r="J34">
            <v>1.2</v>
          </cell>
          <cell r="K34">
            <v>0.92</v>
          </cell>
          <cell r="L34">
            <v>0.7</v>
          </cell>
          <cell r="M34">
            <v>0.6</v>
          </cell>
          <cell r="N34">
            <v>0.48</v>
          </cell>
          <cell r="O34">
            <v>0.48</v>
          </cell>
        </row>
        <row r="35">
          <cell r="E35">
            <v>3013</v>
          </cell>
          <cell r="F35">
            <v>0</v>
          </cell>
          <cell r="G35">
            <v>1150</v>
          </cell>
          <cell r="H35">
            <v>1320</v>
          </cell>
          <cell r="I35">
            <v>1450</v>
          </cell>
          <cell r="J35">
            <v>1660</v>
          </cell>
          <cell r="K35">
            <v>1900</v>
          </cell>
          <cell r="L35">
            <v>2170</v>
          </cell>
          <cell r="M35">
            <v>2570</v>
          </cell>
          <cell r="N35">
            <v>3060</v>
          </cell>
          <cell r="O35">
            <v>3330</v>
          </cell>
        </row>
        <row r="36">
          <cell r="E36">
            <v>3014</v>
          </cell>
          <cell r="F36">
            <v>2.2999999999999998</v>
          </cell>
          <cell r="G36">
            <v>0.68</v>
          </cell>
          <cell r="H36">
            <v>0.52</v>
          </cell>
          <cell r="I36">
            <v>0.42</v>
          </cell>
          <cell r="J36">
            <v>0.48</v>
          </cell>
          <cell r="K36">
            <v>0.27</v>
          </cell>
          <cell r="L36">
            <v>0.2</v>
          </cell>
          <cell r="M36">
            <v>0.19</v>
          </cell>
          <cell r="N36">
            <v>0.1</v>
          </cell>
          <cell r="O36">
            <v>0.1</v>
          </cell>
        </row>
        <row r="38">
          <cell r="E38" t="str">
            <v>ｺ-ﾄﾞ</v>
          </cell>
          <cell r="F38">
            <v>0</v>
          </cell>
          <cell r="G38">
            <v>1000</v>
          </cell>
          <cell r="H38">
            <v>1500</v>
          </cell>
          <cell r="I38">
            <v>2000</v>
          </cell>
          <cell r="J38">
            <v>3000</v>
          </cell>
          <cell r="K38">
            <v>5000</v>
          </cell>
          <cell r="L38">
            <v>7500</v>
          </cell>
          <cell r="M38">
            <v>10000</v>
          </cell>
        </row>
        <row r="39">
          <cell r="E39">
            <v>302</v>
          </cell>
          <cell r="F39">
            <v>1000</v>
          </cell>
          <cell r="G39">
            <v>1500</v>
          </cell>
          <cell r="H39">
            <v>2000</v>
          </cell>
          <cell r="I39">
            <v>3000</v>
          </cell>
          <cell r="J39">
            <v>5000</v>
          </cell>
          <cell r="K39">
            <v>7500</v>
          </cell>
          <cell r="L39">
            <v>10000</v>
          </cell>
        </row>
        <row r="40">
          <cell r="E40">
            <v>3021</v>
          </cell>
          <cell r="F40">
            <v>0</v>
          </cell>
          <cell r="G40">
            <v>3550</v>
          </cell>
          <cell r="H40">
            <v>4280</v>
          </cell>
          <cell r="I40">
            <v>4980</v>
          </cell>
          <cell r="J40">
            <v>6000</v>
          </cell>
          <cell r="K40">
            <v>7600</v>
          </cell>
          <cell r="L40">
            <v>9200</v>
          </cell>
          <cell r="M40">
            <v>10500</v>
          </cell>
        </row>
        <row r="41">
          <cell r="E41">
            <v>3022</v>
          </cell>
          <cell r="F41">
            <v>3.55</v>
          </cell>
          <cell r="G41">
            <v>1.46</v>
          </cell>
          <cell r="H41">
            <v>1.4</v>
          </cell>
          <cell r="I41">
            <v>1.02</v>
          </cell>
          <cell r="J41">
            <v>0.8</v>
          </cell>
          <cell r="K41">
            <v>0.8</v>
          </cell>
          <cell r="L41">
            <v>0.52</v>
          </cell>
          <cell r="M41">
            <v>0.52</v>
          </cell>
        </row>
        <row r="42">
          <cell r="E42">
            <v>3023</v>
          </cell>
          <cell r="F42">
            <v>0</v>
          </cell>
          <cell r="G42">
            <v>1450</v>
          </cell>
          <cell r="H42">
            <v>1660</v>
          </cell>
          <cell r="I42">
            <v>1900</v>
          </cell>
          <cell r="J42">
            <v>2170</v>
          </cell>
          <cell r="K42">
            <v>2570</v>
          </cell>
          <cell r="L42">
            <v>3060</v>
          </cell>
          <cell r="M42">
            <v>3330</v>
          </cell>
        </row>
        <row r="43">
          <cell r="E43">
            <v>3024</v>
          </cell>
          <cell r="F43">
            <v>1.45</v>
          </cell>
          <cell r="G43">
            <v>0.42</v>
          </cell>
          <cell r="H43">
            <v>0.48</v>
          </cell>
          <cell r="I43">
            <v>0.27</v>
          </cell>
          <cell r="J43">
            <v>0.2</v>
          </cell>
          <cell r="K43">
            <v>0.24</v>
          </cell>
          <cell r="L43">
            <v>0.1</v>
          </cell>
          <cell r="M43">
            <v>0.1</v>
          </cell>
        </row>
        <row r="45">
          <cell r="E45" t="str">
            <v>ｺ-ﾄﾞ</v>
          </cell>
          <cell r="F45">
            <v>0</v>
          </cell>
          <cell r="G45">
            <v>500</v>
          </cell>
          <cell r="H45">
            <v>750</v>
          </cell>
          <cell r="I45">
            <v>1000</v>
          </cell>
          <cell r="J45">
            <v>1500</v>
          </cell>
          <cell r="K45">
            <v>2000</v>
          </cell>
          <cell r="L45">
            <v>3000</v>
          </cell>
          <cell r="M45">
            <v>5000</v>
          </cell>
          <cell r="N45">
            <v>7500</v>
          </cell>
          <cell r="O45">
            <v>10000</v>
          </cell>
        </row>
        <row r="46">
          <cell r="E46">
            <v>401</v>
          </cell>
          <cell r="F46">
            <v>500</v>
          </cell>
          <cell r="G46">
            <v>750</v>
          </cell>
          <cell r="H46">
            <v>1000</v>
          </cell>
          <cell r="I46">
            <v>1500</v>
          </cell>
          <cell r="J46">
            <v>2000</v>
          </cell>
          <cell r="K46">
            <v>3000</v>
          </cell>
          <cell r="L46">
            <v>5000</v>
          </cell>
          <cell r="M46">
            <v>7500</v>
          </cell>
          <cell r="N46">
            <v>10000</v>
          </cell>
        </row>
        <row r="47">
          <cell r="E47">
            <v>4011</v>
          </cell>
          <cell r="F47">
            <v>0</v>
          </cell>
          <cell r="G47">
            <v>1800</v>
          </cell>
          <cell r="H47">
            <v>2210</v>
          </cell>
          <cell r="I47">
            <v>2580</v>
          </cell>
          <cell r="J47">
            <v>3190</v>
          </cell>
          <cell r="K47">
            <v>3660</v>
          </cell>
          <cell r="L47">
            <v>4500</v>
          </cell>
          <cell r="M47">
            <v>5700</v>
          </cell>
          <cell r="N47">
            <v>7100</v>
          </cell>
          <cell r="O47">
            <v>8200</v>
          </cell>
        </row>
        <row r="48">
          <cell r="E48">
            <v>4012</v>
          </cell>
          <cell r="F48">
            <v>3.6</v>
          </cell>
          <cell r="G48">
            <v>1.64</v>
          </cell>
          <cell r="H48">
            <v>1.48</v>
          </cell>
          <cell r="I48">
            <v>1.22</v>
          </cell>
          <cell r="J48">
            <v>0.94</v>
          </cell>
          <cell r="K48">
            <v>0.84</v>
          </cell>
          <cell r="L48">
            <v>0.6</v>
          </cell>
          <cell r="M48">
            <v>0.56000000000000005</v>
          </cell>
          <cell r="N48">
            <v>0.44</v>
          </cell>
          <cell r="O48">
            <v>0.44</v>
          </cell>
        </row>
        <row r="49">
          <cell r="E49">
            <v>4013</v>
          </cell>
          <cell r="F49">
            <v>0</v>
          </cell>
          <cell r="G49">
            <v>703</v>
          </cell>
          <cell r="H49">
            <v>810</v>
          </cell>
          <cell r="I49">
            <v>890</v>
          </cell>
          <cell r="J49">
            <v>1040</v>
          </cell>
          <cell r="K49">
            <v>1170</v>
          </cell>
          <cell r="L49">
            <v>1370</v>
          </cell>
          <cell r="M49">
            <v>1700</v>
          </cell>
          <cell r="N49">
            <v>2000</v>
          </cell>
          <cell r="O49">
            <v>2300</v>
          </cell>
        </row>
        <row r="50">
          <cell r="E50">
            <v>4014</v>
          </cell>
          <cell r="F50">
            <v>1.4</v>
          </cell>
          <cell r="G50">
            <v>0.42</v>
          </cell>
          <cell r="H50">
            <v>0.32</v>
          </cell>
          <cell r="I50">
            <v>0.3</v>
          </cell>
          <cell r="J50">
            <v>0.26</v>
          </cell>
          <cell r="K50">
            <v>0.2</v>
          </cell>
          <cell r="L50">
            <v>0.16</v>
          </cell>
          <cell r="M50">
            <v>0.12</v>
          </cell>
          <cell r="N50">
            <v>0.12</v>
          </cell>
          <cell r="O50">
            <v>0.12</v>
          </cell>
        </row>
        <row r="52">
          <cell r="E52" t="str">
            <v>ｺ-ﾄﾞ</v>
          </cell>
          <cell r="F52">
            <v>0</v>
          </cell>
          <cell r="G52">
            <v>500</v>
          </cell>
          <cell r="H52">
            <v>750</v>
          </cell>
          <cell r="I52">
            <v>1000</v>
          </cell>
          <cell r="J52">
            <v>1500</v>
          </cell>
          <cell r="K52">
            <v>2000</v>
          </cell>
          <cell r="L52">
            <v>3000</v>
          </cell>
          <cell r="M52">
            <v>5000</v>
          </cell>
          <cell r="N52">
            <v>7500</v>
          </cell>
          <cell r="O52">
            <v>10000</v>
          </cell>
          <cell r="P52">
            <v>15000</v>
          </cell>
          <cell r="Q52">
            <v>20000</v>
          </cell>
        </row>
        <row r="53">
          <cell r="E53">
            <v>402</v>
          </cell>
          <cell r="F53">
            <v>500</v>
          </cell>
          <cell r="G53">
            <v>750</v>
          </cell>
          <cell r="H53">
            <v>1000</v>
          </cell>
          <cell r="I53">
            <v>1500</v>
          </cell>
          <cell r="J53">
            <v>2000</v>
          </cell>
          <cell r="K53">
            <v>3000</v>
          </cell>
          <cell r="L53">
            <v>5000</v>
          </cell>
          <cell r="M53">
            <v>7500</v>
          </cell>
          <cell r="N53">
            <v>10000</v>
          </cell>
          <cell r="O53">
            <v>15000</v>
          </cell>
          <cell r="P53">
            <v>20000</v>
          </cell>
        </row>
        <row r="54">
          <cell r="E54">
            <v>4021</v>
          </cell>
          <cell r="F54">
            <v>0</v>
          </cell>
          <cell r="G54">
            <v>2800</v>
          </cell>
          <cell r="H54">
            <v>3410</v>
          </cell>
          <cell r="I54">
            <v>3880</v>
          </cell>
          <cell r="J54">
            <v>4790</v>
          </cell>
          <cell r="K54">
            <v>5460</v>
          </cell>
          <cell r="L54">
            <v>6600</v>
          </cell>
          <cell r="M54">
            <v>8400</v>
          </cell>
          <cell r="N54">
            <v>10200</v>
          </cell>
          <cell r="O54">
            <v>11800</v>
          </cell>
          <cell r="P54">
            <v>14400</v>
          </cell>
          <cell r="Q54">
            <v>16600</v>
          </cell>
        </row>
        <row r="55">
          <cell r="E55">
            <v>4022</v>
          </cell>
          <cell r="F55">
            <v>5.6</v>
          </cell>
          <cell r="G55">
            <v>2.44</v>
          </cell>
          <cell r="H55">
            <v>1.88</v>
          </cell>
          <cell r="I55">
            <v>1.82</v>
          </cell>
          <cell r="J55">
            <v>1.34</v>
          </cell>
          <cell r="K55">
            <v>1.1399999999999999</v>
          </cell>
          <cell r="L55">
            <v>0.9</v>
          </cell>
          <cell r="M55">
            <v>0.9</v>
          </cell>
          <cell r="N55">
            <v>0.64</v>
          </cell>
          <cell r="O55">
            <v>0.52</v>
          </cell>
          <cell r="P55">
            <v>0.44</v>
          </cell>
          <cell r="Q55">
            <v>0.44</v>
          </cell>
        </row>
        <row r="56">
          <cell r="E56">
            <v>4023</v>
          </cell>
          <cell r="F56">
            <v>0</v>
          </cell>
          <cell r="G56">
            <v>1133</v>
          </cell>
          <cell r="H56">
            <v>1290</v>
          </cell>
          <cell r="I56">
            <v>1430</v>
          </cell>
          <cell r="J56">
            <v>1610</v>
          </cell>
          <cell r="K56">
            <v>1780</v>
          </cell>
          <cell r="L56">
            <v>2090</v>
          </cell>
          <cell r="M56">
            <v>2500</v>
          </cell>
          <cell r="N56">
            <v>3000</v>
          </cell>
          <cell r="O56">
            <v>3300</v>
          </cell>
          <cell r="P56">
            <v>3920</v>
          </cell>
          <cell r="Q56">
            <v>4460</v>
          </cell>
        </row>
        <row r="57">
          <cell r="E57">
            <v>4024</v>
          </cell>
          <cell r="F57">
            <v>2.2599999999999998</v>
          </cell>
          <cell r="G57">
            <v>0.62</v>
          </cell>
          <cell r="H57">
            <v>0.56000000000000005</v>
          </cell>
          <cell r="I57">
            <v>0.36</v>
          </cell>
          <cell r="J57">
            <v>0.34</v>
          </cell>
          <cell r="K57">
            <v>0.31</v>
          </cell>
          <cell r="L57">
            <v>0.2</v>
          </cell>
          <cell r="M57">
            <v>0.25</v>
          </cell>
          <cell r="N57">
            <v>0.12</v>
          </cell>
          <cell r="O57">
            <v>0.12</v>
          </cell>
          <cell r="P57">
            <v>0.1</v>
          </cell>
          <cell r="Q57">
            <v>0.1</v>
          </cell>
        </row>
        <row r="59">
          <cell r="E59" t="str">
            <v>ｺ-ﾄﾞ</v>
          </cell>
          <cell r="F59">
            <v>0</v>
          </cell>
          <cell r="G59">
            <v>300</v>
          </cell>
          <cell r="H59">
            <v>500</v>
          </cell>
          <cell r="I59">
            <v>750</v>
          </cell>
          <cell r="J59">
            <v>1000</v>
          </cell>
          <cell r="K59">
            <v>1500</v>
          </cell>
          <cell r="L59">
            <v>2000</v>
          </cell>
          <cell r="M59">
            <v>3000</v>
          </cell>
          <cell r="N59">
            <v>5000</v>
          </cell>
          <cell r="O59">
            <v>7500</v>
          </cell>
          <cell r="P59">
            <v>10000</v>
          </cell>
        </row>
        <row r="60">
          <cell r="E60">
            <v>501</v>
          </cell>
          <cell r="F60">
            <v>300</v>
          </cell>
          <cell r="G60">
            <v>500</v>
          </cell>
          <cell r="H60">
            <v>750</v>
          </cell>
          <cell r="I60">
            <v>1000</v>
          </cell>
          <cell r="J60">
            <v>1500</v>
          </cell>
          <cell r="K60">
            <v>2000</v>
          </cell>
          <cell r="L60">
            <v>3000</v>
          </cell>
          <cell r="M60">
            <v>5000</v>
          </cell>
          <cell r="N60">
            <v>7500</v>
          </cell>
          <cell r="O60">
            <v>10000</v>
          </cell>
        </row>
        <row r="61">
          <cell r="E61">
            <v>5011</v>
          </cell>
          <cell r="F61">
            <v>0</v>
          </cell>
          <cell r="G61">
            <v>1500</v>
          </cell>
          <cell r="H61">
            <v>1820</v>
          </cell>
          <cell r="I61">
            <v>2060</v>
          </cell>
          <cell r="J61">
            <v>2370</v>
          </cell>
          <cell r="K61">
            <v>2650</v>
          </cell>
          <cell r="L61">
            <v>2990</v>
          </cell>
          <cell r="M61">
            <v>3430</v>
          </cell>
          <cell r="N61">
            <v>4240</v>
          </cell>
          <cell r="O61">
            <v>4890</v>
          </cell>
          <cell r="P61">
            <v>5400</v>
          </cell>
        </row>
        <row r="62">
          <cell r="E62">
            <v>5012</v>
          </cell>
          <cell r="F62">
            <v>5</v>
          </cell>
          <cell r="G62">
            <v>1.6</v>
          </cell>
          <cell r="H62">
            <v>0.96</v>
          </cell>
          <cell r="I62">
            <v>1.24</v>
          </cell>
          <cell r="J62">
            <v>0.56000000000000005</v>
          </cell>
          <cell r="K62">
            <v>0.68</v>
          </cell>
          <cell r="L62">
            <v>0.44</v>
          </cell>
          <cell r="M62">
            <v>0.4</v>
          </cell>
          <cell r="N62">
            <v>0.26</v>
          </cell>
          <cell r="O62">
            <v>0.2</v>
          </cell>
          <cell r="P62">
            <v>0.2</v>
          </cell>
        </row>
        <row r="63">
          <cell r="E63">
            <v>5013</v>
          </cell>
          <cell r="F63">
            <v>0</v>
          </cell>
          <cell r="G63">
            <v>840</v>
          </cell>
          <cell r="H63">
            <v>920</v>
          </cell>
          <cell r="I63">
            <v>1000</v>
          </cell>
          <cell r="J63">
            <v>1060</v>
          </cell>
          <cell r="K63">
            <v>1150</v>
          </cell>
          <cell r="L63">
            <v>1220</v>
          </cell>
          <cell r="M63">
            <v>1330</v>
          </cell>
          <cell r="N63">
            <v>1480</v>
          </cell>
          <cell r="O63">
            <v>1610</v>
          </cell>
          <cell r="P63">
            <v>1720</v>
          </cell>
        </row>
        <row r="64">
          <cell r="E64">
            <v>5014</v>
          </cell>
          <cell r="F64">
            <v>2.8</v>
          </cell>
          <cell r="G64">
            <v>0.4</v>
          </cell>
          <cell r="H64">
            <v>0.32</v>
          </cell>
          <cell r="I64">
            <v>0.24</v>
          </cell>
          <cell r="J64">
            <v>0.18</v>
          </cell>
          <cell r="K64">
            <v>0.14000000000000001</v>
          </cell>
          <cell r="L64">
            <v>0.11</v>
          </cell>
          <cell r="M64">
            <v>7.0000000000000007E-2</v>
          </cell>
          <cell r="N64">
            <v>0.05</v>
          </cell>
          <cell r="O64">
            <v>0.04</v>
          </cell>
          <cell r="P64">
            <v>0.04</v>
          </cell>
        </row>
        <row r="66">
          <cell r="E66" t="str">
            <v>ｺ-ﾄﾞ</v>
          </cell>
          <cell r="F66">
            <v>0</v>
          </cell>
          <cell r="G66">
            <v>300</v>
          </cell>
          <cell r="H66">
            <v>500</v>
          </cell>
          <cell r="I66">
            <v>750</v>
          </cell>
          <cell r="J66">
            <v>1000</v>
          </cell>
          <cell r="K66">
            <v>1500</v>
          </cell>
          <cell r="L66">
            <v>2000</v>
          </cell>
          <cell r="M66">
            <v>3000</v>
          </cell>
          <cell r="N66">
            <v>5000</v>
          </cell>
          <cell r="O66">
            <v>7500</v>
          </cell>
          <cell r="P66">
            <v>10000</v>
          </cell>
          <cell r="Q66">
            <v>15000</v>
          </cell>
          <cell r="R66">
            <v>20000</v>
          </cell>
        </row>
        <row r="67">
          <cell r="E67">
            <v>502</v>
          </cell>
          <cell r="F67">
            <v>300</v>
          </cell>
          <cell r="G67">
            <v>500</v>
          </cell>
          <cell r="H67">
            <v>750</v>
          </cell>
          <cell r="I67">
            <v>1000</v>
          </cell>
          <cell r="J67">
            <v>1500</v>
          </cell>
          <cell r="K67">
            <v>2000</v>
          </cell>
          <cell r="L67">
            <v>3000</v>
          </cell>
          <cell r="M67">
            <v>5000</v>
          </cell>
          <cell r="N67">
            <v>7500</v>
          </cell>
          <cell r="O67">
            <v>10000</v>
          </cell>
          <cell r="P67">
            <v>15000</v>
          </cell>
          <cell r="Q67">
            <v>20000</v>
          </cell>
        </row>
        <row r="68">
          <cell r="E68">
            <v>5021</v>
          </cell>
          <cell r="F68">
            <v>0</v>
          </cell>
          <cell r="G68">
            <v>1790</v>
          </cell>
          <cell r="H68">
            <v>2120</v>
          </cell>
          <cell r="I68">
            <v>2460</v>
          </cell>
          <cell r="J68">
            <v>2670</v>
          </cell>
          <cell r="K68">
            <v>3150</v>
          </cell>
          <cell r="L68">
            <v>3490</v>
          </cell>
          <cell r="M68">
            <v>4030</v>
          </cell>
          <cell r="N68">
            <v>4940</v>
          </cell>
          <cell r="O68">
            <v>5690</v>
          </cell>
          <cell r="P68">
            <v>6200</v>
          </cell>
          <cell r="Q68">
            <v>7300</v>
          </cell>
          <cell r="R68">
            <v>8100</v>
          </cell>
        </row>
        <row r="69">
          <cell r="E69">
            <v>5022</v>
          </cell>
          <cell r="F69">
            <v>5.96</v>
          </cell>
          <cell r="G69">
            <v>1.65</v>
          </cell>
          <cell r="H69">
            <v>1.36</v>
          </cell>
          <cell r="I69">
            <v>0.84</v>
          </cell>
          <cell r="J69">
            <v>0.96</v>
          </cell>
          <cell r="K69">
            <v>0.68</v>
          </cell>
          <cell r="L69">
            <v>0.54</v>
          </cell>
          <cell r="M69">
            <v>0.45</v>
          </cell>
          <cell r="N69">
            <v>0.3</v>
          </cell>
          <cell r="O69">
            <v>0.2</v>
          </cell>
          <cell r="P69">
            <v>0.22</v>
          </cell>
          <cell r="Q69">
            <v>0.16</v>
          </cell>
          <cell r="R69">
            <v>0.16</v>
          </cell>
        </row>
        <row r="70">
          <cell r="E70">
            <v>5023</v>
          </cell>
          <cell r="F70">
            <v>0</v>
          </cell>
          <cell r="G70">
            <v>1420</v>
          </cell>
          <cell r="H70">
            <v>1560</v>
          </cell>
          <cell r="I70">
            <v>1700</v>
          </cell>
          <cell r="J70">
            <v>1730</v>
          </cell>
          <cell r="K70">
            <v>1880</v>
          </cell>
          <cell r="L70">
            <v>2020</v>
          </cell>
          <cell r="M70">
            <v>2180</v>
          </cell>
          <cell r="N70">
            <v>2370</v>
          </cell>
          <cell r="O70">
            <v>2550</v>
          </cell>
          <cell r="P70">
            <v>2720</v>
          </cell>
          <cell r="Q70">
            <v>2920</v>
          </cell>
          <cell r="R70">
            <v>3090</v>
          </cell>
        </row>
        <row r="71">
          <cell r="E71">
            <v>5024</v>
          </cell>
          <cell r="F71">
            <v>4.7300000000000004</v>
          </cell>
          <cell r="G71">
            <v>0.7</v>
          </cell>
          <cell r="H71">
            <v>0.56000000000000005</v>
          </cell>
          <cell r="I71">
            <v>0.12</v>
          </cell>
          <cell r="J71">
            <v>0.3</v>
          </cell>
          <cell r="K71">
            <v>0.28000000000000003</v>
          </cell>
          <cell r="L71">
            <v>0.16</v>
          </cell>
          <cell r="M71">
            <v>0.09</v>
          </cell>
          <cell r="N71">
            <v>7.0000000000000007E-2</v>
          </cell>
          <cell r="O71">
            <v>0.06</v>
          </cell>
          <cell r="P71">
            <v>0.04</v>
          </cell>
          <cell r="Q71">
            <v>0.03</v>
          </cell>
          <cell r="R71">
            <v>0.03</v>
          </cell>
        </row>
        <row r="73">
          <cell r="E73" t="str">
            <v>ｺ-ﾄﾞ</v>
          </cell>
          <cell r="F73">
            <v>0</v>
          </cell>
          <cell r="G73">
            <v>500</v>
          </cell>
          <cell r="H73">
            <v>750</v>
          </cell>
          <cell r="I73">
            <v>1000</v>
          </cell>
          <cell r="J73">
            <v>1500</v>
          </cell>
          <cell r="K73">
            <v>2000</v>
          </cell>
          <cell r="L73">
            <v>3000</v>
          </cell>
          <cell r="M73">
            <v>5000</v>
          </cell>
          <cell r="N73">
            <v>7500</v>
          </cell>
          <cell r="O73">
            <v>10000</v>
          </cell>
        </row>
        <row r="74">
          <cell r="E74">
            <v>601</v>
          </cell>
          <cell r="F74">
            <v>500</v>
          </cell>
          <cell r="G74">
            <v>750</v>
          </cell>
          <cell r="H74">
            <v>1000</v>
          </cell>
          <cell r="I74">
            <v>1500</v>
          </cell>
          <cell r="J74">
            <v>2000</v>
          </cell>
          <cell r="K74">
            <v>3000</v>
          </cell>
          <cell r="L74">
            <v>5000</v>
          </cell>
          <cell r="M74">
            <v>7500</v>
          </cell>
          <cell r="N74">
            <v>10000</v>
          </cell>
        </row>
        <row r="75">
          <cell r="E75">
            <v>6011</v>
          </cell>
          <cell r="F75">
            <v>0</v>
          </cell>
          <cell r="G75">
            <v>1960</v>
          </cell>
          <cell r="H75">
            <v>2370</v>
          </cell>
          <cell r="I75">
            <v>2840</v>
          </cell>
          <cell r="J75">
            <v>3450</v>
          </cell>
          <cell r="K75">
            <v>4060</v>
          </cell>
          <cell r="L75">
            <v>5050</v>
          </cell>
          <cell r="M75">
            <v>6600</v>
          </cell>
          <cell r="N75">
            <v>8200</v>
          </cell>
          <cell r="O75">
            <v>9600</v>
          </cell>
        </row>
        <row r="76">
          <cell r="E76">
            <v>6012</v>
          </cell>
          <cell r="F76">
            <v>3.92</v>
          </cell>
          <cell r="G76">
            <v>1.64</v>
          </cell>
          <cell r="H76">
            <v>1.88</v>
          </cell>
          <cell r="I76">
            <v>1.22</v>
          </cell>
          <cell r="J76">
            <v>1.22</v>
          </cell>
          <cell r="K76">
            <v>0.99</v>
          </cell>
          <cell r="L76">
            <v>0.77</v>
          </cell>
          <cell r="M76">
            <v>0.64</v>
          </cell>
          <cell r="N76">
            <v>0.56000000000000005</v>
          </cell>
          <cell r="O76">
            <v>0.56000000000000005</v>
          </cell>
        </row>
        <row r="77">
          <cell r="E77">
            <v>6013</v>
          </cell>
          <cell r="F77">
            <v>0</v>
          </cell>
          <cell r="G77">
            <v>880</v>
          </cell>
          <cell r="H77">
            <v>1060</v>
          </cell>
          <cell r="I77">
            <v>1220</v>
          </cell>
          <cell r="J77">
            <v>1480</v>
          </cell>
          <cell r="K77">
            <v>1730</v>
          </cell>
          <cell r="L77">
            <v>2090</v>
          </cell>
          <cell r="M77">
            <v>2630</v>
          </cell>
          <cell r="N77">
            <v>3180</v>
          </cell>
          <cell r="O77">
            <v>3690</v>
          </cell>
        </row>
        <row r="78">
          <cell r="E78">
            <v>6014</v>
          </cell>
          <cell r="F78">
            <v>1.76</v>
          </cell>
          <cell r="G78">
            <v>0.72</v>
          </cell>
          <cell r="H78">
            <v>0.64</v>
          </cell>
          <cell r="I78">
            <v>0.52</v>
          </cell>
          <cell r="J78">
            <v>0.5</v>
          </cell>
          <cell r="K78">
            <v>0.36</v>
          </cell>
          <cell r="L78">
            <v>0.27</v>
          </cell>
          <cell r="M78">
            <v>0.22</v>
          </cell>
          <cell r="N78">
            <v>0.2</v>
          </cell>
          <cell r="O78">
            <v>0.2</v>
          </cell>
        </row>
        <row r="80">
          <cell r="E80" t="str">
            <v>ｺ-ﾄﾞ</v>
          </cell>
          <cell r="F80">
            <v>0</v>
          </cell>
          <cell r="G80">
            <v>1000</v>
          </cell>
          <cell r="H80">
            <v>1500</v>
          </cell>
          <cell r="I80">
            <v>2000</v>
          </cell>
          <cell r="J80">
            <v>3000</v>
          </cell>
          <cell r="K80">
            <v>5000</v>
          </cell>
          <cell r="L80">
            <v>7500</v>
          </cell>
          <cell r="M80">
            <v>10000</v>
          </cell>
          <cell r="N80">
            <v>15000</v>
          </cell>
          <cell r="O80">
            <v>20000</v>
          </cell>
        </row>
        <row r="81">
          <cell r="E81">
            <v>602</v>
          </cell>
          <cell r="F81">
            <v>1000</v>
          </cell>
          <cell r="G81">
            <v>1500</v>
          </cell>
          <cell r="H81">
            <v>2000</v>
          </cell>
          <cell r="I81">
            <v>3000</v>
          </cell>
          <cell r="J81">
            <v>5000</v>
          </cell>
          <cell r="K81">
            <v>7500</v>
          </cell>
          <cell r="L81">
            <v>10000</v>
          </cell>
          <cell r="M81">
            <v>15000</v>
          </cell>
          <cell r="N81">
            <v>20000</v>
          </cell>
        </row>
        <row r="82">
          <cell r="E82">
            <v>6021</v>
          </cell>
          <cell r="F82">
            <v>0</v>
          </cell>
          <cell r="G82">
            <v>3640</v>
          </cell>
          <cell r="H82">
            <v>4550</v>
          </cell>
          <cell r="I82">
            <v>5260</v>
          </cell>
          <cell r="J82">
            <v>6550</v>
          </cell>
          <cell r="K82">
            <v>8600</v>
          </cell>
          <cell r="L82">
            <v>10600</v>
          </cell>
          <cell r="M82">
            <v>12500</v>
          </cell>
          <cell r="N82">
            <v>15300</v>
          </cell>
          <cell r="O82">
            <v>18200</v>
          </cell>
        </row>
        <row r="83">
          <cell r="E83">
            <v>6022</v>
          </cell>
          <cell r="F83">
            <v>3.64</v>
          </cell>
          <cell r="G83">
            <v>1.82</v>
          </cell>
          <cell r="H83">
            <v>1.42</v>
          </cell>
          <cell r="I83">
            <v>1.29</v>
          </cell>
          <cell r="J83">
            <v>1.02</v>
          </cell>
          <cell r="K83">
            <v>0.8</v>
          </cell>
          <cell r="L83">
            <v>0.76</v>
          </cell>
          <cell r="M83">
            <v>0.56000000000000005</v>
          </cell>
          <cell r="N83">
            <v>0.57999999999999996</v>
          </cell>
          <cell r="O83">
            <v>0.57999999999999996</v>
          </cell>
        </row>
        <row r="84">
          <cell r="E84">
            <v>6023</v>
          </cell>
          <cell r="F84">
            <v>0</v>
          </cell>
          <cell r="G84">
            <v>1540</v>
          </cell>
          <cell r="H84">
            <v>1840</v>
          </cell>
          <cell r="I84">
            <v>2130</v>
          </cell>
          <cell r="J84">
            <v>2590</v>
          </cell>
          <cell r="K84">
            <v>3330</v>
          </cell>
          <cell r="L84">
            <v>3980</v>
          </cell>
          <cell r="M84">
            <v>4590</v>
          </cell>
          <cell r="N84">
            <v>5560</v>
          </cell>
          <cell r="O84">
            <v>6350</v>
          </cell>
        </row>
        <row r="85">
          <cell r="E85">
            <v>6024</v>
          </cell>
          <cell r="F85">
            <v>1.54</v>
          </cell>
          <cell r="G85">
            <v>0.6</v>
          </cell>
          <cell r="H85">
            <v>0.57999999999999996</v>
          </cell>
          <cell r="I85">
            <v>0.46</v>
          </cell>
          <cell r="J85">
            <v>0.37</v>
          </cell>
          <cell r="K85">
            <v>0.26</v>
          </cell>
          <cell r="L85">
            <v>0.24</v>
          </cell>
          <cell r="M85">
            <v>0.19</v>
          </cell>
          <cell r="N85">
            <v>0.15</v>
          </cell>
          <cell r="O85">
            <v>0.15</v>
          </cell>
        </row>
        <row r="87">
          <cell r="E87" t="str">
            <v>ｺ-ﾄﾞ</v>
          </cell>
          <cell r="F87">
            <v>0</v>
          </cell>
          <cell r="G87">
            <v>500</v>
          </cell>
          <cell r="H87">
            <v>750</v>
          </cell>
          <cell r="I87">
            <v>1000</v>
          </cell>
          <cell r="J87">
            <v>1500</v>
          </cell>
          <cell r="K87">
            <v>2000</v>
          </cell>
          <cell r="L87">
            <v>3000</v>
          </cell>
          <cell r="M87">
            <v>5000</v>
          </cell>
          <cell r="N87">
            <v>7500</v>
          </cell>
          <cell r="O87">
            <v>10000</v>
          </cell>
          <cell r="P87">
            <v>15000</v>
          </cell>
          <cell r="Q87">
            <v>20000</v>
          </cell>
        </row>
        <row r="88">
          <cell r="E88">
            <v>701</v>
          </cell>
          <cell r="F88">
            <v>500</v>
          </cell>
          <cell r="G88">
            <v>750</v>
          </cell>
          <cell r="H88">
            <v>1000</v>
          </cell>
          <cell r="I88">
            <v>1500</v>
          </cell>
          <cell r="J88">
            <v>2000</v>
          </cell>
          <cell r="K88">
            <v>3000</v>
          </cell>
          <cell r="L88">
            <v>5000</v>
          </cell>
          <cell r="M88">
            <v>7500</v>
          </cell>
          <cell r="N88">
            <v>10000</v>
          </cell>
          <cell r="O88">
            <v>15000</v>
          </cell>
          <cell r="P88">
            <v>20000</v>
          </cell>
        </row>
        <row r="89">
          <cell r="E89">
            <v>7011</v>
          </cell>
          <cell r="F89">
            <v>0</v>
          </cell>
          <cell r="G89">
            <v>1920</v>
          </cell>
          <cell r="H89">
            <v>2570</v>
          </cell>
          <cell r="I89">
            <v>3100</v>
          </cell>
          <cell r="J89">
            <v>4010</v>
          </cell>
          <cell r="K89">
            <v>4900</v>
          </cell>
          <cell r="L89">
            <v>6400</v>
          </cell>
          <cell r="M89">
            <v>9100</v>
          </cell>
          <cell r="N89">
            <v>12000</v>
          </cell>
          <cell r="O89">
            <v>14500</v>
          </cell>
          <cell r="P89">
            <v>19000</v>
          </cell>
          <cell r="Q89">
            <v>22600</v>
          </cell>
        </row>
        <row r="90">
          <cell r="E90">
            <v>7012</v>
          </cell>
          <cell r="F90">
            <v>3.84</v>
          </cell>
          <cell r="G90">
            <v>2.6</v>
          </cell>
          <cell r="H90">
            <v>2.12</v>
          </cell>
          <cell r="I90">
            <v>1.82</v>
          </cell>
          <cell r="J90">
            <v>1.78</v>
          </cell>
          <cell r="K90">
            <v>1.5</v>
          </cell>
          <cell r="L90">
            <v>1.35</v>
          </cell>
          <cell r="M90">
            <v>1.1599999999999999</v>
          </cell>
          <cell r="N90">
            <v>1</v>
          </cell>
          <cell r="O90">
            <v>0.9</v>
          </cell>
          <cell r="P90">
            <v>0.72</v>
          </cell>
          <cell r="Q90">
            <v>0.72</v>
          </cell>
        </row>
        <row r="91">
          <cell r="E91">
            <v>7013</v>
          </cell>
          <cell r="F91">
            <v>0</v>
          </cell>
          <cell r="G91">
            <v>770</v>
          </cell>
          <cell r="H91">
            <v>1040</v>
          </cell>
          <cell r="I91">
            <v>1290</v>
          </cell>
          <cell r="J91">
            <v>1770</v>
          </cell>
          <cell r="K91">
            <v>2150</v>
          </cell>
          <cell r="L91">
            <v>2960</v>
          </cell>
          <cell r="M91">
            <v>4430</v>
          </cell>
          <cell r="N91">
            <v>6000</v>
          </cell>
          <cell r="O91">
            <v>7400</v>
          </cell>
          <cell r="P91">
            <v>10200</v>
          </cell>
          <cell r="Q91">
            <v>12500</v>
          </cell>
        </row>
        <row r="92">
          <cell r="E92">
            <v>7014</v>
          </cell>
          <cell r="F92">
            <v>1.54</v>
          </cell>
          <cell r="G92">
            <v>1.08</v>
          </cell>
          <cell r="H92">
            <v>1</v>
          </cell>
          <cell r="I92">
            <v>0.96</v>
          </cell>
          <cell r="J92">
            <v>0.76</v>
          </cell>
          <cell r="K92">
            <v>0.81</v>
          </cell>
          <cell r="L92">
            <v>0.73</v>
          </cell>
          <cell r="M92">
            <v>0.62</v>
          </cell>
          <cell r="N92">
            <v>0.56000000000000005</v>
          </cell>
          <cell r="O92">
            <v>0.56000000000000005</v>
          </cell>
          <cell r="P92">
            <v>0.46</v>
          </cell>
          <cell r="Q92">
            <v>0.46</v>
          </cell>
        </row>
        <row r="94">
          <cell r="E94" t="str">
            <v>ｺ-ﾄﾞ</v>
          </cell>
          <cell r="F94">
            <v>0</v>
          </cell>
          <cell r="G94">
            <v>1000</v>
          </cell>
          <cell r="H94">
            <v>1500</v>
          </cell>
          <cell r="I94">
            <v>2000</v>
          </cell>
          <cell r="J94">
            <v>3000</v>
          </cell>
          <cell r="K94">
            <v>5000</v>
          </cell>
          <cell r="L94">
            <v>7500</v>
          </cell>
          <cell r="M94">
            <v>10000</v>
          </cell>
          <cell r="N94">
            <v>15000</v>
          </cell>
          <cell r="O94">
            <v>20000</v>
          </cell>
        </row>
        <row r="95">
          <cell r="E95">
            <v>801</v>
          </cell>
          <cell r="F95">
            <v>1000</v>
          </cell>
          <cell r="G95">
            <v>1500</v>
          </cell>
          <cell r="H95">
            <v>2000</v>
          </cell>
          <cell r="I95">
            <v>3000</v>
          </cell>
          <cell r="J95">
            <v>5000</v>
          </cell>
          <cell r="K95">
            <v>7500</v>
          </cell>
          <cell r="L95">
            <v>10000</v>
          </cell>
          <cell r="M95">
            <v>15000</v>
          </cell>
          <cell r="N95">
            <v>20000</v>
          </cell>
        </row>
        <row r="96">
          <cell r="E96">
            <v>8011</v>
          </cell>
          <cell r="F96">
            <v>0</v>
          </cell>
          <cell r="G96">
            <v>3420</v>
          </cell>
          <cell r="H96">
            <v>4140</v>
          </cell>
          <cell r="I96">
            <v>4740</v>
          </cell>
          <cell r="J96">
            <v>5600</v>
          </cell>
          <cell r="K96">
            <v>7300</v>
          </cell>
          <cell r="L96">
            <v>8900</v>
          </cell>
          <cell r="M96">
            <v>10200</v>
          </cell>
          <cell r="N96">
            <v>12700</v>
          </cell>
          <cell r="O96">
            <v>14800</v>
          </cell>
        </row>
        <row r="97">
          <cell r="E97">
            <v>8012</v>
          </cell>
          <cell r="F97">
            <v>3.42</v>
          </cell>
          <cell r="G97">
            <v>1.44</v>
          </cell>
          <cell r="H97">
            <v>1.2</v>
          </cell>
          <cell r="I97">
            <v>0.86</v>
          </cell>
          <cell r="J97">
            <v>0.85</v>
          </cell>
          <cell r="K97">
            <v>0.64</v>
          </cell>
          <cell r="L97">
            <v>0.52</v>
          </cell>
          <cell r="M97">
            <v>0.5</v>
          </cell>
          <cell r="N97">
            <v>0.42</v>
          </cell>
          <cell r="O97">
            <v>0.42</v>
          </cell>
        </row>
        <row r="98">
          <cell r="E98">
            <v>8013</v>
          </cell>
          <cell r="F98">
            <v>0</v>
          </cell>
          <cell r="G98">
            <v>1210</v>
          </cell>
          <cell r="H98">
            <v>1380</v>
          </cell>
          <cell r="I98">
            <v>1520</v>
          </cell>
          <cell r="J98">
            <v>1760</v>
          </cell>
          <cell r="K98">
            <v>2130</v>
          </cell>
          <cell r="L98">
            <v>2390</v>
          </cell>
          <cell r="M98">
            <v>2620</v>
          </cell>
          <cell r="N98">
            <v>3040</v>
          </cell>
          <cell r="O98">
            <v>3410</v>
          </cell>
        </row>
        <row r="99">
          <cell r="E99">
            <v>8014</v>
          </cell>
          <cell r="F99">
            <v>1.21</v>
          </cell>
          <cell r="G99">
            <v>0.34</v>
          </cell>
          <cell r="H99">
            <v>0.28000000000000003</v>
          </cell>
          <cell r="I99">
            <v>0.24</v>
          </cell>
          <cell r="J99">
            <v>0.18</v>
          </cell>
          <cell r="K99">
            <v>0.1</v>
          </cell>
          <cell r="L99">
            <v>0.09</v>
          </cell>
          <cell r="M99">
            <v>0.08</v>
          </cell>
          <cell r="N99">
            <v>7.0000000000000007E-2</v>
          </cell>
          <cell r="O99">
            <v>7.0000000000000007E-2</v>
          </cell>
        </row>
        <row r="101">
          <cell r="E101" t="str">
            <v>ｺ-ﾄﾞ</v>
          </cell>
          <cell r="F101">
            <v>0</v>
          </cell>
          <cell r="G101">
            <v>1000</v>
          </cell>
          <cell r="H101">
            <v>1500</v>
          </cell>
          <cell r="I101">
            <v>2000</v>
          </cell>
          <cell r="J101">
            <v>3000</v>
          </cell>
          <cell r="K101">
            <v>5000</v>
          </cell>
          <cell r="L101">
            <v>7500</v>
          </cell>
          <cell r="M101">
            <v>10000</v>
          </cell>
          <cell r="N101">
            <v>15000</v>
          </cell>
          <cell r="O101">
            <v>20000</v>
          </cell>
        </row>
        <row r="102">
          <cell r="E102">
            <v>802</v>
          </cell>
          <cell r="F102">
            <v>1000</v>
          </cell>
          <cell r="G102">
            <v>1500</v>
          </cell>
          <cell r="H102">
            <v>2000</v>
          </cell>
          <cell r="I102">
            <v>3000</v>
          </cell>
          <cell r="J102">
            <v>5000</v>
          </cell>
          <cell r="K102">
            <v>7500</v>
          </cell>
          <cell r="L102">
            <v>10000</v>
          </cell>
          <cell r="M102">
            <v>15000</v>
          </cell>
          <cell r="N102">
            <v>20000</v>
          </cell>
        </row>
        <row r="103">
          <cell r="E103">
            <v>8021</v>
          </cell>
          <cell r="F103">
            <v>0</v>
          </cell>
          <cell r="G103">
            <v>3720</v>
          </cell>
          <cell r="H103">
            <v>4440</v>
          </cell>
          <cell r="I103">
            <v>5040</v>
          </cell>
          <cell r="J103">
            <v>5900</v>
          </cell>
          <cell r="K103">
            <v>7600</v>
          </cell>
          <cell r="L103">
            <v>9300</v>
          </cell>
          <cell r="M103">
            <v>10700</v>
          </cell>
          <cell r="N103">
            <v>13200</v>
          </cell>
          <cell r="O103">
            <v>15400</v>
          </cell>
        </row>
        <row r="104">
          <cell r="E104">
            <v>8022</v>
          </cell>
          <cell r="F104">
            <v>3.72</v>
          </cell>
          <cell r="G104">
            <v>1.44</v>
          </cell>
          <cell r="H104">
            <v>1.2</v>
          </cell>
          <cell r="I104">
            <v>0.86</v>
          </cell>
          <cell r="J104">
            <v>0.85</v>
          </cell>
          <cell r="K104">
            <v>0.68</v>
          </cell>
          <cell r="L104">
            <v>0.56000000000000005</v>
          </cell>
          <cell r="M104">
            <v>0.5</v>
          </cell>
          <cell r="N104">
            <v>0.44</v>
          </cell>
          <cell r="O104">
            <v>0.44</v>
          </cell>
        </row>
        <row r="105">
          <cell r="E105">
            <v>8023</v>
          </cell>
          <cell r="F105">
            <v>0</v>
          </cell>
          <cell r="G105">
            <v>1720</v>
          </cell>
          <cell r="H105">
            <v>1990</v>
          </cell>
          <cell r="I105">
            <v>2160</v>
          </cell>
          <cell r="J105">
            <v>2460</v>
          </cell>
          <cell r="K105">
            <v>2930</v>
          </cell>
          <cell r="L105">
            <v>3290</v>
          </cell>
          <cell r="M105">
            <v>3620</v>
          </cell>
          <cell r="N105">
            <v>4140</v>
          </cell>
          <cell r="O105">
            <v>4610</v>
          </cell>
        </row>
        <row r="106">
          <cell r="E106">
            <v>8024</v>
          </cell>
          <cell r="F106">
            <v>1.72</v>
          </cell>
          <cell r="G106">
            <v>0.54</v>
          </cell>
          <cell r="H106">
            <v>0.34</v>
          </cell>
          <cell r="I106">
            <v>0.3</v>
          </cell>
          <cell r="J106">
            <v>0.23</v>
          </cell>
          <cell r="K106">
            <v>0.14000000000000001</v>
          </cell>
          <cell r="L106">
            <v>0.13</v>
          </cell>
          <cell r="M106">
            <v>0.1</v>
          </cell>
          <cell r="N106">
            <v>0.09</v>
          </cell>
          <cell r="O106">
            <v>0.09</v>
          </cell>
        </row>
        <row r="108">
          <cell r="E108" t="str">
            <v>ｺ-ﾄﾞ</v>
          </cell>
          <cell r="F108">
            <v>0</v>
          </cell>
          <cell r="G108">
            <v>1000</v>
          </cell>
          <cell r="H108">
            <v>1500</v>
          </cell>
          <cell r="I108">
            <v>2000</v>
          </cell>
          <cell r="J108">
            <v>3000</v>
          </cell>
          <cell r="K108">
            <v>5000</v>
          </cell>
          <cell r="L108">
            <v>7500</v>
          </cell>
          <cell r="M108">
            <v>10000</v>
          </cell>
        </row>
        <row r="109">
          <cell r="E109">
            <v>901</v>
          </cell>
          <cell r="F109">
            <v>1000</v>
          </cell>
          <cell r="G109">
            <v>1500</v>
          </cell>
          <cell r="H109">
            <v>2000</v>
          </cell>
          <cell r="I109">
            <v>3000</v>
          </cell>
          <cell r="J109">
            <v>5000</v>
          </cell>
          <cell r="K109">
            <v>7500</v>
          </cell>
          <cell r="L109">
            <v>10000</v>
          </cell>
        </row>
        <row r="110">
          <cell r="E110">
            <v>9011</v>
          </cell>
          <cell r="F110">
            <v>0</v>
          </cell>
          <cell r="G110">
            <v>3380</v>
          </cell>
          <cell r="H110">
            <v>4050</v>
          </cell>
          <cell r="I110">
            <v>4790</v>
          </cell>
          <cell r="J110">
            <v>5700</v>
          </cell>
          <cell r="K110">
            <v>7400</v>
          </cell>
          <cell r="L110">
            <v>9000</v>
          </cell>
          <cell r="M110">
            <v>10300</v>
          </cell>
        </row>
        <row r="111">
          <cell r="E111">
            <v>9012</v>
          </cell>
          <cell r="F111">
            <v>3.38</v>
          </cell>
          <cell r="G111">
            <v>1.34</v>
          </cell>
          <cell r="H111">
            <v>1.48</v>
          </cell>
          <cell r="I111">
            <v>0.91</v>
          </cell>
          <cell r="J111">
            <v>0.85</v>
          </cell>
          <cell r="K111">
            <v>0.64</v>
          </cell>
          <cell r="L111">
            <v>0.52</v>
          </cell>
          <cell r="M111">
            <v>0.52</v>
          </cell>
        </row>
        <row r="112">
          <cell r="E112">
            <v>9013</v>
          </cell>
          <cell r="F112">
            <v>0</v>
          </cell>
          <cell r="G112">
            <v>1300</v>
          </cell>
          <cell r="H112">
            <v>1510</v>
          </cell>
          <cell r="I112">
            <v>1710</v>
          </cell>
          <cell r="J112">
            <v>1940</v>
          </cell>
          <cell r="K112">
            <v>2350</v>
          </cell>
          <cell r="L112">
            <v>2780</v>
          </cell>
          <cell r="M112">
            <v>3060</v>
          </cell>
        </row>
        <row r="113">
          <cell r="E113">
            <v>9014</v>
          </cell>
          <cell r="F113">
            <v>1.3</v>
          </cell>
          <cell r="G113">
            <v>0.42</v>
          </cell>
          <cell r="H113">
            <v>0.4</v>
          </cell>
          <cell r="I113">
            <v>0.23</v>
          </cell>
          <cell r="J113">
            <v>0.2</v>
          </cell>
          <cell r="K113">
            <v>0.17</v>
          </cell>
          <cell r="L113">
            <v>0.11</v>
          </cell>
          <cell r="M113">
            <v>0.11</v>
          </cell>
        </row>
        <row r="115">
          <cell r="E115" t="str">
            <v>ｺ-ﾄﾞ</v>
          </cell>
          <cell r="F115">
            <v>0</v>
          </cell>
          <cell r="G115">
            <v>1000</v>
          </cell>
          <cell r="H115">
            <v>1500</v>
          </cell>
          <cell r="I115">
            <v>2000</v>
          </cell>
          <cell r="J115">
            <v>3000</v>
          </cell>
          <cell r="K115">
            <v>5000</v>
          </cell>
          <cell r="L115">
            <v>7500</v>
          </cell>
          <cell r="M115">
            <v>10000</v>
          </cell>
          <cell r="N115">
            <v>15000</v>
          </cell>
          <cell r="O115">
            <v>20000</v>
          </cell>
        </row>
        <row r="116">
          <cell r="E116">
            <v>902</v>
          </cell>
          <cell r="F116">
            <v>1000</v>
          </cell>
          <cell r="G116">
            <v>1500</v>
          </cell>
          <cell r="H116">
            <v>2000</v>
          </cell>
          <cell r="I116">
            <v>3000</v>
          </cell>
          <cell r="J116">
            <v>5000</v>
          </cell>
          <cell r="K116">
            <v>7500</v>
          </cell>
          <cell r="L116">
            <v>10000</v>
          </cell>
          <cell r="M116">
            <v>15000</v>
          </cell>
          <cell r="N116">
            <v>20000</v>
          </cell>
        </row>
        <row r="117">
          <cell r="E117">
            <v>9021</v>
          </cell>
          <cell r="F117">
            <v>0</v>
          </cell>
          <cell r="G117">
            <v>4880</v>
          </cell>
          <cell r="H117">
            <v>5950</v>
          </cell>
          <cell r="I117">
            <v>6990</v>
          </cell>
          <cell r="J117">
            <v>8400</v>
          </cell>
          <cell r="K117">
            <v>11000</v>
          </cell>
          <cell r="L117">
            <v>13500</v>
          </cell>
          <cell r="M117">
            <v>15400</v>
          </cell>
          <cell r="N117">
            <v>19400</v>
          </cell>
          <cell r="O117">
            <v>22000</v>
          </cell>
        </row>
        <row r="118">
          <cell r="E118">
            <v>9022</v>
          </cell>
          <cell r="F118">
            <v>4.88</v>
          </cell>
          <cell r="G118">
            <v>2.14</v>
          </cell>
          <cell r="H118">
            <v>2.08</v>
          </cell>
          <cell r="I118">
            <v>1.41</v>
          </cell>
          <cell r="J118">
            <v>1.3</v>
          </cell>
          <cell r="K118">
            <v>1</v>
          </cell>
          <cell r="L118">
            <v>0.76</v>
          </cell>
          <cell r="M118">
            <v>0.8</v>
          </cell>
          <cell r="N118">
            <v>0.52</v>
          </cell>
          <cell r="O118">
            <v>0.52</v>
          </cell>
        </row>
        <row r="119">
          <cell r="E119">
            <v>9023</v>
          </cell>
          <cell r="F119">
            <v>0</v>
          </cell>
          <cell r="G119">
            <v>2420</v>
          </cell>
          <cell r="H119">
            <v>2820</v>
          </cell>
          <cell r="I119">
            <v>3110</v>
          </cell>
          <cell r="J119">
            <v>3540</v>
          </cell>
          <cell r="K119">
            <v>4150</v>
          </cell>
          <cell r="L119">
            <v>4780</v>
          </cell>
          <cell r="M119">
            <v>5260</v>
          </cell>
          <cell r="N119">
            <v>6070</v>
          </cell>
          <cell r="O119">
            <v>6760</v>
          </cell>
        </row>
        <row r="120">
          <cell r="E120">
            <v>9024</v>
          </cell>
          <cell r="F120">
            <v>2.42</v>
          </cell>
          <cell r="G120">
            <v>0.8</v>
          </cell>
          <cell r="H120">
            <v>0.57999999999999996</v>
          </cell>
          <cell r="I120">
            <v>0.43</v>
          </cell>
          <cell r="J120">
            <v>0.3</v>
          </cell>
          <cell r="K120">
            <v>0.25</v>
          </cell>
          <cell r="L120">
            <v>0.19</v>
          </cell>
          <cell r="M120">
            <v>0.16</v>
          </cell>
          <cell r="N120">
            <v>0.13</v>
          </cell>
          <cell r="O120">
            <v>0.13</v>
          </cell>
        </row>
        <row r="122">
          <cell r="E122" t="str">
            <v>ｺ-ﾄﾞ</v>
          </cell>
          <cell r="F122">
            <v>0</v>
          </cell>
          <cell r="G122">
            <v>300</v>
          </cell>
          <cell r="H122">
            <v>500</v>
          </cell>
          <cell r="I122">
            <v>750</v>
          </cell>
          <cell r="J122">
            <v>1000</v>
          </cell>
          <cell r="K122">
            <v>1500</v>
          </cell>
          <cell r="L122">
            <v>2000</v>
          </cell>
          <cell r="M122">
            <v>3000</v>
          </cell>
          <cell r="N122">
            <v>5000</v>
          </cell>
          <cell r="O122">
            <v>7500</v>
          </cell>
          <cell r="P122">
            <v>10000</v>
          </cell>
        </row>
        <row r="123">
          <cell r="E123">
            <v>1001</v>
          </cell>
          <cell r="F123">
            <v>300</v>
          </cell>
          <cell r="G123">
            <v>500</v>
          </cell>
          <cell r="H123">
            <v>750</v>
          </cell>
          <cell r="I123">
            <v>1000</v>
          </cell>
          <cell r="J123">
            <v>1500</v>
          </cell>
          <cell r="K123">
            <v>2000</v>
          </cell>
          <cell r="L123">
            <v>3000</v>
          </cell>
          <cell r="M123">
            <v>5000</v>
          </cell>
          <cell r="N123">
            <v>7500</v>
          </cell>
          <cell r="O123">
            <v>10000</v>
          </cell>
        </row>
        <row r="124">
          <cell r="E124">
            <v>10011</v>
          </cell>
          <cell r="F124">
            <v>0</v>
          </cell>
          <cell r="G124">
            <v>1660</v>
          </cell>
          <cell r="H124">
            <v>2240</v>
          </cell>
          <cell r="I124">
            <v>2800</v>
          </cell>
          <cell r="J124">
            <v>3210</v>
          </cell>
          <cell r="K124">
            <v>4090</v>
          </cell>
          <cell r="L124">
            <v>4780</v>
          </cell>
          <cell r="M124">
            <v>6000</v>
          </cell>
          <cell r="N124">
            <v>8000</v>
          </cell>
          <cell r="O124">
            <v>10000</v>
          </cell>
          <cell r="P124">
            <v>11800</v>
          </cell>
        </row>
        <row r="125">
          <cell r="E125">
            <v>10012</v>
          </cell>
          <cell r="F125">
            <v>5.53</v>
          </cell>
          <cell r="G125">
            <v>2.9</v>
          </cell>
          <cell r="H125">
            <v>2.2400000000000002</v>
          </cell>
          <cell r="I125">
            <v>1.64</v>
          </cell>
          <cell r="J125">
            <v>1.76</v>
          </cell>
          <cell r="K125">
            <v>1.38</v>
          </cell>
          <cell r="L125">
            <v>1.22</v>
          </cell>
          <cell r="M125">
            <v>1</v>
          </cell>
          <cell r="N125">
            <v>0.8</v>
          </cell>
          <cell r="O125">
            <v>0.72</v>
          </cell>
          <cell r="P125">
            <v>0.72</v>
          </cell>
        </row>
        <row r="126">
          <cell r="E126">
            <v>10013</v>
          </cell>
          <cell r="F126">
            <v>0</v>
          </cell>
          <cell r="G126">
            <v>681</v>
          </cell>
          <cell r="H126">
            <v>880</v>
          </cell>
          <cell r="I126">
            <v>1070</v>
          </cell>
          <cell r="J126">
            <v>1230</v>
          </cell>
          <cell r="K126">
            <v>1550</v>
          </cell>
          <cell r="L126">
            <v>1730</v>
          </cell>
          <cell r="M126">
            <v>2150</v>
          </cell>
          <cell r="N126">
            <v>2760</v>
          </cell>
          <cell r="O126">
            <v>3270</v>
          </cell>
          <cell r="P126">
            <v>3860</v>
          </cell>
        </row>
        <row r="127">
          <cell r="E127">
            <v>10014</v>
          </cell>
          <cell r="F127">
            <v>2.27</v>
          </cell>
          <cell r="G127">
            <v>0.99</v>
          </cell>
          <cell r="H127">
            <v>0.76</v>
          </cell>
          <cell r="I127">
            <v>0.64</v>
          </cell>
          <cell r="J127">
            <v>0.64</v>
          </cell>
          <cell r="K127">
            <v>0.36</v>
          </cell>
          <cell r="L127">
            <v>0.42</v>
          </cell>
          <cell r="M127">
            <v>0.3</v>
          </cell>
          <cell r="N127">
            <v>0.2</v>
          </cell>
          <cell r="O127">
            <v>0.23</v>
          </cell>
          <cell r="P127">
            <v>0.23</v>
          </cell>
        </row>
        <row r="129">
          <cell r="E129" t="str">
            <v>ｺ-ﾄﾞ</v>
          </cell>
          <cell r="F129">
            <v>0</v>
          </cell>
          <cell r="G129">
            <v>1000</v>
          </cell>
          <cell r="H129">
            <v>1500</v>
          </cell>
          <cell r="I129">
            <v>2000</v>
          </cell>
          <cell r="J129">
            <v>3000</v>
          </cell>
          <cell r="K129">
            <v>5000</v>
          </cell>
          <cell r="L129">
            <v>7500</v>
          </cell>
          <cell r="M129">
            <v>10000</v>
          </cell>
          <cell r="N129">
            <v>15000</v>
          </cell>
          <cell r="O129">
            <v>20000</v>
          </cell>
        </row>
        <row r="130">
          <cell r="E130">
            <v>1002</v>
          </cell>
          <cell r="F130">
            <v>1000</v>
          </cell>
          <cell r="G130">
            <v>1500</v>
          </cell>
          <cell r="H130">
            <v>2000</v>
          </cell>
          <cell r="I130">
            <v>3000</v>
          </cell>
          <cell r="J130">
            <v>5000</v>
          </cell>
          <cell r="K130">
            <v>7500</v>
          </cell>
          <cell r="L130">
            <v>10000</v>
          </cell>
          <cell r="M130">
            <v>15000</v>
          </cell>
          <cell r="N130">
            <v>20000</v>
          </cell>
        </row>
        <row r="131">
          <cell r="E131">
            <v>10021</v>
          </cell>
          <cell r="F131">
            <v>0</v>
          </cell>
          <cell r="G131">
            <v>3910</v>
          </cell>
          <cell r="H131">
            <v>4890</v>
          </cell>
          <cell r="I131">
            <v>5680</v>
          </cell>
          <cell r="J131">
            <v>7200</v>
          </cell>
          <cell r="K131">
            <v>9500</v>
          </cell>
          <cell r="L131">
            <v>11900</v>
          </cell>
          <cell r="M131">
            <v>14000</v>
          </cell>
          <cell r="N131">
            <v>17800</v>
          </cell>
          <cell r="O131">
            <v>21000</v>
          </cell>
        </row>
        <row r="132">
          <cell r="E132">
            <v>10022</v>
          </cell>
          <cell r="F132">
            <v>3.91</v>
          </cell>
          <cell r="G132">
            <v>1.96</v>
          </cell>
          <cell r="H132">
            <v>1.58</v>
          </cell>
          <cell r="I132">
            <v>1.52</v>
          </cell>
          <cell r="J132">
            <v>1.1499999999999999</v>
          </cell>
          <cell r="K132">
            <v>0.96</v>
          </cell>
          <cell r="L132">
            <v>0.84</v>
          </cell>
          <cell r="M132">
            <v>0.76</v>
          </cell>
          <cell r="N132">
            <v>0.64</v>
          </cell>
          <cell r="O132">
            <v>0.64</v>
          </cell>
        </row>
        <row r="133">
          <cell r="E133">
            <v>10023</v>
          </cell>
          <cell r="F133">
            <v>0</v>
          </cell>
          <cell r="G133">
            <v>1360</v>
          </cell>
          <cell r="H133">
            <v>1650</v>
          </cell>
          <cell r="I133">
            <v>1930</v>
          </cell>
          <cell r="J133">
            <v>2350</v>
          </cell>
          <cell r="K133">
            <v>3060</v>
          </cell>
          <cell r="L133">
            <v>3670</v>
          </cell>
          <cell r="M133">
            <v>4260</v>
          </cell>
          <cell r="N133">
            <v>5240</v>
          </cell>
          <cell r="O133">
            <v>6010</v>
          </cell>
        </row>
        <row r="134">
          <cell r="E134">
            <v>10024</v>
          </cell>
          <cell r="F134">
            <v>1.36</v>
          </cell>
          <cell r="G134">
            <v>0.57999999999999996</v>
          </cell>
          <cell r="H134">
            <v>0.56000000000000005</v>
          </cell>
          <cell r="I134">
            <v>0.42</v>
          </cell>
          <cell r="J134">
            <v>0.35</v>
          </cell>
          <cell r="K134">
            <v>0.24</v>
          </cell>
          <cell r="L134">
            <v>0.23</v>
          </cell>
          <cell r="M134">
            <v>0.19</v>
          </cell>
          <cell r="N134">
            <v>0.15</v>
          </cell>
          <cell r="O134">
            <v>0.15</v>
          </cell>
        </row>
        <row r="136">
          <cell r="E136" t="str">
            <v>ｺ-ﾄﾞ</v>
          </cell>
          <cell r="F136">
            <v>0</v>
          </cell>
          <cell r="G136">
            <v>500</v>
          </cell>
          <cell r="H136">
            <v>750</v>
          </cell>
          <cell r="I136">
            <v>1000</v>
          </cell>
          <cell r="J136">
            <v>1500</v>
          </cell>
          <cell r="K136">
            <v>2000</v>
          </cell>
          <cell r="L136">
            <v>3000</v>
          </cell>
          <cell r="M136">
            <v>5000</v>
          </cell>
          <cell r="N136">
            <v>7500</v>
          </cell>
          <cell r="O136">
            <v>10000</v>
          </cell>
        </row>
        <row r="137">
          <cell r="E137">
            <v>1101</v>
          </cell>
          <cell r="F137">
            <v>500</v>
          </cell>
          <cell r="G137">
            <v>750</v>
          </cell>
          <cell r="H137">
            <v>1000</v>
          </cell>
          <cell r="I137">
            <v>1500</v>
          </cell>
          <cell r="J137">
            <v>2000</v>
          </cell>
          <cell r="K137">
            <v>3000</v>
          </cell>
          <cell r="L137">
            <v>5000</v>
          </cell>
          <cell r="M137">
            <v>7500</v>
          </cell>
          <cell r="N137">
            <v>10000</v>
          </cell>
        </row>
        <row r="138">
          <cell r="E138">
            <v>11011</v>
          </cell>
          <cell r="F138">
            <v>0</v>
          </cell>
          <cell r="G138">
            <v>1790</v>
          </cell>
          <cell r="H138">
            <v>2320</v>
          </cell>
          <cell r="I138">
            <v>2840</v>
          </cell>
          <cell r="J138">
            <v>3840</v>
          </cell>
          <cell r="K138">
            <v>4730</v>
          </cell>
          <cell r="L138">
            <v>6200</v>
          </cell>
          <cell r="M138">
            <v>9000</v>
          </cell>
          <cell r="N138">
            <v>12100</v>
          </cell>
          <cell r="O138">
            <v>14800</v>
          </cell>
        </row>
        <row r="139">
          <cell r="E139">
            <v>11012</v>
          </cell>
          <cell r="F139">
            <v>3.58</v>
          </cell>
          <cell r="G139">
            <v>2.12</v>
          </cell>
          <cell r="H139">
            <v>2.08</v>
          </cell>
          <cell r="I139">
            <v>2</v>
          </cell>
          <cell r="J139">
            <v>1.78</v>
          </cell>
          <cell r="K139">
            <v>1.47</v>
          </cell>
          <cell r="L139">
            <v>1.4</v>
          </cell>
          <cell r="M139">
            <v>1.24</v>
          </cell>
          <cell r="N139">
            <v>1.08</v>
          </cell>
          <cell r="O139">
            <v>1.08</v>
          </cell>
        </row>
        <row r="140">
          <cell r="E140">
            <v>11013</v>
          </cell>
          <cell r="F140">
            <v>0</v>
          </cell>
          <cell r="G140">
            <v>1070</v>
          </cell>
          <cell r="H140">
            <v>1200</v>
          </cell>
          <cell r="I140">
            <v>1320</v>
          </cell>
          <cell r="J140">
            <v>1500</v>
          </cell>
          <cell r="K140">
            <v>1610</v>
          </cell>
          <cell r="L140">
            <v>1850</v>
          </cell>
          <cell r="M140">
            <v>2270</v>
          </cell>
          <cell r="N140">
            <v>2590</v>
          </cell>
          <cell r="O140">
            <v>2870</v>
          </cell>
        </row>
        <row r="141">
          <cell r="E141">
            <v>11014</v>
          </cell>
          <cell r="F141">
            <v>2.14</v>
          </cell>
          <cell r="G141">
            <v>0.52</v>
          </cell>
          <cell r="H141">
            <v>0.48</v>
          </cell>
          <cell r="I141">
            <v>0.36</v>
          </cell>
          <cell r="J141">
            <v>0.22</v>
          </cell>
          <cell r="K141">
            <v>0.24</v>
          </cell>
          <cell r="L141">
            <v>0.21</v>
          </cell>
          <cell r="M141">
            <v>0.12</v>
          </cell>
          <cell r="N141">
            <v>0.11</v>
          </cell>
          <cell r="O141">
            <v>0.11</v>
          </cell>
        </row>
        <row r="143">
          <cell r="E143" t="str">
            <v>ｺ-ﾄﾞ</v>
          </cell>
          <cell r="F143">
            <v>0</v>
          </cell>
          <cell r="G143">
            <v>500</v>
          </cell>
          <cell r="H143">
            <v>750</v>
          </cell>
          <cell r="I143">
            <v>1000</v>
          </cell>
          <cell r="J143">
            <v>1500</v>
          </cell>
          <cell r="K143">
            <v>2000</v>
          </cell>
          <cell r="L143">
            <v>3000</v>
          </cell>
          <cell r="M143">
            <v>5000</v>
          </cell>
          <cell r="N143">
            <v>7500</v>
          </cell>
          <cell r="O143">
            <v>10000</v>
          </cell>
        </row>
        <row r="144">
          <cell r="E144">
            <v>1102</v>
          </cell>
          <cell r="F144">
            <v>500</v>
          </cell>
          <cell r="G144">
            <v>750</v>
          </cell>
          <cell r="H144">
            <v>1000</v>
          </cell>
          <cell r="I144">
            <v>1500</v>
          </cell>
          <cell r="J144">
            <v>2000</v>
          </cell>
          <cell r="K144">
            <v>3000</v>
          </cell>
          <cell r="L144">
            <v>5000</v>
          </cell>
          <cell r="M144">
            <v>7500</v>
          </cell>
          <cell r="N144">
            <v>10000</v>
          </cell>
        </row>
        <row r="145">
          <cell r="E145">
            <v>11021</v>
          </cell>
          <cell r="F145">
            <v>0</v>
          </cell>
          <cell r="G145">
            <v>2390</v>
          </cell>
          <cell r="H145">
            <v>3120</v>
          </cell>
          <cell r="I145">
            <v>3840</v>
          </cell>
          <cell r="J145">
            <v>5040</v>
          </cell>
          <cell r="K145">
            <v>6230</v>
          </cell>
          <cell r="L145">
            <v>8300</v>
          </cell>
          <cell r="M145">
            <v>11900</v>
          </cell>
          <cell r="N145">
            <v>16200</v>
          </cell>
          <cell r="O145">
            <v>19400</v>
          </cell>
        </row>
        <row r="146">
          <cell r="E146">
            <v>11022</v>
          </cell>
          <cell r="F146">
            <v>4.78</v>
          </cell>
          <cell r="G146">
            <v>2.92</v>
          </cell>
          <cell r="H146">
            <v>2.88</v>
          </cell>
          <cell r="I146">
            <v>2.4</v>
          </cell>
          <cell r="J146">
            <v>2.38</v>
          </cell>
          <cell r="K146">
            <v>2.0699999999999998</v>
          </cell>
          <cell r="L146">
            <v>1.8</v>
          </cell>
          <cell r="M146">
            <v>1.72</v>
          </cell>
          <cell r="N146">
            <v>1.28</v>
          </cell>
          <cell r="O146">
            <v>1.28</v>
          </cell>
        </row>
        <row r="147">
          <cell r="E147">
            <v>11023</v>
          </cell>
          <cell r="F147">
            <v>0</v>
          </cell>
          <cell r="G147">
            <v>1910</v>
          </cell>
          <cell r="H147">
            <v>2070</v>
          </cell>
          <cell r="I147">
            <v>2230</v>
          </cell>
          <cell r="J147">
            <v>2530</v>
          </cell>
          <cell r="K147">
            <v>2710</v>
          </cell>
          <cell r="L147">
            <v>3050</v>
          </cell>
          <cell r="M147">
            <v>3570</v>
          </cell>
          <cell r="N147">
            <v>4090</v>
          </cell>
          <cell r="O147">
            <v>4470</v>
          </cell>
        </row>
        <row r="148">
          <cell r="E148">
            <v>11024</v>
          </cell>
          <cell r="F148">
            <v>3.82</v>
          </cell>
          <cell r="G148">
            <v>0.64</v>
          </cell>
          <cell r="H148">
            <v>0.64</v>
          </cell>
          <cell r="I148">
            <v>0.6</v>
          </cell>
          <cell r="J148">
            <v>0.36</v>
          </cell>
          <cell r="K148">
            <v>0.34</v>
          </cell>
          <cell r="L148">
            <v>0.26</v>
          </cell>
          <cell r="M148">
            <v>0.2</v>
          </cell>
          <cell r="N148">
            <v>0.15</v>
          </cell>
          <cell r="O148">
            <v>0.15</v>
          </cell>
        </row>
        <row r="150">
          <cell r="E150" t="str">
            <v>ｺ-ﾄﾞ</v>
          </cell>
          <cell r="F150">
            <v>0</v>
          </cell>
          <cell r="G150">
            <v>300</v>
          </cell>
          <cell r="H150">
            <v>500</v>
          </cell>
          <cell r="I150">
            <v>750</v>
          </cell>
          <cell r="J150">
            <v>1000</v>
          </cell>
          <cell r="K150">
            <v>1500</v>
          </cell>
          <cell r="L150">
            <v>2000</v>
          </cell>
          <cell r="M150">
            <v>3000</v>
          </cell>
          <cell r="N150">
            <v>5000</v>
          </cell>
          <cell r="O150">
            <v>7500</v>
          </cell>
          <cell r="P150">
            <v>10000</v>
          </cell>
        </row>
        <row r="151">
          <cell r="E151">
            <v>1201</v>
          </cell>
          <cell r="F151">
            <v>300</v>
          </cell>
          <cell r="G151">
            <v>500</v>
          </cell>
          <cell r="H151">
            <v>750</v>
          </cell>
          <cell r="I151">
            <v>1000</v>
          </cell>
          <cell r="J151">
            <v>1500</v>
          </cell>
          <cell r="K151">
            <v>2000</v>
          </cell>
          <cell r="L151">
            <v>3000</v>
          </cell>
          <cell r="M151">
            <v>5000</v>
          </cell>
          <cell r="N151">
            <v>7500</v>
          </cell>
          <cell r="O151">
            <v>10000</v>
          </cell>
        </row>
        <row r="152">
          <cell r="E152">
            <v>12011</v>
          </cell>
          <cell r="F152">
            <v>0</v>
          </cell>
          <cell r="G152">
            <v>1510</v>
          </cell>
          <cell r="H152">
            <v>2150</v>
          </cell>
          <cell r="I152">
            <v>2770</v>
          </cell>
          <cell r="J152">
            <v>3470</v>
          </cell>
          <cell r="K152">
            <v>4530</v>
          </cell>
          <cell r="L152">
            <v>5500</v>
          </cell>
          <cell r="M152">
            <v>7300</v>
          </cell>
          <cell r="N152">
            <v>10500</v>
          </cell>
          <cell r="O152">
            <v>14100</v>
          </cell>
          <cell r="P152">
            <v>17200</v>
          </cell>
        </row>
        <row r="153">
          <cell r="E153">
            <v>12012</v>
          </cell>
          <cell r="F153">
            <v>5.03</v>
          </cell>
          <cell r="G153">
            <v>3.2</v>
          </cell>
          <cell r="H153">
            <v>2.48</v>
          </cell>
          <cell r="I153">
            <v>2.8</v>
          </cell>
          <cell r="J153">
            <v>2.12</v>
          </cell>
          <cell r="K153">
            <v>1.94</v>
          </cell>
          <cell r="L153">
            <v>1.8</v>
          </cell>
          <cell r="M153">
            <v>1.6</v>
          </cell>
          <cell r="N153">
            <v>1.44</v>
          </cell>
          <cell r="O153">
            <v>1.24</v>
          </cell>
          <cell r="P153">
            <v>1.24</v>
          </cell>
        </row>
        <row r="154">
          <cell r="E154">
            <v>12013</v>
          </cell>
          <cell r="F154">
            <v>0</v>
          </cell>
          <cell r="G154">
            <v>690</v>
          </cell>
          <cell r="H154">
            <v>950</v>
          </cell>
          <cell r="I154">
            <v>1220</v>
          </cell>
          <cell r="J154">
            <v>1470</v>
          </cell>
          <cell r="K154">
            <v>1910</v>
          </cell>
          <cell r="L154">
            <v>2270</v>
          </cell>
          <cell r="M154">
            <v>2930</v>
          </cell>
          <cell r="N154">
            <v>4110</v>
          </cell>
          <cell r="O154">
            <v>5270</v>
          </cell>
          <cell r="P154">
            <v>6410</v>
          </cell>
        </row>
        <row r="155">
          <cell r="E155">
            <v>12014</v>
          </cell>
          <cell r="F155">
            <v>2.2999999999999998</v>
          </cell>
          <cell r="G155">
            <v>1.3</v>
          </cell>
          <cell r="H155">
            <v>1.08</v>
          </cell>
          <cell r="I155">
            <v>1</v>
          </cell>
          <cell r="J155">
            <v>0.88</v>
          </cell>
          <cell r="K155">
            <v>0.72</v>
          </cell>
          <cell r="L155">
            <v>0.66</v>
          </cell>
          <cell r="M155">
            <v>0.59</v>
          </cell>
          <cell r="N155">
            <v>0.46</v>
          </cell>
          <cell r="O155">
            <v>0.45</v>
          </cell>
          <cell r="P155">
            <v>0.45</v>
          </cell>
        </row>
        <row r="157">
          <cell r="E157" t="str">
            <v>ｺ-ﾄﾞ</v>
          </cell>
          <cell r="F157">
            <v>0</v>
          </cell>
          <cell r="G157">
            <v>500</v>
          </cell>
          <cell r="H157">
            <v>750</v>
          </cell>
          <cell r="I157">
            <v>1000</v>
          </cell>
          <cell r="J157">
            <v>1500</v>
          </cell>
          <cell r="K157">
            <v>2000</v>
          </cell>
          <cell r="L157">
            <v>3000</v>
          </cell>
          <cell r="M157">
            <v>5000</v>
          </cell>
          <cell r="N157">
            <v>7500</v>
          </cell>
          <cell r="O157">
            <v>10000</v>
          </cell>
          <cell r="P157">
            <v>15000</v>
          </cell>
          <cell r="Q157">
            <v>20000</v>
          </cell>
        </row>
        <row r="158">
          <cell r="E158">
            <v>1202</v>
          </cell>
          <cell r="F158">
            <v>500</v>
          </cell>
          <cell r="G158">
            <v>750</v>
          </cell>
          <cell r="H158">
            <v>1000</v>
          </cell>
          <cell r="I158">
            <v>1500</v>
          </cell>
          <cell r="J158">
            <v>2000</v>
          </cell>
          <cell r="K158">
            <v>3000</v>
          </cell>
          <cell r="L158">
            <v>5000</v>
          </cell>
          <cell r="M158">
            <v>7500</v>
          </cell>
          <cell r="N158">
            <v>10000</v>
          </cell>
          <cell r="O158">
            <v>15000</v>
          </cell>
          <cell r="P158">
            <v>20000</v>
          </cell>
        </row>
        <row r="159">
          <cell r="E159">
            <v>12021</v>
          </cell>
          <cell r="F159">
            <v>0</v>
          </cell>
          <cell r="G159">
            <v>2750</v>
          </cell>
          <cell r="H159">
            <v>3570</v>
          </cell>
          <cell r="I159">
            <v>4370</v>
          </cell>
          <cell r="J159">
            <v>5730</v>
          </cell>
          <cell r="K159">
            <v>7000</v>
          </cell>
          <cell r="L159">
            <v>9200</v>
          </cell>
          <cell r="M159">
            <v>13100</v>
          </cell>
          <cell r="N159">
            <v>17200</v>
          </cell>
          <cell r="O159">
            <v>20900</v>
          </cell>
          <cell r="P159">
            <v>28100</v>
          </cell>
          <cell r="Q159">
            <v>34100</v>
          </cell>
        </row>
        <row r="160">
          <cell r="E160">
            <v>12022</v>
          </cell>
          <cell r="F160">
            <v>5.5</v>
          </cell>
          <cell r="G160">
            <v>3.28</v>
          </cell>
          <cell r="H160">
            <v>3.2</v>
          </cell>
          <cell r="I160">
            <v>2.72</v>
          </cell>
          <cell r="J160">
            <v>2.54</v>
          </cell>
          <cell r="K160">
            <v>2.2000000000000002</v>
          </cell>
          <cell r="L160">
            <v>1.95</v>
          </cell>
          <cell r="M160">
            <v>1.64</v>
          </cell>
          <cell r="N160">
            <v>1.48</v>
          </cell>
          <cell r="O160">
            <v>1.44</v>
          </cell>
          <cell r="P160">
            <v>1.2</v>
          </cell>
          <cell r="Q160">
            <v>1.2</v>
          </cell>
        </row>
        <row r="161">
          <cell r="E161">
            <v>12023</v>
          </cell>
          <cell r="F161">
            <v>0</v>
          </cell>
          <cell r="G161">
            <v>1390</v>
          </cell>
          <cell r="H161">
            <v>1830</v>
          </cell>
          <cell r="I161">
            <v>2130</v>
          </cell>
          <cell r="J161">
            <v>2810</v>
          </cell>
          <cell r="K161">
            <v>3370</v>
          </cell>
          <cell r="L161">
            <v>4330</v>
          </cell>
          <cell r="M161">
            <v>6110</v>
          </cell>
          <cell r="N161">
            <v>7870</v>
          </cell>
          <cell r="O161">
            <v>9510</v>
          </cell>
          <cell r="P161">
            <v>12200</v>
          </cell>
          <cell r="Q161">
            <v>14900</v>
          </cell>
        </row>
        <row r="162">
          <cell r="E162">
            <v>12024</v>
          </cell>
          <cell r="F162">
            <v>2.78</v>
          </cell>
          <cell r="G162">
            <v>1.76</v>
          </cell>
          <cell r="H162">
            <v>1.2</v>
          </cell>
          <cell r="I162">
            <v>1.36</v>
          </cell>
          <cell r="J162">
            <v>1.1200000000000001</v>
          </cell>
          <cell r="K162">
            <v>0.96</v>
          </cell>
          <cell r="L162">
            <v>0.89</v>
          </cell>
          <cell r="M162">
            <v>0.7</v>
          </cell>
          <cell r="N162">
            <v>0.65</v>
          </cell>
          <cell r="O162">
            <v>0.53</v>
          </cell>
          <cell r="P162">
            <v>0.54</v>
          </cell>
          <cell r="Q162">
            <v>0.54</v>
          </cell>
        </row>
        <row r="164">
          <cell r="E164" t="str">
            <v>ｺ-ﾄﾞ</v>
          </cell>
          <cell r="F164">
            <v>0</v>
          </cell>
          <cell r="G164">
            <v>100</v>
          </cell>
          <cell r="H164">
            <v>150</v>
          </cell>
          <cell r="I164">
            <v>200</v>
          </cell>
          <cell r="J164">
            <v>300</v>
          </cell>
        </row>
        <row r="165">
          <cell r="E165">
            <v>1301</v>
          </cell>
          <cell r="F165">
            <v>100</v>
          </cell>
          <cell r="G165">
            <v>150</v>
          </cell>
          <cell r="H165">
            <v>200</v>
          </cell>
          <cell r="I165">
            <v>300</v>
          </cell>
        </row>
        <row r="166">
          <cell r="E166">
            <v>13011</v>
          </cell>
          <cell r="F166">
            <v>0</v>
          </cell>
          <cell r="G166">
            <v>960</v>
          </cell>
          <cell r="H166">
            <v>1070</v>
          </cell>
          <cell r="I166">
            <v>1160</v>
          </cell>
          <cell r="J166">
            <v>1300</v>
          </cell>
        </row>
        <row r="167">
          <cell r="E167">
            <v>13012</v>
          </cell>
          <cell r="F167">
            <v>9.6</v>
          </cell>
          <cell r="G167">
            <v>2.2000000000000002</v>
          </cell>
          <cell r="H167">
            <v>1.8</v>
          </cell>
          <cell r="I167">
            <v>1.4</v>
          </cell>
          <cell r="J167">
            <v>1.4</v>
          </cell>
        </row>
        <row r="168">
          <cell r="E168">
            <v>13013</v>
          </cell>
          <cell r="F168">
            <v>0</v>
          </cell>
          <cell r="G168">
            <v>248</v>
          </cell>
          <cell r="H168">
            <v>337</v>
          </cell>
          <cell r="I168">
            <v>415</v>
          </cell>
          <cell r="J168">
            <v>567</v>
          </cell>
        </row>
        <row r="169">
          <cell r="E169">
            <v>13014</v>
          </cell>
          <cell r="F169">
            <v>2.48</v>
          </cell>
          <cell r="G169">
            <v>1.78</v>
          </cell>
          <cell r="H169">
            <v>1.56</v>
          </cell>
          <cell r="I169">
            <v>1.52</v>
          </cell>
          <cell r="J169">
            <v>1.52</v>
          </cell>
        </row>
        <row r="171">
          <cell r="E171" t="str">
            <v>ｺ-ﾄﾞ</v>
          </cell>
          <cell r="F171">
            <v>0</v>
          </cell>
          <cell r="G171">
            <v>100</v>
          </cell>
          <cell r="H171">
            <v>150</v>
          </cell>
          <cell r="I171">
            <v>200</v>
          </cell>
          <cell r="J171">
            <v>300</v>
          </cell>
        </row>
        <row r="172">
          <cell r="E172">
            <v>1401</v>
          </cell>
          <cell r="F172">
            <v>100</v>
          </cell>
          <cell r="G172">
            <v>150</v>
          </cell>
          <cell r="H172">
            <v>200</v>
          </cell>
          <cell r="I172">
            <v>300</v>
          </cell>
        </row>
        <row r="173">
          <cell r="E173">
            <v>14011</v>
          </cell>
          <cell r="F173">
            <v>0</v>
          </cell>
          <cell r="G173">
            <v>541</v>
          </cell>
          <cell r="H173">
            <v>717</v>
          </cell>
          <cell r="I173">
            <v>860</v>
          </cell>
          <cell r="J173">
            <v>1130</v>
          </cell>
        </row>
        <row r="174">
          <cell r="E174">
            <v>14012</v>
          </cell>
          <cell r="F174">
            <v>5.41</v>
          </cell>
          <cell r="G174">
            <v>3.52</v>
          </cell>
          <cell r="H174">
            <v>2.86</v>
          </cell>
          <cell r="I174">
            <v>2.7</v>
          </cell>
          <cell r="J174">
            <v>2.7</v>
          </cell>
        </row>
        <row r="175">
          <cell r="E175">
            <v>14013</v>
          </cell>
          <cell r="F175">
            <v>0</v>
          </cell>
          <cell r="G175">
            <v>248</v>
          </cell>
          <cell r="H175">
            <v>337</v>
          </cell>
          <cell r="I175">
            <v>415</v>
          </cell>
          <cell r="J175">
            <v>567</v>
          </cell>
        </row>
        <row r="176">
          <cell r="E176">
            <v>14014</v>
          </cell>
          <cell r="F176">
            <v>2.48</v>
          </cell>
          <cell r="G176">
            <v>1.78</v>
          </cell>
          <cell r="H176">
            <v>1.56</v>
          </cell>
          <cell r="I176">
            <v>1.52</v>
          </cell>
          <cell r="J176">
            <v>1.52</v>
          </cell>
        </row>
        <row r="178">
          <cell r="E178" t="str">
            <v>ｺ-ﾄﾞ</v>
          </cell>
          <cell r="F178">
            <v>0</v>
          </cell>
          <cell r="G178">
            <v>100</v>
          </cell>
          <cell r="H178">
            <v>150</v>
          </cell>
          <cell r="I178">
            <v>200</v>
          </cell>
          <cell r="J178">
            <v>300</v>
          </cell>
        </row>
        <row r="179">
          <cell r="E179">
            <v>1501</v>
          </cell>
          <cell r="F179">
            <v>100</v>
          </cell>
          <cell r="G179">
            <v>150</v>
          </cell>
          <cell r="H179">
            <v>200</v>
          </cell>
          <cell r="I179">
            <v>300</v>
          </cell>
        </row>
        <row r="180">
          <cell r="E180">
            <v>15011</v>
          </cell>
          <cell r="F180">
            <v>0</v>
          </cell>
          <cell r="G180">
            <v>270</v>
          </cell>
          <cell r="H180">
            <v>360</v>
          </cell>
          <cell r="I180">
            <v>430</v>
          </cell>
          <cell r="J180">
            <v>570</v>
          </cell>
        </row>
        <row r="181">
          <cell r="E181">
            <v>15012</v>
          </cell>
          <cell r="F181">
            <v>2.7</v>
          </cell>
          <cell r="G181">
            <v>1.8</v>
          </cell>
          <cell r="H181">
            <v>1.4</v>
          </cell>
          <cell r="I181">
            <v>1.4</v>
          </cell>
          <cell r="J181">
            <v>1.4</v>
          </cell>
        </row>
        <row r="182">
          <cell r="E182">
            <v>15013</v>
          </cell>
          <cell r="F182">
            <v>0</v>
          </cell>
          <cell r="G182">
            <v>120</v>
          </cell>
          <cell r="H182">
            <v>170</v>
          </cell>
          <cell r="I182">
            <v>210</v>
          </cell>
          <cell r="J182">
            <v>290</v>
          </cell>
        </row>
        <row r="183">
          <cell r="E183">
            <v>15014</v>
          </cell>
          <cell r="F183">
            <v>1.2</v>
          </cell>
          <cell r="G183">
            <v>1</v>
          </cell>
          <cell r="H183">
            <v>0.8</v>
          </cell>
          <cell r="I183">
            <v>0.8</v>
          </cell>
          <cell r="J183">
            <v>0.8</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7"/>
  <sheetViews>
    <sheetView view="pageBreakPreview" topLeftCell="A22" zoomScaleNormal="100" zoomScaleSheetLayoutView="100" workbookViewId="0">
      <selection activeCell="BL14" sqref="BL14"/>
    </sheetView>
  </sheetViews>
  <sheetFormatPr defaultRowHeight="13.5"/>
  <cols>
    <col min="1" max="83" width="2.625" style="4" customWidth="1"/>
    <col min="84" max="16384" width="9" style="4"/>
  </cols>
  <sheetData>
    <row r="1" spans="1:54">
      <c r="A1" s="4" t="s">
        <v>20</v>
      </c>
    </row>
    <row r="2" spans="1:54">
      <c r="A2" s="960" t="s">
        <v>22</v>
      </c>
      <c r="B2" s="960"/>
      <c r="C2" s="960"/>
      <c r="D2" s="960"/>
      <c r="E2" s="960"/>
      <c r="F2" s="960"/>
      <c r="G2" s="960"/>
      <c r="H2" s="960"/>
      <c r="I2" s="960"/>
      <c r="J2" s="960"/>
      <c r="K2" s="960"/>
      <c r="L2" s="960"/>
      <c r="M2" s="960"/>
      <c r="N2" s="960"/>
      <c r="O2" s="960"/>
      <c r="P2" s="960"/>
      <c r="Q2" s="960"/>
      <c r="R2" s="960"/>
      <c r="S2" s="960"/>
      <c r="T2" s="960"/>
      <c r="U2" s="960"/>
    </row>
    <row r="3" spans="1:54" ht="20.100000000000001" customHeight="1">
      <c r="A3" s="961"/>
      <c r="B3" s="961"/>
      <c r="C3" s="961"/>
      <c r="D3" s="961"/>
      <c r="E3" s="961"/>
      <c r="F3" s="961"/>
      <c r="G3" s="961"/>
      <c r="H3" s="961"/>
      <c r="I3" s="961"/>
      <c r="J3" s="961"/>
      <c r="K3" s="961"/>
      <c r="L3" s="961"/>
      <c r="M3" s="961"/>
      <c r="N3" s="961"/>
      <c r="O3" s="961"/>
      <c r="P3" s="961"/>
      <c r="Q3" s="961"/>
      <c r="R3" s="961"/>
      <c r="S3" s="961"/>
      <c r="T3" s="961"/>
      <c r="U3" s="961"/>
      <c r="V3" s="949" t="s">
        <v>23</v>
      </c>
      <c r="W3" s="949"/>
      <c r="X3" s="949"/>
      <c r="Y3" s="949"/>
      <c r="Z3" s="953"/>
      <c r="AA3" s="953"/>
      <c r="AB3" s="953"/>
      <c r="AC3" s="953"/>
      <c r="AD3" s="953"/>
      <c r="AE3" s="953"/>
      <c r="AF3" s="953"/>
      <c r="AG3" s="953"/>
      <c r="AH3" s="949" t="s">
        <v>24</v>
      </c>
      <c r="AI3" s="949"/>
      <c r="AJ3" s="949"/>
      <c r="AK3" s="949"/>
      <c r="AL3" s="953"/>
      <c r="AM3" s="953"/>
      <c r="AN3" s="953"/>
      <c r="AO3" s="953"/>
      <c r="AP3" s="953"/>
      <c r="AQ3" s="953"/>
      <c r="AR3" s="953"/>
      <c r="AS3" s="953"/>
      <c r="AT3" s="949" t="s">
        <v>25</v>
      </c>
      <c r="AU3" s="949"/>
      <c r="AV3" s="949"/>
      <c r="AW3" s="949"/>
      <c r="AX3" s="953"/>
      <c r="AY3" s="953"/>
      <c r="AZ3" s="953"/>
      <c r="BA3" s="953"/>
      <c r="BB3" s="953"/>
    </row>
    <row r="4" spans="1:54" ht="20.100000000000001" customHeight="1">
      <c r="A4" s="945" t="s">
        <v>26</v>
      </c>
      <c r="B4" s="956"/>
      <c r="C4" s="956"/>
      <c r="D4" s="956"/>
      <c r="E4" s="956"/>
      <c r="F4" s="956"/>
      <c r="G4" s="954"/>
      <c r="H4" s="953"/>
      <c r="I4" s="953"/>
      <c r="J4" s="953"/>
      <c r="K4" s="953"/>
      <c r="L4" s="953"/>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c r="AO4" s="953"/>
      <c r="AP4" s="953"/>
      <c r="AQ4" s="953"/>
      <c r="AR4" s="953"/>
      <c r="AS4" s="953"/>
      <c r="AT4" s="953"/>
      <c r="AU4" s="953"/>
      <c r="AV4" s="953"/>
      <c r="AW4" s="953"/>
      <c r="AX4" s="953"/>
      <c r="AY4" s="953"/>
      <c r="AZ4" s="953"/>
      <c r="BA4" s="953"/>
      <c r="BB4" s="953"/>
    </row>
    <row r="5" spans="1:54" ht="30" customHeight="1">
      <c r="A5" s="959" t="s">
        <v>27</v>
      </c>
      <c r="B5" s="956"/>
      <c r="C5" s="956"/>
      <c r="D5" s="956"/>
      <c r="E5" s="956"/>
      <c r="F5" s="956"/>
      <c r="G5" s="954"/>
      <c r="H5" s="953"/>
      <c r="I5" s="953"/>
      <c r="J5" s="953"/>
      <c r="K5" s="953"/>
      <c r="L5" s="953"/>
      <c r="M5" s="953"/>
      <c r="N5" s="953"/>
      <c r="O5" s="953"/>
      <c r="P5" s="953"/>
      <c r="Q5" s="953"/>
      <c r="R5" s="953"/>
      <c r="S5" s="953"/>
      <c r="T5" s="959" t="s">
        <v>28</v>
      </c>
      <c r="U5" s="956"/>
      <c r="V5" s="956"/>
      <c r="W5" s="956"/>
      <c r="X5" s="956"/>
      <c r="Y5" s="956"/>
      <c r="Z5" s="956"/>
      <c r="AA5" s="956"/>
      <c r="AB5" s="954"/>
      <c r="AC5" s="953"/>
      <c r="AD5" s="953"/>
      <c r="AE5" s="953"/>
      <c r="AF5" s="953"/>
      <c r="AG5" s="953"/>
      <c r="AH5" s="953"/>
      <c r="AI5" s="953"/>
      <c r="AJ5" s="953"/>
      <c r="AK5" s="953"/>
      <c r="AL5" s="953"/>
      <c r="AM5" s="953"/>
      <c r="AN5" s="953"/>
      <c r="AO5" s="953"/>
      <c r="AP5" s="953"/>
      <c r="AQ5" s="953"/>
      <c r="AR5" s="953"/>
      <c r="AS5" s="953"/>
      <c r="AT5" s="953"/>
      <c r="AU5" s="953"/>
      <c r="AV5" s="953"/>
      <c r="AW5" s="953"/>
      <c r="AX5" s="953"/>
      <c r="AY5" s="953"/>
      <c r="AZ5" s="953"/>
      <c r="BA5" s="953"/>
      <c r="BB5" s="953"/>
    </row>
    <row r="6" spans="1:54" ht="45" customHeight="1">
      <c r="A6" s="945" t="s">
        <v>29</v>
      </c>
      <c r="B6" s="954"/>
      <c r="C6" s="945" t="s">
        <v>30</v>
      </c>
      <c r="D6" s="955"/>
      <c r="E6" s="956" t="s">
        <v>31</v>
      </c>
      <c r="F6" s="957"/>
      <c r="G6" s="955"/>
      <c r="H6" s="945" t="s">
        <v>32</v>
      </c>
      <c r="I6" s="957"/>
      <c r="J6" s="957"/>
      <c r="K6" s="957"/>
      <c r="L6" s="957"/>
      <c r="M6" s="957"/>
      <c r="N6" s="957"/>
      <c r="O6" s="955"/>
      <c r="P6" s="951" t="s">
        <v>33</v>
      </c>
      <c r="Q6" s="950"/>
      <c r="R6" s="950"/>
      <c r="S6" s="949" t="s">
        <v>34</v>
      </c>
      <c r="T6" s="950"/>
      <c r="U6" s="950"/>
      <c r="V6" s="958" t="s">
        <v>35</v>
      </c>
      <c r="W6" s="953"/>
      <c r="X6" s="953"/>
      <c r="Y6" s="949" t="s">
        <v>36</v>
      </c>
      <c r="Z6" s="950"/>
      <c r="AA6" s="950"/>
      <c r="AB6" s="951" t="s">
        <v>37</v>
      </c>
      <c r="AC6" s="952"/>
      <c r="AD6" s="952"/>
      <c r="AE6" s="951" t="s">
        <v>38</v>
      </c>
      <c r="AF6" s="950"/>
      <c r="AG6" s="950"/>
      <c r="AH6" s="950"/>
      <c r="AI6" s="950"/>
      <c r="AJ6" s="950"/>
      <c r="AK6" s="951" t="s">
        <v>39</v>
      </c>
      <c r="AL6" s="950"/>
      <c r="AM6" s="950"/>
      <c r="AN6" s="950"/>
      <c r="AO6" s="951" t="s">
        <v>40</v>
      </c>
      <c r="AP6" s="949"/>
      <c r="AQ6" s="949"/>
      <c r="AR6" s="949" t="s">
        <v>41</v>
      </c>
      <c r="AS6" s="949"/>
      <c r="AT6" s="949"/>
      <c r="AU6" s="949" t="s">
        <v>42</v>
      </c>
      <c r="AV6" s="949"/>
      <c r="AW6" s="949"/>
      <c r="AX6" s="949" t="s">
        <v>43</v>
      </c>
      <c r="AY6" s="950"/>
      <c r="AZ6" s="950"/>
      <c r="BA6" s="950"/>
      <c r="BB6" s="950"/>
    </row>
    <row r="7" spans="1:54" ht="20.100000000000001" customHeight="1">
      <c r="A7" s="946"/>
      <c r="B7" s="946"/>
      <c r="C7" s="940"/>
      <c r="D7" s="942"/>
      <c r="E7" s="940"/>
      <c r="F7" s="941"/>
      <c r="G7" s="942"/>
      <c r="H7" s="940"/>
      <c r="I7" s="941"/>
      <c r="J7" s="941"/>
      <c r="K7" s="941"/>
      <c r="L7" s="941"/>
      <c r="M7" s="941"/>
      <c r="N7" s="941"/>
      <c r="O7" s="942"/>
      <c r="P7" s="940"/>
      <c r="Q7" s="941"/>
      <c r="R7" s="942"/>
      <c r="S7" s="940"/>
      <c r="T7" s="941"/>
      <c r="U7" s="942"/>
      <c r="V7" s="940"/>
      <c r="W7" s="941"/>
      <c r="X7" s="942"/>
      <c r="Y7" s="940"/>
      <c r="Z7" s="941"/>
      <c r="AA7" s="942"/>
      <c r="AB7" s="940"/>
      <c r="AC7" s="941"/>
      <c r="AD7" s="942"/>
      <c r="AE7" s="940"/>
      <c r="AF7" s="941"/>
      <c r="AG7" s="941"/>
      <c r="AH7" s="941"/>
      <c r="AI7" s="941"/>
      <c r="AJ7" s="942"/>
      <c r="AK7" s="945"/>
      <c r="AL7" s="941"/>
      <c r="AM7" s="941"/>
      <c r="AN7" s="942"/>
      <c r="AO7" s="940"/>
      <c r="AP7" s="941"/>
      <c r="AQ7" s="942"/>
      <c r="AR7" s="945"/>
      <c r="AS7" s="941"/>
      <c r="AT7" s="942"/>
      <c r="AU7" s="940"/>
      <c r="AV7" s="941"/>
      <c r="AW7" s="942"/>
      <c r="AX7" s="940"/>
      <c r="AY7" s="941"/>
      <c r="AZ7" s="941"/>
      <c r="BA7" s="941"/>
      <c r="BB7" s="942"/>
    </row>
    <row r="8" spans="1:54" ht="20.100000000000001" customHeight="1">
      <c r="A8" s="946"/>
      <c r="B8" s="946"/>
      <c r="C8" s="940"/>
      <c r="D8" s="942"/>
      <c r="E8" s="940"/>
      <c r="F8" s="941"/>
      <c r="G8" s="942"/>
      <c r="H8" s="940"/>
      <c r="I8" s="941"/>
      <c r="J8" s="941"/>
      <c r="K8" s="941"/>
      <c r="L8" s="941"/>
      <c r="M8" s="941"/>
      <c r="N8" s="941"/>
      <c r="O8" s="942"/>
      <c r="P8" s="940"/>
      <c r="Q8" s="941"/>
      <c r="R8" s="942"/>
      <c r="S8" s="940"/>
      <c r="T8" s="941"/>
      <c r="U8" s="942"/>
      <c r="V8" s="940"/>
      <c r="W8" s="941"/>
      <c r="X8" s="942"/>
      <c r="Y8" s="940"/>
      <c r="Z8" s="941"/>
      <c r="AA8" s="942"/>
      <c r="AB8" s="940"/>
      <c r="AC8" s="941"/>
      <c r="AD8" s="942"/>
      <c r="AE8" s="940"/>
      <c r="AF8" s="941"/>
      <c r="AG8" s="941"/>
      <c r="AH8" s="941"/>
      <c r="AI8" s="941"/>
      <c r="AJ8" s="942"/>
      <c r="AK8" s="945"/>
      <c r="AL8" s="941"/>
      <c r="AM8" s="941"/>
      <c r="AN8" s="942"/>
      <c r="AO8" s="940"/>
      <c r="AP8" s="941"/>
      <c r="AQ8" s="942"/>
      <c r="AR8" s="945"/>
      <c r="AS8" s="941"/>
      <c r="AT8" s="942"/>
      <c r="AU8" s="940"/>
      <c r="AV8" s="941"/>
      <c r="AW8" s="942"/>
      <c r="AX8" s="940"/>
      <c r="AY8" s="941"/>
      <c r="AZ8" s="941"/>
      <c r="BA8" s="941"/>
      <c r="BB8" s="942"/>
    </row>
    <row r="9" spans="1:54" ht="20.100000000000001" customHeight="1">
      <c r="A9" s="946"/>
      <c r="B9" s="946"/>
      <c r="C9" s="940"/>
      <c r="D9" s="942"/>
      <c r="E9" s="940"/>
      <c r="F9" s="941"/>
      <c r="G9" s="942"/>
      <c r="H9" s="940"/>
      <c r="I9" s="941"/>
      <c r="J9" s="941"/>
      <c r="K9" s="941"/>
      <c r="L9" s="941"/>
      <c r="M9" s="941"/>
      <c r="N9" s="941"/>
      <c r="O9" s="942"/>
      <c r="P9" s="940"/>
      <c r="Q9" s="941"/>
      <c r="R9" s="942"/>
      <c r="S9" s="940"/>
      <c r="T9" s="941"/>
      <c r="U9" s="942"/>
      <c r="V9" s="940"/>
      <c r="W9" s="941"/>
      <c r="X9" s="942"/>
      <c r="Y9" s="940"/>
      <c r="Z9" s="941"/>
      <c r="AA9" s="942"/>
      <c r="AB9" s="940"/>
      <c r="AC9" s="941"/>
      <c r="AD9" s="942"/>
      <c r="AE9" s="940"/>
      <c r="AF9" s="941"/>
      <c r="AG9" s="941"/>
      <c r="AH9" s="941"/>
      <c r="AI9" s="941"/>
      <c r="AJ9" s="942"/>
      <c r="AK9" s="945"/>
      <c r="AL9" s="941"/>
      <c r="AM9" s="941"/>
      <c r="AN9" s="942"/>
      <c r="AO9" s="940"/>
      <c r="AP9" s="941"/>
      <c r="AQ9" s="942"/>
      <c r="AR9" s="945"/>
      <c r="AS9" s="941"/>
      <c r="AT9" s="942"/>
      <c r="AU9" s="940"/>
      <c r="AV9" s="941"/>
      <c r="AW9" s="942"/>
      <c r="AX9" s="940"/>
      <c r="AY9" s="941"/>
      <c r="AZ9" s="941"/>
      <c r="BA9" s="941"/>
      <c r="BB9" s="942"/>
    </row>
    <row r="10" spans="1:54" ht="20.100000000000001" customHeight="1">
      <c r="A10" s="946"/>
      <c r="B10" s="946"/>
      <c r="C10" s="940"/>
      <c r="D10" s="942"/>
      <c r="E10" s="940"/>
      <c r="F10" s="941"/>
      <c r="G10" s="942"/>
      <c r="H10" s="940"/>
      <c r="I10" s="941"/>
      <c r="J10" s="941"/>
      <c r="K10" s="941"/>
      <c r="L10" s="941"/>
      <c r="M10" s="941"/>
      <c r="N10" s="941"/>
      <c r="O10" s="942"/>
      <c r="P10" s="940"/>
      <c r="Q10" s="941"/>
      <c r="R10" s="942"/>
      <c r="S10" s="940"/>
      <c r="T10" s="941"/>
      <c r="U10" s="942"/>
      <c r="V10" s="940"/>
      <c r="W10" s="941"/>
      <c r="X10" s="942"/>
      <c r="Y10" s="940"/>
      <c r="Z10" s="941"/>
      <c r="AA10" s="942"/>
      <c r="AB10" s="940"/>
      <c r="AC10" s="941"/>
      <c r="AD10" s="942"/>
      <c r="AE10" s="940"/>
      <c r="AF10" s="941"/>
      <c r="AG10" s="941"/>
      <c r="AH10" s="941"/>
      <c r="AI10" s="941"/>
      <c r="AJ10" s="942"/>
      <c r="AK10" s="945"/>
      <c r="AL10" s="941"/>
      <c r="AM10" s="941"/>
      <c r="AN10" s="942"/>
      <c r="AO10" s="940"/>
      <c r="AP10" s="941"/>
      <c r="AQ10" s="942"/>
      <c r="AR10" s="945"/>
      <c r="AS10" s="941"/>
      <c r="AT10" s="942"/>
      <c r="AU10" s="940"/>
      <c r="AV10" s="941"/>
      <c r="AW10" s="942"/>
      <c r="AX10" s="940"/>
      <c r="AY10" s="941"/>
      <c r="AZ10" s="941"/>
      <c r="BA10" s="941"/>
      <c r="BB10" s="942"/>
    </row>
    <row r="11" spans="1:54" ht="20.100000000000001" customHeight="1">
      <c r="A11" s="946"/>
      <c r="B11" s="946"/>
      <c r="C11" s="940"/>
      <c r="D11" s="942"/>
      <c r="E11" s="940"/>
      <c r="F11" s="941"/>
      <c r="G11" s="942"/>
      <c r="H11" s="940"/>
      <c r="I11" s="941"/>
      <c r="J11" s="941"/>
      <c r="K11" s="941"/>
      <c r="L11" s="941"/>
      <c r="M11" s="941"/>
      <c r="N11" s="941"/>
      <c r="O11" s="942"/>
      <c r="P11" s="940"/>
      <c r="Q11" s="941"/>
      <c r="R11" s="942"/>
      <c r="S11" s="940"/>
      <c r="T11" s="941"/>
      <c r="U11" s="942"/>
      <c r="V11" s="940"/>
      <c r="W11" s="941"/>
      <c r="X11" s="942"/>
      <c r="Y11" s="940"/>
      <c r="Z11" s="941"/>
      <c r="AA11" s="942"/>
      <c r="AB11" s="940"/>
      <c r="AC11" s="941"/>
      <c r="AD11" s="942"/>
      <c r="AE11" s="940"/>
      <c r="AF11" s="941"/>
      <c r="AG11" s="941"/>
      <c r="AH11" s="941"/>
      <c r="AI11" s="941"/>
      <c r="AJ11" s="942"/>
      <c r="AK11" s="945"/>
      <c r="AL11" s="941"/>
      <c r="AM11" s="941"/>
      <c r="AN11" s="942"/>
      <c r="AO11" s="940"/>
      <c r="AP11" s="941"/>
      <c r="AQ11" s="942"/>
      <c r="AR11" s="945"/>
      <c r="AS11" s="941"/>
      <c r="AT11" s="942"/>
      <c r="AU11" s="940"/>
      <c r="AV11" s="941"/>
      <c r="AW11" s="942"/>
      <c r="AX11" s="940"/>
      <c r="AY11" s="941"/>
      <c r="AZ11" s="941"/>
      <c r="BA11" s="941"/>
      <c r="BB11" s="942"/>
    </row>
    <row r="12" spans="1:54" ht="20.100000000000001" customHeight="1">
      <c r="A12" s="946"/>
      <c r="B12" s="946"/>
      <c r="C12" s="940"/>
      <c r="D12" s="942"/>
      <c r="E12" s="940"/>
      <c r="F12" s="941"/>
      <c r="G12" s="942"/>
      <c r="H12" s="940"/>
      <c r="I12" s="941"/>
      <c r="J12" s="941"/>
      <c r="K12" s="941"/>
      <c r="L12" s="941"/>
      <c r="M12" s="941"/>
      <c r="N12" s="941"/>
      <c r="O12" s="942"/>
      <c r="P12" s="940"/>
      <c r="Q12" s="941"/>
      <c r="R12" s="942"/>
      <c r="S12" s="940"/>
      <c r="T12" s="941"/>
      <c r="U12" s="942"/>
      <c r="V12" s="940"/>
      <c r="W12" s="941"/>
      <c r="X12" s="942"/>
      <c r="Y12" s="940"/>
      <c r="Z12" s="941"/>
      <c r="AA12" s="942"/>
      <c r="AB12" s="940"/>
      <c r="AC12" s="941"/>
      <c r="AD12" s="942"/>
      <c r="AE12" s="940"/>
      <c r="AF12" s="941"/>
      <c r="AG12" s="941"/>
      <c r="AH12" s="941"/>
      <c r="AI12" s="941"/>
      <c r="AJ12" s="942"/>
      <c r="AK12" s="945"/>
      <c r="AL12" s="941"/>
      <c r="AM12" s="941"/>
      <c r="AN12" s="942"/>
      <c r="AO12" s="940"/>
      <c r="AP12" s="941"/>
      <c r="AQ12" s="942"/>
      <c r="AR12" s="945"/>
      <c r="AS12" s="941"/>
      <c r="AT12" s="942"/>
      <c r="AU12" s="940"/>
      <c r="AV12" s="941"/>
      <c r="AW12" s="942"/>
      <c r="AX12" s="940"/>
      <c r="AY12" s="941"/>
      <c r="AZ12" s="941"/>
      <c r="BA12" s="941"/>
      <c r="BB12" s="942"/>
    </row>
    <row r="13" spans="1:54" ht="20.100000000000001" customHeight="1">
      <c r="A13" s="946"/>
      <c r="B13" s="946"/>
      <c r="C13" s="940"/>
      <c r="D13" s="942"/>
      <c r="E13" s="940"/>
      <c r="F13" s="941"/>
      <c r="G13" s="942"/>
      <c r="H13" s="940"/>
      <c r="I13" s="947"/>
      <c r="J13" s="947"/>
      <c r="K13" s="947"/>
      <c r="L13" s="947"/>
      <c r="M13" s="947"/>
      <c r="N13" s="947"/>
      <c r="O13" s="948"/>
      <c r="P13" s="940"/>
      <c r="Q13" s="941"/>
      <c r="R13" s="942"/>
      <c r="S13" s="940"/>
      <c r="T13" s="941"/>
      <c r="U13" s="942"/>
      <c r="V13" s="940"/>
      <c r="W13" s="941"/>
      <c r="X13" s="942"/>
      <c r="Y13" s="940"/>
      <c r="Z13" s="941"/>
      <c r="AA13" s="942"/>
      <c r="AB13" s="940"/>
      <c r="AC13" s="941"/>
      <c r="AD13" s="942"/>
      <c r="AE13" s="940"/>
      <c r="AF13" s="941"/>
      <c r="AG13" s="941"/>
      <c r="AH13" s="941"/>
      <c r="AI13" s="941"/>
      <c r="AJ13" s="942"/>
      <c r="AK13" s="945"/>
      <c r="AL13" s="941"/>
      <c r="AM13" s="941"/>
      <c r="AN13" s="942"/>
      <c r="AO13" s="940"/>
      <c r="AP13" s="941"/>
      <c r="AQ13" s="942"/>
      <c r="AR13" s="945"/>
      <c r="AS13" s="941"/>
      <c r="AT13" s="942"/>
      <c r="AU13" s="940"/>
      <c r="AV13" s="941"/>
      <c r="AW13" s="942"/>
      <c r="AX13" s="940"/>
      <c r="AY13" s="941"/>
      <c r="AZ13" s="941"/>
      <c r="BA13" s="941"/>
      <c r="BB13" s="942"/>
    </row>
    <row r="14" spans="1:54" ht="20.100000000000001" customHeight="1">
      <c r="A14" s="946"/>
      <c r="B14" s="946"/>
      <c r="C14" s="940"/>
      <c r="D14" s="942"/>
      <c r="E14" s="940"/>
      <c r="F14" s="941"/>
      <c r="G14" s="942"/>
      <c r="H14" s="940"/>
      <c r="I14" s="947"/>
      <c r="J14" s="947"/>
      <c r="K14" s="947"/>
      <c r="L14" s="947"/>
      <c r="M14" s="947"/>
      <c r="N14" s="947"/>
      <c r="O14" s="948"/>
      <c r="P14" s="940"/>
      <c r="Q14" s="941"/>
      <c r="R14" s="942"/>
      <c r="S14" s="940"/>
      <c r="T14" s="941"/>
      <c r="U14" s="942"/>
      <c r="V14" s="940"/>
      <c r="W14" s="941"/>
      <c r="X14" s="942"/>
      <c r="Y14" s="940"/>
      <c r="Z14" s="941"/>
      <c r="AA14" s="942"/>
      <c r="AB14" s="940"/>
      <c r="AC14" s="941"/>
      <c r="AD14" s="942"/>
      <c r="AE14" s="940"/>
      <c r="AF14" s="941"/>
      <c r="AG14" s="941"/>
      <c r="AH14" s="941"/>
      <c r="AI14" s="941"/>
      <c r="AJ14" s="942"/>
      <c r="AK14" s="945"/>
      <c r="AL14" s="941"/>
      <c r="AM14" s="941"/>
      <c r="AN14" s="942"/>
      <c r="AO14" s="940"/>
      <c r="AP14" s="941"/>
      <c r="AQ14" s="942"/>
      <c r="AR14" s="945"/>
      <c r="AS14" s="941"/>
      <c r="AT14" s="942"/>
      <c r="AU14" s="940"/>
      <c r="AV14" s="941"/>
      <c r="AW14" s="942"/>
      <c r="AX14" s="940"/>
      <c r="AY14" s="941"/>
      <c r="AZ14" s="941"/>
      <c r="BA14" s="941"/>
      <c r="BB14" s="942"/>
    </row>
    <row r="15" spans="1:54" ht="20.100000000000001" customHeight="1">
      <c r="A15" s="946"/>
      <c r="B15" s="946"/>
      <c r="C15" s="940"/>
      <c r="D15" s="942"/>
      <c r="E15" s="940"/>
      <c r="F15" s="941"/>
      <c r="G15" s="942"/>
      <c r="H15" s="940"/>
      <c r="I15" s="947"/>
      <c r="J15" s="947"/>
      <c r="K15" s="947"/>
      <c r="L15" s="947"/>
      <c r="M15" s="947"/>
      <c r="N15" s="947"/>
      <c r="O15" s="948"/>
      <c r="P15" s="940"/>
      <c r="Q15" s="941"/>
      <c r="R15" s="942"/>
      <c r="S15" s="940"/>
      <c r="T15" s="941"/>
      <c r="U15" s="942"/>
      <c r="V15" s="940"/>
      <c r="W15" s="941"/>
      <c r="X15" s="942"/>
      <c r="Y15" s="940"/>
      <c r="Z15" s="941"/>
      <c r="AA15" s="942"/>
      <c r="AB15" s="940"/>
      <c r="AC15" s="941"/>
      <c r="AD15" s="942"/>
      <c r="AE15" s="940"/>
      <c r="AF15" s="941"/>
      <c r="AG15" s="941"/>
      <c r="AH15" s="941"/>
      <c r="AI15" s="941"/>
      <c r="AJ15" s="942"/>
      <c r="AK15" s="945"/>
      <c r="AL15" s="941"/>
      <c r="AM15" s="941"/>
      <c r="AN15" s="942"/>
      <c r="AO15" s="940"/>
      <c r="AP15" s="941"/>
      <c r="AQ15" s="942"/>
      <c r="AR15" s="945"/>
      <c r="AS15" s="941"/>
      <c r="AT15" s="942"/>
      <c r="AU15" s="940"/>
      <c r="AV15" s="941"/>
      <c r="AW15" s="942"/>
      <c r="AX15" s="940"/>
      <c r="AY15" s="941"/>
      <c r="AZ15" s="941"/>
      <c r="BA15" s="941"/>
      <c r="BB15" s="942"/>
    </row>
    <row r="16" spans="1:54" ht="20.100000000000001" customHeight="1">
      <c r="A16" s="946"/>
      <c r="B16" s="946"/>
      <c r="C16" s="940"/>
      <c r="D16" s="942"/>
      <c r="E16" s="940"/>
      <c r="F16" s="941"/>
      <c r="G16" s="942"/>
      <c r="H16" s="940"/>
      <c r="I16" s="947"/>
      <c r="J16" s="947"/>
      <c r="K16" s="947"/>
      <c r="L16" s="947"/>
      <c r="M16" s="947"/>
      <c r="N16" s="947"/>
      <c r="O16" s="948"/>
      <c r="P16" s="940"/>
      <c r="Q16" s="941"/>
      <c r="R16" s="942"/>
      <c r="S16" s="940"/>
      <c r="T16" s="941"/>
      <c r="U16" s="942"/>
      <c r="V16" s="940"/>
      <c r="W16" s="941"/>
      <c r="X16" s="942"/>
      <c r="Y16" s="940"/>
      <c r="Z16" s="941"/>
      <c r="AA16" s="942"/>
      <c r="AB16" s="940"/>
      <c r="AC16" s="941"/>
      <c r="AD16" s="942"/>
      <c r="AE16" s="940"/>
      <c r="AF16" s="941"/>
      <c r="AG16" s="941"/>
      <c r="AH16" s="941"/>
      <c r="AI16" s="941"/>
      <c r="AJ16" s="942"/>
      <c r="AK16" s="945"/>
      <c r="AL16" s="941"/>
      <c r="AM16" s="941"/>
      <c r="AN16" s="942"/>
      <c r="AO16" s="940"/>
      <c r="AP16" s="941"/>
      <c r="AQ16" s="942"/>
      <c r="AR16" s="945"/>
      <c r="AS16" s="941"/>
      <c r="AT16" s="942"/>
      <c r="AU16" s="940"/>
      <c r="AV16" s="941"/>
      <c r="AW16" s="942"/>
      <c r="AX16" s="940"/>
      <c r="AY16" s="941"/>
      <c r="AZ16" s="941"/>
      <c r="BA16" s="941"/>
      <c r="BB16" s="942"/>
    </row>
    <row r="17" spans="1:54" ht="20.100000000000001" customHeight="1">
      <c r="A17" s="946"/>
      <c r="B17" s="946"/>
      <c r="C17" s="940"/>
      <c r="D17" s="942"/>
      <c r="E17" s="940"/>
      <c r="F17" s="941"/>
      <c r="G17" s="942"/>
      <c r="H17" s="940"/>
      <c r="I17" s="947"/>
      <c r="J17" s="947"/>
      <c r="K17" s="947"/>
      <c r="L17" s="947"/>
      <c r="M17" s="947"/>
      <c r="N17" s="947"/>
      <c r="O17" s="948"/>
      <c r="P17" s="940"/>
      <c r="Q17" s="941"/>
      <c r="R17" s="942"/>
      <c r="S17" s="940"/>
      <c r="T17" s="941"/>
      <c r="U17" s="942"/>
      <c r="V17" s="940"/>
      <c r="W17" s="941"/>
      <c r="X17" s="942"/>
      <c r="Y17" s="940"/>
      <c r="Z17" s="941"/>
      <c r="AA17" s="942"/>
      <c r="AB17" s="940"/>
      <c r="AC17" s="941"/>
      <c r="AD17" s="942"/>
      <c r="AE17" s="940"/>
      <c r="AF17" s="941"/>
      <c r="AG17" s="941"/>
      <c r="AH17" s="941"/>
      <c r="AI17" s="941"/>
      <c r="AJ17" s="942"/>
      <c r="AK17" s="945"/>
      <c r="AL17" s="941"/>
      <c r="AM17" s="941"/>
      <c r="AN17" s="942"/>
      <c r="AO17" s="940"/>
      <c r="AP17" s="941"/>
      <c r="AQ17" s="942"/>
      <c r="AR17" s="945"/>
      <c r="AS17" s="941"/>
      <c r="AT17" s="942"/>
      <c r="AU17" s="940"/>
      <c r="AV17" s="941"/>
      <c r="AW17" s="942"/>
      <c r="AX17" s="940"/>
      <c r="AY17" s="941"/>
      <c r="AZ17" s="941"/>
      <c r="BA17" s="941"/>
      <c r="BB17" s="942"/>
    </row>
    <row r="18" spans="1:54" ht="20.100000000000001" customHeight="1">
      <c r="A18" s="946"/>
      <c r="B18" s="946"/>
      <c r="C18" s="940"/>
      <c r="D18" s="942"/>
      <c r="E18" s="940"/>
      <c r="F18" s="941"/>
      <c r="G18" s="942"/>
      <c r="H18" s="940"/>
      <c r="I18" s="947"/>
      <c r="J18" s="947"/>
      <c r="K18" s="947"/>
      <c r="L18" s="947"/>
      <c r="M18" s="947"/>
      <c r="N18" s="947"/>
      <c r="O18" s="948"/>
      <c r="P18" s="940"/>
      <c r="Q18" s="941"/>
      <c r="R18" s="942"/>
      <c r="S18" s="940"/>
      <c r="T18" s="941"/>
      <c r="U18" s="942"/>
      <c r="V18" s="940"/>
      <c r="W18" s="941"/>
      <c r="X18" s="942"/>
      <c r="Y18" s="940"/>
      <c r="Z18" s="941"/>
      <c r="AA18" s="942"/>
      <c r="AB18" s="940"/>
      <c r="AC18" s="941"/>
      <c r="AD18" s="942"/>
      <c r="AE18" s="940"/>
      <c r="AF18" s="941"/>
      <c r="AG18" s="941"/>
      <c r="AH18" s="941"/>
      <c r="AI18" s="941"/>
      <c r="AJ18" s="942"/>
      <c r="AK18" s="945"/>
      <c r="AL18" s="941"/>
      <c r="AM18" s="941"/>
      <c r="AN18" s="942"/>
      <c r="AO18" s="940"/>
      <c r="AP18" s="941"/>
      <c r="AQ18" s="942"/>
      <c r="AR18" s="945"/>
      <c r="AS18" s="941"/>
      <c r="AT18" s="942"/>
      <c r="AU18" s="940"/>
      <c r="AV18" s="941"/>
      <c r="AW18" s="942"/>
      <c r="AX18" s="940"/>
      <c r="AY18" s="941"/>
      <c r="AZ18" s="941"/>
      <c r="BA18" s="941"/>
      <c r="BB18" s="942"/>
    </row>
    <row r="19" spans="1:54" ht="20.100000000000001" customHeight="1">
      <c r="A19" s="946"/>
      <c r="B19" s="946"/>
      <c r="C19" s="940"/>
      <c r="D19" s="942"/>
      <c r="E19" s="940"/>
      <c r="F19" s="941"/>
      <c r="G19" s="942"/>
      <c r="H19" s="940"/>
      <c r="I19" s="941"/>
      <c r="J19" s="941"/>
      <c r="K19" s="941"/>
      <c r="L19" s="941"/>
      <c r="M19" s="941"/>
      <c r="N19" s="941"/>
      <c r="O19" s="942"/>
      <c r="P19" s="940"/>
      <c r="Q19" s="941"/>
      <c r="R19" s="942"/>
      <c r="S19" s="940"/>
      <c r="T19" s="941"/>
      <c r="U19" s="942"/>
      <c r="V19" s="940"/>
      <c r="W19" s="941"/>
      <c r="X19" s="942"/>
      <c r="Y19" s="940"/>
      <c r="Z19" s="941"/>
      <c r="AA19" s="942"/>
      <c r="AB19" s="940"/>
      <c r="AC19" s="941"/>
      <c r="AD19" s="942"/>
      <c r="AE19" s="940"/>
      <c r="AF19" s="941"/>
      <c r="AG19" s="941"/>
      <c r="AH19" s="941"/>
      <c r="AI19" s="941"/>
      <c r="AJ19" s="942"/>
      <c r="AK19" s="945"/>
      <c r="AL19" s="941"/>
      <c r="AM19" s="941"/>
      <c r="AN19" s="942"/>
      <c r="AO19" s="940"/>
      <c r="AP19" s="941"/>
      <c r="AQ19" s="942"/>
      <c r="AR19" s="945"/>
      <c r="AS19" s="941"/>
      <c r="AT19" s="942"/>
      <c r="AU19" s="940"/>
      <c r="AV19" s="941"/>
      <c r="AW19" s="942"/>
      <c r="AX19" s="940"/>
      <c r="AY19" s="941"/>
      <c r="AZ19" s="941"/>
      <c r="BA19" s="941"/>
      <c r="BB19" s="942"/>
    </row>
    <row r="20" spans="1:54" ht="20.100000000000001" customHeight="1">
      <c r="A20" s="946"/>
      <c r="B20" s="946"/>
      <c r="C20" s="940"/>
      <c r="D20" s="942"/>
      <c r="E20" s="940"/>
      <c r="F20" s="941"/>
      <c r="G20" s="942"/>
      <c r="H20" s="940"/>
      <c r="I20" s="941"/>
      <c r="J20" s="941"/>
      <c r="K20" s="941"/>
      <c r="L20" s="941"/>
      <c r="M20" s="941"/>
      <c r="N20" s="941"/>
      <c r="O20" s="942"/>
      <c r="P20" s="940"/>
      <c r="Q20" s="941"/>
      <c r="R20" s="942"/>
      <c r="S20" s="940"/>
      <c r="T20" s="941"/>
      <c r="U20" s="942"/>
      <c r="V20" s="940"/>
      <c r="W20" s="941"/>
      <c r="X20" s="942"/>
      <c r="Y20" s="940"/>
      <c r="Z20" s="941"/>
      <c r="AA20" s="942"/>
      <c r="AB20" s="940"/>
      <c r="AC20" s="941"/>
      <c r="AD20" s="942"/>
      <c r="AE20" s="940"/>
      <c r="AF20" s="941"/>
      <c r="AG20" s="941"/>
      <c r="AH20" s="941"/>
      <c r="AI20" s="941"/>
      <c r="AJ20" s="942"/>
      <c r="AK20" s="945"/>
      <c r="AL20" s="941"/>
      <c r="AM20" s="941"/>
      <c r="AN20" s="942"/>
      <c r="AO20" s="940"/>
      <c r="AP20" s="941"/>
      <c r="AQ20" s="942"/>
      <c r="AR20" s="945"/>
      <c r="AS20" s="941"/>
      <c r="AT20" s="942"/>
      <c r="AU20" s="940"/>
      <c r="AV20" s="941"/>
      <c r="AW20" s="942"/>
      <c r="AX20" s="940"/>
      <c r="AY20" s="941"/>
      <c r="AZ20" s="941"/>
      <c r="BA20" s="941"/>
      <c r="BB20" s="942"/>
    </row>
    <row r="21" spans="1:54" ht="20.100000000000001" customHeight="1">
      <c r="A21" s="946"/>
      <c r="B21" s="946"/>
      <c r="C21" s="940"/>
      <c r="D21" s="942"/>
      <c r="E21" s="940"/>
      <c r="F21" s="941"/>
      <c r="G21" s="942"/>
      <c r="H21" s="940"/>
      <c r="I21" s="941"/>
      <c r="J21" s="941"/>
      <c r="K21" s="941"/>
      <c r="L21" s="941"/>
      <c r="M21" s="941"/>
      <c r="N21" s="941"/>
      <c r="O21" s="942"/>
      <c r="P21" s="940"/>
      <c r="Q21" s="941"/>
      <c r="R21" s="942"/>
      <c r="S21" s="940"/>
      <c r="T21" s="941"/>
      <c r="U21" s="942"/>
      <c r="V21" s="940"/>
      <c r="W21" s="941"/>
      <c r="X21" s="942"/>
      <c r="Y21" s="940"/>
      <c r="Z21" s="941"/>
      <c r="AA21" s="942"/>
      <c r="AB21" s="940"/>
      <c r="AC21" s="941"/>
      <c r="AD21" s="942"/>
      <c r="AE21" s="940"/>
      <c r="AF21" s="941"/>
      <c r="AG21" s="941"/>
      <c r="AH21" s="941"/>
      <c r="AI21" s="941"/>
      <c r="AJ21" s="942"/>
      <c r="AK21" s="945"/>
      <c r="AL21" s="941"/>
      <c r="AM21" s="941"/>
      <c r="AN21" s="942"/>
      <c r="AO21" s="940"/>
      <c r="AP21" s="941"/>
      <c r="AQ21" s="942"/>
      <c r="AR21" s="945"/>
      <c r="AS21" s="941"/>
      <c r="AT21" s="942"/>
      <c r="AU21" s="940"/>
      <c r="AV21" s="941"/>
      <c r="AW21" s="942"/>
      <c r="AX21" s="940"/>
      <c r="AY21" s="941"/>
      <c r="AZ21" s="941"/>
      <c r="BA21" s="941"/>
      <c r="BB21" s="942"/>
    </row>
    <row r="22" spans="1:54" ht="20.100000000000001" customHeight="1">
      <c r="A22" s="946"/>
      <c r="B22" s="946"/>
      <c r="C22" s="940"/>
      <c r="D22" s="942"/>
      <c r="E22" s="940"/>
      <c r="F22" s="941"/>
      <c r="G22" s="942"/>
      <c r="H22" s="940"/>
      <c r="I22" s="941"/>
      <c r="J22" s="941"/>
      <c r="K22" s="941"/>
      <c r="L22" s="941"/>
      <c r="M22" s="941"/>
      <c r="N22" s="941"/>
      <c r="O22" s="942"/>
      <c r="P22" s="940"/>
      <c r="Q22" s="941"/>
      <c r="R22" s="942"/>
      <c r="S22" s="940"/>
      <c r="T22" s="941"/>
      <c r="U22" s="942"/>
      <c r="V22" s="940"/>
      <c r="W22" s="941"/>
      <c r="X22" s="942"/>
      <c r="Y22" s="940"/>
      <c r="Z22" s="941"/>
      <c r="AA22" s="942"/>
      <c r="AB22" s="940"/>
      <c r="AC22" s="941"/>
      <c r="AD22" s="942"/>
      <c r="AE22" s="940"/>
      <c r="AF22" s="941"/>
      <c r="AG22" s="941"/>
      <c r="AH22" s="941"/>
      <c r="AI22" s="941"/>
      <c r="AJ22" s="942"/>
      <c r="AK22" s="945"/>
      <c r="AL22" s="941"/>
      <c r="AM22" s="941"/>
      <c r="AN22" s="942"/>
      <c r="AO22" s="940"/>
      <c r="AP22" s="941"/>
      <c r="AQ22" s="942"/>
      <c r="AR22" s="945"/>
      <c r="AS22" s="941"/>
      <c r="AT22" s="942"/>
      <c r="AU22" s="940"/>
      <c r="AV22" s="941"/>
      <c r="AW22" s="942"/>
      <c r="AX22" s="940"/>
      <c r="AY22" s="941"/>
      <c r="AZ22" s="941"/>
      <c r="BA22" s="941"/>
      <c r="BB22" s="942"/>
    </row>
    <row r="23" spans="1:54" ht="20.100000000000001" customHeight="1">
      <c r="A23" s="946"/>
      <c r="B23" s="946"/>
      <c r="C23" s="940"/>
      <c r="D23" s="942"/>
      <c r="E23" s="940"/>
      <c r="F23" s="941"/>
      <c r="G23" s="942"/>
      <c r="H23" s="940"/>
      <c r="I23" s="941"/>
      <c r="J23" s="941"/>
      <c r="K23" s="941"/>
      <c r="L23" s="941"/>
      <c r="M23" s="941"/>
      <c r="N23" s="941"/>
      <c r="O23" s="942"/>
      <c r="P23" s="940"/>
      <c r="Q23" s="941"/>
      <c r="R23" s="942"/>
      <c r="S23" s="940"/>
      <c r="T23" s="941"/>
      <c r="U23" s="942"/>
      <c r="V23" s="940"/>
      <c r="W23" s="941"/>
      <c r="X23" s="942"/>
      <c r="Y23" s="940"/>
      <c r="Z23" s="941"/>
      <c r="AA23" s="942"/>
      <c r="AB23" s="940"/>
      <c r="AC23" s="941"/>
      <c r="AD23" s="942"/>
      <c r="AE23" s="940"/>
      <c r="AF23" s="941"/>
      <c r="AG23" s="941"/>
      <c r="AH23" s="941"/>
      <c r="AI23" s="941"/>
      <c r="AJ23" s="942"/>
      <c r="AK23" s="945"/>
      <c r="AL23" s="941"/>
      <c r="AM23" s="941"/>
      <c r="AN23" s="942"/>
      <c r="AO23" s="940"/>
      <c r="AP23" s="941"/>
      <c r="AQ23" s="942"/>
      <c r="AR23" s="945"/>
      <c r="AS23" s="941"/>
      <c r="AT23" s="942"/>
      <c r="AU23" s="940"/>
      <c r="AV23" s="941"/>
      <c r="AW23" s="942"/>
      <c r="AX23" s="940"/>
      <c r="AY23" s="941"/>
      <c r="AZ23" s="941"/>
      <c r="BA23" s="941"/>
      <c r="BB23" s="942"/>
    </row>
    <row r="24" spans="1:54" ht="20.100000000000001" customHeight="1">
      <c r="A24" s="946"/>
      <c r="B24" s="946"/>
      <c r="C24" s="940"/>
      <c r="D24" s="942"/>
      <c r="E24" s="940"/>
      <c r="F24" s="941"/>
      <c r="G24" s="942"/>
      <c r="H24" s="940"/>
      <c r="I24" s="941"/>
      <c r="J24" s="941"/>
      <c r="K24" s="941"/>
      <c r="L24" s="941"/>
      <c r="M24" s="941"/>
      <c r="N24" s="941"/>
      <c r="O24" s="942"/>
      <c r="P24" s="940"/>
      <c r="Q24" s="941"/>
      <c r="R24" s="942"/>
      <c r="S24" s="940"/>
      <c r="T24" s="941"/>
      <c r="U24" s="942"/>
      <c r="V24" s="940"/>
      <c r="W24" s="941"/>
      <c r="X24" s="942"/>
      <c r="Y24" s="940"/>
      <c r="Z24" s="941"/>
      <c r="AA24" s="942"/>
      <c r="AB24" s="940"/>
      <c r="AC24" s="941"/>
      <c r="AD24" s="942"/>
      <c r="AE24" s="940"/>
      <c r="AF24" s="941"/>
      <c r="AG24" s="941"/>
      <c r="AH24" s="941"/>
      <c r="AI24" s="941"/>
      <c r="AJ24" s="942"/>
      <c r="AK24" s="945"/>
      <c r="AL24" s="941"/>
      <c r="AM24" s="941"/>
      <c r="AN24" s="942"/>
      <c r="AO24" s="940"/>
      <c r="AP24" s="941"/>
      <c r="AQ24" s="942"/>
      <c r="AR24" s="945"/>
      <c r="AS24" s="941"/>
      <c r="AT24" s="942"/>
      <c r="AU24" s="940"/>
      <c r="AV24" s="941"/>
      <c r="AW24" s="942"/>
      <c r="AX24" s="940"/>
      <c r="AY24" s="941"/>
      <c r="AZ24" s="941"/>
      <c r="BA24" s="941"/>
      <c r="BB24" s="942"/>
    </row>
    <row r="25" spans="1:54" ht="20.100000000000001" customHeight="1">
      <c r="A25" s="946"/>
      <c r="B25" s="946"/>
      <c r="C25" s="940"/>
      <c r="D25" s="942"/>
      <c r="E25" s="940"/>
      <c r="F25" s="941"/>
      <c r="G25" s="942"/>
      <c r="H25" s="940"/>
      <c r="I25" s="941"/>
      <c r="J25" s="941"/>
      <c r="K25" s="941"/>
      <c r="L25" s="941"/>
      <c r="M25" s="941"/>
      <c r="N25" s="941"/>
      <c r="O25" s="942"/>
      <c r="P25" s="940"/>
      <c r="Q25" s="941"/>
      <c r="R25" s="942"/>
      <c r="S25" s="940"/>
      <c r="T25" s="941"/>
      <c r="U25" s="942"/>
      <c r="V25" s="940"/>
      <c r="W25" s="941"/>
      <c r="X25" s="942"/>
      <c r="Y25" s="940"/>
      <c r="Z25" s="941"/>
      <c r="AA25" s="942"/>
      <c r="AB25" s="940"/>
      <c r="AC25" s="941"/>
      <c r="AD25" s="942"/>
      <c r="AE25" s="940"/>
      <c r="AF25" s="941"/>
      <c r="AG25" s="941"/>
      <c r="AH25" s="941"/>
      <c r="AI25" s="941"/>
      <c r="AJ25" s="942"/>
      <c r="AK25" s="945"/>
      <c r="AL25" s="941"/>
      <c r="AM25" s="941"/>
      <c r="AN25" s="942"/>
      <c r="AO25" s="940"/>
      <c r="AP25" s="941"/>
      <c r="AQ25" s="942"/>
      <c r="AR25" s="945"/>
      <c r="AS25" s="941"/>
      <c r="AT25" s="942"/>
      <c r="AU25" s="940"/>
      <c r="AV25" s="941"/>
      <c r="AW25" s="942"/>
      <c r="AX25" s="940"/>
      <c r="AY25" s="941"/>
      <c r="AZ25" s="941"/>
      <c r="BA25" s="941"/>
      <c r="BB25" s="942"/>
    </row>
    <row r="26" spans="1:54" ht="20.100000000000001" customHeight="1">
      <c r="A26" s="943"/>
      <c r="B26" s="943"/>
      <c r="C26" s="944"/>
      <c r="D26" s="944"/>
      <c r="E26" s="944"/>
      <c r="F26" s="944"/>
      <c r="G26" s="944"/>
      <c r="H26" s="944"/>
      <c r="I26" s="944"/>
      <c r="J26" s="944"/>
      <c r="K26" s="944"/>
      <c r="L26" s="944"/>
      <c r="M26" s="944"/>
      <c r="N26" s="944"/>
      <c r="O26" s="944"/>
      <c r="P26" s="944"/>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row>
    <row r="27" spans="1:54" ht="30" customHeight="1"/>
    <row r="28" spans="1:54" ht="30" customHeight="1"/>
    <row r="29" spans="1:54" ht="30" customHeight="1"/>
    <row r="30" spans="1:54" ht="30" customHeight="1"/>
    <row r="31" spans="1:54" ht="30" customHeight="1"/>
    <row r="32" spans="1:54" ht="30" customHeight="1"/>
    <row r="33" ht="30" customHeight="1"/>
    <row r="34" ht="30" customHeight="1"/>
    <row r="35" ht="30" customHeight="1"/>
    <row r="36" ht="30" customHeight="1"/>
    <row r="37" ht="30" customHeight="1"/>
  </sheetData>
  <mergeCells count="314">
    <mergeCell ref="AX3:BB3"/>
    <mergeCell ref="A4:G4"/>
    <mergeCell ref="H4:BB4"/>
    <mergeCell ref="A5:G5"/>
    <mergeCell ref="H5:S5"/>
    <mergeCell ref="T5:AB5"/>
    <mergeCell ref="AC5:BB5"/>
    <mergeCell ref="A2:U3"/>
    <mergeCell ref="V3:Y3"/>
    <mergeCell ref="Z3:AG3"/>
    <mergeCell ref="AH3:AK3"/>
    <mergeCell ref="AL3:AS3"/>
    <mergeCell ref="AT3:AW3"/>
    <mergeCell ref="A6:B6"/>
    <mergeCell ref="C6:D6"/>
    <mergeCell ref="E6:G6"/>
    <mergeCell ref="H6:O6"/>
    <mergeCell ref="P6:R6"/>
    <mergeCell ref="S6:U6"/>
    <mergeCell ref="V6:X6"/>
    <mergeCell ref="Y6:AA6"/>
    <mergeCell ref="AB6:AD6"/>
    <mergeCell ref="AE6:AJ6"/>
    <mergeCell ref="AK6:AN6"/>
    <mergeCell ref="AO6:AQ6"/>
    <mergeCell ref="AR6:AT6"/>
    <mergeCell ref="AU6:AW6"/>
    <mergeCell ref="AX6:BB6"/>
    <mergeCell ref="A7:B7"/>
    <mergeCell ref="C7:D7"/>
    <mergeCell ref="E7:G7"/>
    <mergeCell ref="H7:O7"/>
    <mergeCell ref="P7:R7"/>
    <mergeCell ref="S7:U7"/>
    <mergeCell ref="V7:X7"/>
    <mergeCell ref="Y7:AA7"/>
    <mergeCell ref="AB7:AD7"/>
    <mergeCell ref="AE7:AJ7"/>
    <mergeCell ref="AK7:AN7"/>
    <mergeCell ref="AO7:AQ7"/>
    <mergeCell ref="AR7:AT7"/>
    <mergeCell ref="AU7:AW7"/>
    <mergeCell ref="AX7:BB7"/>
    <mergeCell ref="A8:B8"/>
    <mergeCell ref="C8:D8"/>
    <mergeCell ref="E8:G8"/>
    <mergeCell ref="H8:O8"/>
    <mergeCell ref="P8:R8"/>
    <mergeCell ref="S8:U8"/>
    <mergeCell ref="V8:X8"/>
    <mergeCell ref="Y8:AA8"/>
    <mergeCell ref="AB8:AD8"/>
    <mergeCell ref="AE8:AJ8"/>
    <mergeCell ref="AK8:AN8"/>
    <mergeCell ref="AO8:AQ8"/>
    <mergeCell ref="AR8:AT8"/>
    <mergeCell ref="AU8:AW8"/>
    <mergeCell ref="AX8:BB8"/>
    <mergeCell ref="A9:B9"/>
    <mergeCell ref="C9:D9"/>
    <mergeCell ref="E9:G9"/>
    <mergeCell ref="H9:O9"/>
    <mergeCell ref="P9:R9"/>
    <mergeCell ref="S9:U9"/>
    <mergeCell ref="V9:X9"/>
    <mergeCell ref="Y9:AA9"/>
    <mergeCell ref="AB9:AD9"/>
    <mergeCell ref="AE9:AJ9"/>
    <mergeCell ref="AK9:AN9"/>
    <mergeCell ref="AO9:AQ9"/>
    <mergeCell ref="AR9:AT9"/>
    <mergeCell ref="AU9:AW9"/>
    <mergeCell ref="AX9:BB9"/>
    <mergeCell ref="A10:B10"/>
    <mergeCell ref="C10:D10"/>
    <mergeCell ref="E10:G10"/>
    <mergeCell ref="H10:O10"/>
    <mergeCell ref="P10:R10"/>
    <mergeCell ref="S10:U10"/>
    <mergeCell ref="V10:X10"/>
    <mergeCell ref="Y10:AA10"/>
    <mergeCell ref="AB10:AD10"/>
    <mergeCell ref="AE10:AJ10"/>
    <mergeCell ref="AK10:AN10"/>
    <mergeCell ref="AO10:AQ10"/>
    <mergeCell ref="AR10:AT10"/>
    <mergeCell ref="AU10:AW10"/>
    <mergeCell ref="AX10:BB10"/>
    <mergeCell ref="A11:B11"/>
    <mergeCell ref="C11:D11"/>
    <mergeCell ref="E11:G11"/>
    <mergeCell ref="H11:O11"/>
    <mergeCell ref="P11:R11"/>
    <mergeCell ref="S11:U11"/>
    <mergeCell ref="V11:X11"/>
    <mergeCell ref="Y11:AA11"/>
    <mergeCell ref="AB11:AD11"/>
    <mergeCell ref="AE11:AJ11"/>
    <mergeCell ref="AK11:AN11"/>
    <mergeCell ref="AO11:AQ11"/>
    <mergeCell ref="AR11:AT11"/>
    <mergeCell ref="AU11:AW11"/>
    <mergeCell ref="AX11:BB11"/>
    <mergeCell ref="A12:B12"/>
    <mergeCell ref="C12:D12"/>
    <mergeCell ref="E12:G12"/>
    <mergeCell ref="H12:O12"/>
    <mergeCell ref="P12:R12"/>
    <mergeCell ref="S12:U12"/>
    <mergeCell ref="V12:X12"/>
    <mergeCell ref="Y12:AA12"/>
    <mergeCell ref="AB12:AD12"/>
    <mergeCell ref="AE12:AJ12"/>
    <mergeCell ref="AK12:AN12"/>
    <mergeCell ref="AO12:AQ12"/>
    <mergeCell ref="AR12:AT12"/>
    <mergeCell ref="AU12:AW12"/>
    <mergeCell ref="AX12:BB12"/>
    <mergeCell ref="A13:B13"/>
    <mergeCell ref="C13:D13"/>
    <mergeCell ref="E13:G13"/>
    <mergeCell ref="H13:O13"/>
    <mergeCell ref="P13:R13"/>
    <mergeCell ref="S13:U13"/>
    <mergeCell ref="V13:X13"/>
    <mergeCell ref="Y13:AA13"/>
    <mergeCell ref="AB13:AD13"/>
    <mergeCell ref="AE13:AJ13"/>
    <mergeCell ref="AK13:AN13"/>
    <mergeCell ref="AO13:AQ13"/>
    <mergeCell ref="AR13:AT13"/>
    <mergeCell ref="AU13:AW13"/>
    <mergeCell ref="AX13:BB13"/>
    <mergeCell ref="A14:B14"/>
    <mergeCell ref="C14:D14"/>
    <mergeCell ref="E14:G14"/>
    <mergeCell ref="H14:O14"/>
    <mergeCell ref="P14:R14"/>
    <mergeCell ref="S14:U14"/>
    <mergeCell ref="V14:X14"/>
    <mergeCell ref="Y14:AA14"/>
    <mergeCell ref="AB14:AD14"/>
    <mergeCell ref="AE14:AJ14"/>
    <mergeCell ref="AK14:AN14"/>
    <mergeCell ref="AO14:AQ14"/>
    <mergeCell ref="AR14:AT14"/>
    <mergeCell ref="AU14:AW14"/>
    <mergeCell ref="AX14:BB14"/>
    <mergeCell ref="A15:B15"/>
    <mergeCell ref="C15:D15"/>
    <mergeCell ref="E15:G15"/>
    <mergeCell ref="H15:O15"/>
    <mergeCell ref="P15:R15"/>
    <mergeCell ref="S15:U15"/>
    <mergeCell ref="V15:X15"/>
    <mergeCell ref="Y15:AA15"/>
    <mergeCell ref="AB15:AD15"/>
    <mergeCell ref="AE15:AJ15"/>
    <mergeCell ref="AK15:AN15"/>
    <mergeCell ref="AO15:AQ15"/>
    <mergeCell ref="AR15:AT15"/>
    <mergeCell ref="AU15:AW15"/>
    <mergeCell ref="AX15:BB15"/>
    <mergeCell ref="A16:B16"/>
    <mergeCell ref="C16:D16"/>
    <mergeCell ref="E16:G16"/>
    <mergeCell ref="H16:O16"/>
    <mergeCell ref="P16:R16"/>
    <mergeCell ref="S16:U16"/>
    <mergeCell ref="V16:X16"/>
    <mergeCell ref="Y16:AA16"/>
    <mergeCell ref="AB16:AD16"/>
    <mergeCell ref="AE16:AJ16"/>
    <mergeCell ref="AK16:AN16"/>
    <mergeCell ref="AO16:AQ16"/>
    <mergeCell ref="AR16:AT16"/>
    <mergeCell ref="AU16:AW16"/>
    <mergeCell ref="AX16:BB16"/>
    <mergeCell ref="A17:B17"/>
    <mergeCell ref="C17:D17"/>
    <mergeCell ref="E17:G17"/>
    <mergeCell ref="H17:O17"/>
    <mergeCell ref="P17:R17"/>
    <mergeCell ref="S17:U17"/>
    <mergeCell ref="V17:X17"/>
    <mergeCell ref="Y17:AA17"/>
    <mergeCell ref="AB17:AD17"/>
    <mergeCell ref="AE17:AJ17"/>
    <mergeCell ref="AK17:AN17"/>
    <mergeCell ref="AO17:AQ17"/>
    <mergeCell ref="AR17:AT17"/>
    <mergeCell ref="AU17:AW17"/>
    <mergeCell ref="AX17:BB17"/>
    <mergeCell ref="A18:B18"/>
    <mergeCell ref="C18:D18"/>
    <mergeCell ref="E18:G18"/>
    <mergeCell ref="H18:O18"/>
    <mergeCell ref="P18:R18"/>
    <mergeCell ref="S18:U18"/>
    <mergeCell ref="V18:X18"/>
    <mergeCell ref="Y18:AA18"/>
    <mergeCell ref="AB18:AD18"/>
    <mergeCell ref="AE18:AJ18"/>
    <mergeCell ref="AK18:AN18"/>
    <mergeCell ref="AO18:AQ18"/>
    <mergeCell ref="AR18:AT18"/>
    <mergeCell ref="AU18:AW18"/>
    <mergeCell ref="AX18:BB18"/>
    <mergeCell ref="A19:B19"/>
    <mergeCell ref="C19:D19"/>
    <mergeCell ref="E19:G19"/>
    <mergeCell ref="H19:O19"/>
    <mergeCell ref="P19:R19"/>
    <mergeCell ref="S19:U19"/>
    <mergeCell ref="V19:X19"/>
    <mergeCell ref="Y19:AA19"/>
    <mergeCell ref="AB19:AD19"/>
    <mergeCell ref="AE19:AJ19"/>
    <mergeCell ref="AK19:AN19"/>
    <mergeCell ref="AO19:AQ19"/>
    <mergeCell ref="AR19:AT19"/>
    <mergeCell ref="AU19:AW19"/>
    <mergeCell ref="AX19:BB19"/>
    <mergeCell ref="A20:B20"/>
    <mergeCell ref="C20:D20"/>
    <mergeCell ref="E20:G20"/>
    <mergeCell ref="H20:O20"/>
    <mergeCell ref="P20:R20"/>
    <mergeCell ref="S20:U20"/>
    <mergeCell ref="V20:X20"/>
    <mergeCell ref="Y20:AA20"/>
    <mergeCell ref="AB20:AD20"/>
    <mergeCell ref="AE20:AJ20"/>
    <mergeCell ref="AK20:AN20"/>
    <mergeCell ref="AO20:AQ20"/>
    <mergeCell ref="AR20:AT20"/>
    <mergeCell ref="AU20:AW20"/>
    <mergeCell ref="AX20:BB20"/>
    <mergeCell ref="A21:B21"/>
    <mergeCell ref="C21:D21"/>
    <mergeCell ref="E21:G21"/>
    <mergeCell ref="H21:O21"/>
    <mergeCell ref="P21:R21"/>
    <mergeCell ref="S21:U21"/>
    <mergeCell ref="V21:X21"/>
    <mergeCell ref="Y21:AA21"/>
    <mergeCell ref="AB21:AD21"/>
    <mergeCell ref="AE21:AJ21"/>
    <mergeCell ref="AK21:AN21"/>
    <mergeCell ref="AO21:AQ21"/>
    <mergeCell ref="AR21:AT21"/>
    <mergeCell ref="AU21:AW21"/>
    <mergeCell ref="AX21:BB21"/>
    <mergeCell ref="A22:B22"/>
    <mergeCell ref="C22:D22"/>
    <mergeCell ref="E22:G22"/>
    <mergeCell ref="H22:O22"/>
    <mergeCell ref="P22:R22"/>
    <mergeCell ref="S22:U22"/>
    <mergeCell ref="V22:X22"/>
    <mergeCell ref="Y22:AA22"/>
    <mergeCell ref="AB22:AD22"/>
    <mergeCell ref="AE22:AJ22"/>
    <mergeCell ref="AK22:AN22"/>
    <mergeCell ref="AO22:AQ22"/>
    <mergeCell ref="AR22:AT22"/>
    <mergeCell ref="AU22:AW22"/>
    <mergeCell ref="AX22:BB22"/>
    <mergeCell ref="A23:B23"/>
    <mergeCell ref="C23:D23"/>
    <mergeCell ref="E23:G23"/>
    <mergeCell ref="H23:O23"/>
    <mergeCell ref="P23:R23"/>
    <mergeCell ref="S23:U23"/>
    <mergeCell ref="V23:X23"/>
    <mergeCell ref="Y23:AA23"/>
    <mergeCell ref="AB23:AD23"/>
    <mergeCell ref="AE23:AJ23"/>
    <mergeCell ref="AK23:AN23"/>
    <mergeCell ref="AO23:AQ23"/>
    <mergeCell ref="AR23:AT23"/>
    <mergeCell ref="AU23:AW23"/>
    <mergeCell ref="AX23:BB23"/>
    <mergeCell ref="A24:B24"/>
    <mergeCell ref="C24:D24"/>
    <mergeCell ref="E24:G24"/>
    <mergeCell ref="H24:O24"/>
    <mergeCell ref="P24:R24"/>
    <mergeCell ref="S24:U24"/>
    <mergeCell ref="V24:X24"/>
    <mergeCell ref="Y24:AA24"/>
    <mergeCell ref="AB24:AD24"/>
    <mergeCell ref="AE24:AJ24"/>
    <mergeCell ref="AK24:AN24"/>
    <mergeCell ref="AO24:AQ24"/>
    <mergeCell ref="AR24:AT24"/>
    <mergeCell ref="AU24:AW24"/>
    <mergeCell ref="AX24:BB24"/>
    <mergeCell ref="A25:B25"/>
    <mergeCell ref="C25:D25"/>
    <mergeCell ref="E25:G25"/>
    <mergeCell ref="H25:O25"/>
    <mergeCell ref="P25:R25"/>
    <mergeCell ref="S25:U25"/>
    <mergeCell ref="V25:X25"/>
    <mergeCell ref="Y25:AA25"/>
    <mergeCell ref="AB25:AD25"/>
    <mergeCell ref="A26:BB26"/>
    <mergeCell ref="AE25:AJ25"/>
    <mergeCell ref="AK25:AN25"/>
    <mergeCell ref="AO25:AQ25"/>
    <mergeCell ref="AR25:AT25"/>
    <mergeCell ref="AU25:AW25"/>
    <mergeCell ref="AX25:BB25"/>
  </mergeCells>
  <phoneticPr fontId="32"/>
  <pageMargins left="0.7" right="0.7" top="0.75" bottom="0.75" header="0.3" footer="0.3"/>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6"/>
  <sheetViews>
    <sheetView view="pageBreakPreview" zoomScaleNormal="100" zoomScaleSheetLayoutView="100" workbookViewId="0">
      <selection activeCell="AH3" sqref="AH3:AK3"/>
    </sheetView>
  </sheetViews>
  <sheetFormatPr defaultRowHeight="13.5"/>
  <cols>
    <col min="1" max="53" width="2.625" style="4" customWidth="1"/>
    <col min="54" max="16384" width="9" style="4"/>
  </cols>
  <sheetData>
    <row r="1" spans="1:57">
      <c r="A1" s="38" t="s">
        <v>6</v>
      </c>
    </row>
    <row r="2" spans="1:57">
      <c r="A2" s="960" t="s">
        <v>44</v>
      </c>
      <c r="B2" s="960"/>
      <c r="C2" s="960"/>
      <c r="D2" s="960"/>
      <c r="E2" s="960"/>
      <c r="F2" s="960"/>
      <c r="G2" s="960"/>
      <c r="H2" s="960"/>
      <c r="I2" s="960"/>
      <c r="J2" s="960"/>
      <c r="K2" s="960"/>
      <c r="L2" s="960"/>
      <c r="M2" s="960"/>
      <c r="N2" s="960"/>
      <c r="O2" s="960"/>
      <c r="P2" s="960"/>
      <c r="Q2" s="960"/>
      <c r="R2" s="960"/>
      <c r="S2" s="960"/>
      <c r="T2" s="960"/>
      <c r="U2" s="960"/>
    </row>
    <row r="3" spans="1:57" ht="20.100000000000001" customHeight="1">
      <c r="A3" s="961"/>
      <c r="B3" s="961"/>
      <c r="C3" s="961"/>
      <c r="D3" s="961"/>
      <c r="E3" s="961"/>
      <c r="F3" s="961"/>
      <c r="G3" s="961"/>
      <c r="H3" s="961"/>
      <c r="I3" s="961"/>
      <c r="J3" s="961"/>
      <c r="K3" s="961"/>
      <c r="L3" s="961"/>
      <c r="M3" s="961"/>
      <c r="N3" s="961"/>
      <c r="O3" s="961"/>
      <c r="P3" s="961"/>
      <c r="Q3" s="961"/>
      <c r="R3" s="961"/>
      <c r="S3" s="961"/>
      <c r="T3" s="961"/>
      <c r="U3" s="961"/>
      <c r="V3" s="949" t="s">
        <v>45</v>
      </c>
      <c r="W3" s="949"/>
      <c r="X3" s="949"/>
      <c r="Y3" s="949"/>
      <c r="Z3" s="953"/>
      <c r="AA3" s="953"/>
      <c r="AB3" s="953"/>
      <c r="AC3" s="953"/>
      <c r="AD3" s="953"/>
      <c r="AE3" s="953"/>
      <c r="AF3" s="953"/>
      <c r="AG3" s="953"/>
      <c r="AH3" s="949" t="s">
        <v>465</v>
      </c>
      <c r="AI3" s="949"/>
      <c r="AJ3" s="949"/>
      <c r="AK3" s="949"/>
      <c r="AL3" s="953"/>
      <c r="AM3" s="953"/>
      <c r="AN3" s="953"/>
      <c r="AO3" s="953"/>
      <c r="AP3" s="953"/>
      <c r="AQ3" s="953"/>
      <c r="AR3" s="953"/>
      <c r="AS3" s="953"/>
      <c r="AT3" s="949" t="s">
        <v>25</v>
      </c>
      <c r="AU3" s="949"/>
      <c r="AV3" s="949"/>
      <c r="AW3" s="949"/>
      <c r="AX3" s="953"/>
      <c r="AY3" s="953"/>
      <c r="AZ3" s="953"/>
      <c r="BA3" s="953"/>
    </row>
    <row r="4" spans="1:57" ht="20.100000000000001" customHeight="1">
      <c r="A4" s="945" t="s">
        <v>26</v>
      </c>
      <c r="B4" s="956"/>
      <c r="C4" s="956"/>
      <c r="D4" s="956"/>
      <c r="E4" s="956"/>
      <c r="F4" s="956"/>
      <c r="G4" s="954"/>
      <c r="H4" s="953"/>
      <c r="I4" s="953"/>
      <c r="J4" s="953"/>
      <c r="K4" s="953"/>
      <c r="L4" s="953"/>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c r="AO4" s="953"/>
      <c r="AP4" s="953"/>
      <c r="AQ4" s="953"/>
      <c r="AR4" s="953"/>
      <c r="AS4" s="953"/>
      <c r="AT4" s="953"/>
      <c r="AU4" s="953"/>
      <c r="AV4" s="953"/>
      <c r="AW4" s="953"/>
      <c r="AX4" s="953"/>
      <c r="AY4" s="953"/>
      <c r="AZ4" s="953"/>
      <c r="BA4" s="953"/>
    </row>
    <row r="5" spans="1:57" ht="39.950000000000003" customHeight="1">
      <c r="A5" s="959" t="s">
        <v>27</v>
      </c>
      <c r="B5" s="956"/>
      <c r="C5" s="956"/>
      <c r="D5" s="956"/>
      <c r="E5" s="956"/>
      <c r="F5" s="956"/>
      <c r="G5" s="954"/>
      <c r="H5" s="953"/>
      <c r="I5" s="953"/>
      <c r="J5" s="953"/>
      <c r="K5" s="953"/>
      <c r="L5" s="953"/>
      <c r="M5" s="953"/>
      <c r="N5" s="953"/>
      <c r="O5" s="953"/>
      <c r="P5" s="953"/>
      <c r="Q5" s="953"/>
      <c r="R5" s="953"/>
      <c r="S5" s="953"/>
      <c r="T5" s="959" t="s">
        <v>28</v>
      </c>
      <c r="U5" s="956"/>
      <c r="V5" s="956"/>
      <c r="W5" s="956"/>
      <c r="X5" s="956"/>
      <c r="Y5" s="956"/>
      <c r="Z5" s="956"/>
      <c r="AA5" s="956"/>
      <c r="AB5" s="954"/>
      <c r="AC5" s="953"/>
      <c r="AD5" s="953"/>
      <c r="AE5" s="953"/>
      <c r="AF5" s="953"/>
      <c r="AG5" s="953"/>
      <c r="AH5" s="953"/>
      <c r="AI5" s="953"/>
      <c r="AJ5" s="953"/>
      <c r="AK5" s="953"/>
      <c r="AL5" s="953"/>
      <c r="AM5" s="953"/>
      <c r="AN5" s="953"/>
      <c r="AO5" s="953"/>
      <c r="AP5" s="953"/>
      <c r="AQ5" s="953"/>
      <c r="AR5" s="953"/>
      <c r="AS5" s="953"/>
      <c r="AT5" s="953"/>
      <c r="AU5" s="953"/>
      <c r="AV5" s="953"/>
      <c r="AW5" s="953"/>
      <c r="AX5" s="953"/>
      <c r="AY5" s="953"/>
      <c r="AZ5" s="953"/>
      <c r="BA5" s="953"/>
    </row>
    <row r="6" spans="1:57" ht="30" customHeight="1">
      <c r="A6" s="949" t="s">
        <v>29</v>
      </c>
      <c r="B6" s="949"/>
      <c r="C6" s="965" t="s">
        <v>30</v>
      </c>
      <c r="D6" s="982"/>
      <c r="E6" s="965" t="s">
        <v>46</v>
      </c>
      <c r="F6" s="944"/>
      <c r="G6" s="982"/>
      <c r="H6" s="965" t="s">
        <v>47</v>
      </c>
      <c r="I6" s="944"/>
      <c r="J6" s="944"/>
      <c r="K6" s="944"/>
      <c r="L6" s="982"/>
      <c r="M6" s="951" t="s">
        <v>33</v>
      </c>
      <c r="N6" s="951"/>
      <c r="O6" s="951" t="s">
        <v>48</v>
      </c>
      <c r="P6" s="951"/>
      <c r="Q6" s="949" t="s">
        <v>34</v>
      </c>
      <c r="R6" s="949"/>
      <c r="S6" s="949" t="s">
        <v>49</v>
      </c>
      <c r="T6" s="949"/>
      <c r="U6" s="949" t="s">
        <v>36</v>
      </c>
      <c r="V6" s="949"/>
      <c r="W6" s="974" t="s">
        <v>50</v>
      </c>
      <c r="X6" s="974"/>
      <c r="Y6" s="951" t="s">
        <v>51</v>
      </c>
      <c r="Z6" s="951"/>
      <c r="AA6" s="976" t="s">
        <v>52</v>
      </c>
      <c r="AB6" s="977"/>
      <c r="AC6" s="978"/>
      <c r="AD6" s="949" t="s">
        <v>53</v>
      </c>
      <c r="AE6" s="949"/>
      <c r="AF6" s="949" t="s">
        <v>54</v>
      </c>
      <c r="AG6" s="949"/>
      <c r="AH6" s="963" t="s">
        <v>55</v>
      </c>
      <c r="AI6" s="963"/>
      <c r="AJ6" s="963"/>
      <c r="AK6" s="963"/>
      <c r="AL6" s="963" t="s">
        <v>56</v>
      </c>
      <c r="AM6" s="963"/>
      <c r="AN6" s="963"/>
      <c r="AO6" s="963"/>
      <c r="AP6" s="949" t="s">
        <v>57</v>
      </c>
      <c r="AQ6" s="950"/>
      <c r="AR6" s="950"/>
      <c r="AS6" s="950"/>
      <c r="AT6" s="950"/>
      <c r="AU6" s="950"/>
      <c r="AV6" s="950"/>
      <c r="AW6" s="950"/>
      <c r="AX6" s="965" t="s">
        <v>58</v>
      </c>
      <c r="AY6" s="966"/>
      <c r="AZ6" s="966"/>
      <c r="BA6" s="967"/>
      <c r="BC6" s="971"/>
      <c r="BD6" s="971"/>
      <c r="BE6" s="972"/>
    </row>
    <row r="7" spans="1:57" ht="20.100000000000001" customHeight="1">
      <c r="A7" s="946"/>
      <c r="B7" s="946"/>
      <c r="C7" s="983"/>
      <c r="D7" s="984"/>
      <c r="E7" s="983"/>
      <c r="F7" s="985"/>
      <c r="G7" s="984"/>
      <c r="H7" s="983"/>
      <c r="I7" s="985"/>
      <c r="J7" s="985"/>
      <c r="K7" s="985"/>
      <c r="L7" s="984"/>
      <c r="M7" s="946"/>
      <c r="N7" s="946"/>
      <c r="O7" s="946"/>
      <c r="P7" s="946"/>
      <c r="Q7" s="946"/>
      <c r="R7" s="946"/>
      <c r="S7" s="946"/>
      <c r="T7" s="946"/>
      <c r="U7" s="946"/>
      <c r="V7" s="946"/>
      <c r="W7" s="975"/>
      <c r="X7" s="975"/>
      <c r="Y7" s="946"/>
      <c r="Z7" s="946"/>
      <c r="AA7" s="979"/>
      <c r="AB7" s="980"/>
      <c r="AC7" s="981"/>
      <c r="AD7" s="949"/>
      <c r="AE7" s="949"/>
      <c r="AF7" s="949"/>
      <c r="AG7" s="945"/>
      <c r="AH7" s="964"/>
      <c r="AI7" s="964"/>
      <c r="AJ7" s="964"/>
      <c r="AK7" s="964"/>
      <c r="AL7" s="964"/>
      <c r="AM7" s="964"/>
      <c r="AN7" s="964"/>
      <c r="AO7" s="964"/>
      <c r="AP7" s="949" t="s">
        <v>55</v>
      </c>
      <c r="AQ7" s="950"/>
      <c r="AR7" s="950"/>
      <c r="AS7" s="950"/>
      <c r="AT7" s="949" t="s">
        <v>59</v>
      </c>
      <c r="AU7" s="950"/>
      <c r="AV7" s="950"/>
      <c r="AW7" s="950"/>
      <c r="AX7" s="968"/>
      <c r="AY7" s="969"/>
      <c r="AZ7" s="969"/>
      <c r="BA7" s="970"/>
      <c r="BC7" s="973"/>
      <c r="BD7" s="973"/>
      <c r="BE7" s="973"/>
    </row>
    <row r="8" spans="1:57" ht="20.100000000000001" customHeight="1">
      <c r="A8" s="946"/>
      <c r="B8" s="946"/>
      <c r="C8" s="940"/>
      <c r="D8" s="942"/>
      <c r="E8" s="940"/>
      <c r="F8" s="941"/>
      <c r="G8" s="942"/>
      <c r="H8" s="940"/>
      <c r="I8" s="941"/>
      <c r="J8" s="941"/>
      <c r="K8" s="941"/>
      <c r="L8" s="942"/>
      <c r="M8" s="940"/>
      <c r="N8" s="942"/>
      <c r="O8" s="940"/>
      <c r="P8" s="942"/>
      <c r="Q8" s="940"/>
      <c r="R8" s="942"/>
      <c r="S8" s="940"/>
      <c r="T8" s="942"/>
      <c r="U8" s="940"/>
      <c r="V8" s="942"/>
      <c r="W8" s="945"/>
      <c r="X8" s="942"/>
      <c r="Y8" s="945"/>
      <c r="Z8" s="942"/>
      <c r="AA8" s="945"/>
      <c r="AB8" s="941"/>
      <c r="AC8" s="942"/>
      <c r="AD8" s="940"/>
      <c r="AE8" s="942"/>
      <c r="AF8" s="962"/>
      <c r="AG8" s="942"/>
      <c r="AH8" s="962"/>
      <c r="AI8" s="941"/>
      <c r="AJ8" s="941"/>
      <c r="AK8" s="942"/>
      <c r="AL8" s="940"/>
      <c r="AM8" s="941"/>
      <c r="AN8" s="941"/>
      <c r="AO8" s="942"/>
      <c r="AP8" s="962"/>
      <c r="AQ8" s="941"/>
      <c r="AR8" s="941"/>
      <c r="AS8" s="942"/>
      <c r="AT8" s="940"/>
      <c r="AU8" s="941"/>
      <c r="AV8" s="941"/>
      <c r="AW8" s="942"/>
      <c r="AX8" s="940"/>
      <c r="AY8" s="941"/>
      <c r="AZ8" s="941"/>
      <c r="BA8" s="942"/>
    </row>
    <row r="9" spans="1:57" ht="20.100000000000001" customHeight="1">
      <c r="A9" s="946"/>
      <c r="B9" s="946"/>
      <c r="C9" s="940"/>
      <c r="D9" s="942"/>
      <c r="E9" s="940"/>
      <c r="F9" s="941"/>
      <c r="G9" s="942"/>
      <c r="H9" s="940"/>
      <c r="I9" s="941"/>
      <c r="J9" s="941"/>
      <c r="K9" s="941"/>
      <c r="L9" s="942"/>
      <c r="M9" s="940"/>
      <c r="N9" s="942"/>
      <c r="O9" s="940"/>
      <c r="P9" s="942"/>
      <c r="Q9" s="940"/>
      <c r="R9" s="942"/>
      <c r="S9" s="940"/>
      <c r="T9" s="942"/>
      <c r="U9" s="940"/>
      <c r="V9" s="942"/>
      <c r="W9" s="945"/>
      <c r="X9" s="942"/>
      <c r="Y9" s="945"/>
      <c r="Z9" s="942"/>
      <c r="AA9" s="945"/>
      <c r="AB9" s="941"/>
      <c r="AC9" s="942"/>
      <c r="AD9" s="940"/>
      <c r="AE9" s="942"/>
      <c r="AF9" s="962"/>
      <c r="AG9" s="942"/>
      <c r="AH9" s="962"/>
      <c r="AI9" s="941"/>
      <c r="AJ9" s="941"/>
      <c r="AK9" s="942"/>
      <c r="AL9" s="940"/>
      <c r="AM9" s="941"/>
      <c r="AN9" s="941"/>
      <c r="AO9" s="942"/>
      <c r="AP9" s="962"/>
      <c r="AQ9" s="941"/>
      <c r="AR9" s="941"/>
      <c r="AS9" s="942"/>
      <c r="AT9" s="940"/>
      <c r="AU9" s="941"/>
      <c r="AV9" s="941"/>
      <c r="AW9" s="942"/>
      <c r="AX9" s="940"/>
      <c r="AY9" s="941"/>
      <c r="AZ9" s="941"/>
      <c r="BA9" s="942"/>
    </row>
    <row r="10" spans="1:57" ht="20.100000000000001" customHeight="1">
      <c r="A10" s="946"/>
      <c r="B10" s="946"/>
      <c r="C10" s="940"/>
      <c r="D10" s="942"/>
      <c r="E10" s="940"/>
      <c r="F10" s="941"/>
      <c r="G10" s="942"/>
      <c r="H10" s="940"/>
      <c r="I10" s="941"/>
      <c r="J10" s="941"/>
      <c r="K10" s="941"/>
      <c r="L10" s="942"/>
      <c r="M10" s="940"/>
      <c r="N10" s="942"/>
      <c r="O10" s="940"/>
      <c r="P10" s="942"/>
      <c r="Q10" s="940"/>
      <c r="R10" s="942"/>
      <c r="S10" s="940"/>
      <c r="T10" s="942"/>
      <c r="U10" s="940"/>
      <c r="V10" s="942"/>
      <c r="W10" s="945"/>
      <c r="X10" s="942"/>
      <c r="Y10" s="945"/>
      <c r="Z10" s="942"/>
      <c r="AA10" s="945"/>
      <c r="AB10" s="941"/>
      <c r="AC10" s="942"/>
      <c r="AD10" s="940"/>
      <c r="AE10" s="942"/>
      <c r="AF10" s="962"/>
      <c r="AG10" s="942"/>
      <c r="AH10" s="962"/>
      <c r="AI10" s="941"/>
      <c r="AJ10" s="941"/>
      <c r="AK10" s="942"/>
      <c r="AL10" s="940"/>
      <c r="AM10" s="941"/>
      <c r="AN10" s="941"/>
      <c r="AO10" s="942"/>
      <c r="AP10" s="962"/>
      <c r="AQ10" s="941"/>
      <c r="AR10" s="941"/>
      <c r="AS10" s="942"/>
      <c r="AT10" s="940"/>
      <c r="AU10" s="941"/>
      <c r="AV10" s="941"/>
      <c r="AW10" s="942"/>
      <c r="AX10" s="940"/>
      <c r="AY10" s="941"/>
      <c r="AZ10" s="941"/>
      <c r="BA10" s="942"/>
    </row>
    <row r="11" spans="1:57" ht="20.100000000000001" customHeight="1">
      <c r="A11" s="946"/>
      <c r="B11" s="946"/>
      <c r="C11" s="940"/>
      <c r="D11" s="942"/>
      <c r="E11" s="940"/>
      <c r="F11" s="941"/>
      <c r="G11" s="942"/>
      <c r="H11" s="940"/>
      <c r="I11" s="941"/>
      <c r="J11" s="941"/>
      <c r="K11" s="941"/>
      <c r="L11" s="942"/>
      <c r="M11" s="940"/>
      <c r="N11" s="942"/>
      <c r="O11" s="940"/>
      <c r="P11" s="942"/>
      <c r="Q11" s="940"/>
      <c r="R11" s="942"/>
      <c r="S11" s="940"/>
      <c r="T11" s="942"/>
      <c r="U11" s="940"/>
      <c r="V11" s="942"/>
      <c r="W11" s="945"/>
      <c r="X11" s="942"/>
      <c r="Y11" s="945"/>
      <c r="Z11" s="942"/>
      <c r="AA11" s="945"/>
      <c r="AB11" s="941"/>
      <c r="AC11" s="942"/>
      <c r="AD11" s="940"/>
      <c r="AE11" s="942"/>
      <c r="AF11" s="962"/>
      <c r="AG11" s="942"/>
      <c r="AH11" s="962"/>
      <c r="AI11" s="941"/>
      <c r="AJ11" s="941"/>
      <c r="AK11" s="942"/>
      <c r="AL11" s="940"/>
      <c r="AM11" s="941"/>
      <c r="AN11" s="941"/>
      <c r="AO11" s="942"/>
      <c r="AP11" s="962"/>
      <c r="AQ11" s="941"/>
      <c r="AR11" s="941"/>
      <c r="AS11" s="942"/>
      <c r="AT11" s="940"/>
      <c r="AU11" s="941"/>
      <c r="AV11" s="941"/>
      <c r="AW11" s="942"/>
      <c r="AX11" s="940"/>
      <c r="AY11" s="941"/>
      <c r="AZ11" s="941"/>
      <c r="BA11" s="942"/>
    </row>
    <row r="12" spans="1:57" ht="20.100000000000001" customHeight="1">
      <c r="A12" s="946"/>
      <c r="B12" s="946"/>
      <c r="C12" s="940"/>
      <c r="D12" s="942"/>
      <c r="E12" s="940"/>
      <c r="F12" s="941"/>
      <c r="G12" s="942"/>
      <c r="H12" s="940"/>
      <c r="I12" s="941"/>
      <c r="J12" s="941"/>
      <c r="K12" s="941"/>
      <c r="L12" s="942"/>
      <c r="M12" s="940"/>
      <c r="N12" s="942"/>
      <c r="O12" s="940"/>
      <c r="P12" s="942"/>
      <c r="Q12" s="940"/>
      <c r="R12" s="942"/>
      <c r="S12" s="940"/>
      <c r="T12" s="942"/>
      <c r="U12" s="940"/>
      <c r="V12" s="942"/>
      <c r="W12" s="945"/>
      <c r="X12" s="942"/>
      <c r="Y12" s="945"/>
      <c r="Z12" s="942"/>
      <c r="AA12" s="945"/>
      <c r="AB12" s="941"/>
      <c r="AC12" s="942"/>
      <c r="AD12" s="940"/>
      <c r="AE12" s="942"/>
      <c r="AF12" s="962"/>
      <c r="AG12" s="942"/>
      <c r="AH12" s="962"/>
      <c r="AI12" s="941"/>
      <c r="AJ12" s="941"/>
      <c r="AK12" s="942"/>
      <c r="AL12" s="940"/>
      <c r="AM12" s="941"/>
      <c r="AN12" s="941"/>
      <c r="AO12" s="942"/>
      <c r="AP12" s="962"/>
      <c r="AQ12" s="941"/>
      <c r="AR12" s="941"/>
      <c r="AS12" s="942"/>
      <c r="AT12" s="940"/>
      <c r="AU12" s="941"/>
      <c r="AV12" s="941"/>
      <c r="AW12" s="942"/>
      <c r="AX12" s="940"/>
      <c r="AY12" s="941"/>
      <c r="AZ12" s="941"/>
      <c r="BA12" s="942"/>
    </row>
    <row r="13" spans="1:57" ht="20.100000000000001" customHeight="1">
      <c r="A13" s="946"/>
      <c r="B13" s="946"/>
      <c r="C13" s="940"/>
      <c r="D13" s="942"/>
      <c r="E13" s="940"/>
      <c r="F13" s="941"/>
      <c r="G13" s="942"/>
      <c r="H13" s="940"/>
      <c r="I13" s="941"/>
      <c r="J13" s="941"/>
      <c r="K13" s="941"/>
      <c r="L13" s="942"/>
      <c r="M13" s="940"/>
      <c r="N13" s="942"/>
      <c r="O13" s="940"/>
      <c r="P13" s="942"/>
      <c r="Q13" s="940"/>
      <c r="R13" s="942"/>
      <c r="S13" s="940"/>
      <c r="T13" s="942"/>
      <c r="U13" s="940"/>
      <c r="V13" s="942"/>
      <c r="W13" s="945"/>
      <c r="X13" s="942"/>
      <c r="Y13" s="945"/>
      <c r="Z13" s="942"/>
      <c r="AA13" s="945"/>
      <c r="AB13" s="941"/>
      <c r="AC13" s="942"/>
      <c r="AD13" s="940"/>
      <c r="AE13" s="942"/>
      <c r="AF13" s="962"/>
      <c r="AG13" s="942"/>
      <c r="AH13" s="962"/>
      <c r="AI13" s="941"/>
      <c r="AJ13" s="941"/>
      <c r="AK13" s="942"/>
      <c r="AL13" s="940"/>
      <c r="AM13" s="941"/>
      <c r="AN13" s="941"/>
      <c r="AO13" s="942"/>
      <c r="AP13" s="962"/>
      <c r="AQ13" s="941"/>
      <c r="AR13" s="941"/>
      <c r="AS13" s="942"/>
      <c r="AT13" s="940"/>
      <c r="AU13" s="941"/>
      <c r="AV13" s="941"/>
      <c r="AW13" s="942"/>
      <c r="AX13" s="940"/>
      <c r="AY13" s="941"/>
      <c r="AZ13" s="941"/>
      <c r="BA13" s="942"/>
    </row>
    <row r="14" spans="1:57" ht="20.100000000000001" customHeight="1">
      <c r="A14" s="946"/>
      <c r="B14" s="946"/>
      <c r="C14" s="940"/>
      <c r="D14" s="942"/>
      <c r="E14" s="940"/>
      <c r="F14" s="941"/>
      <c r="G14" s="942"/>
      <c r="H14" s="940"/>
      <c r="I14" s="941"/>
      <c r="J14" s="941"/>
      <c r="K14" s="941"/>
      <c r="L14" s="942"/>
      <c r="M14" s="940"/>
      <c r="N14" s="942"/>
      <c r="O14" s="940"/>
      <c r="P14" s="942"/>
      <c r="Q14" s="940"/>
      <c r="R14" s="942"/>
      <c r="S14" s="940"/>
      <c r="T14" s="942"/>
      <c r="U14" s="940"/>
      <c r="V14" s="942"/>
      <c r="W14" s="945"/>
      <c r="X14" s="942"/>
      <c r="Y14" s="945"/>
      <c r="Z14" s="942"/>
      <c r="AA14" s="945"/>
      <c r="AB14" s="941"/>
      <c r="AC14" s="942"/>
      <c r="AD14" s="940"/>
      <c r="AE14" s="942"/>
      <c r="AF14" s="962"/>
      <c r="AG14" s="942"/>
      <c r="AH14" s="962"/>
      <c r="AI14" s="941"/>
      <c r="AJ14" s="941"/>
      <c r="AK14" s="942"/>
      <c r="AL14" s="940"/>
      <c r="AM14" s="941"/>
      <c r="AN14" s="941"/>
      <c r="AO14" s="942"/>
      <c r="AP14" s="962"/>
      <c r="AQ14" s="941"/>
      <c r="AR14" s="941"/>
      <c r="AS14" s="942"/>
      <c r="AT14" s="940"/>
      <c r="AU14" s="941"/>
      <c r="AV14" s="941"/>
      <c r="AW14" s="942"/>
      <c r="AX14" s="940"/>
      <c r="AY14" s="941"/>
      <c r="AZ14" s="941"/>
      <c r="BA14" s="942"/>
    </row>
    <row r="15" spans="1:57" ht="20.100000000000001" customHeight="1">
      <c r="A15" s="946"/>
      <c r="B15" s="946"/>
      <c r="C15" s="940"/>
      <c r="D15" s="942"/>
      <c r="E15" s="940"/>
      <c r="F15" s="941"/>
      <c r="G15" s="942"/>
      <c r="H15" s="940"/>
      <c r="I15" s="941"/>
      <c r="J15" s="941"/>
      <c r="K15" s="941"/>
      <c r="L15" s="942"/>
      <c r="M15" s="940"/>
      <c r="N15" s="942"/>
      <c r="O15" s="940"/>
      <c r="P15" s="942"/>
      <c r="Q15" s="940"/>
      <c r="R15" s="942"/>
      <c r="S15" s="940"/>
      <c r="T15" s="942"/>
      <c r="U15" s="940"/>
      <c r="V15" s="942"/>
      <c r="W15" s="945"/>
      <c r="X15" s="942"/>
      <c r="Y15" s="945"/>
      <c r="Z15" s="942"/>
      <c r="AA15" s="945"/>
      <c r="AB15" s="941"/>
      <c r="AC15" s="942"/>
      <c r="AD15" s="940"/>
      <c r="AE15" s="942"/>
      <c r="AF15" s="962"/>
      <c r="AG15" s="942"/>
      <c r="AH15" s="962"/>
      <c r="AI15" s="941"/>
      <c r="AJ15" s="941"/>
      <c r="AK15" s="942"/>
      <c r="AL15" s="940"/>
      <c r="AM15" s="941"/>
      <c r="AN15" s="941"/>
      <c r="AO15" s="942"/>
      <c r="AP15" s="962"/>
      <c r="AQ15" s="941"/>
      <c r="AR15" s="941"/>
      <c r="AS15" s="942"/>
      <c r="AT15" s="940"/>
      <c r="AU15" s="941"/>
      <c r="AV15" s="941"/>
      <c r="AW15" s="942"/>
      <c r="AX15" s="940"/>
      <c r="AY15" s="941"/>
      <c r="AZ15" s="941"/>
      <c r="BA15" s="942"/>
    </row>
    <row r="16" spans="1:57" ht="20.100000000000001" customHeight="1">
      <c r="A16" s="946"/>
      <c r="B16" s="946"/>
      <c r="C16" s="940"/>
      <c r="D16" s="942"/>
      <c r="E16" s="940"/>
      <c r="F16" s="941"/>
      <c r="G16" s="942"/>
      <c r="H16" s="940"/>
      <c r="I16" s="941"/>
      <c r="J16" s="941"/>
      <c r="K16" s="941"/>
      <c r="L16" s="942"/>
      <c r="M16" s="940"/>
      <c r="N16" s="942"/>
      <c r="O16" s="940"/>
      <c r="P16" s="942"/>
      <c r="Q16" s="940"/>
      <c r="R16" s="942"/>
      <c r="S16" s="940"/>
      <c r="T16" s="942"/>
      <c r="U16" s="940"/>
      <c r="V16" s="942"/>
      <c r="W16" s="945"/>
      <c r="X16" s="942"/>
      <c r="Y16" s="945"/>
      <c r="Z16" s="942"/>
      <c r="AA16" s="945"/>
      <c r="AB16" s="941"/>
      <c r="AC16" s="942"/>
      <c r="AD16" s="940"/>
      <c r="AE16" s="942"/>
      <c r="AF16" s="962"/>
      <c r="AG16" s="942"/>
      <c r="AH16" s="962"/>
      <c r="AI16" s="941"/>
      <c r="AJ16" s="941"/>
      <c r="AK16" s="942"/>
      <c r="AL16" s="940"/>
      <c r="AM16" s="941"/>
      <c r="AN16" s="941"/>
      <c r="AO16" s="942"/>
      <c r="AP16" s="962"/>
      <c r="AQ16" s="941"/>
      <c r="AR16" s="941"/>
      <c r="AS16" s="942"/>
      <c r="AT16" s="940"/>
      <c r="AU16" s="941"/>
      <c r="AV16" s="941"/>
      <c r="AW16" s="942"/>
      <c r="AX16" s="940"/>
      <c r="AY16" s="941"/>
      <c r="AZ16" s="941"/>
      <c r="BA16" s="942"/>
    </row>
    <row r="17" spans="1:53" ht="20.100000000000001" customHeight="1">
      <c r="A17" s="946"/>
      <c r="B17" s="946"/>
      <c r="C17" s="940"/>
      <c r="D17" s="942"/>
      <c r="E17" s="940"/>
      <c r="F17" s="941"/>
      <c r="G17" s="942"/>
      <c r="H17" s="940"/>
      <c r="I17" s="941"/>
      <c r="J17" s="941"/>
      <c r="K17" s="941"/>
      <c r="L17" s="942"/>
      <c r="M17" s="940"/>
      <c r="N17" s="942"/>
      <c r="O17" s="940"/>
      <c r="P17" s="942"/>
      <c r="Q17" s="940"/>
      <c r="R17" s="942"/>
      <c r="S17" s="940"/>
      <c r="T17" s="942"/>
      <c r="U17" s="940"/>
      <c r="V17" s="942"/>
      <c r="W17" s="945"/>
      <c r="X17" s="942"/>
      <c r="Y17" s="945"/>
      <c r="Z17" s="942"/>
      <c r="AA17" s="945"/>
      <c r="AB17" s="941"/>
      <c r="AC17" s="942"/>
      <c r="AD17" s="940"/>
      <c r="AE17" s="942"/>
      <c r="AF17" s="962"/>
      <c r="AG17" s="942"/>
      <c r="AH17" s="962"/>
      <c r="AI17" s="941"/>
      <c r="AJ17" s="941"/>
      <c r="AK17" s="942"/>
      <c r="AL17" s="940"/>
      <c r="AM17" s="941"/>
      <c r="AN17" s="941"/>
      <c r="AO17" s="942"/>
      <c r="AP17" s="962"/>
      <c r="AQ17" s="941"/>
      <c r="AR17" s="941"/>
      <c r="AS17" s="942"/>
      <c r="AT17" s="940"/>
      <c r="AU17" s="941"/>
      <c r="AV17" s="941"/>
      <c r="AW17" s="942"/>
      <c r="AX17" s="940"/>
      <c r="AY17" s="941"/>
      <c r="AZ17" s="941"/>
      <c r="BA17" s="942"/>
    </row>
    <row r="18" spans="1:53" ht="20.100000000000001" customHeight="1">
      <c r="A18" s="946"/>
      <c r="B18" s="946"/>
      <c r="C18" s="940"/>
      <c r="D18" s="942"/>
      <c r="E18" s="940"/>
      <c r="F18" s="941"/>
      <c r="G18" s="942"/>
      <c r="H18" s="940"/>
      <c r="I18" s="941"/>
      <c r="J18" s="941"/>
      <c r="K18" s="941"/>
      <c r="L18" s="942"/>
      <c r="M18" s="940"/>
      <c r="N18" s="942"/>
      <c r="O18" s="940"/>
      <c r="P18" s="942"/>
      <c r="Q18" s="940"/>
      <c r="R18" s="942"/>
      <c r="S18" s="940"/>
      <c r="T18" s="942"/>
      <c r="U18" s="940"/>
      <c r="V18" s="942"/>
      <c r="W18" s="945"/>
      <c r="X18" s="942"/>
      <c r="Y18" s="945"/>
      <c r="Z18" s="942"/>
      <c r="AA18" s="945"/>
      <c r="AB18" s="941"/>
      <c r="AC18" s="942"/>
      <c r="AD18" s="940"/>
      <c r="AE18" s="942"/>
      <c r="AF18" s="962"/>
      <c r="AG18" s="942"/>
      <c r="AH18" s="962"/>
      <c r="AI18" s="941"/>
      <c r="AJ18" s="941"/>
      <c r="AK18" s="942"/>
      <c r="AL18" s="940"/>
      <c r="AM18" s="941"/>
      <c r="AN18" s="941"/>
      <c r="AO18" s="942"/>
      <c r="AP18" s="962"/>
      <c r="AQ18" s="941"/>
      <c r="AR18" s="941"/>
      <c r="AS18" s="942"/>
      <c r="AT18" s="940"/>
      <c r="AU18" s="941"/>
      <c r="AV18" s="941"/>
      <c r="AW18" s="942"/>
      <c r="AX18" s="940"/>
      <c r="AY18" s="941"/>
      <c r="AZ18" s="941"/>
      <c r="BA18" s="942"/>
    </row>
    <row r="19" spans="1:53" ht="20.100000000000001" customHeight="1">
      <c r="A19" s="946"/>
      <c r="B19" s="946"/>
      <c r="C19" s="940"/>
      <c r="D19" s="942"/>
      <c r="E19" s="940"/>
      <c r="F19" s="941"/>
      <c r="G19" s="942"/>
      <c r="H19" s="940"/>
      <c r="I19" s="941"/>
      <c r="J19" s="941"/>
      <c r="K19" s="941"/>
      <c r="L19" s="942"/>
      <c r="M19" s="940"/>
      <c r="N19" s="942"/>
      <c r="O19" s="940"/>
      <c r="P19" s="942"/>
      <c r="Q19" s="940"/>
      <c r="R19" s="942"/>
      <c r="S19" s="940"/>
      <c r="T19" s="942"/>
      <c r="U19" s="940"/>
      <c r="V19" s="942"/>
      <c r="W19" s="945"/>
      <c r="X19" s="942"/>
      <c r="Y19" s="945"/>
      <c r="Z19" s="942"/>
      <c r="AA19" s="945"/>
      <c r="AB19" s="941"/>
      <c r="AC19" s="942"/>
      <c r="AD19" s="940"/>
      <c r="AE19" s="942"/>
      <c r="AF19" s="962"/>
      <c r="AG19" s="942"/>
      <c r="AH19" s="962"/>
      <c r="AI19" s="941"/>
      <c r="AJ19" s="941"/>
      <c r="AK19" s="942"/>
      <c r="AL19" s="940"/>
      <c r="AM19" s="941"/>
      <c r="AN19" s="941"/>
      <c r="AO19" s="942"/>
      <c r="AP19" s="962"/>
      <c r="AQ19" s="941"/>
      <c r="AR19" s="941"/>
      <c r="AS19" s="942"/>
      <c r="AT19" s="940"/>
      <c r="AU19" s="941"/>
      <c r="AV19" s="941"/>
      <c r="AW19" s="942"/>
      <c r="AX19" s="940"/>
      <c r="AY19" s="941"/>
      <c r="AZ19" s="941"/>
      <c r="BA19" s="942"/>
    </row>
    <row r="20" spans="1:53" ht="20.100000000000001" customHeight="1">
      <c r="A20" s="946"/>
      <c r="B20" s="946"/>
      <c r="C20" s="940"/>
      <c r="D20" s="942"/>
      <c r="E20" s="940"/>
      <c r="F20" s="941"/>
      <c r="G20" s="942"/>
      <c r="H20" s="940"/>
      <c r="I20" s="941"/>
      <c r="J20" s="941"/>
      <c r="K20" s="941"/>
      <c r="L20" s="942"/>
      <c r="M20" s="940"/>
      <c r="N20" s="942"/>
      <c r="O20" s="940"/>
      <c r="P20" s="942"/>
      <c r="Q20" s="940"/>
      <c r="R20" s="942"/>
      <c r="S20" s="940"/>
      <c r="T20" s="942"/>
      <c r="U20" s="940"/>
      <c r="V20" s="942"/>
      <c r="W20" s="945"/>
      <c r="X20" s="942"/>
      <c r="Y20" s="945"/>
      <c r="Z20" s="942"/>
      <c r="AA20" s="945"/>
      <c r="AB20" s="941"/>
      <c r="AC20" s="942"/>
      <c r="AD20" s="940"/>
      <c r="AE20" s="942"/>
      <c r="AF20" s="962"/>
      <c r="AG20" s="942"/>
      <c r="AH20" s="962"/>
      <c r="AI20" s="941"/>
      <c r="AJ20" s="941"/>
      <c r="AK20" s="942"/>
      <c r="AL20" s="940"/>
      <c r="AM20" s="941"/>
      <c r="AN20" s="941"/>
      <c r="AO20" s="942"/>
      <c r="AP20" s="962"/>
      <c r="AQ20" s="941"/>
      <c r="AR20" s="941"/>
      <c r="AS20" s="942"/>
      <c r="AT20" s="940"/>
      <c r="AU20" s="941"/>
      <c r="AV20" s="941"/>
      <c r="AW20" s="942"/>
      <c r="AX20" s="940"/>
      <c r="AY20" s="941"/>
      <c r="AZ20" s="941"/>
      <c r="BA20" s="942"/>
    </row>
    <row r="21" spans="1:53" ht="20.100000000000001" customHeight="1">
      <c r="A21" s="946"/>
      <c r="B21" s="946"/>
      <c r="C21" s="940"/>
      <c r="D21" s="942"/>
      <c r="E21" s="940"/>
      <c r="F21" s="941"/>
      <c r="G21" s="942"/>
      <c r="H21" s="940"/>
      <c r="I21" s="941"/>
      <c r="J21" s="941"/>
      <c r="K21" s="941"/>
      <c r="L21" s="942"/>
      <c r="M21" s="940"/>
      <c r="N21" s="942"/>
      <c r="O21" s="940"/>
      <c r="P21" s="942"/>
      <c r="Q21" s="940"/>
      <c r="R21" s="942"/>
      <c r="S21" s="940"/>
      <c r="T21" s="942"/>
      <c r="U21" s="940"/>
      <c r="V21" s="942"/>
      <c r="W21" s="945"/>
      <c r="X21" s="942"/>
      <c r="Y21" s="945"/>
      <c r="Z21" s="942"/>
      <c r="AA21" s="945"/>
      <c r="AB21" s="941"/>
      <c r="AC21" s="942"/>
      <c r="AD21" s="940"/>
      <c r="AE21" s="942"/>
      <c r="AF21" s="962"/>
      <c r="AG21" s="942"/>
      <c r="AH21" s="962"/>
      <c r="AI21" s="941"/>
      <c r="AJ21" s="941"/>
      <c r="AK21" s="942"/>
      <c r="AL21" s="940"/>
      <c r="AM21" s="941"/>
      <c r="AN21" s="941"/>
      <c r="AO21" s="942"/>
      <c r="AP21" s="962"/>
      <c r="AQ21" s="941"/>
      <c r="AR21" s="941"/>
      <c r="AS21" s="942"/>
      <c r="AT21" s="940"/>
      <c r="AU21" s="941"/>
      <c r="AV21" s="941"/>
      <c r="AW21" s="942"/>
      <c r="AX21" s="940"/>
      <c r="AY21" s="941"/>
      <c r="AZ21" s="941"/>
      <c r="BA21" s="942"/>
    </row>
    <row r="22" spans="1:53" ht="20.100000000000001" customHeight="1">
      <c r="A22" s="946"/>
      <c r="B22" s="946"/>
      <c r="C22" s="940"/>
      <c r="D22" s="942"/>
      <c r="E22" s="940"/>
      <c r="F22" s="941"/>
      <c r="G22" s="942"/>
      <c r="H22" s="940"/>
      <c r="I22" s="941"/>
      <c r="J22" s="941"/>
      <c r="K22" s="941"/>
      <c r="L22" s="942"/>
      <c r="M22" s="940"/>
      <c r="N22" s="942"/>
      <c r="O22" s="940"/>
      <c r="P22" s="942"/>
      <c r="Q22" s="940"/>
      <c r="R22" s="942"/>
      <c r="S22" s="940"/>
      <c r="T22" s="942"/>
      <c r="U22" s="940"/>
      <c r="V22" s="942"/>
      <c r="W22" s="945"/>
      <c r="X22" s="942"/>
      <c r="Y22" s="945"/>
      <c r="Z22" s="942"/>
      <c r="AA22" s="945"/>
      <c r="AB22" s="941"/>
      <c r="AC22" s="942"/>
      <c r="AD22" s="940"/>
      <c r="AE22" s="942"/>
      <c r="AF22" s="962"/>
      <c r="AG22" s="942"/>
      <c r="AH22" s="962"/>
      <c r="AI22" s="941"/>
      <c r="AJ22" s="941"/>
      <c r="AK22" s="942"/>
      <c r="AL22" s="940"/>
      <c r="AM22" s="941"/>
      <c r="AN22" s="941"/>
      <c r="AO22" s="942"/>
      <c r="AP22" s="962"/>
      <c r="AQ22" s="941"/>
      <c r="AR22" s="941"/>
      <c r="AS22" s="942"/>
      <c r="AT22" s="940"/>
      <c r="AU22" s="941"/>
      <c r="AV22" s="941"/>
      <c r="AW22" s="942"/>
      <c r="AX22" s="940"/>
      <c r="AY22" s="941"/>
      <c r="AZ22" s="941"/>
      <c r="BA22" s="942"/>
    </row>
    <row r="23" spans="1:53" ht="20.100000000000001" customHeight="1">
      <c r="A23" s="946"/>
      <c r="B23" s="946"/>
      <c r="C23" s="940"/>
      <c r="D23" s="942"/>
      <c r="E23" s="940"/>
      <c r="F23" s="941"/>
      <c r="G23" s="942"/>
      <c r="H23" s="940"/>
      <c r="I23" s="941"/>
      <c r="J23" s="941"/>
      <c r="K23" s="941"/>
      <c r="L23" s="942"/>
      <c r="M23" s="940"/>
      <c r="N23" s="942"/>
      <c r="O23" s="940"/>
      <c r="P23" s="942"/>
      <c r="Q23" s="940"/>
      <c r="R23" s="942"/>
      <c r="S23" s="940"/>
      <c r="T23" s="942"/>
      <c r="U23" s="940"/>
      <c r="V23" s="942"/>
      <c r="W23" s="945"/>
      <c r="X23" s="942"/>
      <c r="Y23" s="945"/>
      <c r="Z23" s="942"/>
      <c r="AA23" s="945"/>
      <c r="AB23" s="941"/>
      <c r="AC23" s="942"/>
      <c r="AD23" s="940"/>
      <c r="AE23" s="942"/>
      <c r="AF23" s="962"/>
      <c r="AG23" s="942"/>
      <c r="AH23" s="962"/>
      <c r="AI23" s="941"/>
      <c r="AJ23" s="941"/>
      <c r="AK23" s="942"/>
      <c r="AL23" s="940"/>
      <c r="AM23" s="941"/>
      <c r="AN23" s="941"/>
      <c r="AO23" s="942"/>
      <c r="AP23" s="962"/>
      <c r="AQ23" s="941"/>
      <c r="AR23" s="941"/>
      <c r="AS23" s="942"/>
      <c r="AT23" s="940"/>
      <c r="AU23" s="941"/>
      <c r="AV23" s="941"/>
      <c r="AW23" s="942"/>
      <c r="AX23" s="940"/>
      <c r="AY23" s="941"/>
      <c r="AZ23" s="941"/>
      <c r="BA23" s="942"/>
    </row>
    <row r="24" spans="1:53" ht="20.100000000000001" customHeight="1">
      <c r="A24" s="946"/>
      <c r="B24" s="946"/>
      <c r="C24" s="940"/>
      <c r="D24" s="942"/>
      <c r="E24" s="940"/>
      <c r="F24" s="941"/>
      <c r="G24" s="942"/>
      <c r="H24" s="940"/>
      <c r="I24" s="941"/>
      <c r="J24" s="941"/>
      <c r="K24" s="941"/>
      <c r="L24" s="942"/>
      <c r="M24" s="940"/>
      <c r="N24" s="942"/>
      <c r="O24" s="940"/>
      <c r="P24" s="942"/>
      <c r="Q24" s="940"/>
      <c r="R24" s="942"/>
      <c r="S24" s="940"/>
      <c r="T24" s="942"/>
      <c r="U24" s="940"/>
      <c r="V24" s="942"/>
      <c r="W24" s="945"/>
      <c r="X24" s="942"/>
      <c r="Y24" s="945"/>
      <c r="Z24" s="942"/>
      <c r="AA24" s="945"/>
      <c r="AB24" s="941"/>
      <c r="AC24" s="942"/>
      <c r="AD24" s="940"/>
      <c r="AE24" s="942"/>
      <c r="AF24" s="962"/>
      <c r="AG24" s="942"/>
      <c r="AH24" s="962"/>
      <c r="AI24" s="941"/>
      <c r="AJ24" s="941"/>
      <c r="AK24" s="942"/>
      <c r="AL24" s="940"/>
      <c r="AM24" s="941"/>
      <c r="AN24" s="941"/>
      <c r="AO24" s="942"/>
      <c r="AP24" s="962"/>
      <c r="AQ24" s="941"/>
      <c r="AR24" s="941"/>
      <c r="AS24" s="942"/>
      <c r="AT24" s="940"/>
      <c r="AU24" s="941"/>
      <c r="AV24" s="941"/>
      <c r="AW24" s="942"/>
      <c r="AX24" s="940"/>
      <c r="AY24" s="941"/>
      <c r="AZ24" s="941"/>
      <c r="BA24" s="942"/>
    </row>
    <row r="25" spans="1:53" ht="20.100000000000001" customHeight="1">
      <c r="A25" s="946"/>
      <c r="B25" s="946"/>
      <c r="C25" s="940"/>
      <c r="D25" s="942"/>
      <c r="E25" s="940"/>
      <c r="F25" s="941"/>
      <c r="G25" s="942"/>
      <c r="H25" s="940"/>
      <c r="I25" s="941"/>
      <c r="J25" s="941"/>
      <c r="K25" s="941"/>
      <c r="L25" s="942"/>
      <c r="M25" s="940"/>
      <c r="N25" s="942"/>
      <c r="O25" s="940"/>
      <c r="P25" s="942"/>
      <c r="Q25" s="940"/>
      <c r="R25" s="942"/>
      <c r="S25" s="940"/>
      <c r="T25" s="942"/>
      <c r="U25" s="940"/>
      <c r="V25" s="942"/>
      <c r="W25" s="945"/>
      <c r="X25" s="942"/>
      <c r="Y25" s="945"/>
      <c r="Z25" s="942"/>
      <c r="AA25" s="945"/>
      <c r="AB25" s="941"/>
      <c r="AC25" s="942"/>
      <c r="AD25" s="940"/>
      <c r="AE25" s="942"/>
      <c r="AF25" s="962"/>
      <c r="AG25" s="942"/>
      <c r="AH25" s="962"/>
      <c r="AI25" s="941"/>
      <c r="AJ25" s="941"/>
      <c r="AK25" s="942"/>
      <c r="AL25" s="940"/>
      <c r="AM25" s="941"/>
      <c r="AN25" s="941"/>
      <c r="AO25" s="942"/>
      <c r="AP25" s="962"/>
      <c r="AQ25" s="941"/>
      <c r="AR25" s="941"/>
      <c r="AS25" s="942"/>
      <c r="AT25" s="940"/>
      <c r="AU25" s="941"/>
      <c r="AV25" s="941"/>
      <c r="AW25" s="942"/>
      <c r="AX25" s="940"/>
      <c r="AY25" s="941"/>
      <c r="AZ25" s="941"/>
      <c r="BA25" s="942"/>
    </row>
    <row r="26" spans="1:53" ht="30" customHeight="1">
      <c r="A26" s="944"/>
      <c r="B26" s="944"/>
      <c r="C26" s="944"/>
      <c r="D26" s="944"/>
      <c r="E26" s="944"/>
      <c r="F26" s="944"/>
      <c r="G26" s="944"/>
      <c r="H26" s="944"/>
      <c r="I26" s="944"/>
      <c r="J26" s="944"/>
      <c r="K26" s="944"/>
      <c r="L26" s="944"/>
      <c r="M26" s="944"/>
      <c r="N26" s="944"/>
      <c r="O26" s="944"/>
      <c r="P26" s="944"/>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row>
    <row r="27" spans="1:53" ht="30" customHeight="1">
      <c r="A27" s="944"/>
      <c r="B27" s="944"/>
      <c r="C27" s="944"/>
      <c r="D27" s="944"/>
      <c r="E27" s="944"/>
      <c r="F27" s="944"/>
      <c r="G27" s="944"/>
      <c r="H27" s="944"/>
      <c r="I27" s="944"/>
      <c r="J27" s="944"/>
      <c r="K27" s="944"/>
      <c r="L27" s="944"/>
      <c r="M27" s="944"/>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row>
    <row r="28" spans="1:53" ht="30" customHeight="1">
      <c r="A28" s="944"/>
      <c r="B28" s="944"/>
      <c r="C28" s="944"/>
      <c r="D28" s="944"/>
      <c r="E28" s="944"/>
      <c r="F28" s="944"/>
      <c r="G28" s="944"/>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4"/>
      <c r="AY28" s="944"/>
      <c r="AZ28" s="944"/>
      <c r="BA28" s="944"/>
    </row>
    <row r="29" spans="1:53" ht="30" customHeight="1">
      <c r="A29" s="944"/>
      <c r="B29" s="944"/>
      <c r="C29" s="944"/>
      <c r="D29" s="944"/>
      <c r="E29" s="944"/>
      <c r="F29" s="944"/>
      <c r="G29" s="944"/>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4"/>
      <c r="AY29" s="944"/>
      <c r="AZ29" s="944"/>
      <c r="BA29" s="944"/>
    </row>
    <row r="30" spans="1:53" ht="30" customHeight="1">
      <c r="A30" s="944"/>
      <c r="B30" s="944"/>
      <c r="C30" s="944"/>
      <c r="D30" s="944"/>
      <c r="E30" s="944"/>
      <c r="F30" s="944"/>
      <c r="G30" s="944"/>
      <c r="H30" s="944"/>
      <c r="I30" s="944"/>
      <c r="J30" s="944"/>
      <c r="K30" s="944"/>
      <c r="L30" s="944"/>
      <c r="M30" s="944"/>
      <c r="N30" s="944"/>
      <c r="O30" s="944"/>
      <c r="P30" s="944"/>
      <c r="Q30" s="944"/>
      <c r="R30" s="944"/>
      <c r="S30" s="944"/>
      <c r="T30" s="944"/>
      <c r="U30" s="944"/>
      <c r="V30" s="944"/>
      <c r="W30" s="944"/>
      <c r="X30" s="944"/>
      <c r="Y30" s="944"/>
      <c r="Z30" s="944"/>
      <c r="AA30" s="944"/>
      <c r="AB30" s="944"/>
      <c r="AC30" s="944"/>
      <c r="AD30" s="944"/>
      <c r="AE30" s="944"/>
      <c r="AF30" s="944"/>
      <c r="AG30" s="944"/>
      <c r="AH30" s="944"/>
      <c r="AI30" s="944"/>
      <c r="AJ30" s="944"/>
      <c r="AK30" s="944"/>
      <c r="AL30" s="944"/>
      <c r="AM30" s="944"/>
      <c r="AN30" s="944"/>
      <c r="AO30" s="944"/>
      <c r="AP30" s="944"/>
      <c r="AQ30" s="944"/>
      <c r="AR30" s="944"/>
      <c r="AS30" s="944"/>
      <c r="AT30" s="944"/>
      <c r="AU30" s="944"/>
      <c r="AV30" s="944"/>
      <c r="AW30" s="944"/>
      <c r="AX30" s="944"/>
      <c r="AY30" s="944"/>
      <c r="AZ30" s="944"/>
      <c r="BA30" s="944"/>
    </row>
    <row r="31" spans="1:53" ht="30" customHeight="1">
      <c r="A31" s="944"/>
      <c r="B31" s="944"/>
      <c r="C31" s="944"/>
      <c r="D31" s="944"/>
      <c r="E31" s="944"/>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c r="AL31" s="944"/>
      <c r="AM31" s="944"/>
      <c r="AN31" s="944"/>
      <c r="AO31" s="944"/>
      <c r="AP31" s="944"/>
      <c r="AQ31" s="944"/>
      <c r="AR31" s="944"/>
      <c r="AS31" s="944"/>
      <c r="AT31" s="944"/>
      <c r="AU31" s="944"/>
      <c r="AV31" s="944"/>
      <c r="AW31" s="944"/>
      <c r="AX31" s="944"/>
      <c r="AY31" s="944"/>
      <c r="AZ31" s="944"/>
      <c r="BA31" s="944"/>
    </row>
    <row r="32" spans="1:53" ht="30" customHeight="1">
      <c r="A32" s="944"/>
      <c r="B32" s="944"/>
      <c r="C32" s="944"/>
      <c r="D32" s="944"/>
      <c r="E32" s="944"/>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4"/>
      <c r="AL32" s="944"/>
      <c r="AM32" s="944"/>
      <c r="AN32" s="944"/>
      <c r="AO32" s="944"/>
      <c r="AP32" s="944"/>
      <c r="AQ32" s="944"/>
      <c r="AR32" s="944"/>
      <c r="AS32" s="944"/>
      <c r="AT32" s="944"/>
      <c r="AU32" s="944"/>
      <c r="AV32" s="944"/>
      <c r="AW32" s="944"/>
      <c r="AX32" s="944"/>
      <c r="AY32" s="944"/>
      <c r="AZ32" s="944"/>
      <c r="BA32" s="944"/>
    </row>
    <row r="33" spans="1:53" ht="30" customHeight="1">
      <c r="A33" s="944"/>
      <c r="B33" s="944"/>
      <c r="C33" s="944"/>
      <c r="D33" s="944"/>
      <c r="E33" s="944"/>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4"/>
      <c r="AH33" s="944"/>
      <c r="AI33" s="944"/>
      <c r="AJ33" s="944"/>
      <c r="AK33" s="944"/>
      <c r="AL33" s="944"/>
      <c r="AM33" s="944"/>
      <c r="AN33" s="944"/>
      <c r="AO33" s="944"/>
      <c r="AP33" s="944"/>
      <c r="AQ33" s="944"/>
      <c r="AR33" s="944"/>
      <c r="AS33" s="944"/>
      <c r="AT33" s="944"/>
      <c r="AU33" s="944"/>
      <c r="AV33" s="944"/>
      <c r="AW33" s="944"/>
      <c r="AX33" s="944"/>
      <c r="AY33" s="944"/>
      <c r="AZ33" s="944"/>
      <c r="BA33" s="944"/>
    </row>
    <row r="34" spans="1:53" ht="30" customHeight="1">
      <c r="A34" s="944"/>
      <c r="B34" s="944"/>
      <c r="C34" s="944"/>
      <c r="D34" s="944"/>
      <c r="E34" s="944"/>
      <c r="F34" s="944"/>
      <c r="G34" s="944"/>
      <c r="H34" s="944"/>
      <c r="I34" s="944"/>
      <c r="J34" s="944"/>
      <c r="K34" s="944"/>
      <c r="L34" s="944"/>
      <c r="M34" s="944"/>
      <c r="N34" s="944"/>
      <c r="O34" s="944"/>
      <c r="P34" s="944"/>
      <c r="Q34" s="944"/>
      <c r="R34" s="944"/>
      <c r="S34" s="944"/>
      <c r="T34" s="944"/>
      <c r="U34" s="944"/>
      <c r="V34" s="944"/>
      <c r="W34" s="944"/>
      <c r="X34" s="944"/>
      <c r="Y34" s="944"/>
      <c r="Z34" s="944"/>
      <c r="AA34" s="944"/>
      <c r="AB34" s="944"/>
      <c r="AC34" s="944"/>
      <c r="AD34" s="944"/>
      <c r="AE34" s="944"/>
      <c r="AF34" s="944"/>
      <c r="AG34" s="944"/>
      <c r="AH34" s="944"/>
      <c r="AI34" s="944"/>
      <c r="AJ34" s="944"/>
      <c r="AK34" s="944"/>
      <c r="AL34" s="944"/>
      <c r="AM34" s="944"/>
      <c r="AN34" s="944"/>
      <c r="AO34" s="944"/>
      <c r="AP34" s="944"/>
      <c r="AQ34" s="944"/>
      <c r="AR34" s="944"/>
      <c r="AS34" s="944"/>
      <c r="AT34" s="944"/>
      <c r="AU34" s="944"/>
      <c r="AV34" s="944"/>
      <c r="AW34" s="944"/>
      <c r="AX34" s="944"/>
      <c r="AY34" s="944"/>
      <c r="AZ34" s="944"/>
      <c r="BA34" s="944"/>
    </row>
    <row r="35" spans="1:53" ht="30" customHeight="1">
      <c r="A35" s="944"/>
      <c r="B35" s="944"/>
      <c r="C35" s="944"/>
      <c r="D35" s="944"/>
      <c r="E35" s="944"/>
      <c r="F35" s="944"/>
      <c r="G35" s="944"/>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4"/>
      <c r="AY35" s="944"/>
      <c r="AZ35" s="944"/>
      <c r="BA35" s="944"/>
    </row>
    <row r="36" spans="1:53" ht="30" customHeight="1">
      <c r="A36" s="944"/>
      <c r="B36" s="944"/>
      <c r="C36" s="944"/>
      <c r="D36" s="944"/>
      <c r="E36" s="944"/>
      <c r="F36" s="944"/>
      <c r="G36" s="944"/>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4"/>
      <c r="AY36" s="944"/>
      <c r="AZ36" s="944"/>
      <c r="BA36" s="944"/>
    </row>
  </sheetData>
  <mergeCells count="596">
    <mergeCell ref="AX3:BA3"/>
    <mergeCell ref="A4:G4"/>
    <mergeCell ref="H4:BA4"/>
    <mergeCell ref="A5:G5"/>
    <mergeCell ref="H5:S5"/>
    <mergeCell ref="T5:AB5"/>
    <mergeCell ref="AC5:BA5"/>
    <mergeCell ref="A2:U3"/>
    <mergeCell ref="V3:Y3"/>
    <mergeCell ref="Z3:AG3"/>
    <mergeCell ref="AH3:AK3"/>
    <mergeCell ref="AL3:AS3"/>
    <mergeCell ref="AT3:AW3"/>
    <mergeCell ref="A6:B7"/>
    <mergeCell ref="C6:D7"/>
    <mergeCell ref="E6:G7"/>
    <mergeCell ref="H6:L7"/>
    <mergeCell ref="M6:N7"/>
    <mergeCell ref="O6:P7"/>
    <mergeCell ref="Q6:R7"/>
    <mergeCell ref="S6:T7"/>
    <mergeCell ref="U6:V7"/>
    <mergeCell ref="W6:X7"/>
    <mergeCell ref="Y6:Z7"/>
    <mergeCell ref="AA6:AC7"/>
    <mergeCell ref="AD6:AE7"/>
    <mergeCell ref="AF6:AG7"/>
    <mergeCell ref="AH6:AK7"/>
    <mergeCell ref="AL6:AO7"/>
    <mergeCell ref="AP6:AW6"/>
    <mergeCell ref="AX6:BA7"/>
    <mergeCell ref="BC6:BE7"/>
    <mergeCell ref="AP7:AS7"/>
    <mergeCell ref="AT7:AW7"/>
    <mergeCell ref="A8:B8"/>
    <mergeCell ref="C8:D8"/>
    <mergeCell ref="E8:G8"/>
    <mergeCell ref="H8:L8"/>
    <mergeCell ref="M8:N8"/>
    <mergeCell ref="O8:P8"/>
    <mergeCell ref="Q8:R8"/>
    <mergeCell ref="S8:T8"/>
    <mergeCell ref="U8:V8"/>
    <mergeCell ref="W8:X8"/>
    <mergeCell ref="Y8:Z8"/>
    <mergeCell ref="AA8:AC8"/>
    <mergeCell ref="AD8:AE8"/>
    <mergeCell ref="AF8:AG8"/>
    <mergeCell ref="AH8:AK8"/>
    <mergeCell ref="AL8:AO8"/>
    <mergeCell ref="AP8:AS8"/>
    <mergeCell ref="AT8:AW8"/>
    <mergeCell ref="AX8:BA8"/>
    <mergeCell ref="A9:B9"/>
    <mergeCell ref="C9:D9"/>
    <mergeCell ref="E9:G9"/>
    <mergeCell ref="H9:L9"/>
    <mergeCell ref="M9:N9"/>
    <mergeCell ref="O9:P9"/>
    <mergeCell ref="Q9:R9"/>
    <mergeCell ref="S9:T9"/>
    <mergeCell ref="U9:V9"/>
    <mergeCell ref="W9:X9"/>
    <mergeCell ref="Y9:Z9"/>
    <mergeCell ref="AA9:AC9"/>
    <mergeCell ref="AD9:AE9"/>
    <mergeCell ref="AF9:AG9"/>
    <mergeCell ref="AH9:AK9"/>
    <mergeCell ref="AL9:AO9"/>
    <mergeCell ref="AP9:AS9"/>
    <mergeCell ref="AT9:AW9"/>
    <mergeCell ref="AX9:BA9"/>
    <mergeCell ref="A10:B10"/>
    <mergeCell ref="C10:D10"/>
    <mergeCell ref="E10:G10"/>
    <mergeCell ref="H10:L10"/>
    <mergeCell ref="M10:N10"/>
    <mergeCell ref="O10:P10"/>
    <mergeCell ref="Q10:R10"/>
    <mergeCell ref="S10:T10"/>
    <mergeCell ref="U10:V10"/>
    <mergeCell ref="W10:X10"/>
    <mergeCell ref="Y10:Z10"/>
    <mergeCell ref="AA10:AC10"/>
    <mergeCell ref="AD10:AE10"/>
    <mergeCell ref="AF10:AG10"/>
    <mergeCell ref="AH10:AK10"/>
    <mergeCell ref="AL10:AO10"/>
    <mergeCell ref="AP10:AS10"/>
    <mergeCell ref="AT10:AW10"/>
    <mergeCell ref="AX10:BA10"/>
    <mergeCell ref="A11:B11"/>
    <mergeCell ref="C11:D11"/>
    <mergeCell ref="E11:G11"/>
    <mergeCell ref="H11:L11"/>
    <mergeCell ref="M11:N11"/>
    <mergeCell ref="O11:P11"/>
    <mergeCell ref="Q11:R11"/>
    <mergeCell ref="S11:T11"/>
    <mergeCell ref="U11:V11"/>
    <mergeCell ref="W11:X11"/>
    <mergeCell ref="Y11:Z11"/>
    <mergeCell ref="AA11:AC11"/>
    <mergeCell ref="AD11:AE11"/>
    <mergeCell ref="AF11:AG11"/>
    <mergeCell ref="AH11:AK11"/>
    <mergeCell ref="AL11:AO11"/>
    <mergeCell ref="AP11:AS11"/>
    <mergeCell ref="AT11:AW11"/>
    <mergeCell ref="AX11:BA11"/>
    <mergeCell ref="A12:B12"/>
    <mergeCell ref="C12:D12"/>
    <mergeCell ref="E12:G12"/>
    <mergeCell ref="H12:L12"/>
    <mergeCell ref="M12:N12"/>
    <mergeCell ref="O12:P12"/>
    <mergeCell ref="Q12:R12"/>
    <mergeCell ref="S12:T12"/>
    <mergeCell ref="U12:V12"/>
    <mergeCell ref="W12:X12"/>
    <mergeCell ref="Y12:Z12"/>
    <mergeCell ref="AA12:AC12"/>
    <mergeCell ref="AD12:AE12"/>
    <mergeCell ref="AF12:AG12"/>
    <mergeCell ref="AH12:AK12"/>
    <mergeCell ref="AL12:AO12"/>
    <mergeCell ref="AP12:AS12"/>
    <mergeCell ref="AT12:AW12"/>
    <mergeCell ref="AX12:BA12"/>
    <mergeCell ref="A13:B13"/>
    <mergeCell ref="C13:D13"/>
    <mergeCell ref="E13:G13"/>
    <mergeCell ref="H13:L13"/>
    <mergeCell ref="M13:N13"/>
    <mergeCell ref="O13:P13"/>
    <mergeCell ref="Q13:R13"/>
    <mergeCell ref="S13:T13"/>
    <mergeCell ref="U13:V13"/>
    <mergeCell ref="W13:X13"/>
    <mergeCell ref="Y13:Z13"/>
    <mergeCell ref="AA13:AC13"/>
    <mergeCell ref="AD13:AE13"/>
    <mergeCell ref="AF13:AG13"/>
    <mergeCell ref="AH13:AK13"/>
    <mergeCell ref="AL13:AO13"/>
    <mergeCell ref="AP13:AS13"/>
    <mergeCell ref="AT13:AW13"/>
    <mergeCell ref="AX13:BA13"/>
    <mergeCell ref="A14:B14"/>
    <mergeCell ref="C14:D14"/>
    <mergeCell ref="E14:G14"/>
    <mergeCell ref="H14:L14"/>
    <mergeCell ref="M14:N14"/>
    <mergeCell ref="O14:P14"/>
    <mergeCell ref="Q14:R14"/>
    <mergeCell ref="S14:T14"/>
    <mergeCell ref="U14:V14"/>
    <mergeCell ref="W14:X14"/>
    <mergeCell ref="Y14:Z14"/>
    <mergeCell ref="AA14:AC14"/>
    <mergeCell ref="AD14:AE14"/>
    <mergeCell ref="AF14:AG14"/>
    <mergeCell ref="AH14:AK14"/>
    <mergeCell ref="AL14:AO14"/>
    <mergeCell ref="AP14:AS14"/>
    <mergeCell ref="AT14:AW14"/>
    <mergeCell ref="AX14:BA14"/>
    <mergeCell ref="A15:B15"/>
    <mergeCell ref="C15:D15"/>
    <mergeCell ref="E15:G15"/>
    <mergeCell ref="H15:L15"/>
    <mergeCell ref="M15:N15"/>
    <mergeCell ref="O15:P15"/>
    <mergeCell ref="Q15:R15"/>
    <mergeCell ref="S15:T15"/>
    <mergeCell ref="U15:V15"/>
    <mergeCell ref="W15:X15"/>
    <mergeCell ref="Y15:Z15"/>
    <mergeCell ref="AA15:AC15"/>
    <mergeCell ref="AD15:AE15"/>
    <mergeCell ref="AF15:AG15"/>
    <mergeCell ref="AH15:AK15"/>
    <mergeCell ref="AL15:AO15"/>
    <mergeCell ref="AP15:AS15"/>
    <mergeCell ref="AT15:AW15"/>
    <mergeCell ref="AX15:BA15"/>
    <mergeCell ref="A16:B16"/>
    <mergeCell ref="C16:D16"/>
    <mergeCell ref="E16:G16"/>
    <mergeCell ref="H16:L16"/>
    <mergeCell ref="M16:N16"/>
    <mergeCell ref="O16:P16"/>
    <mergeCell ref="Q16:R16"/>
    <mergeCell ref="S16:T16"/>
    <mergeCell ref="U16:V16"/>
    <mergeCell ref="W16:X16"/>
    <mergeCell ref="Y16:Z16"/>
    <mergeCell ref="AA16:AC16"/>
    <mergeCell ref="AD16:AE16"/>
    <mergeCell ref="AF16:AG16"/>
    <mergeCell ref="AH16:AK16"/>
    <mergeCell ref="AL16:AO16"/>
    <mergeCell ref="AP16:AS16"/>
    <mergeCell ref="AT16:AW16"/>
    <mergeCell ref="AX16:BA16"/>
    <mergeCell ref="A17:B17"/>
    <mergeCell ref="C17:D17"/>
    <mergeCell ref="E17:G17"/>
    <mergeCell ref="H17:L17"/>
    <mergeCell ref="M17:N17"/>
    <mergeCell ref="O17:P17"/>
    <mergeCell ref="Q17:R17"/>
    <mergeCell ref="S17:T17"/>
    <mergeCell ref="U17:V17"/>
    <mergeCell ref="W17:X17"/>
    <mergeCell ref="Y17:Z17"/>
    <mergeCell ref="AA17:AC17"/>
    <mergeCell ref="AD17:AE17"/>
    <mergeCell ref="AF17:AG17"/>
    <mergeCell ref="AH17:AK17"/>
    <mergeCell ref="AL17:AO17"/>
    <mergeCell ref="AP17:AS17"/>
    <mergeCell ref="AT17:AW17"/>
    <mergeCell ref="AX17:BA17"/>
    <mergeCell ref="A18:B18"/>
    <mergeCell ref="C18:D18"/>
    <mergeCell ref="E18:G18"/>
    <mergeCell ref="H18:L18"/>
    <mergeCell ref="M18:N18"/>
    <mergeCell ref="O18:P18"/>
    <mergeCell ref="Q18:R18"/>
    <mergeCell ref="S18:T18"/>
    <mergeCell ref="U18:V18"/>
    <mergeCell ref="W18:X18"/>
    <mergeCell ref="Y18:Z18"/>
    <mergeCell ref="AA18:AC18"/>
    <mergeCell ref="AD18:AE18"/>
    <mergeCell ref="AF18:AG18"/>
    <mergeCell ref="AH18:AK18"/>
    <mergeCell ref="AL18:AO18"/>
    <mergeCell ref="AP18:AS18"/>
    <mergeCell ref="AT18:AW18"/>
    <mergeCell ref="AX18:BA18"/>
    <mergeCell ref="A19:B19"/>
    <mergeCell ref="C19:D19"/>
    <mergeCell ref="E19:G19"/>
    <mergeCell ref="H19:L19"/>
    <mergeCell ref="M19:N19"/>
    <mergeCell ref="O19:P19"/>
    <mergeCell ref="Q19:R19"/>
    <mergeCell ref="S19:T19"/>
    <mergeCell ref="U19:V19"/>
    <mergeCell ref="W19:X19"/>
    <mergeCell ref="Y19:Z19"/>
    <mergeCell ref="AA19:AC19"/>
    <mergeCell ref="AD19:AE19"/>
    <mergeCell ref="AF19:AG19"/>
    <mergeCell ref="AH19:AK19"/>
    <mergeCell ref="AL19:AO19"/>
    <mergeCell ref="AP19:AS19"/>
    <mergeCell ref="AT19:AW19"/>
    <mergeCell ref="AX19:BA19"/>
    <mergeCell ref="A20:B20"/>
    <mergeCell ref="C20:D20"/>
    <mergeCell ref="E20:G20"/>
    <mergeCell ref="H20:L20"/>
    <mergeCell ref="M20:N20"/>
    <mergeCell ref="O20:P20"/>
    <mergeCell ref="Q20:R20"/>
    <mergeCell ref="S20:T20"/>
    <mergeCell ref="U20:V20"/>
    <mergeCell ref="W20:X20"/>
    <mergeCell ref="Y20:Z20"/>
    <mergeCell ref="AA20:AC20"/>
    <mergeCell ref="AD20:AE20"/>
    <mergeCell ref="AF20:AG20"/>
    <mergeCell ref="AH20:AK20"/>
    <mergeCell ref="AL20:AO20"/>
    <mergeCell ref="AP20:AS20"/>
    <mergeCell ref="AT20:AW20"/>
    <mergeCell ref="AX20:BA20"/>
    <mergeCell ref="A21:B21"/>
    <mergeCell ref="C21:D21"/>
    <mergeCell ref="E21:G21"/>
    <mergeCell ref="H21:L21"/>
    <mergeCell ref="M21:N21"/>
    <mergeCell ref="O21:P21"/>
    <mergeCell ref="Q21:R21"/>
    <mergeCell ref="S21:T21"/>
    <mergeCell ref="U21:V21"/>
    <mergeCell ref="W21:X21"/>
    <mergeCell ref="Y21:Z21"/>
    <mergeCell ref="AA21:AC21"/>
    <mergeCell ref="AD21:AE21"/>
    <mergeCell ref="AF21:AG21"/>
    <mergeCell ref="AH21:AK21"/>
    <mergeCell ref="AL21:AO21"/>
    <mergeCell ref="AP21:AS21"/>
    <mergeCell ref="AT21:AW21"/>
    <mergeCell ref="AX21:BA21"/>
    <mergeCell ref="A22:B22"/>
    <mergeCell ref="C22:D22"/>
    <mergeCell ref="E22:G22"/>
    <mergeCell ref="H22:L22"/>
    <mergeCell ref="M22:N22"/>
    <mergeCell ref="O22:P22"/>
    <mergeCell ref="Q22:R22"/>
    <mergeCell ref="S22:T22"/>
    <mergeCell ref="U22:V22"/>
    <mergeCell ref="W22:X22"/>
    <mergeCell ref="Y22:Z22"/>
    <mergeCell ref="AA22:AC22"/>
    <mergeCell ref="AD22:AE22"/>
    <mergeCell ref="AF22:AG22"/>
    <mergeCell ref="AH22:AK22"/>
    <mergeCell ref="AL22:AO22"/>
    <mergeCell ref="AP22:AS22"/>
    <mergeCell ref="AT22:AW22"/>
    <mergeCell ref="AX22:BA22"/>
    <mergeCell ref="A23:B23"/>
    <mergeCell ref="C23:D23"/>
    <mergeCell ref="E23:G23"/>
    <mergeCell ref="H23:L23"/>
    <mergeCell ref="M23:N23"/>
    <mergeCell ref="O23:P23"/>
    <mergeCell ref="Q23:R23"/>
    <mergeCell ref="S23:T23"/>
    <mergeCell ref="U23:V23"/>
    <mergeCell ref="W23:X23"/>
    <mergeCell ref="Y23:Z23"/>
    <mergeCell ref="AA23:AC23"/>
    <mergeCell ref="AD23:AE23"/>
    <mergeCell ref="AF23:AG23"/>
    <mergeCell ref="AH23:AK23"/>
    <mergeCell ref="AL23:AO23"/>
    <mergeCell ref="AP23:AS23"/>
    <mergeCell ref="AT23:AW23"/>
    <mergeCell ref="AX23:BA23"/>
    <mergeCell ref="A24:B24"/>
    <mergeCell ref="C24:D24"/>
    <mergeCell ref="E24:G24"/>
    <mergeCell ref="H24:L24"/>
    <mergeCell ref="M24:N24"/>
    <mergeCell ref="O24:P24"/>
    <mergeCell ref="Q24:R24"/>
    <mergeCell ref="S24:T24"/>
    <mergeCell ref="U24:V24"/>
    <mergeCell ref="W24:X24"/>
    <mergeCell ref="Y24:Z24"/>
    <mergeCell ref="AA24:AC24"/>
    <mergeCell ref="AD24:AE24"/>
    <mergeCell ref="AF24:AG24"/>
    <mergeCell ref="AH24:AK24"/>
    <mergeCell ref="AL24:AO24"/>
    <mergeCell ref="AP24:AS24"/>
    <mergeCell ref="AT24:AW24"/>
    <mergeCell ref="AX24:BA24"/>
    <mergeCell ref="A25:B25"/>
    <mergeCell ref="C25:D25"/>
    <mergeCell ref="E25:G25"/>
    <mergeCell ref="H25:L25"/>
    <mergeCell ref="M25:N25"/>
    <mergeCell ref="O25:P25"/>
    <mergeCell ref="Q25:R25"/>
    <mergeCell ref="S25:T25"/>
    <mergeCell ref="U25:V25"/>
    <mergeCell ref="W25:X25"/>
    <mergeCell ref="Y25:Z25"/>
    <mergeCell ref="AA25:AC25"/>
    <mergeCell ref="AD25:AE25"/>
    <mergeCell ref="AF25:AG25"/>
    <mergeCell ref="AH25:AK25"/>
    <mergeCell ref="AL25:AO25"/>
    <mergeCell ref="AP25:AS25"/>
    <mergeCell ref="AT25:AW25"/>
    <mergeCell ref="AX25:BA25"/>
    <mergeCell ref="A26:B26"/>
    <mergeCell ref="C26:E26"/>
    <mergeCell ref="F26:J26"/>
    <mergeCell ref="K26:L26"/>
    <mergeCell ref="M26:N26"/>
    <mergeCell ref="O26:P26"/>
    <mergeCell ref="Q26:R26"/>
    <mergeCell ref="S26:T26"/>
    <mergeCell ref="U26:V26"/>
    <mergeCell ref="W26:X26"/>
    <mergeCell ref="Y26:AA26"/>
    <mergeCell ref="AB26:AC26"/>
    <mergeCell ref="AD26:AE26"/>
    <mergeCell ref="AF26:AH26"/>
    <mergeCell ref="AI26:AK26"/>
    <mergeCell ref="AL26:AN26"/>
    <mergeCell ref="AO26:AQ26"/>
    <mergeCell ref="AR26:AT26"/>
    <mergeCell ref="AU26:AW26"/>
    <mergeCell ref="AX26:BA26"/>
    <mergeCell ref="A27:B27"/>
    <mergeCell ref="C27:E27"/>
    <mergeCell ref="F27:J27"/>
    <mergeCell ref="K27:L27"/>
    <mergeCell ref="M27:N27"/>
    <mergeCell ref="O27:P27"/>
    <mergeCell ref="Q27:R27"/>
    <mergeCell ref="S27:T27"/>
    <mergeCell ref="U27:V27"/>
    <mergeCell ref="W27:X27"/>
    <mergeCell ref="Y27:AA27"/>
    <mergeCell ref="AB27:AC27"/>
    <mergeCell ref="AD27:AE27"/>
    <mergeCell ref="AF27:AH27"/>
    <mergeCell ref="AI27:AK27"/>
    <mergeCell ref="AL27:AN27"/>
    <mergeCell ref="AO27:AQ27"/>
    <mergeCell ref="AR27:AT27"/>
    <mergeCell ref="AU27:AW27"/>
    <mergeCell ref="AX27:BA27"/>
    <mergeCell ref="A28:B28"/>
    <mergeCell ref="C28:E28"/>
    <mergeCell ref="F28:J28"/>
    <mergeCell ref="K28:L28"/>
    <mergeCell ref="M28:N28"/>
    <mergeCell ref="O28:P28"/>
    <mergeCell ref="Q28:R28"/>
    <mergeCell ref="S28:T28"/>
    <mergeCell ref="U28:V28"/>
    <mergeCell ref="W28:X28"/>
    <mergeCell ref="Y28:AA28"/>
    <mergeCell ref="AB28:AC28"/>
    <mergeCell ref="AD28:AE28"/>
    <mergeCell ref="AF28:AH28"/>
    <mergeCell ref="AI28:AK28"/>
    <mergeCell ref="AL28:AN28"/>
    <mergeCell ref="AO28:AQ28"/>
    <mergeCell ref="AR28:AT28"/>
    <mergeCell ref="AU28:AW28"/>
    <mergeCell ref="AX28:BA28"/>
    <mergeCell ref="A29:B29"/>
    <mergeCell ref="C29:E29"/>
    <mergeCell ref="F29:J29"/>
    <mergeCell ref="K29:L29"/>
    <mergeCell ref="M29:N29"/>
    <mergeCell ref="O29:P29"/>
    <mergeCell ref="Q29:R29"/>
    <mergeCell ref="S29:T29"/>
    <mergeCell ref="U29:V29"/>
    <mergeCell ref="W29:X29"/>
    <mergeCell ref="Y29:AA29"/>
    <mergeCell ref="AB29:AC29"/>
    <mergeCell ref="AD29:AE29"/>
    <mergeCell ref="AF29:AH29"/>
    <mergeCell ref="AI29:AK29"/>
    <mergeCell ref="AL29:AN29"/>
    <mergeCell ref="AO29:AQ29"/>
    <mergeCell ref="AR29:AT29"/>
    <mergeCell ref="AU29:AW29"/>
    <mergeCell ref="AX29:BA29"/>
    <mergeCell ref="A30:B30"/>
    <mergeCell ref="C30:E30"/>
    <mergeCell ref="F30:J30"/>
    <mergeCell ref="K30:L30"/>
    <mergeCell ref="M30:N30"/>
    <mergeCell ref="O30:P30"/>
    <mergeCell ref="Q30:R30"/>
    <mergeCell ref="S30:T30"/>
    <mergeCell ref="U30:V30"/>
    <mergeCell ref="W30:X30"/>
    <mergeCell ref="Y30:AA30"/>
    <mergeCell ref="AB30:AC30"/>
    <mergeCell ref="AD30:AE30"/>
    <mergeCell ref="AF30:AH30"/>
    <mergeCell ref="AI30:AK30"/>
    <mergeCell ref="AL30:AN30"/>
    <mergeCell ref="AO30:AQ30"/>
    <mergeCell ref="AR30:AT30"/>
    <mergeCell ref="AU30:AW30"/>
    <mergeCell ref="AX30:BA30"/>
    <mergeCell ref="A31:B31"/>
    <mergeCell ref="C31:E31"/>
    <mergeCell ref="F31:J31"/>
    <mergeCell ref="K31:L31"/>
    <mergeCell ref="M31:N31"/>
    <mergeCell ref="O31:P31"/>
    <mergeCell ref="Q31:R31"/>
    <mergeCell ref="S31:T31"/>
    <mergeCell ref="U31:V31"/>
    <mergeCell ref="W31:X31"/>
    <mergeCell ref="Y31:AA31"/>
    <mergeCell ref="AB31:AC31"/>
    <mergeCell ref="AD31:AE31"/>
    <mergeCell ref="AF31:AH31"/>
    <mergeCell ref="AI31:AK31"/>
    <mergeCell ref="AL31:AN31"/>
    <mergeCell ref="AO31:AQ31"/>
    <mergeCell ref="AR31:AT31"/>
    <mergeCell ref="AU31:AW31"/>
    <mergeCell ref="AX31:BA31"/>
    <mergeCell ref="A32:B32"/>
    <mergeCell ref="C32:E32"/>
    <mergeCell ref="F32:J32"/>
    <mergeCell ref="K32:L32"/>
    <mergeCell ref="M32:N32"/>
    <mergeCell ref="O32:P32"/>
    <mergeCell ref="Q32:R32"/>
    <mergeCell ref="S32:T32"/>
    <mergeCell ref="U32:V32"/>
    <mergeCell ref="W32:X32"/>
    <mergeCell ref="Y32:AA32"/>
    <mergeCell ref="AB32:AC32"/>
    <mergeCell ref="AD32:AE32"/>
    <mergeCell ref="AF32:AH32"/>
    <mergeCell ref="AI32:AK32"/>
    <mergeCell ref="AL32:AN32"/>
    <mergeCell ref="AO32:AQ32"/>
    <mergeCell ref="AR32:AT32"/>
    <mergeCell ref="AU32:AW32"/>
    <mergeCell ref="AX32:BA32"/>
    <mergeCell ref="A33:B33"/>
    <mergeCell ref="C33:E33"/>
    <mergeCell ref="F33:J33"/>
    <mergeCell ref="K33:L33"/>
    <mergeCell ref="M33:N33"/>
    <mergeCell ref="O33:P33"/>
    <mergeCell ref="Q33:R33"/>
    <mergeCell ref="S33:T33"/>
    <mergeCell ref="U33:V33"/>
    <mergeCell ref="W33:X33"/>
    <mergeCell ref="Y33:AA33"/>
    <mergeCell ref="AB33:AC33"/>
    <mergeCell ref="AD33:AE33"/>
    <mergeCell ref="AF33:AH33"/>
    <mergeCell ref="AI33:AK33"/>
    <mergeCell ref="AL33:AN33"/>
    <mergeCell ref="AO33:AQ33"/>
    <mergeCell ref="AR33:AT33"/>
    <mergeCell ref="AU33:AW33"/>
    <mergeCell ref="AX33:BA33"/>
    <mergeCell ref="A34:B34"/>
    <mergeCell ref="C34:E34"/>
    <mergeCell ref="F34:J34"/>
    <mergeCell ref="K34:L34"/>
    <mergeCell ref="M34:N34"/>
    <mergeCell ref="O34:P34"/>
    <mergeCell ref="Q34:R34"/>
    <mergeCell ref="S34:T34"/>
    <mergeCell ref="U34:V34"/>
    <mergeCell ref="W34:X34"/>
    <mergeCell ref="Y34:AA34"/>
    <mergeCell ref="AB34:AC34"/>
    <mergeCell ref="AD34:AE34"/>
    <mergeCell ref="AF34:AH34"/>
    <mergeCell ref="AI34:AK34"/>
    <mergeCell ref="AL34:AN34"/>
    <mergeCell ref="AO34:AQ34"/>
    <mergeCell ref="AR34:AT34"/>
    <mergeCell ref="AU34:AW34"/>
    <mergeCell ref="AX34:BA34"/>
    <mergeCell ref="A35:B35"/>
    <mergeCell ref="C35:E35"/>
    <mergeCell ref="F35:J35"/>
    <mergeCell ref="K35:L35"/>
    <mergeCell ref="M35:N35"/>
    <mergeCell ref="O35:P35"/>
    <mergeCell ref="Q35:R35"/>
    <mergeCell ref="S35:T35"/>
    <mergeCell ref="U35:V35"/>
    <mergeCell ref="W35:X35"/>
    <mergeCell ref="Y35:AA35"/>
    <mergeCell ref="AB35:AC35"/>
    <mergeCell ref="AD35:AE35"/>
    <mergeCell ref="AF35:AH35"/>
    <mergeCell ref="AI35:AK35"/>
    <mergeCell ref="AL35:AN35"/>
    <mergeCell ref="AO35:AQ35"/>
    <mergeCell ref="AR35:AT35"/>
    <mergeCell ref="AU35:AW35"/>
    <mergeCell ref="AX35:BA35"/>
    <mergeCell ref="A36:B36"/>
    <mergeCell ref="C36:E36"/>
    <mergeCell ref="F36:J36"/>
    <mergeCell ref="K36:L36"/>
    <mergeCell ref="M36:N36"/>
    <mergeCell ref="O36:P36"/>
    <mergeCell ref="Q36:R36"/>
    <mergeCell ref="S36:T36"/>
    <mergeCell ref="U36:V36"/>
    <mergeCell ref="W36:X36"/>
    <mergeCell ref="Y36:AA36"/>
    <mergeCell ref="AR36:AT36"/>
    <mergeCell ref="AU36:AW36"/>
    <mergeCell ref="AX36:BA36"/>
    <mergeCell ref="AB36:AC36"/>
    <mergeCell ref="AD36:AE36"/>
    <mergeCell ref="AF36:AH36"/>
    <mergeCell ref="AI36:AK36"/>
    <mergeCell ref="AL36:AN36"/>
    <mergeCell ref="AO36:AQ36"/>
  </mergeCells>
  <phoneticPr fontId="30"/>
  <pageMargins left="0.7" right="0.7" top="0.75" bottom="0.75" header="0.3" footer="0.3"/>
  <pageSetup paperSize="9" scale="94" orientation="landscape" r:id="rId1"/>
  <colBreaks count="1" manualBreakCount="1">
    <brk id="5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1"/>
  <sheetViews>
    <sheetView view="pageBreakPreview" zoomScaleNormal="100" zoomScaleSheetLayoutView="100" workbookViewId="0">
      <selection activeCell="K16" sqref="K16:L16"/>
    </sheetView>
  </sheetViews>
  <sheetFormatPr defaultRowHeight="13.5"/>
  <cols>
    <col min="1" max="2" width="3.625" style="44" customWidth="1"/>
    <col min="3" max="6" width="2.625" style="44" customWidth="1"/>
    <col min="7" max="14" width="3.125" style="44" customWidth="1"/>
    <col min="15" max="50" width="2.625" style="44" customWidth="1"/>
    <col min="51" max="16384" width="9" style="44"/>
  </cols>
  <sheetData>
    <row r="1" spans="1:54">
      <c r="A1" s="44" t="s">
        <v>21</v>
      </c>
    </row>
    <row r="2" spans="1:54">
      <c r="A2" s="1000" t="s">
        <v>427</v>
      </c>
      <c r="B2" s="1000"/>
      <c r="C2" s="1000"/>
      <c r="D2" s="1000"/>
      <c r="E2" s="1000"/>
      <c r="F2" s="1000"/>
      <c r="G2" s="1000"/>
      <c r="H2" s="1000"/>
      <c r="I2" s="1000"/>
      <c r="J2" s="1000"/>
      <c r="K2" s="1000"/>
      <c r="L2" s="1000"/>
      <c r="M2" s="1000"/>
      <c r="N2" s="1000"/>
      <c r="O2" s="1000"/>
      <c r="P2" s="1000"/>
      <c r="Q2" s="1000"/>
    </row>
    <row r="3" spans="1:54" ht="20.100000000000001" customHeight="1">
      <c r="A3" s="1001"/>
      <c r="B3" s="1001"/>
      <c r="C3" s="1001"/>
      <c r="D3" s="1001"/>
      <c r="E3" s="1001"/>
      <c r="F3" s="1001"/>
      <c r="G3" s="1001"/>
      <c r="H3" s="1001"/>
      <c r="I3" s="1001"/>
      <c r="J3" s="1001"/>
      <c r="K3" s="1001"/>
      <c r="L3" s="1001"/>
      <c r="M3" s="1001"/>
      <c r="N3" s="1001"/>
      <c r="O3" s="1001"/>
      <c r="P3" s="1001"/>
      <c r="Q3" s="1001"/>
      <c r="R3" s="990" t="s">
        <v>428</v>
      </c>
      <c r="S3" s="990"/>
      <c r="T3" s="990"/>
      <c r="U3" s="990"/>
      <c r="V3" s="995"/>
      <c r="W3" s="996"/>
      <c r="X3" s="996"/>
      <c r="Y3" s="996"/>
      <c r="Z3" s="996"/>
      <c r="AA3" s="996"/>
      <c r="AB3" s="997"/>
      <c r="AC3" s="990" t="s">
        <v>429</v>
      </c>
      <c r="AD3" s="990"/>
      <c r="AE3" s="990"/>
      <c r="AF3" s="990"/>
      <c r="AG3" s="995"/>
      <c r="AH3" s="996"/>
      <c r="AI3" s="996"/>
      <c r="AJ3" s="996"/>
      <c r="AK3" s="996"/>
      <c r="AL3" s="996"/>
      <c r="AM3" s="997"/>
      <c r="AN3" s="990" t="s">
        <v>430</v>
      </c>
      <c r="AO3" s="990"/>
      <c r="AP3" s="990"/>
      <c r="AQ3" s="990"/>
      <c r="AR3" s="995"/>
      <c r="AS3" s="996"/>
      <c r="AT3" s="996"/>
      <c r="AU3" s="996"/>
      <c r="AV3" s="996"/>
      <c r="AW3" s="996"/>
      <c r="AX3" s="997"/>
      <c r="AY3" s="45"/>
      <c r="AZ3" s="46"/>
      <c r="BA3" s="46"/>
      <c r="BB3" s="46"/>
    </row>
    <row r="4" spans="1:54" ht="20.100000000000001" customHeight="1">
      <c r="A4" s="987" t="s">
        <v>431</v>
      </c>
      <c r="B4" s="988"/>
      <c r="C4" s="988"/>
      <c r="D4" s="988"/>
      <c r="E4" s="988"/>
      <c r="F4" s="988"/>
      <c r="G4" s="989"/>
      <c r="H4" s="995"/>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7"/>
      <c r="AY4" s="45"/>
      <c r="AZ4" s="46"/>
      <c r="BA4" s="46"/>
      <c r="BB4" s="46"/>
    </row>
    <row r="5" spans="1:54" ht="35.1" customHeight="1">
      <c r="A5" s="998" t="s">
        <v>432</v>
      </c>
      <c r="B5" s="988"/>
      <c r="C5" s="988"/>
      <c r="D5" s="988"/>
      <c r="E5" s="988"/>
      <c r="F5" s="988"/>
      <c r="G5" s="989"/>
      <c r="H5" s="999"/>
      <c r="I5" s="999"/>
      <c r="J5" s="999"/>
      <c r="K5" s="999"/>
      <c r="L5" s="999"/>
      <c r="M5" s="999"/>
      <c r="N5" s="999"/>
      <c r="O5" s="999"/>
      <c r="P5" s="999"/>
      <c r="Q5" s="999"/>
      <c r="R5" s="999"/>
      <c r="S5" s="999"/>
      <c r="T5" s="998" t="s">
        <v>433</v>
      </c>
      <c r="U5" s="988"/>
      <c r="V5" s="988"/>
      <c r="W5" s="988"/>
      <c r="X5" s="988"/>
      <c r="Y5" s="988"/>
      <c r="Z5" s="988"/>
      <c r="AA5" s="988"/>
      <c r="AB5" s="989"/>
      <c r="AC5" s="995"/>
      <c r="AD5" s="996"/>
      <c r="AE5" s="996"/>
      <c r="AF5" s="996"/>
      <c r="AG5" s="996"/>
      <c r="AH5" s="996"/>
      <c r="AI5" s="996"/>
      <c r="AJ5" s="996"/>
      <c r="AK5" s="996"/>
      <c r="AL5" s="996"/>
      <c r="AM5" s="996"/>
      <c r="AN5" s="996"/>
      <c r="AO5" s="996"/>
      <c r="AP5" s="996"/>
      <c r="AQ5" s="996"/>
      <c r="AR5" s="996"/>
      <c r="AS5" s="996"/>
      <c r="AT5" s="996"/>
      <c r="AU5" s="996"/>
      <c r="AV5" s="996"/>
      <c r="AW5" s="996"/>
      <c r="AX5" s="997"/>
      <c r="AY5" s="45"/>
      <c r="AZ5" s="46"/>
      <c r="BA5" s="46"/>
      <c r="BB5" s="46"/>
    </row>
    <row r="6" spans="1:54" ht="45" customHeight="1">
      <c r="A6" s="47" t="s">
        <v>434</v>
      </c>
      <c r="B6" s="47" t="s">
        <v>435</v>
      </c>
      <c r="C6" s="990" t="s">
        <v>436</v>
      </c>
      <c r="D6" s="990"/>
      <c r="E6" s="990"/>
      <c r="F6" s="990"/>
      <c r="G6" s="994" t="s">
        <v>437</v>
      </c>
      <c r="H6" s="990"/>
      <c r="I6" s="994" t="s">
        <v>438</v>
      </c>
      <c r="J6" s="990"/>
      <c r="K6" s="990" t="s">
        <v>439</v>
      </c>
      <c r="L6" s="990"/>
      <c r="M6" s="990" t="s">
        <v>440</v>
      </c>
      <c r="N6" s="990"/>
      <c r="O6" s="994" t="s">
        <v>441</v>
      </c>
      <c r="P6" s="990"/>
      <c r="Q6" s="990"/>
      <c r="R6" s="994" t="s">
        <v>442</v>
      </c>
      <c r="S6" s="990"/>
      <c r="T6" s="990"/>
      <c r="U6" s="994" t="s">
        <v>443</v>
      </c>
      <c r="V6" s="990"/>
      <c r="W6" s="990"/>
      <c r="X6" s="994" t="s">
        <v>444</v>
      </c>
      <c r="Y6" s="990"/>
      <c r="Z6" s="990"/>
      <c r="AA6" s="994" t="s">
        <v>445</v>
      </c>
      <c r="AB6" s="990"/>
      <c r="AC6" s="990"/>
      <c r="AD6" s="994" t="s">
        <v>446</v>
      </c>
      <c r="AE6" s="990"/>
      <c r="AF6" s="990"/>
      <c r="AG6" s="994" t="s">
        <v>447</v>
      </c>
      <c r="AH6" s="990"/>
      <c r="AI6" s="990"/>
      <c r="AJ6" s="994" t="s">
        <v>448</v>
      </c>
      <c r="AK6" s="990"/>
      <c r="AL6" s="990"/>
      <c r="AM6" s="994" t="s">
        <v>449</v>
      </c>
      <c r="AN6" s="990"/>
      <c r="AO6" s="990"/>
      <c r="AP6" s="994" t="s">
        <v>450</v>
      </c>
      <c r="AQ6" s="990"/>
      <c r="AR6" s="990"/>
      <c r="AS6" s="990" t="s">
        <v>451</v>
      </c>
      <c r="AT6" s="990"/>
      <c r="AU6" s="990"/>
      <c r="AV6" s="990"/>
      <c r="AW6" s="990"/>
      <c r="AX6" s="990"/>
    </row>
    <row r="7" spans="1:54" ht="20.100000000000001" customHeight="1">
      <c r="A7" s="48"/>
      <c r="B7" s="48"/>
      <c r="C7" s="986"/>
      <c r="D7" s="986"/>
      <c r="E7" s="986"/>
      <c r="F7" s="986"/>
      <c r="G7" s="986"/>
      <c r="H7" s="986"/>
      <c r="I7" s="986"/>
      <c r="J7" s="986"/>
      <c r="K7" s="986"/>
      <c r="L7" s="986"/>
      <c r="M7" s="990"/>
      <c r="N7" s="990"/>
      <c r="O7" s="986"/>
      <c r="P7" s="986"/>
      <c r="Q7" s="986"/>
      <c r="R7" s="986"/>
      <c r="S7" s="986"/>
      <c r="T7" s="986"/>
      <c r="U7" s="986"/>
      <c r="V7" s="986"/>
      <c r="W7" s="986"/>
      <c r="X7" s="987" t="s">
        <v>452</v>
      </c>
      <c r="Y7" s="988"/>
      <c r="Z7" s="989"/>
      <c r="AA7" s="987" t="s">
        <v>453</v>
      </c>
      <c r="AB7" s="988"/>
      <c r="AC7" s="989"/>
      <c r="AD7" s="990"/>
      <c r="AE7" s="990"/>
      <c r="AF7" s="990"/>
      <c r="AG7" s="986"/>
      <c r="AH7" s="986"/>
      <c r="AI7" s="986"/>
      <c r="AJ7" s="986"/>
      <c r="AK7" s="986"/>
      <c r="AL7" s="986"/>
      <c r="AM7" s="986"/>
      <c r="AN7" s="986"/>
      <c r="AO7" s="986"/>
      <c r="AP7" s="986"/>
      <c r="AQ7" s="986"/>
      <c r="AR7" s="986"/>
      <c r="AS7" s="986"/>
      <c r="AT7" s="986"/>
      <c r="AU7" s="986"/>
      <c r="AV7" s="986"/>
      <c r="AW7" s="986"/>
      <c r="AX7" s="986"/>
    </row>
    <row r="8" spans="1:54" ht="20.100000000000001" customHeight="1">
      <c r="A8" s="48"/>
      <c r="B8" s="48"/>
      <c r="C8" s="986"/>
      <c r="D8" s="986"/>
      <c r="E8" s="986"/>
      <c r="F8" s="986"/>
      <c r="G8" s="986"/>
      <c r="H8" s="986"/>
      <c r="I8" s="986"/>
      <c r="J8" s="986"/>
      <c r="K8" s="986"/>
      <c r="L8" s="986"/>
      <c r="M8" s="990"/>
      <c r="N8" s="990"/>
      <c r="O8" s="986"/>
      <c r="P8" s="986"/>
      <c r="Q8" s="986"/>
      <c r="R8" s="986"/>
      <c r="S8" s="986"/>
      <c r="T8" s="986"/>
      <c r="U8" s="986"/>
      <c r="V8" s="986"/>
      <c r="W8" s="986"/>
      <c r="X8" s="987" t="s">
        <v>452</v>
      </c>
      <c r="Y8" s="988"/>
      <c r="Z8" s="989"/>
      <c r="AA8" s="987" t="s">
        <v>453</v>
      </c>
      <c r="AB8" s="988"/>
      <c r="AC8" s="989"/>
      <c r="AD8" s="990"/>
      <c r="AE8" s="990"/>
      <c r="AF8" s="990"/>
      <c r="AG8" s="986"/>
      <c r="AH8" s="986"/>
      <c r="AI8" s="986"/>
      <c r="AJ8" s="986"/>
      <c r="AK8" s="986"/>
      <c r="AL8" s="986"/>
      <c r="AM8" s="986"/>
      <c r="AN8" s="986"/>
      <c r="AO8" s="986"/>
      <c r="AP8" s="986"/>
      <c r="AQ8" s="986"/>
      <c r="AR8" s="986"/>
      <c r="AS8" s="986"/>
      <c r="AT8" s="986"/>
      <c r="AU8" s="986"/>
      <c r="AV8" s="986"/>
      <c r="AW8" s="986"/>
      <c r="AX8" s="986"/>
    </row>
    <row r="9" spans="1:54" ht="20.100000000000001" customHeight="1">
      <c r="A9" s="48"/>
      <c r="B9" s="48"/>
      <c r="C9" s="986"/>
      <c r="D9" s="986"/>
      <c r="E9" s="986"/>
      <c r="F9" s="986"/>
      <c r="G9" s="986"/>
      <c r="H9" s="986"/>
      <c r="I9" s="986"/>
      <c r="J9" s="986"/>
      <c r="K9" s="986"/>
      <c r="L9" s="986"/>
      <c r="M9" s="990"/>
      <c r="N9" s="990"/>
      <c r="O9" s="986"/>
      <c r="P9" s="986"/>
      <c r="Q9" s="986"/>
      <c r="R9" s="986"/>
      <c r="S9" s="986"/>
      <c r="T9" s="986"/>
      <c r="U9" s="986"/>
      <c r="V9" s="986"/>
      <c r="W9" s="986"/>
      <c r="X9" s="987" t="s">
        <v>452</v>
      </c>
      <c r="Y9" s="988"/>
      <c r="Z9" s="989"/>
      <c r="AA9" s="987" t="s">
        <v>453</v>
      </c>
      <c r="AB9" s="988"/>
      <c r="AC9" s="989"/>
      <c r="AD9" s="990"/>
      <c r="AE9" s="990"/>
      <c r="AF9" s="990"/>
      <c r="AG9" s="986"/>
      <c r="AH9" s="986"/>
      <c r="AI9" s="986"/>
      <c r="AJ9" s="986"/>
      <c r="AK9" s="986"/>
      <c r="AL9" s="986"/>
      <c r="AM9" s="986"/>
      <c r="AN9" s="986"/>
      <c r="AO9" s="986"/>
      <c r="AP9" s="986"/>
      <c r="AQ9" s="986"/>
      <c r="AR9" s="986"/>
      <c r="AS9" s="986"/>
      <c r="AT9" s="986"/>
      <c r="AU9" s="986"/>
      <c r="AV9" s="986"/>
      <c r="AW9" s="986"/>
      <c r="AX9" s="986"/>
    </row>
    <row r="10" spans="1:54" ht="20.100000000000001" customHeight="1">
      <c r="A10" s="48"/>
      <c r="B10" s="48"/>
      <c r="C10" s="986"/>
      <c r="D10" s="986"/>
      <c r="E10" s="986"/>
      <c r="F10" s="986"/>
      <c r="G10" s="986"/>
      <c r="H10" s="986"/>
      <c r="I10" s="986"/>
      <c r="J10" s="986"/>
      <c r="K10" s="986"/>
      <c r="L10" s="986"/>
      <c r="M10" s="990"/>
      <c r="N10" s="990"/>
      <c r="O10" s="993"/>
      <c r="P10" s="993"/>
      <c r="Q10" s="993"/>
      <c r="R10" s="991"/>
      <c r="S10" s="991"/>
      <c r="T10" s="991"/>
      <c r="U10" s="991"/>
      <c r="V10" s="991"/>
      <c r="W10" s="991"/>
      <c r="X10" s="987" t="s">
        <v>452</v>
      </c>
      <c r="Y10" s="988"/>
      <c r="Z10" s="989"/>
      <c r="AA10" s="987" t="s">
        <v>453</v>
      </c>
      <c r="AB10" s="988"/>
      <c r="AC10" s="989"/>
      <c r="AD10" s="990"/>
      <c r="AE10" s="990"/>
      <c r="AF10" s="990"/>
      <c r="AG10" s="992"/>
      <c r="AH10" s="992"/>
      <c r="AI10" s="992"/>
      <c r="AJ10" s="991"/>
      <c r="AK10" s="991"/>
      <c r="AL10" s="991"/>
      <c r="AM10" s="986"/>
      <c r="AN10" s="986"/>
      <c r="AO10" s="986"/>
      <c r="AP10" s="986"/>
      <c r="AQ10" s="986"/>
      <c r="AR10" s="986"/>
      <c r="AS10" s="986"/>
      <c r="AT10" s="986"/>
      <c r="AU10" s="986"/>
      <c r="AV10" s="986"/>
      <c r="AW10" s="986"/>
      <c r="AX10" s="986"/>
    </row>
    <row r="11" spans="1:54" ht="20.100000000000001" customHeight="1">
      <c r="A11" s="48"/>
      <c r="B11" s="48"/>
      <c r="C11" s="986"/>
      <c r="D11" s="986"/>
      <c r="E11" s="986"/>
      <c r="F11" s="986"/>
      <c r="G11" s="986"/>
      <c r="H11" s="986"/>
      <c r="I11" s="986"/>
      <c r="J11" s="986"/>
      <c r="K11" s="986"/>
      <c r="L11" s="986"/>
      <c r="M11" s="990"/>
      <c r="N11" s="990"/>
      <c r="O11" s="986"/>
      <c r="P11" s="986"/>
      <c r="Q11" s="986"/>
      <c r="R11" s="986"/>
      <c r="S11" s="986"/>
      <c r="T11" s="986"/>
      <c r="U11" s="986"/>
      <c r="V11" s="986"/>
      <c r="W11" s="986"/>
      <c r="X11" s="987" t="s">
        <v>452</v>
      </c>
      <c r="Y11" s="988"/>
      <c r="Z11" s="989"/>
      <c r="AA11" s="987" t="s">
        <v>453</v>
      </c>
      <c r="AB11" s="988"/>
      <c r="AC11" s="989"/>
      <c r="AD11" s="990"/>
      <c r="AE11" s="990"/>
      <c r="AF11" s="990"/>
      <c r="AG11" s="986"/>
      <c r="AH11" s="986"/>
      <c r="AI11" s="986"/>
      <c r="AJ11" s="986"/>
      <c r="AK11" s="986"/>
      <c r="AL11" s="986"/>
      <c r="AM11" s="986"/>
      <c r="AN11" s="986"/>
      <c r="AO11" s="986"/>
      <c r="AP11" s="986"/>
      <c r="AQ11" s="986"/>
      <c r="AR11" s="986"/>
      <c r="AS11" s="986"/>
      <c r="AT11" s="986"/>
      <c r="AU11" s="986"/>
      <c r="AV11" s="986"/>
      <c r="AW11" s="986"/>
      <c r="AX11" s="986"/>
    </row>
    <row r="12" spans="1:54" ht="20.100000000000001" customHeight="1">
      <c r="A12" s="48"/>
      <c r="B12" s="48"/>
      <c r="C12" s="986"/>
      <c r="D12" s="986"/>
      <c r="E12" s="986"/>
      <c r="F12" s="986"/>
      <c r="G12" s="986"/>
      <c r="H12" s="986"/>
      <c r="I12" s="986"/>
      <c r="J12" s="986"/>
      <c r="K12" s="986"/>
      <c r="L12" s="986"/>
      <c r="M12" s="990"/>
      <c r="N12" s="990"/>
      <c r="O12" s="986"/>
      <c r="P12" s="986"/>
      <c r="Q12" s="986"/>
      <c r="R12" s="986"/>
      <c r="S12" s="986"/>
      <c r="T12" s="986"/>
      <c r="U12" s="986"/>
      <c r="V12" s="986"/>
      <c r="W12" s="986"/>
      <c r="X12" s="987" t="s">
        <v>452</v>
      </c>
      <c r="Y12" s="988"/>
      <c r="Z12" s="989"/>
      <c r="AA12" s="987" t="s">
        <v>453</v>
      </c>
      <c r="AB12" s="988"/>
      <c r="AC12" s="989"/>
      <c r="AD12" s="990"/>
      <c r="AE12" s="990"/>
      <c r="AF12" s="990"/>
      <c r="AG12" s="986"/>
      <c r="AH12" s="986"/>
      <c r="AI12" s="986"/>
      <c r="AJ12" s="986"/>
      <c r="AK12" s="986"/>
      <c r="AL12" s="986"/>
      <c r="AM12" s="986"/>
      <c r="AN12" s="986"/>
      <c r="AO12" s="986"/>
      <c r="AP12" s="986"/>
      <c r="AQ12" s="986"/>
      <c r="AR12" s="986"/>
      <c r="AS12" s="986"/>
      <c r="AT12" s="986"/>
      <c r="AU12" s="986"/>
      <c r="AV12" s="986"/>
      <c r="AW12" s="986"/>
      <c r="AX12" s="986"/>
    </row>
    <row r="13" spans="1:54" ht="20.100000000000001" customHeight="1">
      <c r="A13" s="48"/>
      <c r="B13" s="48"/>
      <c r="C13" s="986"/>
      <c r="D13" s="986"/>
      <c r="E13" s="986"/>
      <c r="F13" s="986"/>
      <c r="G13" s="986"/>
      <c r="H13" s="986"/>
      <c r="I13" s="986"/>
      <c r="J13" s="986"/>
      <c r="K13" s="986"/>
      <c r="L13" s="986"/>
      <c r="M13" s="990"/>
      <c r="N13" s="990"/>
      <c r="O13" s="986"/>
      <c r="P13" s="986"/>
      <c r="Q13" s="986"/>
      <c r="R13" s="986"/>
      <c r="S13" s="986"/>
      <c r="T13" s="986"/>
      <c r="U13" s="986"/>
      <c r="V13" s="986"/>
      <c r="W13" s="986"/>
      <c r="X13" s="987" t="s">
        <v>452</v>
      </c>
      <c r="Y13" s="988"/>
      <c r="Z13" s="989"/>
      <c r="AA13" s="987" t="s">
        <v>453</v>
      </c>
      <c r="AB13" s="988"/>
      <c r="AC13" s="989"/>
      <c r="AD13" s="990"/>
      <c r="AE13" s="990"/>
      <c r="AF13" s="990"/>
      <c r="AG13" s="986"/>
      <c r="AH13" s="986"/>
      <c r="AI13" s="986"/>
      <c r="AJ13" s="986"/>
      <c r="AK13" s="986"/>
      <c r="AL13" s="986"/>
      <c r="AM13" s="986"/>
      <c r="AN13" s="986"/>
      <c r="AO13" s="986"/>
      <c r="AP13" s="986"/>
      <c r="AQ13" s="986"/>
      <c r="AR13" s="986"/>
      <c r="AS13" s="986"/>
      <c r="AT13" s="986"/>
      <c r="AU13" s="986"/>
      <c r="AV13" s="986"/>
      <c r="AW13" s="986"/>
      <c r="AX13" s="986"/>
    </row>
    <row r="14" spans="1:54" ht="20.100000000000001" customHeight="1">
      <c r="A14" s="48"/>
      <c r="B14" s="48"/>
      <c r="C14" s="986"/>
      <c r="D14" s="986"/>
      <c r="E14" s="986"/>
      <c r="F14" s="986"/>
      <c r="G14" s="986"/>
      <c r="H14" s="986"/>
      <c r="I14" s="986"/>
      <c r="J14" s="986"/>
      <c r="K14" s="986"/>
      <c r="L14" s="986"/>
      <c r="M14" s="990"/>
      <c r="N14" s="990"/>
      <c r="O14" s="986"/>
      <c r="P14" s="986"/>
      <c r="Q14" s="986"/>
      <c r="R14" s="986"/>
      <c r="S14" s="986"/>
      <c r="T14" s="986"/>
      <c r="U14" s="986"/>
      <c r="V14" s="986"/>
      <c r="W14" s="986"/>
      <c r="X14" s="987" t="s">
        <v>452</v>
      </c>
      <c r="Y14" s="988"/>
      <c r="Z14" s="989"/>
      <c r="AA14" s="987" t="s">
        <v>453</v>
      </c>
      <c r="AB14" s="988"/>
      <c r="AC14" s="989"/>
      <c r="AD14" s="990"/>
      <c r="AE14" s="990"/>
      <c r="AF14" s="990"/>
      <c r="AG14" s="986"/>
      <c r="AH14" s="986"/>
      <c r="AI14" s="986"/>
      <c r="AJ14" s="986"/>
      <c r="AK14" s="986"/>
      <c r="AL14" s="986"/>
      <c r="AM14" s="986"/>
      <c r="AN14" s="986"/>
      <c r="AO14" s="986"/>
      <c r="AP14" s="986"/>
      <c r="AQ14" s="986"/>
      <c r="AR14" s="986"/>
      <c r="AS14" s="986"/>
      <c r="AT14" s="986"/>
      <c r="AU14" s="986"/>
      <c r="AV14" s="986"/>
      <c r="AW14" s="986"/>
      <c r="AX14" s="986"/>
    </row>
    <row r="15" spans="1:54" ht="20.100000000000001" customHeight="1">
      <c r="A15" s="48"/>
      <c r="B15" s="48"/>
      <c r="C15" s="986"/>
      <c r="D15" s="986"/>
      <c r="E15" s="986"/>
      <c r="F15" s="986"/>
      <c r="G15" s="986"/>
      <c r="H15" s="986"/>
      <c r="I15" s="986"/>
      <c r="J15" s="986"/>
      <c r="K15" s="986"/>
      <c r="L15" s="986"/>
      <c r="M15" s="990"/>
      <c r="N15" s="990"/>
      <c r="O15" s="986"/>
      <c r="P15" s="986"/>
      <c r="Q15" s="986"/>
      <c r="R15" s="986"/>
      <c r="S15" s="986"/>
      <c r="T15" s="986"/>
      <c r="U15" s="986"/>
      <c r="V15" s="986"/>
      <c r="W15" s="986"/>
      <c r="X15" s="987" t="s">
        <v>452</v>
      </c>
      <c r="Y15" s="988"/>
      <c r="Z15" s="989"/>
      <c r="AA15" s="987" t="s">
        <v>453</v>
      </c>
      <c r="AB15" s="988"/>
      <c r="AC15" s="989"/>
      <c r="AD15" s="990"/>
      <c r="AE15" s="990"/>
      <c r="AF15" s="990"/>
      <c r="AG15" s="986"/>
      <c r="AH15" s="986"/>
      <c r="AI15" s="986"/>
      <c r="AJ15" s="986"/>
      <c r="AK15" s="986"/>
      <c r="AL15" s="986"/>
      <c r="AM15" s="986"/>
      <c r="AN15" s="986"/>
      <c r="AO15" s="986"/>
      <c r="AP15" s="986"/>
      <c r="AQ15" s="986"/>
      <c r="AR15" s="986"/>
      <c r="AS15" s="986"/>
      <c r="AT15" s="986"/>
      <c r="AU15" s="986"/>
      <c r="AV15" s="986"/>
      <c r="AW15" s="986"/>
      <c r="AX15" s="986"/>
    </row>
    <row r="16" spans="1:54" ht="20.100000000000001" customHeight="1">
      <c r="A16" s="48"/>
      <c r="B16" s="48"/>
      <c r="C16" s="986"/>
      <c r="D16" s="986"/>
      <c r="E16" s="986"/>
      <c r="F16" s="986"/>
      <c r="G16" s="986"/>
      <c r="H16" s="986"/>
      <c r="I16" s="986"/>
      <c r="J16" s="986"/>
      <c r="K16" s="986"/>
      <c r="L16" s="986"/>
      <c r="M16" s="990"/>
      <c r="N16" s="990"/>
      <c r="O16" s="986"/>
      <c r="P16" s="986"/>
      <c r="Q16" s="986"/>
      <c r="R16" s="986"/>
      <c r="S16" s="986"/>
      <c r="T16" s="986"/>
      <c r="U16" s="986"/>
      <c r="V16" s="986"/>
      <c r="W16" s="986"/>
      <c r="X16" s="987" t="s">
        <v>452</v>
      </c>
      <c r="Y16" s="988"/>
      <c r="Z16" s="989"/>
      <c r="AA16" s="987" t="s">
        <v>453</v>
      </c>
      <c r="AB16" s="988"/>
      <c r="AC16" s="989"/>
      <c r="AD16" s="990"/>
      <c r="AE16" s="990"/>
      <c r="AF16" s="990"/>
      <c r="AG16" s="986"/>
      <c r="AH16" s="986"/>
      <c r="AI16" s="986"/>
      <c r="AJ16" s="986"/>
      <c r="AK16" s="986"/>
      <c r="AL16" s="986"/>
      <c r="AM16" s="986"/>
      <c r="AN16" s="986"/>
      <c r="AO16" s="986"/>
      <c r="AP16" s="986"/>
      <c r="AQ16" s="986"/>
      <c r="AR16" s="986"/>
      <c r="AS16" s="986"/>
      <c r="AT16" s="986"/>
      <c r="AU16" s="986"/>
      <c r="AV16" s="986"/>
      <c r="AW16" s="986"/>
      <c r="AX16" s="986"/>
    </row>
    <row r="17" spans="1:50" ht="20.100000000000001" customHeight="1">
      <c r="A17" s="48"/>
      <c r="B17" s="48"/>
      <c r="C17" s="986"/>
      <c r="D17" s="986"/>
      <c r="E17" s="986"/>
      <c r="F17" s="986"/>
      <c r="G17" s="986"/>
      <c r="H17" s="986"/>
      <c r="I17" s="986"/>
      <c r="J17" s="986"/>
      <c r="K17" s="986"/>
      <c r="L17" s="986"/>
      <c r="M17" s="990"/>
      <c r="N17" s="990"/>
      <c r="O17" s="986"/>
      <c r="P17" s="986"/>
      <c r="Q17" s="986"/>
      <c r="R17" s="986"/>
      <c r="S17" s="986"/>
      <c r="T17" s="986"/>
      <c r="U17" s="986"/>
      <c r="V17" s="986"/>
      <c r="W17" s="986"/>
      <c r="X17" s="987" t="s">
        <v>452</v>
      </c>
      <c r="Y17" s="988"/>
      <c r="Z17" s="989"/>
      <c r="AA17" s="987" t="s">
        <v>453</v>
      </c>
      <c r="AB17" s="988"/>
      <c r="AC17" s="989"/>
      <c r="AD17" s="990"/>
      <c r="AE17" s="990"/>
      <c r="AF17" s="990"/>
      <c r="AG17" s="986"/>
      <c r="AH17" s="986"/>
      <c r="AI17" s="986"/>
      <c r="AJ17" s="986"/>
      <c r="AK17" s="986"/>
      <c r="AL17" s="986"/>
      <c r="AM17" s="986"/>
      <c r="AN17" s="986"/>
      <c r="AO17" s="986"/>
      <c r="AP17" s="986"/>
      <c r="AQ17" s="986"/>
      <c r="AR17" s="986"/>
      <c r="AS17" s="986"/>
      <c r="AT17" s="986"/>
      <c r="AU17" s="986"/>
      <c r="AV17" s="986"/>
      <c r="AW17" s="986"/>
      <c r="AX17" s="986"/>
    </row>
    <row r="18" spans="1:50" ht="20.100000000000001" customHeight="1">
      <c r="A18" s="48"/>
      <c r="B18" s="48"/>
      <c r="C18" s="986"/>
      <c r="D18" s="986"/>
      <c r="E18" s="986"/>
      <c r="F18" s="986"/>
      <c r="G18" s="986"/>
      <c r="H18" s="986"/>
      <c r="I18" s="986"/>
      <c r="J18" s="986"/>
      <c r="K18" s="986"/>
      <c r="L18" s="986"/>
      <c r="M18" s="990"/>
      <c r="N18" s="990"/>
      <c r="O18" s="986"/>
      <c r="P18" s="986"/>
      <c r="Q18" s="986"/>
      <c r="R18" s="986"/>
      <c r="S18" s="986"/>
      <c r="T18" s="986"/>
      <c r="U18" s="986"/>
      <c r="V18" s="986"/>
      <c r="W18" s="986"/>
      <c r="X18" s="987" t="s">
        <v>452</v>
      </c>
      <c r="Y18" s="988"/>
      <c r="Z18" s="989"/>
      <c r="AA18" s="987" t="s">
        <v>453</v>
      </c>
      <c r="AB18" s="988"/>
      <c r="AC18" s="989"/>
      <c r="AD18" s="990"/>
      <c r="AE18" s="990"/>
      <c r="AF18" s="990"/>
      <c r="AG18" s="986"/>
      <c r="AH18" s="986"/>
      <c r="AI18" s="986"/>
      <c r="AJ18" s="986"/>
      <c r="AK18" s="986"/>
      <c r="AL18" s="986"/>
      <c r="AM18" s="986"/>
      <c r="AN18" s="986"/>
      <c r="AO18" s="986"/>
      <c r="AP18" s="986"/>
      <c r="AQ18" s="986"/>
      <c r="AR18" s="986"/>
      <c r="AS18" s="986"/>
      <c r="AT18" s="986"/>
      <c r="AU18" s="986"/>
      <c r="AV18" s="986"/>
      <c r="AW18" s="986"/>
      <c r="AX18" s="986"/>
    </row>
    <row r="19" spans="1:50" ht="20.100000000000001" customHeight="1">
      <c r="A19" s="48"/>
      <c r="B19" s="48"/>
      <c r="C19" s="986"/>
      <c r="D19" s="986"/>
      <c r="E19" s="986"/>
      <c r="F19" s="986"/>
      <c r="G19" s="986"/>
      <c r="H19" s="986"/>
      <c r="I19" s="986"/>
      <c r="J19" s="986"/>
      <c r="K19" s="986"/>
      <c r="L19" s="986"/>
      <c r="M19" s="990"/>
      <c r="N19" s="990"/>
      <c r="O19" s="986"/>
      <c r="P19" s="986"/>
      <c r="Q19" s="986"/>
      <c r="R19" s="986"/>
      <c r="S19" s="986"/>
      <c r="T19" s="986"/>
      <c r="U19" s="986"/>
      <c r="V19" s="986"/>
      <c r="W19" s="986"/>
      <c r="X19" s="987" t="s">
        <v>452</v>
      </c>
      <c r="Y19" s="988"/>
      <c r="Z19" s="989"/>
      <c r="AA19" s="987" t="s">
        <v>453</v>
      </c>
      <c r="AB19" s="988"/>
      <c r="AC19" s="989"/>
      <c r="AD19" s="990"/>
      <c r="AE19" s="990"/>
      <c r="AF19" s="990"/>
      <c r="AG19" s="986"/>
      <c r="AH19" s="986"/>
      <c r="AI19" s="986"/>
      <c r="AJ19" s="986"/>
      <c r="AK19" s="986"/>
      <c r="AL19" s="986"/>
      <c r="AM19" s="986"/>
      <c r="AN19" s="986"/>
      <c r="AO19" s="986"/>
      <c r="AP19" s="986"/>
      <c r="AQ19" s="986"/>
      <c r="AR19" s="986"/>
      <c r="AS19" s="986"/>
      <c r="AT19" s="986"/>
      <c r="AU19" s="986"/>
      <c r="AV19" s="986"/>
      <c r="AW19" s="986"/>
      <c r="AX19" s="986"/>
    </row>
    <row r="20" spans="1:50" ht="20.100000000000001" customHeight="1">
      <c r="A20" s="48"/>
      <c r="B20" s="48"/>
      <c r="C20" s="986"/>
      <c r="D20" s="986"/>
      <c r="E20" s="986"/>
      <c r="F20" s="986"/>
      <c r="G20" s="986"/>
      <c r="H20" s="986"/>
      <c r="I20" s="986"/>
      <c r="J20" s="986"/>
      <c r="K20" s="986"/>
      <c r="L20" s="986"/>
      <c r="M20" s="990"/>
      <c r="N20" s="990"/>
      <c r="O20" s="986"/>
      <c r="P20" s="986"/>
      <c r="Q20" s="986"/>
      <c r="R20" s="986"/>
      <c r="S20" s="986"/>
      <c r="T20" s="986"/>
      <c r="U20" s="986"/>
      <c r="V20" s="986"/>
      <c r="W20" s="986"/>
      <c r="X20" s="987" t="s">
        <v>452</v>
      </c>
      <c r="Y20" s="988"/>
      <c r="Z20" s="989"/>
      <c r="AA20" s="987" t="s">
        <v>453</v>
      </c>
      <c r="AB20" s="988"/>
      <c r="AC20" s="989"/>
      <c r="AD20" s="990"/>
      <c r="AE20" s="990"/>
      <c r="AF20" s="990"/>
      <c r="AG20" s="986"/>
      <c r="AH20" s="986"/>
      <c r="AI20" s="986"/>
      <c r="AJ20" s="986"/>
      <c r="AK20" s="986"/>
      <c r="AL20" s="986"/>
      <c r="AM20" s="986"/>
      <c r="AN20" s="986"/>
      <c r="AO20" s="986"/>
      <c r="AP20" s="986"/>
      <c r="AQ20" s="986"/>
      <c r="AR20" s="986"/>
      <c r="AS20" s="986"/>
      <c r="AT20" s="986"/>
      <c r="AU20" s="986"/>
      <c r="AV20" s="986"/>
      <c r="AW20" s="986"/>
      <c r="AX20" s="986"/>
    </row>
    <row r="21" spans="1:50" ht="20.100000000000001" customHeight="1">
      <c r="A21" s="48"/>
      <c r="B21" s="48"/>
      <c r="C21" s="986"/>
      <c r="D21" s="986"/>
      <c r="E21" s="986"/>
      <c r="F21" s="986"/>
      <c r="G21" s="986"/>
      <c r="H21" s="986"/>
      <c r="I21" s="986"/>
      <c r="J21" s="986"/>
      <c r="K21" s="986"/>
      <c r="L21" s="986"/>
      <c r="M21" s="990"/>
      <c r="N21" s="990"/>
      <c r="O21" s="986"/>
      <c r="P21" s="986"/>
      <c r="Q21" s="986"/>
      <c r="R21" s="986"/>
      <c r="S21" s="986"/>
      <c r="T21" s="986"/>
      <c r="U21" s="986"/>
      <c r="V21" s="986"/>
      <c r="W21" s="986"/>
      <c r="X21" s="987" t="s">
        <v>452</v>
      </c>
      <c r="Y21" s="988"/>
      <c r="Z21" s="989"/>
      <c r="AA21" s="987" t="s">
        <v>453</v>
      </c>
      <c r="AB21" s="988"/>
      <c r="AC21" s="989"/>
      <c r="AD21" s="990"/>
      <c r="AE21" s="990"/>
      <c r="AF21" s="990"/>
      <c r="AG21" s="986"/>
      <c r="AH21" s="986"/>
      <c r="AI21" s="986"/>
      <c r="AJ21" s="986"/>
      <c r="AK21" s="986"/>
      <c r="AL21" s="986"/>
      <c r="AM21" s="986"/>
      <c r="AN21" s="986"/>
      <c r="AO21" s="986"/>
      <c r="AP21" s="986"/>
      <c r="AQ21" s="986"/>
      <c r="AR21" s="986"/>
      <c r="AS21" s="986"/>
      <c r="AT21" s="986"/>
      <c r="AU21" s="986"/>
      <c r="AV21" s="986"/>
      <c r="AW21" s="986"/>
      <c r="AX21" s="986"/>
    </row>
    <row r="22" spans="1:50" ht="20.100000000000001" customHeight="1">
      <c r="A22" s="48"/>
      <c r="B22" s="48"/>
      <c r="C22" s="986"/>
      <c r="D22" s="986"/>
      <c r="E22" s="986"/>
      <c r="F22" s="986"/>
      <c r="G22" s="986"/>
      <c r="H22" s="986"/>
      <c r="I22" s="986"/>
      <c r="J22" s="986"/>
      <c r="K22" s="986"/>
      <c r="L22" s="986"/>
      <c r="M22" s="990"/>
      <c r="N22" s="990"/>
      <c r="O22" s="986"/>
      <c r="P22" s="986"/>
      <c r="Q22" s="986"/>
      <c r="R22" s="986"/>
      <c r="S22" s="986"/>
      <c r="T22" s="986"/>
      <c r="U22" s="986"/>
      <c r="V22" s="986"/>
      <c r="W22" s="986"/>
      <c r="X22" s="987" t="s">
        <v>452</v>
      </c>
      <c r="Y22" s="988"/>
      <c r="Z22" s="989"/>
      <c r="AA22" s="987" t="s">
        <v>453</v>
      </c>
      <c r="AB22" s="988"/>
      <c r="AC22" s="989"/>
      <c r="AD22" s="990"/>
      <c r="AE22" s="990"/>
      <c r="AF22" s="990"/>
      <c r="AG22" s="986"/>
      <c r="AH22" s="986"/>
      <c r="AI22" s="986"/>
      <c r="AJ22" s="986"/>
      <c r="AK22" s="986"/>
      <c r="AL22" s="986"/>
      <c r="AM22" s="986"/>
      <c r="AN22" s="986"/>
      <c r="AO22" s="986"/>
      <c r="AP22" s="986"/>
      <c r="AQ22" s="986"/>
      <c r="AR22" s="986"/>
      <c r="AS22" s="986"/>
      <c r="AT22" s="986"/>
      <c r="AU22" s="986"/>
      <c r="AV22" s="986"/>
      <c r="AW22" s="986"/>
      <c r="AX22" s="986"/>
    </row>
    <row r="23" spans="1:50" ht="20.100000000000001" customHeight="1">
      <c r="A23" s="48"/>
      <c r="B23" s="48"/>
      <c r="C23" s="986"/>
      <c r="D23" s="986"/>
      <c r="E23" s="986"/>
      <c r="F23" s="986"/>
      <c r="G23" s="986"/>
      <c r="H23" s="986"/>
      <c r="I23" s="986"/>
      <c r="J23" s="986"/>
      <c r="K23" s="986"/>
      <c r="L23" s="986"/>
      <c r="M23" s="990"/>
      <c r="N23" s="990"/>
      <c r="O23" s="986"/>
      <c r="P23" s="986"/>
      <c r="Q23" s="986"/>
      <c r="R23" s="986"/>
      <c r="S23" s="986"/>
      <c r="T23" s="986"/>
      <c r="U23" s="986"/>
      <c r="V23" s="986"/>
      <c r="W23" s="986"/>
      <c r="X23" s="987" t="s">
        <v>452</v>
      </c>
      <c r="Y23" s="988"/>
      <c r="Z23" s="989"/>
      <c r="AA23" s="987" t="s">
        <v>453</v>
      </c>
      <c r="AB23" s="988"/>
      <c r="AC23" s="989"/>
      <c r="AD23" s="990"/>
      <c r="AE23" s="990"/>
      <c r="AF23" s="990"/>
      <c r="AG23" s="986"/>
      <c r="AH23" s="986"/>
      <c r="AI23" s="986"/>
      <c r="AJ23" s="986"/>
      <c r="AK23" s="986"/>
      <c r="AL23" s="986"/>
      <c r="AM23" s="986"/>
      <c r="AN23" s="986"/>
      <c r="AO23" s="986"/>
      <c r="AP23" s="986"/>
      <c r="AQ23" s="986"/>
      <c r="AR23" s="986"/>
      <c r="AS23" s="986"/>
      <c r="AT23" s="986"/>
      <c r="AU23" s="986"/>
      <c r="AV23" s="986"/>
      <c r="AW23" s="986"/>
      <c r="AX23" s="986"/>
    </row>
    <row r="24" spans="1:50" ht="20.100000000000001" customHeight="1">
      <c r="A24" s="48"/>
      <c r="B24" s="48"/>
      <c r="C24" s="986"/>
      <c r="D24" s="986"/>
      <c r="E24" s="986"/>
      <c r="F24" s="986"/>
      <c r="G24" s="986"/>
      <c r="H24" s="986"/>
      <c r="I24" s="986"/>
      <c r="J24" s="986"/>
      <c r="K24" s="986"/>
      <c r="L24" s="986"/>
      <c r="M24" s="990"/>
      <c r="N24" s="990"/>
      <c r="O24" s="986"/>
      <c r="P24" s="986"/>
      <c r="Q24" s="986"/>
      <c r="R24" s="986"/>
      <c r="S24" s="986"/>
      <c r="T24" s="986"/>
      <c r="U24" s="986"/>
      <c r="V24" s="986"/>
      <c r="W24" s="986"/>
      <c r="X24" s="987" t="s">
        <v>452</v>
      </c>
      <c r="Y24" s="988"/>
      <c r="Z24" s="989"/>
      <c r="AA24" s="987" t="s">
        <v>453</v>
      </c>
      <c r="AB24" s="988"/>
      <c r="AC24" s="989"/>
      <c r="AD24" s="990"/>
      <c r="AE24" s="990"/>
      <c r="AF24" s="990"/>
      <c r="AG24" s="986"/>
      <c r="AH24" s="986"/>
      <c r="AI24" s="986"/>
      <c r="AJ24" s="986"/>
      <c r="AK24" s="986"/>
      <c r="AL24" s="986"/>
      <c r="AM24" s="986"/>
      <c r="AN24" s="986"/>
      <c r="AO24" s="986"/>
      <c r="AP24" s="986"/>
      <c r="AQ24" s="986"/>
      <c r="AR24" s="986"/>
      <c r="AS24" s="986"/>
      <c r="AT24" s="986"/>
      <c r="AU24" s="986"/>
      <c r="AV24" s="986"/>
      <c r="AW24" s="986"/>
      <c r="AX24" s="986"/>
    </row>
    <row r="25" spans="1:50" ht="30" customHeight="1"/>
    <row r="26" spans="1:50" ht="30" customHeight="1"/>
    <row r="27" spans="1:50" ht="30" customHeight="1"/>
    <row r="28" spans="1:50" ht="30" customHeight="1"/>
    <row r="29" spans="1:50" ht="30" customHeight="1"/>
    <row r="30" spans="1:50" ht="30" customHeight="1"/>
    <row r="31" spans="1:50" ht="30" customHeight="1"/>
    <row r="32" spans="1:50"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317">
    <mergeCell ref="AR3:AX3"/>
    <mergeCell ref="A4:G4"/>
    <mergeCell ref="H4:AX4"/>
    <mergeCell ref="A5:G5"/>
    <mergeCell ref="H5:S5"/>
    <mergeCell ref="T5:AB5"/>
    <mergeCell ref="AC5:AX5"/>
    <mergeCell ref="A2:Q3"/>
    <mergeCell ref="R3:U3"/>
    <mergeCell ref="V3:AB3"/>
    <mergeCell ref="AC3:AF3"/>
    <mergeCell ref="AG3:AM3"/>
    <mergeCell ref="AN3:AQ3"/>
    <mergeCell ref="C6:F6"/>
    <mergeCell ref="G6:H6"/>
    <mergeCell ref="I6:J6"/>
    <mergeCell ref="K6:L6"/>
    <mergeCell ref="M6:N6"/>
    <mergeCell ref="O6:Q6"/>
    <mergeCell ref="R6:T6"/>
    <mergeCell ref="U6:W6"/>
    <mergeCell ref="X6:Z6"/>
    <mergeCell ref="AA6:AC6"/>
    <mergeCell ref="AD6:AF6"/>
    <mergeCell ref="AG6:AI6"/>
    <mergeCell ref="AJ6:AL6"/>
    <mergeCell ref="AM6:AO6"/>
    <mergeCell ref="AP6:AR6"/>
    <mergeCell ref="AS6:AX6"/>
    <mergeCell ref="C7:F7"/>
    <mergeCell ref="G7:H7"/>
    <mergeCell ref="I7:J7"/>
    <mergeCell ref="K7:L7"/>
    <mergeCell ref="M7:N7"/>
    <mergeCell ref="O7:Q7"/>
    <mergeCell ref="R7:T7"/>
    <mergeCell ref="U7:W7"/>
    <mergeCell ref="X7:Z7"/>
    <mergeCell ref="AA7:AC7"/>
    <mergeCell ref="AD7:AF7"/>
    <mergeCell ref="AG7:AI7"/>
    <mergeCell ref="AJ7:AL7"/>
    <mergeCell ref="AM7:AO7"/>
    <mergeCell ref="AP7:AR7"/>
    <mergeCell ref="AS7:AX7"/>
    <mergeCell ref="C8:F8"/>
    <mergeCell ref="G8:H8"/>
    <mergeCell ref="I8:J8"/>
    <mergeCell ref="K8:L8"/>
    <mergeCell ref="M8:N8"/>
    <mergeCell ref="O8:Q8"/>
    <mergeCell ref="R8:T8"/>
    <mergeCell ref="U8:W8"/>
    <mergeCell ref="X8:Z8"/>
    <mergeCell ref="AA8:AC8"/>
    <mergeCell ref="AD8:AF8"/>
    <mergeCell ref="AG8:AI8"/>
    <mergeCell ref="AJ8:AL8"/>
    <mergeCell ref="AM8:AO8"/>
    <mergeCell ref="AP8:AR8"/>
    <mergeCell ref="AS8:AX8"/>
    <mergeCell ref="C9:F9"/>
    <mergeCell ref="G9:H9"/>
    <mergeCell ref="I9:J9"/>
    <mergeCell ref="K9:L9"/>
    <mergeCell ref="M9:N9"/>
    <mergeCell ref="O9:Q9"/>
    <mergeCell ref="R9:T9"/>
    <mergeCell ref="U9:W9"/>
    <mergeCell ref="X9:Z9"/>
    <mergeCell ref="AA9:AC9"/>
    <mergeCell ref="AD9:AF9"/>
    <mergeCell ref="AG9:AI9"/>
    <mergeCell ref="AJ9:AL9"/>
    <mergeCell ref="AM9:AO9"/>
    <mergeCell ref="AP9:AR9"/>
    <mergeCell ref="AS9:AX9"/>
    <mergeCell ref="C10:F10"/>
    <mergeCell ref="G10:H10"/>
    <mergeCell ref="I10:J10"/>
    <mergeCell ref="K10:L10"/>
    <mergeCell ref="M10:N10"/>
    <mergeCell ref="O10:Q10"/>
    <mergeCell ref="R10:T10"/>
    <mergeCell ref="U10:W10"/>
    <mergeCell ref="X10:Z10"/>
    <mergeCell ref="AA10:AC10"/>
    <mergeCell ref="AD10:AF10"/>
    <mergeCell ref="AG10:AI10"/>
    <mergeCell ref="AJ10:AL10"/>
    <mergeCell ref="AM10:AO10"/>
    <mergeCell ref="AP10:AR10"/>
    <mergeCell ref="AS10:AX10"/>
    <mergeCell ref="C11:F11"/>
    <mergeCell ref="G11:H11"/>
    <mergeCell ref="I11:J11"/>
    <mergeCell ref="K11:L11"/>
    <mergeCell ref="M11:N11"/>
    <mergeCell ref="O11:Q11"/>
    <mergeCell ref="R11:T11"/>
    <mergeCell ref="U11:W11"/>
    <mergeCell ref="X11:Z11"/>
    <mergeCell ref="AA11:AC11"/>
    <mergeCell ref="AD11:AF11"/>
    <mergeCell ref="AG11:AI11"/>
    <mergeCell ref="AJ11:AL11"/>
    <mergeCell ref="AM11:AO11"/>
    <mergeCell ref="AP11:AR11"/>
    <mergeCell ref="AS11:AX11"/>
    <mergeCell ref="C12:F12"/>
    <mergeCell ref="G12:H12"/>
    <mergeCell ref="I12:J12"/>
    <mergeCell ref="K12:L12"/>
    <mergeCell ref="M12:N12"/>
    <mergeCell ref="O12:Q12"/>
    <mergeCell ref="R12:T12"/>
    <mergeCell ref="U12:W12"/>
    <mergeCell ref="X12:Z12"/>
    <mergeCell ref="AA12:AC12"/>
    <mergeCell ref="AD12:AF12"/>
    <mergeCell ref="AG12:AI12"/>
    <mergeCell ref="AJ12:AL12"/>
    <mergeCell ref="AM12:AO12"/>
    <mergeCell ref="AP12:AR12"/>
    <mergeCell ref="AS12:AX12"/>
    <mergeCell ref="C13:F13"/>
    <mergeCell ref="G13:H13"/>
    <mergeCell ref="I13:J13"/>
    <mergeCell ref="K13:L13"/>
    <mergeCell ref="M13:N13"/>
    <mergeCell ref="O13:Q13"/>
    <mergeCell ref="R13:T13"/>
    <mergeCell ref="U13:W13"/>
    <mergeCell ref="X13:Z13"/>
    <mergeCell ref="AA13:AC13"/>
    <mergeCell ref="AD13:AF13"/>
    <mergeCell ref="AG13:AI13"/>
    <mergeCell ref="AJ13:AL13"/>
    <mergeCell ref="AM13:AO13"/>
    <mergeCell ref="AP13:AR13"/>
    <mergeCell ref="AS13:AX13"/>
    <mergeCell ref="C14:F14"/>
    <mergeCell ref="G14:H14"/>
    <mergeCell ref="I14:J14"/>
    <mergeCell ref="K14:L14"/>
    <mergeCell ref="M14:N14"/>
    <mergeCell ref="O14:Q14"/>
    <mergeCell ref="R14:T14"/>
    <mergeCell ref="U14:W14"/>
    <mergeCell ref="X14:Z14"/>
    <mergeCell ref="AA14:AC14"/>
    <mergeCell ref="AD14:AF14"/>
    <mergeCell ref="AG14:AI14"/>
    <mergeCell ref="AJ14:AL14"/>
    <mergeCell ref="AM14:AO14"/>
    <mergeCell ref="AP14:AR14"/>
    <mergeCell ref="AS14:AX14"/>
    <mergeCell ref="C15:F15"/>
    <mergeCell ref="G15:H15"/>
    <mergeCell ref="I15:J15"/>
    <mergeCell ref="K15:L15"/>
    <mergeCell ref="M15:N15"/>
    <mergeCell ref="O15:Q15"/>
    <mergeCell ref="R15:T15"/>
    <mergeCell ref="U15:W15"/>
    <mergeCell ref="X15:Z15"/>
    <mergeCell ref="AA15:AC15"/>
    <mergeCell ref="AD15:AF15"/>
    <mergeCell ref="AG15:AI15"/>
    <mergeCell ref="AJ15:AL15"/>
    <mergeCell ref="AM15:AO15"/>
    <mergeCell ref="AP15:AR15"/>
    <mergeCell ref="AS15:AX15"/>
    <mergeCell ref="C16:F16"/>
    <mergeCell ref="G16:H16"/>
    <mergeCell ref="I16:J16"/>
    <mergeCell ref="K16:L16"/>
    <mergeCell ref="M16:N16"/>
    <mergeCell ref="O16:Q16"/>
    <mergeCell ref="R16:T16"/>
    <mergeCell ref="U16:W16"/>
    <mergeCell ref="X16:Z16"/>
    <mergeCell ref="AA16:AC16"/>
    <mergeCell ref="AD16:AF16"/>
    <mergeCell ref="AG16:AI16"/>
    <mergeCell ref="AJ16:AL16"/>
    <mergeCell ref="AM16:AO16"/>
    <mergeCell ref="AP16:AR16"/>
    <mergeCell ref="AS16:AX16"/>
    <mergeCell ref="C17:F17"/>
    <mergeCell ref="G17:H17"/>
    <mergeCell ref="I17:J17"/>
    <mergeCell ref="K17:L17"/>
    <mergeCell ref="M17:N17"/>
    <mergeCell ref="O17:Q17"/>
    <mergeCell ref="R17:T17"/>
    <mergeCell ref="U17:W17"/>
    <mergeCell ref="X17:Z17"/>
    <mergeCell ref="AA17:AC17"/>
    <mergeCell ref="AD17:AF17"/>
    <mergeCell ref="AG17:AI17"/>
    <mergeCell ref="AJ17:AL17"/>
    <mergeCell ref="AM17:AO17"/>
    <mergeCell ref="AP17:AR17"/>
    <mergeCell ref="AS17:AX17"/>
    <mergeCell ref="C18:F18"/>
    <mergeCell ref="G18:H18"/>
    <mergeCell ref="I18:J18"/>
    <mergeCell ref="K18:L18"/>
    <mergeCell ref="M18:N18"/>
    <mergeCell ref="O18:Q18"/>
    <mergeCell ref="R18:T18"/>
    <mergeCell ref="U18:W18"/>
    <mergeCell ref="X18:Z18"/>
    <mergeCell ref="AA18:AC18"/>
    <mergeCell ref="AD18:AF18"/>
    <mergeCell ref="AG18:AI18"/>
    <mergeCell ref="AJ18:AL18"/>
    <mergeCell ref="AM18:AO18"/>
    <mergeCell ref="AP18:AR18"/>
    <mergeCell ref="AS18:AX18"/>
    <mergeCell ref="C19:F19"/>
    <mergeCell ref="G19:H19"/>
    <mergeCell ref="I19:J19"/>
    <mergeCell ref="K19:L19"/>
    <mergeCell ref="M19:N19"/>
    <mergeCell ref="O19:Q19"/>
    <mergeCell ref="R19:T19"/>
    <mergeCell ref="U19:W19"/>
    <mergeCell ref="X19:Z19"/>
    <mergeCell ref="AA19:AC19"/>
    <mergeCell ref="AD19:AF19"/>
    <mergeCell ref="AG19:AI19"/>
    <mergeCell ref="AJ19:AL19"/>
    <mergeCell ref="AM19:AO19"/>
    <mergeCell ref="AP19:AR19"/>
    <mergeCell ref="AS19:AX19"/>
    <mergeCell ref="C20:F20"/>
    <mergeCell ref="G20:H20"/>
    <mergeCell ref="I20:J20"/>
    <mergeCell ref="K20:L20"/>
    <mergeCell ref="M20:N20"/>
    <mergeCell ref="O20:Q20"/>
    <mergeCell ref="R20:T20"/>
    <mergeCell ref="U20:W20"/>
    <mergeCell ref="X20:Z20"/>
    <mergeCell ref="AA20:AC20"/>
    <mergeCell ref="AD20:AF20"/>
    <mergeCell ref="AG20:AI20"/>
    <mergeCell ref="AJ20:AL20"/>
    <mergeCell ref="AM20:AO20"/>
    <mergeCell ref="AP20:AR20"/>
    <mergeCell ref="AS20:AX20"/>
    <mergeCell ref="C21:F21"/>
    <mergeCell ref="G21:H21"/>
    <mergeCell ref="I21:J21"/>
    <mergeCell ref="K21:L21"/>
    <mergeCell ref="M21:N21"/>
    <mergeCell ref="O21:Q21"/>
    <mergeCell ref="R21:T21"/>
    <mergeCell ref="U21:W21"/>
    <mergeCell ref="X21:Z21"/>
    <mergeCell ref="AA21:AC21"/>
    <mergeCell ref="AD21:AF21"/>
    <mergeCell ref="AG21:AI21"/>
    <mergeCell ref="AJ21:AL21"/>
    <mergeCell ref="AM21:AO21"/>
    <mergeCell ref="AP21:AR21"/>
    <mergeCell ref="AS21:AX21"/>
    <mergeCell ref="C22:F22"/>
    <mergeCell ref="G22:H22"/>
    <mergeCell ref="I22:J22"/>
    <mergeCell ref="K22:L22"/>
    <mergeCell ref="M22:N22"/>
    <mergeCell ref="O22:Q22"/>
    <mergeCell ref="R22:T22"/>
    <mergeCell ref="U22:W22"/>
    <mergeCell ref="X22:Z22"/>
    <mergeCell ref="AA22:AC22"/>
    <mergeCell ref="AD22:AF22"/>
    <mergeCell ref="AG22:AI22"/>
    <mergeCell ref="AJ22:AL22"/>
    <mergeCell ref="AM22:AO22"/>
    <mergeCell ref="AP22:AR22"/>
    <mergeCell ref="AS22:AX22"/>
    <mergeCell ref="C23:F23"/>
    <mergeCell ref="G23:H23"/>
    <mergeCell ref="I23:J23"/>
    <mergeCell ref="K23:L23"/>
    <mergeCell ref="M23:N23"/>
    <mergeCell ref="O23:Q23"/>
    <mergeCell ref="R23:T23"/>
    <mergeCell ref="U23:W23"/>
    <mergeCell ref="X23:Z23"/>
    <mergeCell ref="AA23:AC23"/>
    <mergeCell ref="AD23:AF23"/>
    <mergeCell ref="AG23:AI23"/>
    <mergeCell ref="AJ23:AL23"/>
    <mergeCell ref="AM23:AO23"/>
    <mergeCell ref="AP23:AR23"/>
    <mergeCell ref="AS23:AX23"/>
    <mergeCell ref="C24:F24"/>
    <mergeCell ref="G24:H24"/>
    <mergeCell ref="I24:J24"/>
    <mergeCell ref="K24:L24"/>
    <mergeCell ref="M24:N24"/>
    <mergeCell ref="O24:Q24"/>
    <mergeCell ref="AJ24:AL24"/>
    <mergeCell ref="AM24:AO24"/>
    <mergeCell ref="AP24:AR24"/>
    <mergeCell ref="AS24:AX24"/>
    <mergeCell ref="R24:T24"/>
    <mergeCell ref="U24:W24"/>
    <mergeCell ref="X24:Z24"/>
    <mergeCell ref="AA24:AC24"/>
    <mergeCell ref="AD24:AF24"/>
    <mergeCell ref="AG24:AI24"/>
  </mergeCells>
  <phoneticPr fontId="30"/>
  <pageMargins left="0.7" right="0.7" top="0.75" bottom="0.75" header="0.3" footer="0.3"/>
  <pageSetup paperSize="9" scale="96" orientation="landscape" r:id="rId1"/>
  <colBreaks count="1" manualBreakCount="1">
    <brk id="5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zoomScale="80" zoomScaleNormal="100" zoomScaleSheetLayoutView="80" workbookViewId="0">
      <selection activeCell="E4" sqref="E4"/>
    </sheetView>
  </sheetViews>
  <sheetFormatPr defaultRowHeight="13.5"/>
  <cols>
    <col min="1" max="15" width="12.625" style="13" customWidth="1"/>
    <col min="16" max="16384" width="9" style="13"/>
  </cols>
  <sheetData>
    <row r="1" spans="1:15" ht="20.100000000000001" customHeight="1">
      <c r="A1" s="49" t="s">
        <v>8</v>
      </c>
      <c r="O1" s="50"/>
    </row>
    <row r="2" spans="1:15" ht="20.100000000000001" customHeight="1"/>
    <row r="3" spans="1:15" ht="20.100000000000001" customHeight="1">
      <c r="I3" s="51"/>
      <c r="J3" s="52" t="s">
        <v>264</v>
      </c>
      <c r="K3" s="1012"/>
      <c r="L3" s="1012"/>
      <c r="M3" s="53" t="s">
        <v>265</v>
      </c>
      <c r="N3" s="1012"/>
      <c r="O3" s="1012"/>
    </row>
    <row r="4" spans="1:15" ht="20.100000000000001" customHeight="1">
      <c r="I4" s="51"/>
      <c r="J4" s="53" t="s">
        <v>266</v>
      </c>
      <c r="K4" s="54"/>
      <c r="L4" s="1012" t="s">
        <v>267</v>
      </c>
      <c r="M4" s="1012"/>
      <c r="N4" s="1012"/>
      <c r="O4" s="53"/>
    </row>
    <row r="5" spans="1:15" ht="20.100000000000001" customHeight="1" thickBot="1">
      <c r="O5" s="14"/>
    </row>
    <row r="6" spans="1:15" ht="20.100000000000001" customHeight="1">
      <c r="A6" s="55"/>
      <c r="B6" s="56"/>
      <c r="C6" s="56"/>
      <c r="D6" s="56"/>
      <c r="E6" s="56"/>
      <c r="F6" s="56"/>
      <c r="G6" s="56"/>
      <c r="H6" s="56"/>
      <c r="I6" s="56"/>
      <c r="J6" s="56"/>
      <c r="K6" s="56"/>
      <c r="L6" s="56"/>
      <c r="M6" s="56"/>
      <c r="N6" s="56"/>
      <c r="O6" s="57"/>
    </row>
    <row r="7" spans="1:15" ht="20.100000000000001" customHeight="1">
      <c r="A7" s="1063" t="s">
        <v>268</v>
      </c>
      <c r="B7" s="1064"/>
      <c r="C7" s="1064"/>
      <c r="D7" s="1064"/>
      <c r="E7" s="1064"/>
      <c r="F7" s="1064"/>
      <c r="G7" s="1064"/>
      <c r="H7" s="1064"/>
      <c r="I7" s="1064"/>
      <c r="J7" s="1064"/>
      <c r="K7" s="1064"/>
      <c r="L7" s="1064"/>
      <c r="M7" s="1064"/>
      <c r="N7" s="1064"/>
      <c r="O7" s="1065"/>
    </row>
    <row r="8" spans="1:15" ht="20.100000000000001" customHeight="1">
      <c r="A8" s="1063"/>
      <c r="B8" s="1064"/>
      <c r="C8" s="1064"/>
      <c r="D8" s="1064"/>
      <c r="E8" s="1064"/>
      <c r="F8" s="1064"/>
      <c r="G8" s="1064"/>
      <c r="H8" s="1064"/>
      <c r="I8" s="1064"/>
      <c r="J8" s="1064"/>
      <c r="K8" s="1064"/>
      <c r="L8" s="1064"/>
      <c r="M8" s="1064"/>
      <c r="N8" s="1064"/>
      <c r="O8" s="1065"/>
    </row>
    <row r="9" spans="1:15" ht="20.100000000000001" customHeight="1">
      <c r="A9" s="1066"/>
      <c r="B9" s="1067"/>
      <c r="C9" s="1067"/>
      <c r="D9" s="58"/>
      <c r="E9" s="58"/>
      <c r="F9" s="58"/>
      <c r="G9" s="58"/>
      <c r="H9" s="58"/>
      <c r="I9" s="58"/>
      <c r="J9" s="58"/>
      <c r="K9" s="58"/>
      <c r="L9" s="58"/>
      <c r="M9" s="58"/>
      <c r="N9" s="58"/>
      <c r="O9" s="59"/>
    </row>
    <row r="10" spans="1:15" ht="20.100000000000001" customHeight="1">
      <c r="A10" s="1013" t="s">
        <v>269</v>
      </c>
      <c r="B10" s="1014"/>
      <c r="C10" s="1023"/>
      <c r="D10" s="1024"/>
      <c r="E10" s="1024"/>
      <c r="F10" s="1024"/>
      <c r="G10" s="1024"/>
      <c r="H10" s="1045"/>
      <c r="I10" s="1014" t="s">
        <v>7</v>
      </c>
      <c r="J10" s="1014"/>
      <c r="K10" s="1014"/>
      <c r="L10" s="1014"/>
      <c r="M10" s="1014" t="s">
        <v>18</v>
      </c>
      <c r="N10" s="1014"/>
      <c r="O10" s="1020"/>
    </row>
    <row r="11" spans="1:15" ht="20.100000000000001" customHeight="1">
      <c r="A11" s="1068"/>
      <c r="B11" s="1039"/>
      <c r="C11" s="1026"/>
      <c r="D11" s="1027"/>
      <c r="E11" s="1027"/>
      <c r="F11" s="1027"/>
      <c r="G11" s="1027"/>
      <c r="H11" s="1069"/>
      <c r="I11" s="1039"/>
      <c r="J11" s="1039"/>
      <c r="K11" s="1039"/>
      <c r="L11" s="1039"/>
      <c r="M11" s="1039"/>
      <c r="N11" s="1039"/>
      <c r="O11" s="1040"/>
    </row>
    <row r="12" spans="1:15" ht="20.100000000000001" customHeight="1">
      <c r="A12" s="1041" t="s">
        <v>270</v>
      </c>
      <c r="B12" s="1042"/>
      <c r="C12" s="1023"/>
      <c r="D12" s="1024"/>
      <c r="E12" s="1024"/>
      <c r="F12" s="1024"/>
      <c r="G12" s="1024"/>
      <c r="H12" s="1045"/>
      <c r="I12" s="1049" t="s">
        <v>271</v>
      </c>
      <c r="J12" s="1050"/>
      <c r="K12" s="1053"/>
      <c r="L12" s="1054"/>
      <c r="M12" s="1054"/>
      <c r="N12" s="1054"/>
      <c r="O12" s="1055"/>
    </row>
    <row r="13" spans="1:15" ht="20.100000000000001" customHeight="1" thickBot="1">
      <c r="A13" s="1043"/>
      <c r="B13" s="1044"/>
      <c r="C13" s="1046"/>
      <c r="D13" s="1047"/>
      <c r="E13" s="1047"/>
      <c r="F13" s="1047"/>
      <c r="G13" s="1047"/>
      <c r="H13" s="1048"/>
      <c r="I13" s="1051"/>
      <c r="J13" s="1052"/>
      <c r="K13" s="1056"/>
      <c r="L13" s="1057"/>
      <c r="M13" s="1057"/>
      <c r="N13" s="1057"/>
      <c r="O13" s="1058"/>
    </row>
    <row r="14" spans="1:15" ht="20.100000000000001" customHeight="1">
      <c r="A14" s="1059" t="s">
        <v>272</v>
      </c>
      <c r="B14" s="1031"/>
      <c r="C14" s="1031"/>
      <c r="D14" s="1031" t="s">
        <v>77</v>
      </c>
      <c r="E14" s="1031" t="s">
        <v>273</v>
      </c>
      <c r="F14" s="1031" t="s">
        <v>5</v>
      </c>
      <c r="G14" s="1031"/>
      <c r="H14" s="1061" t="s">
        <v>274</v>
      </c>
      <c r="I14" s="1061"/>
      <c r="J14" s="1031" t="s">
        <v>275</v>
      </c>
      <c r="K14" s="1031"/>
      <c r="L14" s="1031"/>
      <c r="M14" s="1031"/>
      <c r="N14" s="1031"/>
      <c r="O14" s="1032"/>
    </row>
    <row r="15" spans="1:15" ht="20.100000000000001" customHeight="1" thickBot="1">
      <c r="A15" s="1060"/>
      <c r="B15" s="1033"/>
      <c r="C15" s="1033"/>
      <c r="D15" s="1033"/>
      <c r="E15" s="1033"/>
      <c r="F15" s="1033"/>
      <c r="G15" s="1033"/>
      <c r="H15" s="1062"/>
      <c r="I15" s="1062"/>
      <c r="J15" s="1033"/>
      <c r="K15" s="1033"/>
      <c r="L15" s="1033"/>
      <c r="M15" s="1033"/>
      <c r="N15" s="1033"/>
      <c r="O15" s="1034"/>
    </row>
    <row r="16" spans="1:15" ht="20.100000000000001" customHeight="1" thickTop="1">
      <c r="A16" s="1035" t="s">
        <v>276</v>
      </c>
      <c r="B16" s="1036"/>
      <c r="C16" s="1036"/>
      <c r="D16" s="1004" t="s">
        <v>277</v>
      </c>
      <c r="E16" s="1004">
        <v>1</v>
      </c>
      <c r="F16" s="1007"/>
      <c r="G16" s="1007"/>
      <c r="H16" s="1007"/>
      <c r="I16" s="1007"/>
      <c r="J16" s="1037"/>
      <c r="K16" s="1037"/>
      <c r="L16" s="1037"/>
      <c r="M16" s="1037"/>
      <c r="N16" s="1037"/>
      <c r="O16" s="1038"/>
    </row>
    <row r="17" spans="1:15" ht="20.100000000000001" customHeight="1">
      <c r="A17" s="1021"/>
      <c r="B17" s="1022"/>
      <c r="C17" s="1022"/>
      <c r="D17" s="1012"/>
      <c r="E17" s="1012"/>
      <c r="F17" s="1015"/>
      <c r="G17" s="1015"/>
      <c r="H17" s="1015"/>
      <c r="I17" s="1015"/>
      <c r="J17" s="1029"/>
      <c r="K17" s="1029"/>
      <c r="L17" s="1029"/>
      <c r="M17" s="1029"/>
      <c r="N17" s="1029"/>
      <c r="O17" s="1030"/>
    </row>
    <row r="18" spans="1:15" ht="20.100000000000001" customHeight="1">
      <c r="A18" s="1021" t="s">
        <v>278</v>
      </c>
      <c r="B18" s="1022"/>
      <c r="C18" s="1022"/>
      <c r="D18" s="1012" t="s">
        <v>277</v>
      </c>
      <c r="E18" s="1012">
        <v>1</v>
      </c>
      <c r="F18" s="1015"/>
      <c r="G18" s="1015"/>
      <c r="H18" s="1015"/>
      <c r="I18" s="1015"/>
      <c r="J18" s="1029"/>
      <c r="K18" s="1029"/>
      <c r="L18" s="1029"/>
      <c r="M18" s="1029"/>
      <c r="N18" s="1029"/>
      <c r="O18" s="1030"/>
    </row>
    <row r="19" spans="1:15" ht="20.100000000000001" customHeight="1">
      <c r="A19" s="1021"/>
      <c r="B19" s="1022"/>
      <c r="C19" s="1022"/>
      <c r="D19" s="1012"/>
      <c r="E19" s="1012"/>
      <c r="F19" s="1015"/>
      <c r="G19" s="1015"/>
      <c r="H19" s="1015"/>
      <c r="I19" s="1015"/>
      <c r="J19" s="1029"/>
      <c r="K19" s="1029"/>
      <c r="L19" s="1029"/>
      <c r="M19" s="1029"/>
      <c r="N19" s="1029"/>
      <c r="O19" s="1030"/>
    </row>
    <row r="20" spans="1:15" ht="20.100000000000001" customHeight="1">
      <c r="A20" s="1021" t="s">
        <v>279</v>
      </c>
      <c r="B20" s="1022"/>
      <c r="C20" s="1022"/>
      <c r="D20" s="1012" t="s">
        <v>277</v>
      </c>
      <c r="E20" s="1012">
        <v>1</v>
      </c>
      <c r="F20" s="1015"/>
      <c r="G20" s="1015"/>
      <c r="H20" s="1015"/>
      <c r="I20" s="1015"/>
      <c r="J20" s="1029"/>
      <c r="K20" s="1029"/>
      <c r="L20" s="1029"/>
      <c r="M20" s="1029"/>
      <c r="N20" s="1029"/>
      <c r="O20" s="1030"/>
    </row>
    <row r="21" spans="1:15" ht="20.100000000000001" customHeight="1">
      <c r="A21" s="1021"/>
      <c r="B21" s="1022"/>
      <c r="C21" s="1022"/>
      <c r="D21" s="1012"/>
      <c r="E21" s="1012"/>
      <c r="F21" s="1015"/>
      <c r="G21" s="1015"/>
      <c r="H21" s="1015"/>
      <c r="I21" s="1015"/>
      <c r="J21" s="1029"/>
      <c r="K21" s="1029"/>
      <c r="L21" s="1029"/>
      <c r="M21" s="1029"/>
      <c r="N21" s="1029"/>
      <c r="O21" s="1030"/>
    </row>
    <row r="22" spans="1:15" ht="20.100000000000001" customHeight="1">
      <c r="A22" s="1021" t="s">
        <v>280</v>
      </c>
      <c r="B22" s="1022"/>
      <c r="C22" s="1022"/>
      <c r="D22" s="1012" t="s">
        <v>277</v>
      </c>
      <c r="E22" s="1012">
        <v>1</v>
      </c>
      <c r="F22" s="1015"/>
      <c r="G22" s="1015"/>
      <c r="H22" s="1015"/>
      <c r="I22" s="1015"/>
      <c r="J22" s="1023"/>
      <c r="K22" s="1024"/>
      <c r="L22" s="1024"/>
      <c r="M22" s="1024"/>
      <c r="N22" s="1024"/>
      <c r="O22" s="1025"/>
    </row>
    <row r="23" spans="1:15" ht="20.100000000000001" customHeight="1">
      <c r="A23" s="1021"/>
      <c r="B23" s="1022"/>
      <c r="C23" s="1022"/>
      <c r="D23" s="1012"/>
      <c r="E23" s="1012"/>
      <c r="F23" s="1015"/>
      <c r="G23" s="1015"/>
      <c r="H23" s="1015"/>
      <c r="I23" s="1015"/>
      <c r="J23" s="1026"/>
      <c r="K23" s="1027"/>
      <c r="L23" s="1027"/>
      <c r="M23" s="1027"/>
      <c r="N23" s="1027"/>
      <c r="O23" s="1028"/>
    </row>
    <row r="24" spans="1:15" ht="20.100000000000001" customHeight="1">
      <c r="A24" s="1021" t="s">
        <v>281</v>
      </c>
      <c r="B24" s="1022"/>
      <c r="C24" s="1022"/>
      <c r="D24" s="1012" t="s">
        <v>277</v>
      </c>
      <c r="E24" s="1012">
        <v>1</v>
      </c>
      <c r="F24" s="1015"/>
      <c r="G24" s="1015"/>
      <c r="H24" s="1015"/>
      <c r="I24" s="1015"/>
      <c r="J24" s="1012"/>
      <c r="K24" s="1012"/>
      <c r="L24" s="1012"/>
      <c r="M24" s="1012"/>
      <c r="N24" s="1012"/>
      <c r="O24" s="1019"/>
    </row>
    <row r="25" spans="1:15" ht="20.100000000000001" customHeight="1">
      <c r="A25" s="1021"/>
      <c r="B25" s="1022"/>
      <c r="C25" s="1022"/>
      <c r="D25" s="1012"/>
      <c r="E25" s="1012"/>
      <c r="F25" s="1015"/>
      <c r="G25" s="1015"/>
      <c r="H25" s="1015"/>
      <c r="I25" s="1015"/>
      <c r="J25" s="1012"/>
      <c r="K25" s="1012"/>
      <c r="L25" s="1012"/>
      <c r="M25" s="1012"/>
      <c r="N25" s="1012"/>
      <c r="O25" s="1019"/>
    </row>
    <row r="26" spans="1:15" ht="20.100000000000001" customHeight="1">
      <c r="A26" s="1011" t="s">
        <v>9</v>
      </c>
      <c r="B26" s="1012"/>
      <c r="C26" s="1012"/>
      <c r="D26" s="1012"/>
      <c r="E26" s="1012"/>
      <c r="F26" s="1015"/>
      <c r="G26" s="1015"/>
      <c r="H26" s="1015"/>
      <c r="I26" s="1015"/>
      <c r="J26" s="1012"/>
      <c r="K26" s="1012"/>
      <c r="L26" s="1012"/>
      <c r="M26" s="1012"/>
      <c r="N26" s="1012"/>
      <c r="O26" s="1019"/>
    </row>
    <row r="27" spans="1:15" ht="20.100000000000001" customHeight="1">
      <c r="A27" s="1011"/>
      <c r="B27" s="1012"/>
      <c r="C27" s="1012"/>
      <c r="D27" s="1012"/>
      <c r="E27" s="1012"/>
      <c r="F27" s="1015"/>
      <c r="G27" s="1015"/>
      <c r="H27" s="1015"/>
      <c r="I27" s="1015"/>
      <c r="J27" s="1012"/>
      <c r="K27" s="1012"/>
      <c r="L27" s="1012"/>
      <c r="M27" s="1012"/>
      <c r="N27" s="1012"/>
      <c r="O27" s="1019"/>
    </row>
    <row r="28" spans="1:15" ht="20.100000000000001" customHeight="1">
      <c r="A28" s="1011" t="s">
        <v>282</v>
      </c>
      <c r="B28" s="1012"/>
      <c r="C28" s="1012"/>
      <c r="D28" s="1012"/>
      <c r="E28" s="1012"/>
      <c r="F28" s="1015"/>
      <c r="G28" s="1015"/>
      <c r="H28" s="1017"/>
      <c r="I28" s="1017"/>
      <c r="J28" s="1012"/>
      <c r="K28" s="1012"/>
      <c r="L28" s="1012"/>
      <c r="M28" s="1012"/>
      <c r="N28" s="1012"/>
      <c r="O28" s="1019"/>
    </row>
    <row r="29" spans="1:15" ht="20.100000000000001" customHeight="1" thickBot="1">
      <c r="A29" s="1013"/>
      <c r="B29" s="1014"/>
      <c r="C29" s="1014"/>
      <c r="D29" s="1014"/>
      <c r="E29" s="1014"/>
      <c r="F29" s="1016"/>
      <c r="G29" s="1016"/>
      <c r="H29" s="1018"/>
      <c r="I29" s="1018"/>
      <c r="J29" s="1014"/>
      <c r="K29" s="1014"/>
      <c r="L29" s="1014"/>
      <c r="M29" s="1014"/>
      <c r="N29" s="1014"/>
      <c r="O29" s="1020"/>
    </row>
    <row r="30" spans="1:15" ht="20.100000000000001" customHeight="1" thickTop="1">
      <c r="A30" s="1003" t="s">
        <v>16</v>
      </c>
      <c r="B30" s="1004"/>
      <c r="C30" s="1004"/>
      <c r="D30" s="1004"/>
      <c r="E30" s="1004"/>
      <c r="F30" s="1007"/>
      <c r="G30" s="1007"/>
      <c r="H30" s="1007"/>
      <c r="I30" s="1007"/>
      <c r="J30" s="1004"/>
      <c r="K30" s="1004"/>
      <c r="L30" s="1004"/>
      <c r="M30" s="1004"/>
      <c r="N30" s="1004"/>
      <c r="O30" s="1009"/>
    </row>
    <row r="31" spans="1:15" ht="20.100000000000001" customHeight="1" thickBot="1">
      <c r="A31" s="1005"/>
      <c r="B31" s="1006"/>
      <c r="C31" s="1006"/>
      <c r="D31" s="1006"/>
      <c r="E31" s="1006"/>
      <c r="F31" s="1008"/>
      <c r="G31" s="1008"/>
      <c r="H31" s="1008"/>
      <c r="I31" s="1008"/>
      <c r="J31" s="1006"/>
      <c r="K31" s="1006"/>
      <c r="L31" s="1006"/>
      <c r="M31" s="1006"/>
      <c r="N31" s="1006"/>
      <c r="O31" s="1010"/>
    </row>
    <row r="32" spans="1:15">
      <c r="A32" s="1002"/>
      <c r="B32" s="1002"/>
      <c r="C32" s="1002"/>
    </row>
    <row r="33" spans="1:3">
      <c r="A33" s="1002"/>
      <c r="B33" s="1002"/>
      <c r="C33" s="1002"/>
    </row>
    <row r="34" spans="1:3">
      <c r="A34" s="1002"/>
      <c r="B34" s="1002"/>
      <c r="C34" s="1002"/>
    </row>
    <row r="35" spans="1:3">
      <c r="A35" s="1002"/>
      <c r="B35" s="1002"/>
      <c r="C35" s="1002"/>
    </row>
    <row r="36" spans="1:3">
      <c r="A36" s="1002"/>
      <c r="B36" s="1002"/>
      <c r="C36" s="1002"/>
    </row>
    <row r="37" spans="1:3">
      <c r="A37" s="1002"/>
      <c r="B37" s="1002"/>
      <c r="C37" s="1002"/>
    </row>
    <row r="38" spans="1:3">
      <c r="A38" s="1002"/>
      <c r="B38" s="1002"/>
      <c r="C38" s="1002"/>
    </row>
    <row r="39" spans="1:3">
      <c r="A39" s="1002"/>
      <c r="B39" s="1002"/>
      <c r="C39" s="1002"/>
    </row>
  </sheetData>
  <mergeCells count="77">
    <mergeCell ref="K3:L3"/>
    <mergeCell ref="N3:O3"/>
    <mergeCell ref="L4:N4"/>
    <mergeCell ref="A7:O8"/>
    <mergeCell ref="A9:C9"/>
    <mergeCell ref="A10:B11"/>
    <mergeCell ref="C10:H11"/>
    <mergeCell ref="I10:J11"/>
    <mergeCell ref="K10:L11"/>
    <mergeCell ref="M10:M11"/>
    <mergeCell ref="N10:O11"/>
    <mergeCell ref="A12:B13"/>
    <mergeCell ref="C12:H13"/>
    <mergeCell ref="I12:J13"/>
    <mergeCell ref="K12:O13"/>
    <mergeCell ref="A14:C15"/>
    <mergeCell ref="D14:D15"/>
    <mergeCell ref="E14:E15"/>
    <mergeCell ref="F14:G15"/>
    <mergeCell ref="H14:I15"/>
    <mergeCell ref="J14:O15"/>
    <mergeCell ref="A16:C17"/>
    <mergeCell ref="D16:D17"/>
    <mergeCell ref="E16:E17"/>
    <mergeCell ref="F16:G17"/>
    <mergeCell ref="H16:I17"/>
    <mergeCell ref="J16:O17"/>
    <mergeCell ref="A18:C19"/>
    <mergeCell ref="D18:D19"/>
    <mergeCell ref="E18:E19"/>
    <mergeCell ref="F18:G19"/>
    <mergeCell ref="H18:I19"/>
    <mergeCell ref="J18:O19"/>
    <mergeCell ref="A20:C21"/>
    <mergeCell ref="D20:D21"/>
    <mergeCell ref="E20:E21"/>
    <mergeCell ref="F20:G21"/>
    <mergeCell ref="H20:I21"/>
    <mergeCell ref="J20:O21"/>
    <mergeCell ref="A22:C23"/>
    <mergeCell ref="D22:D23"/>
    <mergeCell ref="E22:E23"/>
    <mergeCell ref="F22:G23"/>
    <mergeCell ref="H22:I23"/>
    <mergeCell ref="J22:O23"/>
    <mergeCell ref="A24:C25"/>
    <mergeCell ref="D24:D25"/>
    <mergeCell ref="E24:E25"/>
    <mergeCell ref="F24:G25"/>
    <mergeCell ref="H24:I25"/>
    <mergeCell ref="J24:O25"/>
    <mergeCell ref="A26:C27"/>
    <mergeCell ref="D26:D27"/>
    <mergeCell ref="E26:E27"/>
    <mergeCell ref="F26:G27"/>
    <mergeCell ref="H26:I27"/>
    <mergeCell ref="J26:O27"/>
    <mergeCell ref="A28:C29"/>
    <mergeCell ref="D28:D29"/>
    <mergeCell ref="E28:E29"/>
    <mergeCell ref="F28:G29"/>
    <mergeCell ref="H28:I29"/>
    <mergeCell ref="J28:O29"/>
    <mergeCell ref="A30:C31"/>
    <mergeCell ref="D30:D31"/>
    <mergeCell ref="E30:E31"/>
    <mergeCell ref="F30:G31"/>
    <mergeCell ref="H30:I31"/>
    <mergeCell ref="J30:O31"/>
    <mergeCell ref="A38:C38"/>
    <mergeCell ref="A39:C39"/>
    <mergeCell ref="A32:C32"/>
    <mergeCell ref="A33:C33"/>
    <mergeCell ref="A34:C34"/>
    <mergeCell ref="A35:C35"/>
    <mergeCell ref="A36:C36"/>
    <mergeCell ref="A37:C37"/>
  </mergeCells>
  <phoneticPr fontId="30"/>
  <pageMargins left="0.7" right="0.7" top="0.75" bottom="0.75" header="0.3" footer="0.3"/>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view="pageBreakPreview" topLeftCell="A22" zoomScaleNormal="145" zoomScaleSheetLayoutView="100" workbookViewId="0">
      <selection activeCell="G12" sqref="G12:M12"/>
    </sheetView>
  </sheetViews>
  <sheetFormatPr defaultRowHeight="11.25"/>
  <cols>
    <col min="1" max="2" width="7.125" style="61" customWidth="1"/>
    <col min="3" max="3" width="9.875" style="61" customWidth="1"/>
    <col min="4" max="4" width="7.125" style="61" customWidth="1"/>
    <col min="5" max="5" width="5.125" style="61" customWidth="1"/>
    <col min="6" max="6" width="1.125" style="61" customWidth="1"/>
    <col min="7" max="7" width="5.625" style="61" customWidth="1"/>
    <col min="8" max="8" width="2.625" style="61" customWidth="1"/>
    <col min="9" max="9" width="5.625" style="61" customWidth="1"/>
    <col min="10" max="10" width="2.625" style="61" customWidth="1"/>
    <col min="11" max="11" width="5.625" style="61" customWidth="1"/>
    <col min="12" max="12" width="2.625" style="61" customWidth="1"/>
    <col min="13" max="13" width="5.25" style="61" customWidth="1"/>
    <col min="14" max="14" width="2.625" style="61" customWidth="1"/>
    <col min="15" max="15" width="1.625" style="61" customWidth="1"/>
    <col min="16" max="16" width="5.125" style="61" customWidth="1"/>
    <col min="17" max="17" width="3.125" style="61" customWidth="1"/>
    <col min="18" max="18" width="2.125" style="61" customWidth="1"/>
    <col min="19" max="19" width="3.125" style="61" customWidth="1"/>
    <col min="20" max="20" width="7.125" style="61" customWidth="1"/>
    <col min="21" max="21" width="8.875" style="61" customWidth="1"/>
    <col min="22" max="16384" width="9" style="61"/>
  </cols>
  <sheetData>
    <row r="1" spans="1:21" ht="15.95" customHeight="1">
      <c r="A1" s="1130" t="s">
        <v>426</v>
      </c>
      <c r="B1" s="1130"/>
      <c r="C1" s="1130"/>
      <c r="D1" s="1130"/>
      <c r="E1" s="1130"/>
      <c r="F1" s="1130"/>
      <c r="G1" s="1130"/>
      <c r="H1" s="1130"/>
      <c r="I1" s="1130"/>
      <c r="J1" s="1130"/>
      <c r="K1" s="1130"/>
      <c r="L1" s="1130"/>
      <c r="M1" s="1130"/>
      <c r="N1" s="1130"/>
      <c r="O1" s="1130"/>
      <c r="P1" s="1130"/>
      <c r="Q1" s="1130"/>
      <c r="R1" s="1130"/>
      <c r="S1" s="1130"/>
      <c r="T1" s="1130"/>
      <c r="U1" s="1130"/>
    </row>
    <row r="2" spans="1:21" ht="29.1" customHeight="1">
      <c r="A2" s="1131" t="s">
        <v>60</v>
      </c>
      <c r="B2" s="1131"/>
      <c r="C2" s="1131"/>
      <c r="D2" s="1131"/>
      <c r="E2" s="1131"/>
      <c r="F2" s="1131"/>
      <c r="G2" s="1131"/>
      <c r="H2" s="1131"/>
      <c r="I2" s="1131"/>
      <c r="J2" s="1131"/>
      <c r="K2" s="1131"/>
      <c r="L2" s="1131"/>
      <c r="M2" s="1131"/>
      <c r="N2" s="1131"/>
      <c r="O2" s="1131"/>
      <c r="P2" s="1131"/>
      <c r="Q2" s="1131"/>
      <c r="R2" s="1131"/>
      <c r="S2" s="1131"/>
      <c r="T2" s="1131"/>
      <c r="U2" s="1131"/>
    </row>
    <row r="3" spans="1:21" ht="15" customHeight="1">
      <c r="A3" s="1132"/>
      <c r="B3" s="1132"/>
      <c r="C3" s="1132"/>
      <c r="D3" s="1132"/>
      <c r="E3" s="1132"/>
      <c r="F3" s="1132"/>
      <c r="G3" s="1132"/>
      <c r="H3" s="1132"/>
      <c r="I3" s="1132"/>
      <c r="J3" s="1132"/>
      <c r="K3" s="1132"/>
      <c r="L3" s="1132"/>
      <c r="M3" s="1132"/>
      <c r="N3" s="1132"/>
      <c r="O3" s="1132"/>
      <c r="P3" s="1132"/>
      <c r="Q3" s="1132"/>
      <c r="R3" s="1132"/>
      <c r="S3" s="1132"/>
      <c r="T3" s="1132"/>
    </row>
    <row r="4" spans="1:21" ht="30.95" customHeight="1">
      <c r="A4" s="1132"/>
      <c r="B4" s="1132"/>
      <c r="C4" s="1132"/>
      <c r="D4" s="62" t="s">
        <v>61</v>
      </c>
      <c r="E4" s="1133"/>
      <c r="F4" s="1133"/>
      <c r="G4" s="1133"/>
      <c r="H4" s="1133"/>
      <c r="I4" s="1133"/>
      <c r="J4" s="1134" t="s">
        <v>0</v>
      </c>
      <c r="K4" s="1135"/>
      <c r="L4" s="1135"/>
      <c r="M4" s="1136"/>
      <c r="N4" s="1137"/>
      <c r="O4" s="1138"/>
      <c r="P4" s="1138"/>
      <c r="Q4" s="1138"/>
      <c r="R4" s="1138"/>
      <c r="S4" s="1139"/>
      <c r="T4" s="60" t="s">
        <v>62</v>
      </c>
      <c r="U4" s="63"/>
    </row>
    <row r="5" spans="1:21" ht="30.95" customHeight="1">
      <c r="A5" s="1121" t="s">
        <v>63</v>
      </c>
      <c r="B5" s="1122"/>
      <c r="C5" s="1090"/>
      <c r="D5" s="1090"/>
      <c r="E5" s="1090"/>
      <c r="F5" s="1090"/>
      <c r="G5" s="1090"/>
      <c r="H5" s="1125" t="s">
        <v>64</v>
      </c>
      <c r="I5" s="1122"/>
      <c r="J5" s="1122"/>
      <c r="K5" s="1122"/>
      <c r="L5" s="1122"/>
      <c r="M5" s="1122"/>
      <c r="N5" s="1122"/>
      <c r="O5" s="1126" t="s">
        <v>19</v>
      </c>
      <c r="P5" s="1127"/>
      <c r="Q5" s="1127"/>
      <c r="R5" s="1127"/>
      <c r="S5" s="1127"/>
      <c r="T5" s="1127"/>
      <c r="U5" s="1128"/>
    </row>
    <row r="6" spans="1:21" ht="30.95" customHeight="1">
      <c r="A6" s="1123"/>
      <c r="B6" s="1124"/>
      <c r="C6" s="1129"/>
      <c r="D6" s="1129"/>
      <c r="E6" s="1129"/>
      <c r="F6" s="1129"/>
      <c r="G6" s="1129"/>
      <c r="H6" s="1124"/>
      <c r="I6" s="1124"/>
      <c r="J6" s="1124"/>
      <c r="K6" s="1124"/>
      <c r="L6" s="1124"/>
      <c r="M6" s="1124"/>
      <c r="N6" s="1124"/>
      <c r="O6" s="1115" t="s">
        <v>19</v>
      </c>
      <c r="P6" s="1116"/>
      <c r="Q6" s="1116"/>
      <c r="R6" s="1116"/>
      <c r="S6" s="1116"/>
      <c r="T6" s="1116"/>
      <c r="U6" s="1117"/>
    </row>
    <row r="7" spans="1:21" ht="30.95" customHeight="1">
      <c r="A7" s="1113" t="s">
        <v>65</v>
      </c>
      <c r="B7" s="1110"/>
      <c r="C7" s="1114"/>
      <c r="D7" s="1114"/>
      <c r="E7" s="1114"/>
      <c r="F7" s="1114"/>
      <c r="G7" s="1114"/>
      <c r="H7" s="1111" t="s">
        <v>64</v>
      </c>
      <c r="I7" s="1110"/>
      <c r="J7" s="1110"/>
      <c r="K7" s="1110"/>
      <c r="L7" s="1110"/>
      <c r="M7" s="1110"/>
      <c r="N7" s="1110"/>
      <c r="O7" s="1115" t="s">
        <v>19</v>
      </c>
      <c r="P7" s="1116"/>
      <c r="Q7" s="1116"/>
      <c r="R7" s="1116"/>
      <c r="S7" s="1116"/>
      <c r="T7" s="1116"/>
      <c r="U7" s="1117"/>
    </row>
    <row r="8" spans="1:21" ht="30.95" customHeight="1">
      <c r="A8" s="1109"/>
      <c r="B8" s="1110"/>
      <c r="C8" s="1114"/>
      <c r="D8" s="1114"/>
      <c r="E8" s="1114"/>
      <c r="F8" s="1114"/>
      <c r="G8" s="1114"/>
      <c r="H8" s="1110"/>
      <c r="I8" s="1110"/>
      <c r="J8" s="1110"/>
      <c r="K8" s="1110"/>
      <c r="L8" s="1110"/>
      <c r="M8" s="1110"/>
      <c r="N8" s="1110"/>
      <c r="O8" s="1118" t="s">
        <v>19</v>
      </c>
      <c r="P8" s="1119"/>
      <c r="Q8" s="1119"/>
      <c r="R8" s="1119"/>
      <c r="S8" s="1119"/>
      <c r="T8" s="1119"/>
      <c r="U8" s="1120"/>
    </row>
    <row r="9" spans="1:21" ht="30.95" customHeight="1">
      <c r="A9" s="1109" t="s">
        <v>66</v>
      </c>
      <c r="B9" s="1110"/>
      <c r="C9" s="1110" t="s">
        <v>67</v>
      </c>
      <c r="D9" s="1110"/>
      <c r="E9" s="1110"/>
      <c r="F9" s="1111" t="s">
        <v>68</v>
      </c>
      <c r="G9" s="1110"/>
      <c r="H9" s="1110"/>
      <c r="I9" s="1111" t="s">
        <v>454</v>
      </c>
      <c r="J9" s="1110"/>
      <c r="K9" s="1110"/>
      <c r="L9" s="1110"/>
      <c r="M9" s="1110"/>
      <c r="N9" s="1110"/>
      <c r="O9" s="1110"/>
      <c r="P9" s="1110" t="s">
        <v>17</v>
      </c>
      <c r="Q9" s="1110"/>
      <c r="R9" s="1110" t="s">
        <v>69</v>
      </c>
      <c r="S9" s="1110"/>
      <c r="T9" s="1110"/>
      <c r="U9" s="1112"/>
    </row>
    <row r="10" spans="1:21" ht="30.95" customHeight="1">
      <c r="A10" s="1099"/>
      <c r="B10" s="1100"/>
      <c r="C10" s="1101"/>
      <c r="D10" s="1102"/>
      <c r="E10" s="1103"/>
      <c r="F10" s="1104"/>
      <c r="G10" s="1105"/>
      <c r="H10" s="64" t="s">
        <v>70</v>
      </c>
      <c r="I10" s="65" t="s">
        <v>19</v>
      </c>
      <c r="J10" s="1106"/>
      <c r="K10" s="1106"/>
      <c r="L10" s="1106"/>
      <c r="M10" s="1106"/>
      <c r="N10" s="1106" t="s">
        <v>70</v>
      </c>
      <c r="O10" s="1107"/>
      <c r="P10" s="65"/>
      <c r="Q10" s="64" t="s">
        <v>15</v>
      </c>
      <c r="R10" s="1101" t="s">
        <v>19</v>
      </c>
      <c r="S10" s="1102"/>
      <c r="T10" s="1102"/>
      <c r="U10" s="1108"/>
    </row>
    <row r="11" spans="1:21" ht="30.95" customHeight="1">
      <c r="A11" s="1088" t="s">
        <v>71</v>
      </c>
      <c r="B11" s="1089"/>
      <c r="C11" s="1090"/>
      <c r="D11" s="1091"/>
      <c r="E11" s="1091"/>
      <c r="F11" s="1091"/>
      <c r="G11" s="1091"/>
      <c r="H11" s="1091"/>
      <c r="I11" s="1091"/>
      <c r="J11" s="1091"/>
      <c r="K11" s="1091"/>
      <c r="L11" s="1091"/>
      <c r="M11" s="1091"/>
      <c r="N11" s="1091"/>
      <c r="O11" s="1091"/>
      <c r="P11" s="1091"/>
      <c r="Q11" s="1091"/>
      <c r="R11" s="1091"/>
      <c r="S11" s="1091"/>
      <c r="T11" s="1091"/>
      <c r="U11" s="1092"/>
    </row>
    <row r="12" spans="1:21" ht="30.95" customHeight="1">
      <c r="A12" s="66" t="s">
        <v>2</v>
      </c>
      <c r="B12" s="67" t="s">
        <v>72</v>
      </c>
      <c r="C12" s="1093" t="s">
        <v>73</v>
      </c>
      <c r="D12" s="1093"/>
      <c r="E12" s="1093" t="s">
        <v>74</v>
      </c>
      <c r="F12" s="1093"/>
      <c r="G12" s="1094" t="s">
        <v>75</v>
      </c>
      <c r="H12" s="1095"/>
      <c r="I12" s="1095"/>
      <c r="J12" s="1095"/>
      <c r="K12" s="1095"/>
      <c r="L12" s="1095"/>
      <c r="M12" s="1096"/>
      <c r="N12" s="1097" t="s">
        <v>76</v>
      </c>
      <c r="O12" s="1093"/>
      <c r="P12" s="1093"/>
      <c r="Q12" s="1093" t="s">
        <v>77</v>
      </c>
      <c r="R12" s="1093"/>
      <c r="S12" s="1093" t="s">
        <v>78</v>
      </c>
      <c r="T12" s="1093"/>
      <c r="U12" s="1098"/>
    </row>
    <row r="13" spans="1:21" ht="21.95" customHeight="1">
      <c r="A13" s="68"/>
      <c r="B13" s="69"/>
      <c r="C13" s="1077"/>
      <c r="D13" s="1077"/>
      <c r="E13" s="1078"/>
      <c r="F13" s="1078"/>
      <c r="G13" s="70"/>
      <c r="H13" s="71"/>
      <c r="I13" s="72"/>
      <c r="J13" s="71"/>
      <c r="K13" s="72"/>
      <c r="L13" s="71"/>
      <c r="M13" s="73"/>
      <c r="N13" s="1084"/>
      <c r="O13" s="1085"/>
      <c r="P13" s="1085"/>
      <c r="Q13" s="1081"/>
      <c r="R13" s="1081"/>
      <c r="S13" s="1082"/>
      <c r="T13" s="1082"/>
      <c r="U13" s="1083"/>
    </row>
    <row r="14" spans="1:21" ht="21.95" customHeight="1">
      <c r="A14" s="68"/>
      <c r="B14" s="69"/>
      <c r="C14" s="1077"/>
      <c r="D14" s="1077"/>
      <c r="E14" s="1078"/>
      <c r="F14" s="1078"/>
      <c r="G14" s="70"/>
      <c r="H14" s="71"/>
      <c r="I14" s="72"/>
      <c r="J14" s="71"/>
      <c r="K14" s="72"/>
      <c r="L14" s="71"/>
      <c r="M14" s="73"/>
      <c r="N14" s="1084"/>
      <c r="O14" s="1085"/>
      <c r="P14" s="1085"/>
      <c r="Q14" s="1081"/>
      <c r="R14" s="1081"/>
      <c r="S14" s="1082"/>
      <c r="T14" s="1082"/>
      <c r="U14" s="1083"/>
    </row>
    <row r="15" spans="1:21" ht="21.95" customHeight="1">
      <c r="A15" s="68"/>
      <c r="B15" s="69"/>
      <c r="C15" s="1077"/>
      <c r="D15" s="1077"/>
      <c r="E15" s="1078"/>
      <c r="F15" s="1078"/>
      <c r="G15" s="70"/>
      <c r="H15" s="71"/>
      <c r="I15" s="72"/>
      <c r="J15" s="71"/>
      <c r="K15" s="72"/>
      <c r="L15" s="71"/>
      <c r="M15" s="73"/>
      <c r="N15" s="1084"/>
      <c r="O15" s="1085"/>
      <c r="P15" s="1085"/>
      <c r="Q15" s="1081"/>
      <c r="R15" s="1081"/>
      <c r="S15" s="1082"/>
      <c r="T15" s="1082"/>
      <c r="U15" s="1083"/>
    </row>
    <row r="16" spans="1:21" ht="21.95" customHeight="1">
      <c r="A16" s="68"/>
      <c r="B16" s="69"/>
      <c r="C16" s="1077"/>
      <c r="D16" s="1077"/>
      <c r="E16" s="1078"/>
      <c r="F16" s="1078"/>
      <c r="G16" s="70"/>
      <c r="H16" s="71"/>
      <c r="I16" s="72"/>
      <c r="J16" s="71"/>
      <c r="K16" s="72"/>
      <c r="L16" s="71"/>
      <c r="M16" s="73"/>
      <c r="N16" s="1084"/>
      <c r="O16" s="1085"/>
      <c r="P16" s="1085"/>
      <c r="Q16" s="1081"/>
      <c r="R16" s="1081"/>
      <c r="S16" s="1082"/>
      <c r="T16" s="1082"/>
      <c r="U16" s="1083"/>
    </row>
    <row r="17" spans="1:21" ht="21.95" customHeight="1">
      <c r="A17" s="68"/>
      <c r="B17" s="69"/>
      <c r="C17" s="1086"/>
      <c r="D17" s="1087"/>
      <c r="E17" s="1078"/>
      <c r="F17" s="1078"/>
      <c r="G17" s="70"/>
      <c r="H17" s="71"/>
      <c r="I17" s="72"/>
      <c r="J17" s="71"/>
      <c r="K17" s="72"/>
      <c r="L17" s="71"/>
      <c r="M17" s="73"/>
      <c r="N17" s="1084"/>
      <c r="O17" s="1085"/>
      <c r="P17" s="1085"/>
      <c r="Q17" s="1081"/>
      <c r="R17" s="1081"/>
      <c r="S17" s="1082"/>
      <c r="T17" s="1082"/>
      <c r="U17" s="1083"/>
    </row>
    <row r="18" spans="1:21" ht="21.95" customHeight="1">
      <c r="A18" s="68"/>
      <c r="B18" s="69"/>
      <c r="C18" s="1077"/>
      <c r="D18" s="1077"/>
      <c r="E18" s="1078"/>
      <c r="F18" s="1078"/>
      <c r="G18" s="70"/>
      <c r="H18" s="71"/>
      <c r="I18" s="72"/>
      <c r="J18" s="71"/>
      <c r="K18" s="72"/>
      <c r="L18" s="71"/>
      <c r="M18" s="73"/>
      <c r="N18" s="1084"/>
      <c r="O18" s="1085"/>
      <c r="P18" s="1085"/>
      <c r="Q18" s="1081"/>
      <c r="R18" s="1081"/>
      <c r="S18" s="1082"/>
      <c r="T18" s="1082"/>
      <c r="U18" s="1083"/>
    </row>
    <row r="19" spans="1:21" ht="21.95" customHeight="1">
      <c r="A19" s="68"/>
      <c r="B19" s="69"/>
      <c r="C19" s="1077"/>
      <c r="D19" s="1077"/>
      <c r="E19" s="1078"/>
      <c r="F19" s="1078"/>
      <c r="G19" s="70"/>
      <c r="H19" s="71"/>
      <c r="I19" s="72"/>
      <c r="J19" s="71"/>
      <c r="K19" s="72"/>
      <c r="L19" s="71"/>
      <c r="M19" s="73"/>
      <c r="N19" s="1084"/>
      <c r="O19" s="1085"/>
      <c r="P19" s="1085"/>
      <c r="Q19" s="1081"/>
      <c r="R19" s="1081"/>
      <c r="S19" s="1082"/>
      <c r="T19" s="1082"/>
      <c r="U19" s="1083"/>
    </row>
    <row r="20" spans="1:21" ht="21.95" customHeight="1">
      <c r="A20" s="68"/>
      <c r="B20" s="69"/>
      <c r="C20" s="1077"/>
      <c r="D20" s="1077"/>
      <c r="E20" s="1078"/>
      <c r="F20" s="1078"/>
      <c r="G20" s="70"/>
      <c r="H20" s="71"/>
      <c r="I20" s="72"/>
      <c r="J20" s="71"/>
      <c r="K20" s="72"/>
      <c r="L20" s="71"/>
      <c r="M20" s="73"/>
      <c r="N20" s="1084"/>
      <c r="O20" s="1085"/>
      <c r="P20" s="1085"/>
      <c r="Q20" s="1081"/>
      <c r="R20" s="1081"/>
      <c r="S20" s="1082"/>
      <c r="T20" s="1082"/>
      <c r="U20" s="1083"/>
    </row>
    <row r="21" spans="1:21" ht="21.95" customHeight="1">
      <c r="A21" s="68"/>
      <c r="B21" s="69"/>
      <c r="C21" s="1077"/>
      <c r="D21" s="1077"/>
      <c r="E21" s="1078"/>
      <c r="F21" s="1078"/>
      <c r="G21" s="70"/>
      <c r="H21" s="71"/>
      <c r="I21" s="72"/>
      <c r="J21" s="71"/>
      <c r="K21" s="72"/>
      <c r="L21" s="71"/>
      <c r="M21" s="73"/>
      <c r="N21" s="1079"/>
      <c r="O21" s="1080"/>
      <c r="P21" s="1080"/>
      <c r="Q21" s="1081"/>
      <c r="R21" s="1081"/>
      <c r="S21" s="1082"/>
      <c r="T21" s="1082"/>
      <c r="U21" s="1083"/>
    </row>
    <row r="22" spans="1:21" ht="21.95" customHeight="1">
      <c r="A22" s="68"/>
      <c r="B22" s="69"/>
      <c r="C22" s="1077"/>
      <c r="D22" s="1077"/>
      <c r="E22" s="1078"/>
      <c r="F22" s="1078"/>
      <c r="G22" s="70"/>
      <c r="H22" s="71"/>
      <c r="I22" s="72"/>
      <c r="J22" s="71"/>
      <c r="K22" s="72"/>
      <c r="L22" s="71"/>
      <c r="M22" s="73"/>
      <c r="N22" s="1084"/>
      <c r="O22" s="1085"/>
      <c r="P22" s="1085"/>
      <c r="Q22" s="1081"/>
      <c r="R22" s="1081"/>
      <c r="S22" s="1082"/>
      <c r="T22" s="1082"/>
      <c r="U22" s="1083"/>
    </row>
    <row r="23" spans="1:21" ht="21.95" customHeight="1">
      <c r="A23" s="68"/>
      <c r="B23" s="69"/>
      <c r="C23" s="1077"/>
      <c r="D23" s="1077"/>
      <c r="E23" s="1078"/>
      <c r="F23" s="1078"/>
      <c r="G23" s="70"/>
      <c r="H23" s="71"/>
      <c r="I23" s="72"/>
      <c r="J23" s="71"/>
      <c r="K23" s="72"/>
      <c r="L23" s="71"/>
      <c r="M23" s="73"/>
      <c r="N23" s="1084"/>
      <c r="O23" s="1085"/>
      <c r="P23" s="1085"/>
      <c r="Q23" s="1081"/>
      <c r="R23" s="1081"/>
      <c r="S23" s="1082"/>
      <c r="T23" s="1082"/>
      <c r="U23" s="1083"/>
    </row>
    <row r="24" spans="1:21" ht="21.95" customHeight="1">
      <c r="A24" s="68"/>
      <c r="B24" s="69"/>
      <c r="C24" s="1077"/>
      <c r="D24" s="1077"/>
      <c r="E24" s="1078"/>
      <c r="F24" s="1078"/>
      <c r="G24" s="70"/>
      <c r="H24" s="71"/>
      <c r="I24" s="72"/>
      <c r="J24" s="71"/>
      <c r="K24" s="72"/>
      <c r="L24" s="71"/>
      <c r="M24" s="73"/>
      <c r="N24" s="1084"/>
      <c r="O24" s="1085"/>
      <c r="P24" s="1085"/>
      <c r="Q24" s="1081"/>
      <c r="R24" s="1081"/>
      <c r="S24" s="1082"/>
      <c r="T24" s="1082"/>
      <c r="U24" s="1083"/>
    </row>
    <row r="25" spans="1:21" ht="21.95" customHeight="1">
      <c r="A25" s="68"/>
      <c r="B25" s="69"/>
      <c r="C25" s="1077"/>
      <c r="D25" s="1077"/>
      <c r="E25" s="1078"/>
      <c r="F25" s="1078"/>
      <c r="G25" s="70"/>
      <c r="H25" s="71"/>
      <c r="I25" s="72"/>
      <c r="J25" s="71"/>
      <c r="K25" s="72"/>
      <c r="L25" s="71"/>
      <c r="M25" s="73"/>
      <c r="N25" s="1084"/>
      <c r="O25" s="1085"/>
      <c r="P25" s="1085"/>
      <c r="Q25" s="1081"/>
      <c r="R25" s="1081"/>
      <c r="S25" s="1082"/>
      <c r="T25" s="1082"/>
      <c r="U25" s="1083"/>
    </row>
    <row r="26" spans="1:21" ht="21.95" customHeight="1">
      <c r="A26" s="68"/>
      <c r="B26" s="69"/>
      <c r="C26" s="1077"/>
      <c r="D26" s="1077"/>
      <c r="E26" s="1078"/>
      <c r="F26" s="1078"/>
      <c r="G26" s="70"/>
      <c r="H26" s="71"/>
      <c r="I26" s="72"/>
      <c r="J26" s="71"/>
      <c r="K26" s="72"/>
      <c r="L26" s="71"/>
      <c r="M26" s="73"/>
      <c r="N26" s="1084"/>
      <c r="O26" s="1085"/>
      <c r="P26" s="1085"/>
      <c r="Q26" s="1081"/>
      <c r="R26" s="1081"/>
      <c r="S26" s="1082"/>
      <c r="T26" s="1082"/>
      <c r="U26" s="1083"/>
    </row>
    <row r="27" spans="1:21" ht="21.95" customHeight="1">
      <c r="A27" s="68"/>
      <c r="B27" s="69"/>
      <c r="C27" s="1077"/>
      <c r="D27" s="1077"/>
      <c r="E27" s="1078"/>
      <c r="F27" s="1078"/>
      <c r="G27" s="70"/>
      <c r="H27" s="71"/>
      <c r="I27" s="72"/>
      <c r="J27" s="71"/>
      <c r="K27" s="72"/>
      <c r="L27" s="71"/>
      <c r="M27" s="73"/>
      <c r="N27" s="1079"/>
      <c r="O27" s="1080"/>
      <c r="P27" s="1080"/>
      <c r="Q27" s="1081"/>
      <c r="R27" s="1081"/>
      <c r="S27" s="1082"/>
      <c r="T27" s="1082"/>
      <c r="U27" s="1083"/>
    </row>
    <row r="28" spans="1:21" ht="21.95" customHeight="1">
      <c r="A28" s="68"/>
      <c r="B28" s="69"/>
      <c r="C28" s="1077"/>
      <c r="D28" s="1077"/>
      <c r="E28" s="1078"/>
      <c r="F28" s="1078"/>
      <c r="G28" s="74"/>
      <c r="H28" s="71"/>
      <c r="I28" s="72"/>
      <c r="J28" s="71"/>
      <c r="K28" s="72"/>
      <c r="L28" s="71"/>
      <c r="M28" s="73"/>
      <c r="N28" s="1084"/>
      <c r="O28" s="1085"/>
      <c r="P28" s="1085"/>
      <c r="Q28" s="1081"/>
      <c r="R28" s="1081"/>
      <c r="S28" s="1082"/>
      <c r="T28" s="1082"/>
      <c r="U28" s="1083"/>
    </row>
    <row r="29" spans="1:21" ht="21.95" customHeight="1">
      <c r="A29" s="68"/>
      <c r="B29" s="69"/>
      <c r="C29" s="1077"/>
      <c r="D29" s="1077"/>
      <c r="E29" s="1078"/>
      <c r="F29" s="1078"/>
      <c r="G29" s="74"/>
      <c r="H29" s="71"/>
      <c r="I29" s="72"/>
      <c r="J29" s="71"/>
      <c r="K29" s="72"/>
      <c r="L29" s="71"/>
      <c r="M29" s="73"/>
      <c r="N29" s="1084"/>
      <c r="O29" s="1085"/>
      <c r="P29" s="1085"/>
      <c r="Q29" s="1081"/>
      <c r="R29" s="1081"/>
      <c r="S29" s="1082"/>
      <c r="T29" s="1082"/>
      <c r="U29" s="1083"/>
    </row>
    <row r="30" spans="1:21" ht="21.95" customHeight="1">
      <c r="A30" s="68"/>
      <c r="B30" s="69"/>
      <c r="C30" s="1077"/>
      <c r="D30" s="1077"/>
      <c r="E30" s="1078"/>
      <c r="F30" s="1078"/>
      <c r="G30" s="74"/>
      <c r="H30" s="71"/>
      <c r="I30" s="72"/>
      <c r="J30" s="71"/>
      <c r="K30" s="72"/>
      <c r="L30" s="71"/>
      <c r="M30" s="73"/>
      <c r="N30" s="1084"/>
      <c r="O30" s="1085"/>
      <c r="P30" s="1085"/>
      <c r="Q30" s="1081"/>
      <c r="R30" s="1081"/>
      <c r="S30" s="1082"/>
      <c r="T30" s="1082"/>
      <c r="U30" s="1083"/>
    </row>
    <row r="31" spans="1:21" ht="21.95" customHeight="1">
      <c r="A31" s="68"/>
      <c r="B31" s="69"/>
      <c r="C31" s="1077"/>
      <c r="D31" s="1077"/>
      <c r="E31" s="1078"/>
      <c r="F31" s="1078"/>
      <c r="G31" s="74"/>
      <c r="H31" s="71"/>
      <c r="I31" s="72"/>
      <c r="J31" s="71"/>
      <c r="K31" s="72"/>
      <c r="L31" s="71"/>
      <c r="M31" s="73"/>
      <c r="N31" s="1084"/>
      <c r="O31" s="1085"/>
      <c r="P31" s="1085"/>
      <c r="Q31" s="1081"/>
      <c r="R31" s="1081"/>
      <c r="S31" s="1082"/>
      <c r="T31" s="1082"/>
      <c r="U31" s="1083"/>
    </row>
    <row r="32" spans="1:21" ht="21.95" customHeight="1">
      <c r="A32" s="68"/>
      <c r="B32" s="69"/>
      <c r="C32" s="1077"/>
      <c r="D32" s="1077"/>
      <c r="E32" s="1078"/>
      <c r="F32" s="1078"/>
      <c r="G32" s="74"/>
      <c r="H32" s="71"/>
      <c r="I32" s="72"/>
      <c r="J32" s="71"/>
      <c r="K32" s="72"/>
      <c r="L32" s="71"/>
      <c r="M32" s="73"/>
      <c r="N32" s="1084"/>
      <c r="O32" s="1085"/>
      <c r="P32" s="1085"/>
      <c r="Q32" s="1081"/>
      <c r="R32" s="1081"/>
      <c r="S32" s="1082"/>
      <c r="T32" s="1082"/>
      <c r="U32" s="1083"/>
    </row>
    <row r="33" spans="1:21" ht="21.95" customHeight="1">
      <c r="A33" s="68"/>
      <c r="B33" s="69"/>
      <c r="C33" s="1077"/>
      <c r="D33" s="1077"/>
      <c r="E33" s="1078"/>
      <c r="F33" s="1078"/>
      <c r="G33" s="74"/>
      <c r="H33" s="71"/>
      <c r="I33" s="72"/>
      <c r="J33" s="71"/>
      <c r="K33" s="72"/>
      <c r="L33" s="71"/>
      <c r="M33" s="73"/>
      <c r="N33" s="1084"/>
      <c r="O33" s="1085"/>
      <c r="P33" s="1085"/>
      <c r="Q33" s="1081"/>
      <c r="R33" s="1081"/>
      <c r="S33" s="1082"/>
      <c r="T33" s="1082"/>
      <c r="U33" s="1083"/>
    </row>
    <row r="34" spans="1:21" ht="21.95" customHeight="1">
      <c r="A34" s="68"/>
      <c r="B34" s="69"/>
      <c r="C34" s="1077"/>
      <c r="D34" s="1077"/>
      <c r="E34" s="1078"/>
      <c r="F34" s="1078"/>
      <c r="G34" s="74"/>
      <c r="H34" s="71"/>
      <c r="I34" s="72"/>
      <c r="J34" s="71"/>
      <c r="K34" s="72"/>
      <c r="L34" s="71"/>
      <c r="M34" s="73"/>
      <c r="N34" s="1079"/>
      <c r="O34" s="1080"/>
      <c r="P34" s="1080"/>
      <c r="Q34" s="1081"/>
      <c r="R34" s="1081"/>
      <c r="S34" s="1082"/>
      <c r="T34" s="1082"/>
      <c r="U34" s="1083"/>
    </row>
    <row r="35" spans="1:21" ht="21.95" customHeight="1">
      <c r="A35" s="68"/>
      <c r="B35" s="69"/>
      <c r="C35" s="1077"/>
      <c r="D35" s="1077"/>
      <c r="E35" s="1078"/>
      <c r="F35" s="1078"/>
      <c r="G35" s="74"/>
      <c r="H35" s="71"/>
      <c r="I35" s="72"/>
      <c r="J35" s="71"/>
      <c r="K35" s="72"/>
      <c r="L35" s="71"/>
      <c r="M35" s="73"/>
      <c r="N35" s="1079"/>
      <c r="O35" s="1080"/>
      <c r="P35" s="1080"/>
      <c r="Q35" s="1081"/>
      <c r="R35" s="1081"/>
      <c r="S35" s="1082"/>
      <c r="T35" s="1082"/>
      <c r="U35" s="1083"/>
    </row>
    <row r="36" spans="1:21" ht="21.95" customHeight="1">
      <c r="A36" s="68"/>
      <c r="B36" s="69"/>
      <c r="C36" s="1077"/>
      <c r="D36" s="1077"/>
      <c r="E36" s="1078"/>
      <c r="F36" s="1078"/>
      <c r="G36" s="74"/>
      <c r="H36" s="71"/>
      <c r="I36" s="72"/>
      <c r="J36" s="71"/>
      <c r="K36" s="72"/>
      <c r="L36" s="71"/>
      <c r="M36" s="73"/>
      <c r="N36" s="1079"/>
      <c r="O36" s="1080"/>
      <c r="P36" s="1080"/>
      <c r="Q36" s="1081"/>
      <c r="R36" s="1081"/>
      <c r="S36" s="1082"/>
      <c r="T36" s="1082"/>
      <c r="U36" s="1083"/>
    </row>
    <row r="37" spans="1:21" ht="21.95" customHeight="1">
      <c r="A37" s="75"/>
      <c r="B37" s="76"/>
      <c r="C37" s="1070"/>
      <c r="D37" s="1070"/>
      <c r="E37" s="1071"/>
      <c r="F37" s="1071"/>
      <c r="G37" s="77"/>
      <c r="H37" s="78"/>
      <c r="I37" s="79"/>
      <c r="J37" s="78"/>
      <c r="K37" s="79"/>
      <c r="L37" s="78"/>
      <c r="M37" s="80"/>
      <c r="N37" s="1072"/>
      <c r="O37" s="1073"/>
      <c r="P37" s="1073"/>
      <c r="Q37" s="1074"/>
      <c r="R37" s="1074"/>
      <c r="S37" s="1075"/>
      <c r="T37" s="1075"/>
      <c r="U37" s="1076"/>
    </row>
  </sheetData>
  <mergeCells count="164">
    <mergeCell ref="A1:U1"/>
    <mergeCell ref="A2:U2"/>
    <mergeCell ref="A3:T3"/>
    <mergeCell ref="A4:C4"/>
    <mergeCell ref="E4:I4"/>
    <mergeCell ref="J4:M4"/>
    <mergeCell ref="N4:S4"/>
    <mergeCell ref="A5:B6"/>
    <mergeCell ref="C5:G5"/>
    <mergeCell ref="H5:N6"/>
    <mergeCell ref="O5:U5"/>
    <mergeCell ref="C6:G6"/>
    <mergeCell ref="O6:U6"/>
    <mergeCell ref="A7:B8"/>
    <mergeCell ref="C7:G7"/>
    <mergeCell ref="H7:N8"/>
    <mergeCell ref="O7:U7"/>
    <mergeCell ref="C8:G8"/>
    <mergeCell ref="O8:U8"/>
    <mergeCell ref="A9:B9"/>
    <mergeCell ref="C9:E9"/>
    <mergeCell ref="F9:H9"/>
    <mergeCell ref="I9:O9"/>
    <mergeCell ref="P9:Q9"/>
    <mergeCell ref="R9:U9"/>
    <mergeCell ref="N12:P12"/>
    <mergeCell ref="Q12:R12"/>
    <mergeCell ref="S12:U12"/>
    <mergeCell ref="A10:B10"/>
    <mergeCell ref="C10:E10"/>
    <mergeCell ref="F10:G10"/>
    <mergeCell ref="J10:M10"/>
    <mergeCell ref="N10:O10"/>
    <mergeCell ref="R10:U10"/>
    <mergeCell ref="C14:D14"/>
    <mergeCell ref="E14:F14"/>
    <mergeCell ref="N14:P14"/>
    <mergeCell ref="Q14:R14"/>
    <mergeCell ref="S14:U14"/>
    <mergeCell ref="A11:B11"/>
    <mergeCell ref="C11:U11"/>
    <mergeCell ref="C12:D12"/>
    <mergeCell ref="E12:F12"/>
    <mergeCell ref="G12:M12"/>
    <mergeCell ref="C16:D16"/>
    <mergeCell ref="E16:F16"/>
    <mergeCell ref="N16:P16"/>
    <mergeCell ref="Q16:R16"/>
    <mergeCell ref="S16:U16"/>
    <mergeCell ref="C13:D13"/>
    <mergeCell ref="E13:F13"/>
    <mergeCell ref="N13:P13"/>
    <mergeCell ref="Q13:R13"/>
    <mergeCell ref="S13:U13"/>
    <mergeCell ref="C18:D18"/>
    <mergeCell ref="E18:F18"/>
    <mergeCell ref="N18:P18"/>
    <mergeCell ref="Q18:R18"/>
    <mergeCell ref="S18:U18"/>
    <mergeCell ref="C15:D15"/>
    <mergeCell ref="E15:F15"/>
    <mergeCell ref="N15:P15"/>
    <mergeCell ref="Q15:R15"/>
    <mergeCell ref="S15:U15"/>
    <mergeCell ref="C20:D20"/>
    <mergeCell ref="E20:F20"/>
    <mergeCell ref="N20:P20"/>
    <mergeCell ref="Q20:R20"/>
    <mergeCell ref="S20:U20"/>
    <mergeCell ref="C17:D17"/>
    <mergeCell ref="E17:F17"/>
    <mergeCell ref="N17:P17"/>
    <mergeCell ref="Q17:R17"/>
    <mergeCell ref="S17:U17"/>
    <mergeCell ref="C22:D22"/>
    <mergeCell ref="E22:F22"/>
    <mergeCell ref="N22:P22"/>
    <mergeCell ref="Q22:R22"/>
    <mergeCell ref="S22:U22"/>
    <mergeCell ref="C19:D19"/>
    <mergeCell ref="E19:F19"/>
    <mergeCell ref="N19:P19"/>
    <mergeCell ref="Q19:R19"/>
    <mergeCell ref="S19:U19"/>
    <mergeCell ref="C24:D24"/>
    <mergeCell ref="E24:F24"/>
    <mergeCell ref="N24:P24"/>
    <mergeCell ref="Q24:R24"/>
    <mergeCell ref="S24:U24"/>
    <mergeCell ref="C21:D21"/>
    <mergeCell ref="E21:F21"/>
    <mergeCell ref="N21:P21"/>
    <mergeCell ref="Q21:R21"/>
    <mergeCell ref="S21:U21"/>
    <mergeCell ref="C26:D26"/>
    <mergeCell ref="E26:F26"/>
    <mergeCell ref="N26:P26"/>
    <mergeCell ref="Q26:R26"/>
    <mergeCell ref="S26:U26"/>
    <mergeCell ref="C23:D23"/>
    <mergeCell ref="E23:F23"/>
    <mergeCell ref="N23:P23"/>
    <mergeCell ref="Q23:R23"/>
    <mergeCell ref="S23:U23"/>
    <mergeCell ref="C28:D28"/>
    <mergeCell ref="E28:F28"/>
    <mergeCell ref="N28:P28"/>
    <mergeCell ref="Q28:R28"/>
    <mergeCell ref="S28:U28"/>
    <mergeCell ref="C25:D25"/>
    <mergeCell ref="E25:F25"/>
    <mergeCell ref="N25:P25"/>
    <mergeCell ref="Q25:R25"/>
    <mergeCell ref="S25:U25"/>
    <mergeCell ref="C30:D30"/>
    <mergeCell ref="E30:F30"/>
    <mergeCell ref="N30:P30"/>
    <mergeCell ref="Q30:R30"/>
    <mergeCell ref="S30:U30"/>
    <mergeCell ref="C27:D27"/>
    <mergeCell ref="E27:F27"/>
    <mergeCell ref="N27:P27"/>
    <mergeCell ref="Q27:R27"/>
    <mergeCell ref="S27:U27"/>
    <mergeCell ref="C32:D32"/>
    <mergeCell ref="E32:F32"/>
    <mergeCell ref="N32:P32"/>
    <mergeCell ref="Q32:R32"/>
    <mergeCell ref="S32:U32"/>
    <mergeCell ref="C29:D29"/>
    <mergeCell ref="E29:F29"/>
    <mergeCell ref="N29:P29"/>
    <mergeCell ref="Q29:R29"/>
    <mergeCell ref="S29:U29"/>
    <mergeCell ref="C34:D34"/>
    <mergeCell ref="E34:F34"/>
    <mergeCell ref="N34:P34"/>
    <mergeCell ref="Q34:R34"/>
    <mergeCell ref="S34:U34"/>
    <mergeCell ref="C31:D31"/>
    <mergeCell ref="E31:F31"/>
    <mergeCell ref="N31:P31"/>
    <mergeCell ref="Q31:R31"/>
    <mergeCell ref="S31:U31"/>
    <mergeCell ref="C36:D36"/>
    <mergeCell ref="E36:F36"/>
    <mergeCell ref="N36:P36"/>
    <mergeCell ref="Q36:R36"/>
    <mergeCell ref="S36:U36"/>
    <mergeCell ref="C33:D33"/>
    <mergeCell ref="E33:F33"/>
    <mergeCell ref="N33:P33"/>
    <mergeCell ref="Q33:R33"/>
    <mergeCell ref="S33:U33"/>
    <mergeCell ref="C37:D37"/>
    <mergeCell ref="E37:F37"/>
    <mergeCell ref="N37:P37"/>
    <mergeCell ref="Q37:R37"/>
    <mergeCell ref="S37:U37"/>
    <mergeCell ref="C35:D35"/>
    <mergeCell ref="E35:F35"/>
    <mergeCell ref="N35:P35"/>
    <mergeCell ref="Q35:R35"/>
    <mergeCell ref="S35:U35"/>
  </mergeCells>
  <phoneticPr fontId="30"/>
  <pageMargins left="0.7" right="0.7" top="0.75" bottom="0.75" header="0.3" footer="0.3"/>
  <pageSetup paperSize="9" scale="8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Zeros="0" view="pageBreakPreview" topLeftCell="A22" zoomScaleNormal="100" zoomScaleSheetLayoutView="100" workbookViewId="0">
      <selection activeCell="P17" sqref="P17"/>
    </sheetView>
  </sheetViews>
  <sheetFormatPr defaultRowHeight="11.25"/>
  <cols>
    <col min="1" max="1" width="4.75" style="1" bestFit="1" customWidth="1"/>
    <col min="2" max="3" width="10.75" style="1" customWidth="1"/>
    <col min="4" max="6" width="5.75" style="1" customWidth="1"/>
    <col min="7" max="7" width="5.625" style="1" customWidth="1"/>
    <col min="8" max="9" width="5" style="1" customWidth="1"/>
    <col min="10" max="10" width="5.75" style="1" customWidth="1"/>
    <col min="11" max="11" width="5.625" style="1" customWidth="1"/>
    <col min="12" max="13" width="10.75" style="1" customWidth="1"/>
    <col min="14" max="14" width="12.25" style="1" customWidth="1"/>
    <col min="15" max="16384" width="9" style="1"/>
  </cols>
  <sheetData>
    <row r="1" spans="1:14">
      <c r="A1" s="81" t="s">
        <v>14</v>
      </c>
    </row>
    <row r="2" spans="1:14" ht="13.5">
      <c r="A2" s="82"/>
    </row>
    <row r="3" spans="1:14" ht="24" customHeight="1">
      <c r="A3" s="83"/>
      <c r="B3" s="83"/>
      <c r="C3" s="83"/>
      <c r="F3" s="81"/>
      <c r="G3" s="81"/>
      <c r="H3" s="1207" t="s">
        <v>79</v>
      </c>
      <c r="I3" s="1208"/>
      <c r="J3" s="1257"/>
      <c r="K3" s="1208"/>
      <c r="L3" s="84" t="s">
        <v>80</v>
      </c>
      <c r="M3" s="1258"/>
      <c r="N3" s="1258"/>
    </row>
    <row r="4" spans="1:14" ht="20.25" customHeight="1">
      <c r="A4" s="81"/>
      <c r="F4" s="81"/>
      <c r="G4" s="85"/>
      <c r="H4" s="1207" t="s">
        <v>81</v>
      </c>
      <c r="I4" s="1208"/>
      <c r="J4" s="1258"/>
      <c r="K4" s="1258"/>
      <c r="L4" s="86" t="s">
        <v>82</v>
      </c>
      <c r="M4" s="86"/>
      <c r="N4" s="84"/>
    </row>
    <row r="5" spans="1:14" ht="12" thickBot="1"/>
    <row r="6" spans="1:14" ht="19.5" customHeight="1">
      <c r="A6" s="87"/>
      <c r="B6" s="88"/>
      <c r="C6" s="88"/>
      <c r="D6" s="88"/>
      <c r="E6" s="88"/>
      <c r="F6" s="88"/>
      <c r="G6" s="88"/>
      <c r="H6" s="88"/>
      <c r="I6" s="88"/>
      <c r="J6" s="88"/>
      <c r="K6" s="88"/>
      <c r="L6" s="1259" t="s">
        <v>83</v>
      </c>
      <c r="M6" s="1259"/>
      <c r="N6" s="1260"/>
    </row>
    <row r="7" spans="1:14" s="2" customFormat="1" ht="24" customHeight="1">
      <c r="A7" s="1233" t="s">
        <v>84</v>
      </c>
      <c r="B7" s="1234"/>
      <c r="C7" s="1234"/>
      <c r="D7" s="1234"/>
      <c r="E7" s="1234"/>
      <c r="F7" s="1234"/>
      <c r="G7" s="1234"/>
      <c r="H7" s="1234"/>
      <c r="I7" s="1234"/>
      <c r="J7" s="1234"/>
      <c r="K7" s="1234"/>
      <c r="L7" s="1235" t="s">
        <v>85</v>
      </c>
      <c r="M7" s="1235"/>
      <c r="N7" s="1236"/>
    </row>
    <row r="8" spans="1:14" ht="19.5" customHeight="1">
      <c r="A8" s="89"/>
      <c r="B8" s="90"/>
      <c r="C8" s="90"/>
      <c r="D8" s="90"/>
      <c r="E8" s="90"/>
      <c r="F8" s="90"/>
      <c r="G8" s="90"/>
      <c r="H8" s="90"/>
      <c r="I8" s="90"/>
      <c r="J8" s="90"/>
      <c r="K8" s="90"/>
      <c r="L8" s="90"/>
      <c r="M8" s="90"/>
      <c r="N8" s="91"/>
    </row>
    <row r="9" spans="1:14" ht="22.5" customHeight="1">
      <c r="A9" s="1237" t="s">
        <v>86</v>
      </c>
      <c r="B9" s="1238"/>
      <c r="C9" s="1241" t="s">
        <v>87</v>
      </c>
      <c r="D9" s="1242"/>
      <c r="E9" s="1243"/>
      <c r="F9" s="1244"/>
      <c r="G9" s="1244"/>
      <c r="H9" s="1244"/>
      <c r="I9" s="1244"/>
      <c r="J9" s="1244"/>
      <c r="K9" s="1245"/>
      <c r="L9" s="1246" t="s">
        <v>88</v>
      </c>
      <c r="M9" s="1248"/>
      <c r="N9" s="1249"/>
    </row>
    <row r="10" spans="1:14" ht="22.5" customHeight="1" thickBot="1">
      <c r="A10" s="1239"/>
      <c r="B10" s="1240"/>
      <c r="C10" s="1252" t="s">
        <v>89</v>
      </c>
      <c r="D10" s="1253"/>
      <c r="E10" s="1254"/>
      <c r="F10" s="1255"/>
      <c r="G10" s="1255"/>
      <c r="H10" s="1255"/>
      <c r="I10" s="1255"/>
      <c r="J10" s="1255"/>
      <c r="K10" s="1256"/>
      <c r="L10" s="1247"/>
      <c r="M10" s="1250"/>
      <c r="N10" s="1251"/>
    </row>
    <row r="11" spans="1:14" s="2" customFormat="1" ht="36" customHeight="1">
      <c r="A11" s="92" t="s">
        <v>90</v>
      </c>
      <c r="B11" s="93" t="s">
        <v>91</v>
      </c>
      <c r="C11" s="93"/>
      <c r="D11" s="93"/>
      <c r="E11" s="93"/>
      <c r="F11" s="93"/>
      <c r="G11" s="93"/>
      <c r="H11" s="93"/>
      <c r="I11" s="93"/>
      <c r="J11" s="93"/>
      <c r="K11" s="93"/>
      <c r="L11" s="1144" t="s">
        <v>92</v>
      </c>
      <c r="M11" s="1144"/>
      <c r="N11" s="94"/>
    </row>
    <row r="12" spans="1:14" ht="36" customHeight="1">
      <c r="A12" s="1226" t="s">
        <v>93</v>
      </c>
      <c r="B12" s="1169"/>
      <c r="C12" s="95" t="s">
        <v>94</v>
      </c>
      <c r="D12" s="1227" t="s">
        <v>95</v>
      </c>
      <c r="E12" s="1228"/>
      <c r="F12" s="1173" t="s">
        <v>96</v>
      </c>
      <c r="G12" s="1229"/>
      <c r="H12" s="1229"/>
      <c r="I12" s="1174"/>
      <c r="J12" s="1230" t="s">
        <v>97</v>
      </c>
      <c r="K12" s="1231"/>
      <c r="L12" s="1173" t="s">
        <v>98</v>
      </c>
      <c r="M12" s="1229"/>
      <c r="N12" s="1232"/>
    </row>
    <row r="13" spans="1:14" ht="36" customHeight="1">
      <c r="A13" s="1205"/>
      <c r="B13" s="1206"/>
      <c r="C13" s="96"/>
      <c r="D13" s="1207"/>
      <c r="E13" s="1208"/>
      <c r="F13" s="1207"/>
      <c r="G13" s="1209"/>
      <c r="H13" s="1209"/>
      <c r="I13" s="1208"/>
      <c r="J13" s="1210"/>
      <c r="K13" s="1211"/>
      <c r="L13" s="1212"/>
      <c r="M13" s="1213"/>
      <c r="N13" s="1214"/>
    </row>
    <row r="14" spans="1:14" ht="18" customHeight="1">
      <c r="A14" s="1215" t="s">
        <v>99</v>
      </c>
      <c r="B14" s="1216"/>
      <c r="C14" s="1216"/>
      <c r="D14" s="1216"/>
      <c r="E14" s="1216"/>
      <c r="F14" s="1216"/>
      <c r="G14" s="1216"/>
      <c r="H14" s="1216"/>
      <c r="I14" s="1216"/>
      <c r="J14" s="1216"/>
      <c r="K14" s="1217"/>
      <c r="L14" s="1218" t="s">
        <v>100</v>
      </c>
      <c r="M14" s="1192" t="s">
        <v>101</v>
      </c>
      <c r="N14" s="1221" t="s">
        <v>102</v>
      </c>
    </row>
    <row r="15" spans="1:14" ht="18" customHeight="1">
      <c r="A15" s="1224" t="s">
        <v>103</v>
      </c>
      <c r="B15" s="1193"/>
      <c r="C15" s="1190" t="s">
        <v>104</v>
      </c>
      <c r="D15" s="1190" t="s">
        <v>105</v>
      </c>
      <c r="E15" s="1190"/>
      <c r="F15" s="1192" t="s">
        <v>455</v>
      </c>
      <c r="G15" s="1193"/>
      <c r="H15" s="1196" t="s">
        <v>106</v>
      </c>
      <c r="I15" s="1193"/>
      <c r="J15" s="1192" t="s">
        <v>107</v>
      </c>
      <c r="K15" s="1197"/>
      <c r="L15" s="1219"/>
      <c r="M15" s="1220"/>
      <c r="N15" s="1222"/>
    </row>
    <row r="16" spans="1:14" ht="18" customHeight="1">
      <c r="A16" s="1225"/>
      <c r="B16" s="1195"/>
      <c r="C16" s="1191"/>
      <c r="D16" s="1191"/>
      <c r="E16" s="1191"/>
      <c r="F16" s="1194"/>
      <c r="G16" s="1195"/>
      <c r="H16" s="1194"/>
      <c r="I16" s="1195"/>
      <c r="J16" s="1198"/>
      <c r="K16" s="1199"/>
      <c r="L16" s="1219"/>
      <c r="M16" s="1194"/>
      <c r="N16" s="1223"/>
    </row>
    <row r="17" spans="1:14" ht="18" customHeight="1">
      <c r="A17" s="97" t="s">
        <v>108</v>
      </c>
      <c r="B17" s="98"/>
      <c r="C17" s="98"/>
      <c r="D17" s="1200"/>
      <c r="E17" s="1201"/>
      <c r="F17" s="1200">
        <f>SUM(B17:E17)</f>
        <v>0</v>
      </c>
      <c r="G17" s="1201"/>
      <c r="H17" s="1202"/>
      <c r="I17" s="1203"/>
      <c r="J17" s="1180"/>
      <c r="K17" s="1204"/>
      <c r="L17" s="99"/>
      <c r="M17" s="100">
        <f>ROUNDDOWN(J17*L17,0)</f>
        <v>0</v>
      </c>
      <c r="N17" s="1182">
        <f>SUM(M17:M18)</f>
        <v>0</v>
      </c>
    </row>
    <row r="18" spans="1:14" ht="18" customHeight="1">
      <c r="A18" s="101" t="s">
        <v>109</v>
      </c>
      <c r="B18" s="102"/>
      <c r="C18" s="102"/>
      <c r="D18" s="1183"/>
      <c r="E18" s="1184"/>
      <c r="F18" s="1183">
        <f>SUM(B18:E18)</f>
        <v>0</v>
      </c>
      <c r="G18" s="1184"/>
      <c r="H18" s="1185"/>
      <c r="I18" s="1186"/>
      <c r="J18" s="1187"/>
      <c r="K18" s="1188"/>
      <c r="L18" s="104"/>
      <c r="M18" s="103">
        <f>ROUNDDOWN(J18*L18,0)</f>
        <v>0</v>
      </c>
      <c r="N18" s="1182"/>
    </row>
    <row r="19" spans="1:14" ht="15" customHeight="1">
      <c r="A19" s="105" t="s">
        <v>110</v>
      </c>
      <c r="B19" s="106"/>
      <c r="C19" s="107"/>
      <c r="D19" s="107"/>
      <c r="E19" s="107"/>
      <c r="F19" s="106"/>
      <c r="G19" s="106"/>
      <c r="H19" s="106"/>
      <c r="I19" s="106"/>
      <c r="J19" s="106"/>
      <c r="K19" s="106"/>
      <c r="L19" s="106"/>
      <c r="M19" s="106"/>
      <c r="N19" s="108"/>
    </row>
    <row r="20" spans="1:14" ht="12" customHeight="1">
      <c r="A20" s="101"/>
      <c r="B20" s="81"/>
      <c r="C20" s="81"/>
      <c r="D20" s="81"/>
      <c r="E20" s="81"/>
      <c r="F20" s="81"/>
      <c r="G20" s="81"/>
      <c r="H20" s="81"/>
      <c r="I20" s="81"/>
      <c r="J20" s="81"/>
      <c r="K20" s="81"/>
      <c r="L20" s="81"/>
      <c r="M20" s="81"/>
      <c r="N20" s="109"/>
    </row>
    <row r="21" spans="1:14" ht="12" customHeight="1">
      <c r="A21" s="101"/>
      <c r="B21" s="81"/>
      <c r="C21" s="81"/>
      <c r="D21" s="81"/>
      <c r="E21" s="81"/>
      <c r="F21" s="81"/>
      <c r="G21" s="81"/>
      <c r="H21" s="81"/>
      <c r="I21" s="81"/>
      <c r="J21" s="81"/>
      <c r="K21" s="81"/>
      <c r="L21" s="81"/>
      <c r="M21" s="81"/>
      <c r="N21" s="109"/>
    </row>
    <row r="22" spans="1:14" ht="12" customHeight="1">
      <c r="A22" s="101"/>
      <c r="B22" s="81"/>
      <c r="C22" s="81"/>
      <c r="D22" s="81"/>
      <c r="E22" s="81"/>
      <c r="F22" s="81"/>
      <c r="G22" s="81"/>
      <c r="H22" s="81"/>
      <c r="I22" s="81"/>
      <c r="J22" s="81"/>
      <c r="K22" s="81"/>
      <c r="L22" s="81"/>
      <c r="M22" s="81"/>
      <c r="N22" s="109"/>
    </row>
    <row r="23" spans="1:14" ht="12" thickBot="1">
      <c r="A23" s="110"/>
      <c r="B23" s="111"/>
      <c r="C23" s="111"/>
      <c r="D23" s="111"/>
      <c r="E23" s="111"/>
      <c r="F23" s="111"/>
      <c r="G23" s="111"/>
      <c r="H23" s="111"/>
      <c r="I23" s="111"/>
      <c r="J23" s="111"/>
      <c r="K23" s="111"/>
      <c r="L23" s="111"/>
      <c r="M23" s="111"/>
      <c r="N23" s="112"/>
    </row>
    <row r="24" spans="1:14" s="2" customFormat="1" ht="36" customHeight="1">
      <c r="A24" s="92" t="s">
        <v>111</v>
      </c>
      <c r="B24" s="1189" t="s">
        <v>112</v>
      </c>
      <c r="C24" s="1189"/>
      <c r="D24" s="113"/>
      <c r="E24" s="113"/>
      <c r="F24" s="93"/>
      <c r="G24" s="93"/>
      <c r="H24" s="93"/>
      <c r="I24" s="93"/>
      <c r="J24" s="93"/>
      <c r="K24" s="114"/>
      <c r="L24" s="1144" t="s">
        <v>92</v>
      </c>
      <c r="M24" s="1144"/>
      <c r="N24" s="94"/>
    </row>
    <row r="25" spans="1:14" ht="36" customHeight="1">
      <c r="A25" s="1168" t="s">
        <v>113</v>
      </c>
      <c r="B25" s="1169"/>
      <c r="C25" s="1170" t="s">
        <v>114</v>
      </c>
      <c r="D25" s="1171"/>
      <c r="E25" s="1171"/>
      <c r="F25" s="1171"/>
      <c r="G25" s="1172"/>
      <c r="H25" s="1173" t="s">
        <v>115</v>
      </c>
      <c r="I25" s="1174"/>
      <c r="J25" s="1170" t="s">
        <v>116</v>
      </c>
      <c r="K25" s="1174"/>
      <c r="L25" s="116" t="s">
        <v>117</v>
      </c>
      <c r="M25" s="117" t="s">
        <v>118</v>
      </c>
      <c r="N25" s="118" t="s">
        <v>102</v>
      </c>
    </row>
    <row r="26" spans="1:14" ht="18" customHeight="1">
      <c r="A26" s="119" t="s">
        <v>108</v>
      </c>
      <c r="B26" s="120"/>
      <c r="C26" s="1175"/>
      <c r="D26" s="1176"/>
      <c r="E26" s="1176"/>
      <c r="F26" s="1176"/>
      <c r="G26" s="1177"/>
      <c r="H26" s="1178"/>
      <c r="I26" s="1179"/>
      <c r="J26" s="1180"/>
      <c r="K26" s="1181"/>
      <c r="L26" s="121"/>
      <c r="M26" s="121">
        <f>ROUNDDOWN(J26*L26,0)</f>
        <v>0</v>
      </c>
      <c r="N26" s="1151">
        <f>SUM(M26:M28)</f>
        <v>0</v>
      </c>
    </row>
    <row r="27" spans="1:14" ht="18" customHeight="1">
      <c r="A27" s="119" t="s">
        <v>109</v>
      </c>
      <c r="B27" s="120"/>
      <c r="C27" s="1154"/>
      <c r="D27" s="1155"/>
      <c r="E27" s="1155"/>
      <c r="F27" s="1155"/>
      <c r="G27" s="1156"/>
      <c r="H27" s="1157"/>
      <c r="I27" s="1158"/>
      <c r="J27" s="1159"/>
      <c r="K27" s="1160"/>
      <c r="L27" s="122"/>
      <c r="M27" s="122">
        <f>ROUNDDOWN(J27*L27,0)</f>
        <v>0</v>
      </c>
      <c r="N27" s="1152"/>
    </row>
    <row r="28" spans="1:14" ht="18" customHeight="1">
      <c r="A28" s="115"/>
      <c r="B28" s="123"/>
      <c r="C28" s="1161"/>
      <c r="D28" s="1162"/>
      <c r="E28" s="1162"/>
      <c r="F28" s="1162"/>
      <c r="G28" s="1163"/>
      <c r="H28" s="1164"/>
      <c r="I28" s="1165"/>
      <c r="J28" s="1166"/>
      <c r="K28" s="1167"/>
      <c r="L28" s="104"/>
      <c r="M28" s="104">
        <f>ROUNDDOWN(J28*L28,0)</f>
        <v>0</v>
      </c>
      <c r="N28" s="1153"/>
    </row>
    <row r="29" spans="1:14" ht="15" customHeight="1">
      <c r="A29" s="105" t="s">
        <v>119</v>
      </c>
      <c r="B29" s="106"/>
      <c r="C29" s="107"/>
      <c r="D29" s="107"/>
      <c r="E29" s="107"/>
      <c r="F29" s="106"/>
      <c r="G29" s="106"/>
      <c r="H29" s="106"/>
      <c r="I29" s="106"/>
      <c r="J29" s="106"/>
      <c r="K29" s="106"/>
      <c r="L29" s="106"/>
      <c r="M29" s="106"/>
      <c r="N29" s="109"/>
    </row>
    <row r="30" spans="1:14" ht="12" customHeight="1">
      <c r="A30" s="101"/>
      <c r="B30" s="81"/>
      <c r="C30" s="81"/>
      <c r="D30" s="81"/>
      <c r="E30" s="81"/>
      <c r="F30" s="81"/>
      <c r="G30" s="81"/>
      <c r="H30" s="81"/>
      <c r="I30" s="81"/>
      <c r="J30" s="81"/>
      <c r="K30" s="81"/>
      <c r="L30" s="81"/>
      <c r="M30" s="81"/>
      <c r="N30" s="109"/>
    </row>
    <row r="31" spans="1:14" ht="12" customHeight="1">
      <c r="A31" s="101"/>
      <c r="B31" s="81"/>
      <c r="C31" s="124"/>
      <c r="D31" s="124"/>
      <c r="E31" s="124"/>
      <c r="F31" s="81"/>
      <c r="G31" s="81"/>
      <c r="H31" s="81"/>
      <c r="I31" s="81"/>
      <c r="J31" s="81"/>
      <c r="K31" s="81"/>
      <c r="L31" s="81"/>
      <c r="M31" s="81"/>
      <c r="N31" s="109"/>
    </row>
    <row r="32" spans="1:14" ht="12" customHeight="1">
      <c r="A32" s="101"/>
      <c r="B32" s="81"/>
      <c r="C32" s="81"/>
      <c r="D32" s="81"/>
      <c r="E32" s="81"/>
      <c r="F32" s="81"/>
      <c r="G32" s="81"/>
      <c r="H32" s="81"/>
      <c r="I32" s="81"/>
      <c r="J32" s="81"/>
      <c r="K32" s="81"/>
      <c r="L32" s="81"/>
      <c r="M32" s="81"/>
      <c r="N32" s="109"/>
    </row>
    <row r="33" spans="1:14" ht="12" thickBot="1">
      <c r="A33" s="110"/>
      <c r="B33" s="111"/>
      <c r="C33" s="111"/>
      <c r="D33" s="111"/>
      <c r="E33" s="111"/>
      <c r="F33" s="111"/>
      <c r="G33" s="111"/>
      <c r="H33" s="111"/>
      <c r="I33" s="111"/>
      <c r="J33" s="111"/>
      <c r="K33" s="111"/>
      <c r="L33" s="111"/>
      <c r="M33" s="111"/>
      <c r="N33" s="112"/>
    </row>
    <row r="34" spans="1:14" s="2" customFormat="1" ht="36" customHeight="1">
      <c r="A34" s="92" t="s">
        <v>120</v>
      </c>
      <c r="B34" s="93" t="s">
        <v>121</v>
      </c>
      <c r="C34" s="93"/>
      <c r="D34" s="93"/>
      <c r="E34" s="93"/>
      <c r="F34" s="93"/>
      <c r="G34" s="93"/>
      <c r="H34" s="93"/>
      <c r="I34" s="93"/>
      <c r="J34" s="93"/>
      <c r="K34" s="93"/>
      <c r="L34" s="1144" t="s">
        <v>85</v>
      </c>
      <c r="M34" s="1144"/>
      <c r="N34" s="94"/>
    </row>
    <row r="35" spans="1:14" s="3" customFormat="1" ht="15" customHeight="1">
      <c r="A35" s="1145" t="s">
        <v>122</v>
      </c>
      <c r="B35" s="1146"/>
      <c r="C35" s="1146"/>
      <c r="D35" s="1146" t="s">
        <v>123</v>
      </c>
      <c r="E35" s="125"/>
      <c r="F35" s="1146" t="s">
        <v>124</v>
      </c>
      <c r="G35" s="1146"/>
      <c r="H35" s="125"/>
      <c r="I35" s="1149" t="s">
        <v>97</v>
      </c>
      <c r="J35" s="1149"/>
      <c r="K35" s="106"/>
      <c r="L35" s="1146" t="s">
        <v>125</v>
      </c>
      <c r="M35" s="1149" t="s">
        <v>126</v>
      </c>
      <c r="N35" s="126" t="s">
        <v>127</v>
      </c>
    </row>
    <row r="36" spans="1:14" s="3" customFormat="1" ht="12" customHeight="1">
      <c r="A36" s="1147"/>
      <c r="B36" s="1148"/>
      <c r="C36" s="1148"/>
      <c r="D36" s="1148"/>
      <c r="E36" s="127"/>
      <c r="F36" s="1148"/>
      <c r="G36" s="1148"/>
      <c r="H36" s="127"/>
      <c r="I36" s="1150"/>
      <c r="J36" s="1150"/>
      <c r="K36" s="128"/>
      <c r="L36" s="1148"/>
      <c r="M36" s="1150"/>
      <c r="N36" s="129"/>
    </row>
    <row r="37" spans="1:14" s="3" customFormat="1" ht="12" customHeight="1">
      <c r="A37" s="1142"/>
      <c r="B37" s="1140"/>
      <c r="C37" s="1140"/>
      <c r="D37" s="83"/>
      <c r="E37" s="83" t="s">
        <v>128</v>
      </c>
      <c r="F37" s="1140"/>
      <c r="G37" s="1140"/>
      <c r="H37" s="83" t="s">
        <v>128</v>
      </c>
      <c r="I37" s="1143"/>
      <c r="J37" s="1143"/>
      <c r="K37" s="131" t="s">
        <v>129</v>
      </c>
      <c r="L37" s="83"/>
      <c r="M37" s="132"/>
      <c r="N37" s="133"/>
    </row>
    <row r="38" spans="1:14" s="3" customFormat="1" ht="12" customHeight="1">
      <c r="A38" s="1142"/>
      <c r="B38" s="1140"/>
      <c r="C38" s="1140"/>
      <c r="D38" s="83"/>
      <c r="E38" s="83" t="s">
        <v>130</v>
      </c>
      <c r="F38" s="1140"/>
      <c r="G38" s="1140"/>
      <c r="H38" s="83" t="s">
        <v>130</v>
      </c>
      <c r="I38" s="1140"/>
      <c r="J38" s="1140"/>
      <c r="K38" s="83" t="s">
        <v>131</v>
      </c>
      <c r="L38" s="83"/>
      <c r="M38" s="81"/>
      <c r="N38" s="109"/>
    </row>
    <row r="39" spans="1:14" s="3" customFormat="1" ht="12" customHeight="1">
      <c r="A39" s="130"/>
      <c r="B39" s="1140"/>
      <c r="C39" s="1140"/>
      <c r="D39" s="83"/>
      <c r="E39" s="83"/>
      <c r="F39" s="1140"/>
      <c r="G39" s="1140"/>
      <c r="H39" s="83"/>
      <c r="I39" s="83"/>
      <c r="J39" s="83"/>
      <c r="K39" s="83"/>
      <c r="L39" s="83"/>
      <c r="M39" s="83"/>
      <c r="N39" s="134"/>
    </row>
    <row r="40" spans="1:14" s="3" customFormat="1" ht="12" customHeight="1">
      <c r="A40" s="130"/>
      <c r="B40" s="1140" t="s">
        <v>102</v>
      </c>
      <c r="C40" s="1140"/>
      <c r="D40" s="83"/>
      <c r="E40" s="83"/>
      <c r="F40" s="83"/>
      <c r="G40" s="83"/>
      <c r="H40" s="83"/>
      <c r="I40" s="83"/>
      <c r="J40" s="81"/>
      <c r="K40" s="83"/>
      <c r="L40" s="135"/>
      <c r="M40" s="83"/>
      <c r="N40" s="134"/>
    </row>
    <row r="41" spans="1:14" ht="12" thickBot="1">
      <c r="A41" s="110"/>
      <c r="B41" s="111"/>
      <c r="C41" s="111"/>
      <c r="D41" s="111"/>
      <c r="E41" s="111"/>
      <c r="F41" s="111"/>
      <c r="G41" s="111"/>
      <c r="H41" s="111"/>
      <c r="I41" s="111"/>
      <c r="J41" s="111"/>
      <c r="K41" s="111"/>
      <c r="L41" s="111"/>
      <c r="M41" s="111"/>
      <c r="N41" s="112"/>
    </row>
    <row r="42" spans="1:14" s="2" customFormat="1" ht="36" customHeight="1" thickBot="1">
      <c r="A42" s="136" t="s">
        <v>132</v>
      </c>
      <c r="B42" s="137" t="s">
        <v>133</v>
      </c>
      <c r="C42" s="137"/>
      <c r="D42" s="137" t="s">
        <v>134</v>
      </c>
      <c r="E42" s="138"/>
      <c r="F42" s="137"/>
      <c r="G42" s="137"/>
      <c r="H42" s="137"/>
      <c r="I42" s="137"/>
      <c r="J42" s="137"/>
      <c r="K42" s="137"/>
      <c r="L42" s="1141">
        <f>ROUNDDOWN(SUM(L11,L24,L34)*0.08,0)</f>
        <v>0</v>
      </c>
      <c r="M42" s="1141"/>
      <c r="N42" s="139"/>
    </row>
    <row r="43" spans="1:14">
      <c r="B43" s="140"/>
    </row>
    <row r="44" spans="1:14">
      <c r="B44" s="140"/>
    </row>
  </sheetData>
  <mergeCells count="78">
    <mergeCell ref="H3:I3"/>
    <mergeCell ref="J3:K3"/>
    <mergeCell ref="M3:N3"/>
    <mergeCell ref="H4:I4"/>
    <mergeCell ref="J4:K4"/>
    <mergeCell ref="L6:N6"/>
    <mergeCell ref="A7:K7"/>
    <mergeCell ref="L7:N7"/>
    <mergeCell ref="A9:B10"/>
    <mergeCell ref="C9:D9"/>
    <mergeCell ref="E9:K9"/>
    <mergeCell ref="L9:L10"/>
    <mergeCell ref="M9:N10"/>
    <mergeCell ref="C10:D10"/>
    <mergeCell ref="E10:K10"/>
    <mergeCell ref="L11:M11"/>
    <mergeCell ref="A12:B12"/>
    <mergeCell ref="D12:E12"/>
    <mergeCell ref="F12:I12"/>
    <mergeCell ref="J12:K12"/>
    <mergeCell ref="L12:N12"/>
    <mergeCell ref="A13:B13"/>
    <mergeCell ref="D13:E13"/>
    <mergeCell ref="F13:I13"/>
    <mergeCell ref="J13:K13"/>
    <mergeCell ref="L13:N13"/>
    <mergeCell ref="A14:K14"/>
    <mergeCell ref="L14:L16"/>
    <mergeCell ref="M14:M16"/>
    <mergeCell ref="N14:N16"/>
    <mergeCell ref="A15:B16"/>
    <mergeCell ref="C15:C16"/>
    <mergeCell ref="D15:E16"/>
    <mergeCell ref="F15:G16"/>
    <mergeCell ref="H15:I16"/>
    <mergeCell ref="J15:K16"/>
    <mergeCell ref="D17:E17"/>
    <mergeCell ref="F17:G17"/>
    <mergeCell ref="H17:I17"/>
    <mergeCell ref="J17:K17"/>
    <mergeCell ref="N17:N18"/>
    <mergeCell ref="D18:E18"/>
    <mergeCell ref="F18:G18"/>
    <mergeCell ref="H18:I18"/>
    <mergeCell ref="J18:K18"/>
    <mergeCell ref="B24:C24"/>
    <mergeCell ref="L24:M24"/>
    <mergeCell ref="A25:B25"/>
    <mergeCell ref="C25:G25"/>
    <mergeCell ref="H25:I25"/>
    <mergeCell ref="J25:K25"/>
    <mergeCell ref="C26:G26"/>
    <mergeCell ref="H26:I26"/>
    <mergeCell ref="J26:K26"/>
    <mergeCell ref="N26:N28"/>
    <mergeCell ref="C27:G27"/>
    <mergeCell ref="H27:I27"/>
    <mergeCell ref="J27:K27"/>
    <mergeCell ref="C28:G28"/>
    <mergeCell ref="H28:I28"/>
    <mergeCell ref="J28:K28"/>
    <mergeCell ref="L34:M34"/>
    <mergeCell ref="A35:C36"/>
    <mergeCell ref="D35:D36"/>
    <mergeCell ref="F35:G36"/>
    <mergeCell ref="I35:J36"/>
    <mergeCell ref="L35:L36"/>
    <mergeCell ref="M35:M36"/>
    <mergeCell ref="B39:C39"/>
    <mergeCell ref="F39:G39"/>
    <mergeCell ref="B40:C40"/>
    <mergeCell ref="L42:M42"/>
    <mergeCell ref="A37:C37"/>
    <mergeCell ref="F37:G37"/>
    <mergeCell ref="I37:J37"/>
    <mergeCell ref="A38:C38"/>
    <mergeCell ref="F38:G38"/>
    <mergeCell ref="I38:J38"/>
  </mergeCells>
  <phoneticPr fontId="30"/>
  <printOptions verticalCentered="1"/>
  <pageMargins left="0.51181102362204722" right="0.31496062992125984" top="0.55118110236220474" bottom="0.55118110236220474" header="0.31496062992125984" footer="0.31496062992125984"/>
  <pageSetup paperSize="9" scale="9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view="pageBreakPreview" topLeftCell="A10" zoomScaleNormal="70" zoomScaleSheetLayoutView="100" workbookViewId="0">
      <selection activeCell="F27" sqref="F27:G28"/>
    </sheetView>
  </sheetViews>
  <sheetFormatPr defaultRowHeight="13.5"/>
  <cols>
    <col min="1" max="1" width="12.75" style="4" customWidth="1"/>
    <col min="2" max="5" width="8.125" style="4" customWidth="1"/>
    <col min="6" max="16384" width="9" style="4"/>
  </cols>
  <sheetData>
    <row r="1" spans="1:15">
      <c r="A1" s="4" t="s">
        <v>138</v>
      </c>
      <c r="O1" s="5"/>
    </row>
    <row r="3" spans="1:15">
      <c r="J3" s="33" t="s">
        <v>79</v>
      </c>
      <c r="K3" s="141"/>
      <c r="L3" s="945" t="s">
        <v>80</v>
      </c>
      <c r="M3" s="954"/>
      <c r="N3" s="949"/>
      <c r="O3" s="949"/>
    </row>
    <row r="4" spans="1:15">
      <c r="J4" s="33" t="s">
        <v>81</v>
      </c>
      <c r="K4" s="35"/>
      <c r="L4" s="1438" t="s">
        <v>82</v>
      </c>
      <c r="M4" s="1439"/>
      <c r="N4" s="1440"/>
      <c r="O4" s="33"/>
    </row>
    <row r="5" spans="1:15" ht="14.25" thickBot="1">
      <c r="A5" s="4" t="s">
        <v>470</v>
      </c>
    </row>
    <row r="6" spans="1:15">
      <c r="A6" s="142"/>
      <c r="B6" s="143"/>
      <c r="C6" s="143"/>
      <c r="D6" s="143"/>
      <c r="E6" s="143"/>
      <c r="F6" s="143"/>
      <c r="G6" s="143"/>
      <c r="H6" s="143"/>
      <c r="I6" s="143"/>
      <c r="J6" s="143"/>
      <c r="K6" s="143"/>
      <c r="L6" s="143"/>
      <c r="M6" s="143"/>
      <c r="N6" s="143"/>
      <c r="O6" s="144"/>
    </row>
    <row r="7" spans="1:15">
      <c r="A7" s="145"/>
      <c r="L7" s="1331" t="s">
        <v>471</v>
      </c>
      <c r="M7" s="1331"/>
      <c r="N7" s="1331"/>
      <c r="O7" s="1421"/>
    </row>
    <row r="8" spans="1:15" s="6" customFormat="1" ht="27" customHeight="1">
      <c r="A8" s="1441" t="s">
        <v>472</v>
      </c>
      <c r="B8" s="1442"/>
      <c r="C8" s="1442"/>
      <c r="D8" s="1442"/>
      <c r="E8" s="1442"/>
      <c r="F8" s="1442"/>
      <c r="G8" s="1442"/>
      <c r="H8" s="1442"/>
      <c r="I8" s="1442"/>
      <c r="J8" s="1442"/>
      <c r="K8" s="1442"/>
      <c r="L8" s="1443" t="s">
        <v>473</v>
      </c>
      <c r="M8" s="1444"/>
      <c r="N8" s="1444"/>
      <c r="O8" s="1445"/>
    </row>
    <row r="9" spans="1:15" ht="14.25" thickBot="1">
      <c r="A9" s="146"/>
      <c r="B9" s="147"/>
      <c r="C9" s="147"/>
      <c r="D9" s="147"/>
      <c r="E9" s="147"/>
      <c r="F9" s="147"/>
      <c r="G9" s="147"/>
      <c r="H9" s="147"/>
      <c r="I9" s="147"/>
      <c r="J9" s="147"/>
      <c r="K9" s="147"/>
      <c r="L9" s="147"/>
      <c r="M9" s="147"/>
      <c r="N9" s="147"/>
      <c r="O9" s="148"/>
    </row>
    <row r="10" spans="1:15">
      <c r="A10" s="1430" t="s">
        <v>387</v>
      </c>
      <c r="B10" s="1431"/>
      <c r="C10" s="1433" t="s">
        <v>302</v>
      </c>
      <c r="D10" s="1434"/>
      <c r="E10" s="1433"/>
      <c r="F10" s="1435"/>
      <c r="G10" s="1435"/>
      <c r="H10" s="1435"/>
      <c r="I10" s="1435"/>
      <c r="J10" s="1434"/>
      <c r="K10" s="1436" t="s">
        <v>303</v>
      </c>
      <c r="L10" s="1433"/>
      <c r="M10" s="1435"/>
      <c r="N10" s="1435"/>
      <c r="O10" s="1437"/>
    </row>
    <row r="11" spans="1:15">
      <c r="A11" s="1408"/>
      <c r="B11" s="1432"/>
      <c r="C11" s="1343"/>
      <c r="D11" s="1345"/>
      <c r="E11" s="1343"/>
      <c r="F11" s="1344"/>
      <c r="G11" s="1344"/>
      <c r="H11" s="1344"/>
      <c r="I11" s="1344"/>
      <c r="J11" s="1345"/>
      <c r="K11" s="964"/>
      <c r="L11" s="1343"/>
      <c r="M11" s="1344"/>
      <c r="N11" s="1344"/>
      <c r="O11" s="1395"/>
    </row>
    <row r="12" spans="1:15" ht="13.5" customHeight="1">
      <c r="A12" s="1380" t="s">
        <v>842</v>
      </c>
      <c r="B12" s="963"/>
      <c r="C12" s="963"/>
      <c r="D12" s="963"/>
      <c r="E12" s="963" t="s">
        <v>7</v>
      </c>
      <c r="F12" s="963"/>
      <c r="G12" s="963"/>
      <c r="H12" s="963" t="s">
        <v>474</v>
      </c>
      <c r="I12" s="1426"/>
      <c r="J12" s="1427"/>
      <c r="K12" s="1372" t="s">
        <v>475</v>
      </c>
      <c r="L12" s="978"/>
      <c r="M12" s="1327"/>
      <c r="N12" s="1328"/>
      <c r="O12" s="1420"/>
    </row>
    <row r="13" spans="1:15">
      <c r="A13" s="1408"/>
      <c r="B13" s="964"/>
      <c r="C13" s="964"/>
      <c r="D13" s="964"/>
      <c r="E13" s="964"/>
      <c r="F13" s="964"/>
      <c r="G13" s="964"/>
      <c r="H13" s="964"/>
      <c r="I13" s="1428"/>
      <c r="J13" s="1429"/>
      <c r="K13" s="979"/>
      <c r="L13" s="981"/>
      <c r="M13" s="1343"/>
      <c r="N13" s="1344"/>
      <c r="O13" s="1395"/>
    </row>
    <row r="14" spans="1:15" ht="13.5" customHeight="1">
      <c r="A14" s="1424" t="s">
        <v>476</v>
      </c>
      <c r="B14" s="1328"/>
      <c r="C14" s="1329"/>
      <c r="D14" s="950" t="s">
        <v>477</v>
      </c>
      <c r="E14" s="950"/>
      <c r="F14" s="1327" t="s">
        <v>478</v>
      </c>
      <c r="G14" s="1329"/>
      <c r="H14" s="1327" t="s">
        <v>479</v>
      </c>
      <c r="I14" s="1328"/>
      <c r="J14" s="1328"/>
      <c r="K14" s="1328"/>
      <c r="L14" s="1328"/>
      <c r="M14" s="1328"/>
      <c r="N14" s="1328"/>
      <c r="O14" s="1420"/>
    </row>
    <row r="15" spans="1:15">
      <c r="A15" s="1425"/>
      <c r="B15" s="1344"/>
      <c r="C15" s="1345"/>
      <c r="D15" s="950"/>
      <c r="E15" s="950"/>
      <c r="F15" s="1343"/>
      <c r="G15" s="1345"/>
      <c r="H15" s="1343"/>
      <c r="I15" s="1344"/>
      <c r="J15" s="1344"/>
      <c r="K15" s="1344"/>
      <c r="L15" s="1344"/>
      <c r="M15" s="1344"/>
      <c r="N15" s="1344"/>
      <c r="O15" s="1395"/>
    </row>
    <row r="16" spans="1:15">
      <c r="A16" s="150"/>
      <c r="C16" s="151"/>
      <c r="E16" s="151"/>
      <c r="F16" s="152"/>
      <c r="G16" s="151"/>
      <c r="O16" s="153"/>
    </row>
    <row r="17" spans="1:20">
      <c r="A17" s="1404"/>
      <c r="B17" s="1405"/>
      <c r="C17" s="1406"/>
      <c r="E17" s="151"/>
      <c r="F17" s="1407"/>
      <c r="G17" s="1406"/>
      <c r="O17" s="153"/>
    </row>
    <row r="18" spans="1:20" ht="14.25" thickBot="1">
      <c r="A18" s="154"/>
      <c r="B18" s="147"/>
      <c r="C18" s="155"/>
      <c r="D18" s="147"/>
      <c r="E18" s="155"/>
      <c r="F18" s="156"/>
      <c r="G18" s="155"/>
      <c r="H18" s="147"/>
      <c r="I18" s="147"/>
      <c r="J18" s="147"/>
      <c r="K18" s="147"/>
      <c r="L18" s="147"/>
      <c r="M18" s="147"/>
      <c r="N18" s="147"/>
      <c r="O18" s="148"/>
    </row>
    <row r="19" spans="1:20">
      <c r="A19" s="1282" t="s">
        <v>480</v>
      </c>
      <c r="B19" s="1283"/>
      <c r="C19" s="1283"/>
      <c r="D19" s="1283"/>
      <c r="E19" s="1283"/>
      <c r="F19" s="1283"/>
      <c r="G19" s="1283"/>
      <c r="H19" s="1283"/>
      <c r="I19" s="1283"/>
      <c r="J19" s="157"/>
      <c r="K19" s="143"/>
      <c r="L19" s="143"/>
      <c r="M19" s="143"/>
      <c r="N19" s="143"/>
      <c r="O19" s="144"/>
    </row>
    <row r="20" spans="1:20" ht="17.25">
      <c r="A20" s="1284"/>
      <c r="B20" s="1285"/>
      <c r="C20" s="1285"/>
      <c r="D20" s="1285"/>
      <c r="E20" s="1285"/>
      <c r="F20" s="1285"/>
      <c r="G20" s="1285"/>
      <c r="H20" s="1285"/>
      <c r="I20" s="1285"/>
      <c r="J20" s="158"/>
      <c r="K20" s="159"/>
      <c r="L20" s="1288" t="s">
        <v>481</v>
      </c>
      <c r="M20" s="1288"/>
      <c r="N20" s="1288"/>
      <c r="O20" s="1289"/>
    </row>
    <row r="21" spans="1:20" ht="17.25">
      <c r="A21" s="1286"/>
      <c r="B21" s="1287"/>
      <c r="C21" s="1287"/>
      <c r="D21" s="1287"/>
      <c r="E21" s="1287"/>
      <c r="F21" s="1287"/>
      <c r="G21" s="1287"/>
      <c r="H21" s="1287"/>
      <c r="I21" s="1287"/>
      <c r="J21" s="152"/>
      <c r="L21" s="1290" t="s">
        <v>482</v>
      </c>
      <c r="M21" s="1290"/>
      <c r="N21" s="1290"/>
      <c r="O21" s="1291"/>
    </row>
    <row r="22" spans="1:20">
      <c r="A22" s="1340" t="s">
        <v>483</v>
      </c>
      <c r="B22" s="160" t="s">
        <v>484</v>
      </c>
      <c r="C22" s="39"/>
      <c r="D22" s="160" t="s">
        <v>485</v>
      </c>
      <c r="E22" s="39"/>
      <c r="F22" s="160" t="s">
        <v>486</v>
      </c>
      <c r="G22" s="39"/>
      <c r="H22" s="1409" t="s">
        <v>487</v>
      </c>
      <c r="I22" s="1410"/>
      <c r="J22" s="1411" t="s">
        <v>488</v>
      </c>
      <c r="K22" s="1412"/>
      <c r="L22" s="1411" t="s">
        <v>489</v>
      </c>
      <c r="M22" s="1417"/>
      <c r="N22" s="1328" t="s">
        <v>4</v>
      </c>
      <c r="O22" s="1420"/>
    </row>
    <row r="23" spans="1:20">
      <c r="A23" s="1341"/>
      <c r="B23" s="1400" t="s">
        <v>490</v>
      </c>
      <c r="C23" s="1401"/>
      <c r="D23" s="1330" t="s">
        <v>491</v>
      </c>
      <c r="E23" s="1332"/>
      <c r="F23" s="152"/>
      <c r="G23" s="151"/>
      <c r="H23" s="1330" t="s">
        <v>492</v>
      </c>
      <c r="I23" s="1332"/>
      <c r="J23" s="1413"/>
      <c r="K23" s="1414"/>
      <c r="L23" s="1413"/>
      <c r="M23" s="1418"/>
      <c r="N23" s="1331"/>
      <c r="O23" s="1421"/>
    </row>
    <row r="24" spans="1:20">
      <c r="A24" s="1341"/>
      <c r="B24" s="1377"/>
      <c r="C24" s="1402"/>
      <c r="D24" s="1336"/>
      <c r="E24" s="1337"/>
      <c r="F24" s="1330"/>
      <c r="G24" s="1332"/>
      <c r="H24" s="1336"/>
      <c r="I24" s="1337"/>
      <c r="J24" s="1415"/>
      <c r="K24" s="1416"/>
      <c r="L24" s="1415"/>
      <c r="M24" s="1419"/>
      <c r="N24" s="1422"/>
      <c r="O24" s="1423"/>
    </row>
    <row r="25" spans="1:20">
      <c r="A25" s="1341"/>
      <c r="B25" s="1314"/>
      <c r="C25" s="1315"/>
      <c r="D25" s="1316"/>
      <c r="E25" s="1317"/>
      <c r="F25" s="1314"/>
      <c r="G25" s="1315"/>
      <c r="H25" s="1314"/>
      <c r="I25" s="1403"/>
      <c r="J25" s="1392"/>
      <c r="K25" s="1393"/>
      <c r="L25" s="1392"/>
      <c r="M25" s="1393"/>
      <c r="N25" s="1392"/>
      <c r="O25" s="1394"/>
    </row>
    <row r="26" spans="1:20">
      <c r="A26" s="1408"/>
      <c r="B26" s="1320"/>
      <c r="C26" s="1396"/>
      <c r="D26" s="1278"/>
      <c r="E26" s="1277"/>
      <c r="F26" s="1397"/>
      <c r="G26" s="1398"/>
      <c r="H26" s="1397"/>
      <c r="I26" s="1399"/>
      <c r="J26" s="1343"/>
      <c r="K26" s="1345"/>
      <c r="L26" s="1343"/>
      <c r="M26" s="1345"/>
      <c r="N26" s="1343"/>
      <c r="O26" s="1395"/>
    </row>
    <row r="27" spans="1:20" ht="20.100000000000001" customHeight="1">
      <c r="A27" s="1380" t="s">
        <v>493</v>
      </c>
      <c r="B27" s="1363" t="s">
        <v>494</v>
      </c>
      <c r="C27" s="1366" t="s">
        <v>495</v>
      </c>
      <c r="D27" s="1367"/>
      <c r="E27" s="1367"/>
      <c r="F27" s="1372" t="s">
        <v>496</v>
      </c>
      <c r="G27" s="978"/>
      <c r="H27" s="1383"/>
      <c r="I27" s="1384"/>
      <c r="J27" s="1384"/>
      <c r="K27" s="1384"/>
      <c r="L27" s="1384"/>
      <c r="M27" s="1385"/>
      <c r="N27" s="1375" t="s">
        <v>497</v>
      </c>
      <c r="O27" s="1376"/>
    </row>
    <row r="28" spans="1:20" ht="19.5" customHeight="1">
      <c r="A28" s="1381"/>
      <c r="B28" s="1364"/>
      <c r="C28" s="1369"/>
      <c r="D28" s="1370"/>
      <c r="E28" s="1370"/>
      <c r="F28" s="1373"/>
      <c r="G28" s="1374"/>
      <c r="H28" s="1386"/>
      <c r="I28" s="1387"/>
      <c r="J28" s="1387"/>
      <c r="K28" s="1387"/>
      <c r="L28" s="1387"/>
      <c r="M28" s="1388"/>
      <c r="N28" s="1338" t="s">
        <v>498</v>
      </c>
      <c r="O28" s="1339"/>
    </row>
    <row r="29" spans="1:20" ht="19.5" customHeight="1">
      <c r="A29" s="1381"/>
      <c r="B29" s="1364"/>
      <c r="C29" s="1356"/>
      <c r="D29" s="1357"/>
      <c r="E29" s="1357"/>
      <c r="F29" s="1330"/>
      <c r="G29" s="1332"/>
      <c r="H29" s="1386"/>
      <c r="I29" s="1387"/>
      <c r="J29" s="1387"/>
      <c r="K29" s="1387"/>
      <c r="L29" s="1387"/>
      <c r="M29" s="1388"/>
      <c r="N29" s="1318"/>
      <c r="O29" s="1319"/>
    </row>
    <row r="30" spans="1:20" ht="20.100000000000001" customHeight="1">
      <c r="A30" s="1381"/>
      <c r="B30" s="1365"/>
      <c r="C30" s="1349"/>
      <c r="D30" s="1350"/>
      <c r="E30" s="1350"/>
      <c r="F30" s="1343"/>
      <c r="G30" s="1345"/>
      <c r="H30" s="1389"/>
      <c r="I30" s="1390"/>
      <c r="J30" s="1390"/>
      <c r="K30" s="1390"/>
      <c r="L30" s="1390"/>
      <c r="M30" s="1391"/>
      <c r="N30" s="1325"/>
      <c r="O30" s="1326"/>
      <c r="S30" s="5" t="s">
        <v>499</v>
      </c>
      <c r="T30" s="7"/>
    </row>
    <row r="31" spans="1:20" ht="20.100000000000001" customHeight="1">
      <c r="A31" s="1381"/>
      <c r="B31" s="1363" t="s">
        <v>500</v>
      </c>
      <c r="C31" s="1366" t="s">
        <v>495</v>
      </c>
      <c r="D31" s="1367"/>
      <c r="E31" s="1368"/>
      <c r="F31" s="1372" t="s">
        <v>501</v>
      </c>
      <c r="G31" s="978"/>
      <c r="H31" s="1327" t="s">
        <v>502</v>
      </c>
      <c r="I31" s="1328"/>
      <c r="J31" s="1328"/>
      <c r="K31" s="1328"/>
      <c r="L31" s="1328"/>
      <c r="M31" s="1329"/>
      <c r="N31" s="1375" t="s">
        <v>503</v>
      </c>
      <c r="O31" s="1376"/>
      <c r="S31" s="5" t="s">
        <v>504</v>
      </c>
    </row>
    <row r="32" spans="1:20" ht="19.5" customHeight="1">
      <c r="A32" s="1381"/>
      <c r="B32" s="1364"/>
      <c r="C32" s="1369"/>
      <c r="D32" s="1370"/>
      <c r="E32" s="1371"/>
      <c r="F32" s="1373"/>
      <c r="G32" s="1374"/>
      <c r="H32" s="1377" t="s">
        <v>505</v>
      </c>
      <c r="I32" s="1378"/>
      <c r="J32" s="1379" t="s">
        <v>506</v>
      </c>
      <c r="K32" s="1379"/>
      <c r="L32" s="1354" t="s">
        <v>507</v>
      </c>
      <c r="M32" s="1355"/>
      <c r="N32" s="1338" t="s">
        <v>16</v>
      </c>
      <c r="O32" s="1339"/>
    </row>
    <row r="33" spans="1:15" ht="19.5" customHeight="1">
      <c r="A33" s="1381"/>
      <c r="B33" s="1364"/>
      <c r="C33" s="1356"/>
      <c r="D33" s="1357"/>
      <c r="E33" s="1358"/>
      <c r="F33" s="1330"/>
      <c r="G33" s="1332"/>
      <c r="H33" s="1330"/>
      <c r="I33" s="1331"/>
      <c r="J33" s="1359"/>
      <c r="K33" s="1360"/>
      <c r="L33" s="1359"/>
      <c r="M33" s="1332"/>
      <c r="N33" s="1361"/>
      <c r="O33" s="1362"/>
    </row>
    <row r="34" spans="1:15" ht="20.100000000000001" customHeight="1">
      <c r="A34" s="1382"/>
      <c r="B34" s="1365"/>
      <c r="C34" s="1349"/>
      <c r="D34" s="1350"/>
      <c r="E34" s="1351"/>
      <c r="F34" s="1343"/>
      <c r="G34" s="1345"/>
      <c r="H34" s="1343"/>
      <c r="I34" s="1344"/>
      <c r="J34" s="1352"/>
      <c r="K34" s="1353"/>
      <c r="L34" s="1352"/>
      <c r="M34" s="1345"/>
      <c r="N34" s="1325"/>
      <c r="O34" s="1326"/>
    </row>
    <row r="35" spans="1:15" ht="13.5" customHeight="1">
      <c r="A35" s="1340" t="s">
        <v>508</v>
      </c>
      <c r="B35" s="1327" t="s">
        <v>509</v>
      </c>
      <c r="C35" s="1328"/>
      <c r="D35" s="1328"/>
      <c r="E35" s="1329"/>
      <c r="F35" s="160" t="s">
        <v>510</v>
      </c>
      <c r="G35" s="39"/>
      <c r="H35" s="160" t="s">
        <v>511</v>
      </c>
      <c r="I35" s="39"/>
      <c r="J35" s="1292"/>
      <c r="K35" s="1293"/>
      <c r="L35" s="1293"/>
      <c r="M35" s="1294"/>
      <c r="N35" s="162" t="s">
        <v>512</v>
      </c>
      <c r="O35" s="163"/>
    </row>
    <row r="36" spans="1:15">
      <c r="A36" s="1341"/>
      <c r="B36" s="1330"/>
      <c r="C36" s="1331"/>
      <c r="D36" s="1331"/>
      <c r="E36" s="1332"/>
      <c r="F36" s="1336" t="s">
        <v>492</v>
      </c>
      <c r="G36" s="1337"/>
      <c r="H36" s="1336" t="s">
        <v>513</v>
      </c>
      <c r="I36" s="1337"/>
      <c r="J36" s="1295"/>
      <c r="K36" s="1296"/>
      <c r="L36" s="1296"/>
      <c r="M36" s="1297"/>
      <c r="N36" s="1338" t="s">
        <v>16</v>
      </c>
      <c r="O36" s="1339"/>
    </row>
    <row r="37" spans="1:15">
      <c r="A37" s="1341"/>
      <c r="B37" s="1330"/>
      <c r="C37" s="1331"/>
      <c r="D37" s="1331"/>
      <c r="E37" s="1332"/>
      <c r="F37" s="1314"/>
      <c r="G37" s="1315"/>
      <c r="H37" s="1316"/>
      <c r="I37" s="1317"/>
      <c r="J37" s="1295"/>
      <c r="K37" s="1296"/>
      <c r="L37" s="1296"/>
      <c r="M37" s="1297"/>
      <c r="N37" s="1318"/>
      <c r="O37" s="1319"/>
    </row>
    <row r="38" spans="1:15">
      <c r="A38" s="1341"/>
      <c r="B38" s="1343"/>
      <c r="C38" s="1344"/>
      <c r="D38" s="1344"/>
      <c r="E38" s="1345"/>
      <c r="F38" s="1320"/>
      <c r="G38" s="1277"/>
      <c r="H38" s="1278"/>
      <c r="I38" s="1277"/>
      <c r="J38" s="1346"/>
      <c r="K38" s="1347"/>
      <c r="L38" s="1347"/>
      <c r="M38" s="1348"/>
      <c r="N38" s="1325"/>
      <c r="O38" s="1326"/>
    </row>
    <row r="39" spans="1:15">
      <c r="A39" s="1341"/>
      <c r="B39" s="1327" t="s">
        <v>514</v>
      </c>
      <c r="C39" s="1328"/>
      <c r="D39" s="1328"/>
      <c r="E39" s="1329"/>
      <c r="F39" s="160" t="s">
        <v>515</v>
      </c>
      <c r="G39" s="39"/>
      <c r="H39" s="160" t="s">
        <v>516</v>
      </c>
      <c r="I39" s="39"/>
      <c r="J39" s="152" t="s">
        <v>517</v>
      </c>
      <c r="K39" s="39"/>
      <c r="L39" s="160" t="s">
        <v>518</v>
      </c>
      <c r="M39" s="37"/>
      <c r="N39" s="162" t="s">
        <v>519</v>
      </c>
      <c r="O39" s="163"/>
    </row>
    <row r="40" spans="1:15" ht="13.5" customHeight="1">
      <c r="A40" s="1341"/>
      <c r="B40" s="1330"/>
      <c r="C40" s="1331"/>
      <c r="D40" s="1331"/>
      <c r="E40" s="1332"/>
      <c r="F40" s="1330" t="s">
        <v>492</v>
      </c>
      <c r="G40" s="1332"/>
      <c r="H40" s="1330" t="s">
        <v>475</v>
      </c>
      <c r="I40" s="1332"/>
      <c r="J40" s="1336" t="s">
        <v>520</v>
      </c>
      <c r="K40" s="1337"/>
      <c r="L40" s="1336" t="s">
        <v>513</v>
      </c>
      <c r="M40" s="1337"/>
      <c r="N40" s="1338" t="s">
        <v>16</v>
      </c>
      <c r="O40" s="1339"/>
    </row>
    <row r="41" spans="1:15" ht="13.5" customHeight="1">
      <c r="A41" s="1341"/>
      <c r="B41" s="1330"/>
      <c r="C41" s="1331"/>
      <c r="D41" s="1331"/>
      <c r="E41" s="1332"/>
      <c r="F41" s="1314"/>
      <c r="G41" s="1315"/>
      <c r="H41" s="1316"/>
      <c r="I41" s="1317"/>
      <c r="J41" s="1314"/>
      <c r="K41" s="1315"/>
      <c r="L41" s="1316"/>
      <c r="M41" s="1317"/>
      <c r="N41" s="1318"/>
      <c r="O41" s="1319"/>
    </row>
    <row r="42" spans="1:15" ht="14.25" thickBot="1">
      <c r="A42" s="1342"/>
      <c r="B42" s="1333"/>
      <c r="C42" s="1334"/>
      <c r="D42" s="1334"/>
      <c r="E42" s="1335"/>
      <c r="F42" s="1320"/>
      <c r="G42" s="1277"/>
      <c r="H42" s="1320"/>
      <c r="I42" s="1277"/>
      <c r="J42" s="1321"/>
      <c r="K42" s="1322"/>
      <c r="L42" s="1321"/>
      <c r="M42" s="1322"/>
      <c r="N42" s="1323"/>
      <c r="O42" s="1324"/>
    </row>
    <row r="43" spans="1:15">
      <c r="A43" s="1282" t="s">
        <v>521</v>
      </c>
      <c r="B43" s="1283"/>
      <c r="C43" s="1283"/>
      <c r="D43" s="1283"/>
      <c r="E43" s="1283"/>
      <c r="F43" s="1283"/>
      <c r="G43" s="1283"/>
      <c r="H43" s="1283"/>
      <c r="I43" s="1283"/>
      <c r="J43" s="157"/>
      <c r="K43" s="143"/>
      <c r="L43" s="143"/>
      <c r="M43" s="143"/>
      <c r="N43" s="143"/>
      <c r="O43" s="144"/>
    </row>
    <row r="44" spans="1:15" ht="17.25">
      <c r="A44" s="1284"/>
      <c r="B44" s="1285"/>
      <c r="C44" s="1285"/>
      <c r="D44" s="1285"/>
      <c r="E44" s="1285"/>
      <c r="F44" s="1285"/>
      <c r="G44" s="1285"/>
      <c r="H44" s="1285"/>
      <c r="I44" s="1285"/>
      <c r="J44" s="158"/>
      <c r="K44" s="159"/>
      <c r="L44" s="1288" t="s">
        <v>522</v>
      </c>
      <c r="M44" s="1288"/>
      <c r="N44" s="1288"/>
      <c r="O44" s="1289"/>
    </row>
    <row r="45" spans="1:15" ht="17.25">
      <c r="A45" s="1286"/>
      <c r="B45" s="1287"/>
      <c r="C45" s="1287"/>
      <c r="D45" s="1287"/>
      <c r="E45" s="1287"/>
      <c r="F45" s="1287"/>
      <c r="G45" s="1287"/>
      <c r="H45" s="1287"/>
      <c r="I45" s="1287"/>
      <c r="J45" s="41"/>
      <c r="K45" s="43"/>
      <c r="L45" s="1290" t="s">
        <v>523</v>
      </c>
      <c r="M45" s="1290"/>
      <c r="N45" s="1290"/>
      <c r="O45" s="1291"/>
    </row>
    <row r="46" spans="1:15">
      <c r="A46" s="164" t="s">
        <v>524</v>
      </c>
      <c r="B46" s="39"/>
      <c r="C46" s="160" t="s">
        <v>525</v>
      </c>
      <c r="D46" s="39"/>
      <c r="E46" s="160" t="s">
        <v>515</v>
      </c>
      <c r="F46" s="39"/>
      <c r="G46" s="160" t="s">
        <v>526</v>
      </c>
      <c r="H46" s="37"/>
      <c r="I46" s="1292"/>
      <c r="J46" s="1293"/>
      <c r="K46" s="1293"/>
      <c r="L46" s="1293"/>
      <c r="M46" s="1294"/>
      <c r="N46" s="1301" t="s">
        <v>527</v>
      </c>
      <c r="O46" s="1302"/>
    </row>
    <row r="47" spans="1:15" ht="13.5" customHeight="1">
      <c r="A47" s="1303" t="s">
        <v>528</v>
      </c>
      <c r="B47" s="1304"/>
      <c r="C47" s="1305" t="s">
        <v>529</v>
      </c>
      <c r="D47" s="1305"/>
      <c r="E47" s="1305" t="s">
        <v>530</v>
      </c>
      <c r="F47" s="1305"/>
      <c r="G47" s="1306" t="s">
        <v>531</v>
      </c>
      <c r="H47" s="1307"/>
      <c r="I47" s="1295"/>
      <c r="J47" s="1296"/>
      <c r="K47" s="1296"/>
      <c r="L47" s="1296"/>
      <c r="M47" s="1297"/>
      <c r="N47" s="1310" t="s">
        <v>16</v>
      </c>
      <c r="O47" s="1311"/>
    </row>
    <row r="48" spans="1:15">
      <c r="A48" s="1303"/>
      <c r="B48" s="1304"/>
      <c r="C48" s="1305"/>
      <c r="D48" s="1305"/>
      <c r="E48" s="1305"/>
      <c r="F48" s="1305"/>
      <c r="G48" s="1308"/>
      <c r="H48" s="1309"/>
      <c r="I48" s="1295"/>
      <c r="J48" s="1296"/>
      <c r="K48" s="1296"/>
      <c r="L48" s="1296"/>
      <c r="M48" s="1297"/>
      <c r="N48" s="1312"/>
      <c r="O48" s="1313"/>
    </row>
    <row r="49" spans="1:15">
      <c r="A49" s="165"/>
      <c r="B49" s="166"/>
      <c r="C49" s="167"/>
      <c r="D49" s="166"/>
      <c r="E49" s="167"/>
      <c r="F49" s="166"/>
      <c r="G49" s="167"/>
      <c r="H49" s="168"/>
      <c r="I49" s="1295"/>
      <c r="J49" s="1296"/>
      <c r="K49" s="1296"/>
      <c r="L49" s="1296"/>
      <c r="M49" s="1297"/>
      <c r="N49" s="169"/>
      <c r="O49" s="170"/>
    </row>
    <row r="50" spans="1:15">
      <c r="A50" s="1270"/>
      <c r="B50" s="1271"/>
      <c r="C50" s="1272"/>
      <c r="D50" s="1271"/>
      <c r="E50" s="1272"/>
      <c r="F50" s="1271"/>
      <c r="G50" s="1272"/>
      <c r="H50" s="1273"/>
      <c r="I50" s="1295"/>
      <c r="J50" s="1296"/>
      <c r="K50" s="1296"/>
      <c r="L50" s="1296"/>
      <c r="M50" s="1297"/>
      <c r="N50" s="1274"/>
      <c r="O50" s="1275"/>
    </row>
    <row r="51" spans="1:15" ht="14.25" thickBot="1">
      <c r="A51" s="1276"/>
      <c r="B51" s="1277"/>
      <c r="C51" s="1278"/>
      <c r="D51" s="1277"/>
      <c r="E51" s="1278"/>
      <c r="F51" s="1277"/>
      <c r="G51" s="1278"/>
      <c r="H51" s="1279"/>
      <c r="I51" s="1298"/>
      <c r="J51" s="1299"/>
      <c r="K51" s="1299"/>
      <c r="L51" s="1299"/>
      <c r="M51" s="1300"/>
      <c r="N51" s="1280"/>
      <c r="O51" s="1281"/>
    </row>
    <row r="52" spans="1:15">
      <c r="A52" s="1261" t="s">
        <v>532</v>
      </c>
      <c r="B52" s="1262"/>
      <c r="C52" s="1262"/>
      <c r="D52" s="1262"/>
      <c r="E52" s="1262"/>
      <c r="F52" s="1262"/>
      <c r="G52" s="1262"/>
      <c r="H52" s="1262"/>
      <c r="I52" s="1263"/>
      <c r="N52" s="143"/>
      <c r="O52" s="144"/>
    </row>
    <row r="53" spans="1:15">
      <c r="A53" s="1264"/>
      <c r="B53" s="1263"/>
      <c r="C53" s="1263"/>
      <c r="D53" s="1263"/>
      <c r="E53" s="1263"/>
      <c r="F53" s="1263"/>
      <c r="G53" s="1263"/>
      <c r="H53" s="1263"/>
      <c r="I53" s="1263"/>
      <c r="J53" s="159"/>
      <c r="K53" s="159"/>
      <c r="M53" s="1267" t="s">
        <v>533</v>
      </c>
      <c r="N53" s="1267"/>
      <c r="O53" s="1268"/>
    </row>
    <row r="54" spans="1:15">
      <c r="A54" s="1265"/>
      <c r="B54" s="1266"/>
      <c r="C54" s="1266"/>
      <c r="D54" s="1266"/>
      <c r="E54" s="1266"/>
      <c r="F54" s="1266"/>
      <c r="G54" s="1266"/>
      <c r="H54" s="1266"/>
      <c r="I54" s="1266"/>
      <c r="J54" s="43"/>
      <c r="K54" s="43"/>
      <c r="L54" s="43"/>
      <c r="M54" s="43"/>
      <c r="N54" s="43"/>
      <c r="O54" s="172"/>
    </row>
    <row r="55" spans="1:15">
      <c r="A55" s="173"/>
      <c r="B55" s="174"/>
      <c r="C55" s="174"/>
      <c r="D55" s="174"/>
      <c r="E55" s="174"/>
      <c r="F55" s="174"/>
      <c r="G55" s="174"/>
      <c r="H55" s="8" t="s">
        <v>375</v>
      </c>
      <c r="J55" s="174"/>
      <c r="K55" s="174"/>
      <c r="L55" s="174"/>
      <c r="M55" s="174"/>
      <c r="N55" s="174"/>
      <c r="O55" s="175"/>
    </row>
    <row r="56" spans="1:15">
      <c r="A56" s="173"/>
      <c r="B56" s="174" t="s">
        <v>274</v>
      </c>
      <c r="C56" s="174"/>
      <c r="D56" s="174"/>
      <c r="E56" s="1269"/>
      <c r="F56" s="1269"/>
      <c r="G56" s="8" t="s">
        <v>534</v>
      </c>
      <c r="H56" s="176"/>
      <c r="I56" s="8" t="s">
        <v>535</v>
      </c>
      <c r="J56" s="1269" t="s">
        <v>536</v>
      </c>
      <c r="K56" s="1269"/>
      <c r="L56" s="5"/>
      <c r="M56" s="5"/>
      <c r="N56" s="174"/>
      <c r="O56" s="175"/>
    </row>
    <row r="57" spans="1:15">
      <c r="A57" s="173"/>
      <c r="B57" s="174" t="s">
        <v>537</v>
      </c>
      <c r="C57" s="174"/>
      <c r="D57" s="174"/>
      <c r="E57" s="174"/>
      <c r="F57" s="174"/>
      <c r="G57" s="174"/>
      <c r="H57" s="174"/>
      <c r="I57" s="174"/>
      <c r="J57" s="174"/>
      <c r="K57" s="174"/>
      <c r="L57" s="174"/>
      <c r="M57" s="174"/>
      <c r="N57" s="174"/>
      <c r="O57" s="175"/>
    </row>
    <row r="58" spans="1:15" ht="14.25" thickBot="1">
      <c r="A58" s="177"/>
      <c r="B58" s="178"/>
      <c r="C58" s="178"/>
      <c r="D58" s="178"/>
      <c r="E58" s="178"/>
      <c r="F58" s="178"/>
      <c r="G58" s="178"/>
      <c r="H58" s="178"/>
      <c r="I58" s="178"/>
      <c r="J58" s="178"/>
      <c r="K58" s="178"/>
      <c r="L58" s="178"/>
      <c r="M58" s="178"/>
      <c r="N58" s="178"/>
      <c r="O58" s="179"/>
    </row>
    <row r="60" spans="1:15">
      <c r="A60" s="4" t="s">
        <v>538</v>
      </c>
    </row>
    <row r="61" spans="1:15">
      <c r="A61" s="4" t="s">
        <v>539</v>
      </c>
    </row>
    <row r="62" spans="1:15">
      <c r="A62" s="4" t="s">
        <v>540</v>
      </c>
    </row>
    <row r="66" spans="15:15">
      <c r="O66" s="5"/>
    </row>
  </sheetData>
  <mergeCells count="137">
    <mergeCell ref="K10:K11"/>
    <mergeCell ref="L10:O11"/>
    <mergeCell ref="L3:M3"/>
    <mergeCell ref="N3:O3"/>
    <mergeCell ref="L4:N4"/>
    <mergeCell ref="L7:O7"/>
    <mergeCell ref="A8:K8"/>
    <mergeCell ref="L8:O8"/>
    <mergeCell ref="H12:H13"/>
    <mergeCell ref="I12:J13"/>
    <mergeCell ref="A10:A11"/>
    <mergeCell ref="B10:B11"/>
    <mergeCell ref="C10:D11"/>
    <mergeCell ref="E10:J11"/>
    <mergeCell ref="K12:L13"/>
    <mergeCell ref="M12:O13"/>
    <mergeCell ref="A14:C15"/>
    <mergeCell ref="D14:E15"/>
    <mergeCell ref="F14:G15"/>
    <mergeCell ref="H14:O15"/>
    <mergeCell ref="A12:B13"/>
    <mergeCell ref="C12:D13"/>
    <mergeCell ref="E12:E13"/>
    <mergeCell ref="F12:G13"/>
    <mergeCell ref="A17:C17"/>
    <mergeCell ref="F17:G17"/>
    <mergeCell ref="A19:I21"/>
    <mergeCell ref="L20:O20"/>
    <mergeCell ref="L21:O21"/>
    <mergeCell ref="A22:A26"/>
    <mergeCell ref="H22:I22"/>
    <mergeCell ref="J22:K24"/>
    <mergeCell ref="L22:M24"/>
    <mergeCell ref="N22:O24"/>
    <mergeCell ref="B23:C24"/>
    <mergeCell ref="D23:E24"/>
    <mergeCell ref="H23:I24"/>
    <mergeCell ref="F24:G24"/>
    <mergeCell ref="B25:C25"/>
    <mergeCell ref="D25:E25"/>
    <mergeCell ref="F25:G25"/>
    <mergeCell ref="H25:I25"/>
    <mergeCell ref="J25:K25"/>
    <mergeCell ref="L25:M25"/>
    <mergeCell ref="N25:O26"/>
    <mergeCell ref="B26:C26"/>
    <mergeCell ref="D26:E26"/>
    <mergeCell ref="F26:G26"/>
    <mergeCell ref="H26:I26"/>
    <mergeCell ref="J26:K26"/>
    <mergeCell ref="L26:M26"/>
    <mergeCell ref="A27:A34"/>
    <mergeCell ref="B27:B30"/>
    <mergeCell ref="C27:E28"/>
    <mergeCell ref="F27:G28"/>
    <mergeCell ref="H27:M30"/>
    <mergeCell ref="N27:O27"/>
    <mergeCell ref="N28:O28"/>
    <mergeCell ref="C29:E29"/>
    <mergeCell ref="F29:G29"/>
    <mergeCell ref="N29:O29"/>
    <mergeCell ref="C30:E30"/>
    <mergeCell ref="F30:G30"/>
    <mergeCell ref="N30:O30"/>
    <mergeCell ref="B31:B34"/>
    <mergeCell ref="C31:E32"/>
    <mergeCell ref="F31:G32"/>
    <mergeCell ref="H31:M31"/>
    <mergeCell ref="N31:O31"/>
    <mergeCell ref="H32:I32"/>
    <mergeCell ref="J32:K32"/>
    <mergeCell ref="N34:O34"/>
    <mergeCell ref="L32:M32"/>
    <mergeCell ref="N32:O32"/>
    <mergeCell ref="C33:E33"/>
    <mergeCell ref="F33:G33"/>
    <mergeCell ref="H33:I33"/>
    <mergeCell ref="J33:K33"/>
    <mergeCell ref="L33:M33"/>
    <mergeCell ref="N33:O33"/>
    <mergeCell ref="N36:O36"/>
    <mergeCell ref="F37:G37"/>
    <mergeCell ref="H37:I37"/>
    <mergeCell ref="N37:O37"/>
    <mergeCell ref="F38:G38"/>
    <mergeCell ref="C34:E34"/>
    <mergeCell ref="F34:G34"/>
    <mergeCell ref="H34:I34"/>
    <mergeCell ref="J34:K34"/>
    <mergeCell ref="L34:M34"/>
    <mergeCell ref="H41:I41"/>
    <mergeCell ref="A35:A42"/>
    <mergeCell ref="B35:E38"/>
    <mergeCell ref="J35:M38"/>
    <mergeCell ref="F36:G36"/>
    <mergeCell ref="H36:I36"/>
    <mergeCell ref="L42:M42"/>
    <mergeCell ref="N42:O42"/>
    <mergeCell ref="H38:I38"/>
    <mergeCell ref="N38:O38"/>
    <mergeCell ref="B39:E42"/>
    <mergeCell ref="F40:G40"/>
    <mergeCell ref="H40:I40"/>
    <mergeCell ref="J40:K40"/>
    <mergeCell ref="L40:M40"/>
    <mergeCell ref="N40:O40"/>
    <mergeCell ref="F41:G41"/>
    <mergeCell ref="C47:D48"/>
    <mergeCell ref="E47:F48"/>
    <mergeCell ref="G47:H48"/>
    <mergeCell ref="N47:O48"/>
    <mergeCell ref="J41:K41"/>
    <mergeCell ref="L41:M41"/>
    <mergeCell ref="N41:O41"/>
    <mergeCell ref="F42:G42"/>
    <mergeCell ref="H42:I42"/>
    <mergeCell ref="J42:K42"/>
    <mergeCell ref="C51:D51"/>
    <mergeCell ref="E51:F51"/>
    <mergeCell ref="G51:H51"/>
    <mergeCell ref="N51:O51"/>
    <mergeCell ref="A43:I45"/>
    <mergeCell ref="L44:O44"/>
    <mergeCell ref="L45:O45"/>
    <mergeCell ref="I46:M51"/>
    <mergeCell ref="N46:O46"/>
    <mergeCell ref="A47:B48"/>
    <mergeCell ref="A52:I54"/>
    <mergeCell ref="M53:O53"/>
    <mergeCell ref="E56:F56"/>
    <mergeCell ref="J56:K56"/>
    <mergeCell ref="A50:B50"/>
    <mergeCell ref="C50:D50"/>
    <mergeCell ref="E50:F50"/>
    <mergeCell ref="G50:H50"/>
    <mergeCell ref="N50:O50"/>
    <mergeCell ref="A51:B51"/>
  </mergeCells>
  <phoneticPr fontId="30"/>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view="pageBreakPreview" zoomScale="85" zoomScaleNormal="100" zoomScaleSheetLayoutView="85" workbookViewId="0">
      <selection activeCell="A19" sqref="A19:I21"/>
    </sheetView>
  </sheetViews>
  <sheetFormatPr defaultRowHeight="13.5"/>
  <cols>
    <col min="1" max="1" width="12.75" style="4" customWidth="1"/>
    <col min="2" max="5" width="8.125" style="4" customWidth="1"/>
    <col min="6" max="16384" width="9" style="4"/>
  </cols>
  <sheetData>
    <row r="1" spans="1:15">
      <c r="A1" s="4" t="s">
        <v>139</v>
      </c>
      <c r="O1" s="5"/>
    </row>
    <row r="3" spans="1:15">
      <c r="J3" s="33" t="s">
        <v>79</v>
      </c>
      <c r="K3" s="141"/>
      <c r="L3" s="945" t="s">
        <v>80</v>
      </c>
      <c r="M3" s="954"/>
      <c r="N3" s="949"/>
      <c r="O3" s="949"/>
    </row>
    <row r="4" spans="1:15">
      <c r="J4" s="33" t="s">
        <v>81</v>
      </c>
      <c r="K4" s="35"/>
      <c r="L4" s="1438" t="s">
        <v>82</v>
      </c>
      <c r="M4" s="1439"/>
      <c r="N4" s="1440"/>
      <c r="O4" s="33"/>
    </row>
    <row r="5" spans="1:15" ht="14.25" thickBot="1">
      <c r="A5" s="4" t="s">
        <v>541</v>
      </c>
    </row>
    <row r="6" spans="1:15">
      <c r="A6" s="142"/>
      <c r="B6" s="143"/>
      <c r="C6" s="143"/>
      <c r="D6" s="143"/>
      <c r="E6" s="143"/>
      <c r="F6" s="143"/>
      <c r="G6" s="143"/>
      <c r="H6" s="143"/>
      <c r="I6" s="143"/>
      <c r="J6" s="143"/>
      <c r="K6" s="143"/>
      <c r="L6" s="143"/>
      <c r="M6" s="143"/>
      <c r="N6" s="143"/>
      <c r="O6" s="144"/>
    </row>
    <row r="7" spans="1:15">
      <c r="A7" s="145"/>
      <c r="L7" s="1331" t="s">
        <v>471</v>
      </c>
      <c r="M7" s="1331"/>
      <c r="N7" s="1331"/>
      <c r="O7" s="1421"/>
    </row>
    <row r="8" spans="1:15" s="6" customFormat="1" ht="27" customHeight="1">
      <c r="A8" s="1441" t="s">
        <v>472</v>
      </c>
      <c r="B8" s="1442"/>
      <c r="C8" s="1442"/>
      <c r="D8" s="1442"/>
      <c r="E8" s="1442"/>
      <c r="F8" s="1442"/>
      <c r="G8" s="1442"/>
      <c r="H8" s="1442"/>
      <c r="I8" s="1442"/>
      <c r="J8" s="1442"/>
      <c r="K8" s="1442"/>
      <c r="L8" s="1443" t="s">
        <v>482</v>
      </c>
      <c r="M8" s="1444"/>
      <c r="N8" s="1444"/>
      <c r="O8" s="1445"/>
    </row>
    <row r="9" spans="1:15" ht="14.25" thickBot="1">
      <c r="A9" s="146"/>
      <c r="B9" s="147"/>
      <c r="C9" s="147"/>
      <c r="D9" s="147"/>
      <c r="E9" s="147"/>
      <c r="F9" s="147"/>
      <c r="G9" s="147"/>
      <c r="H9" s="147"/>
      <c r="I9" s="147"/>
      <c r="J9" s="147"/>
      <c r="K9" s="147"/>
      <c r="L9" s="147"/>
      <c r="M9" s="147"/>
      <c r="N9" s="147"/>
      <c r="O9" s="148"/>
    </row>
    <row r="10" spans="1:15">
      <c r="A10" s="1430" t="s">
        <v>387</v>
      </c>
      <c r="B10" s="1431"/>
      <c r="C10" s="1433" t="s">
        <v>302</v>
      </c>
      <c r="D10" s="1434"/>
      <c r="E10" s="1433"/>
      <c r="F10" s="1435"/>
      <c r="G10" s="1435"/>
      <c r="H10" s="1435"/>
      <c r="I10" s="1435"/>
      <c r="J10" s="1434"/>
      <c r="K10" s="1436" t="s">
        <v>303</v>
      </c>
      <c r="L10" s="1433"/>
      <c r="M10" s="1435"/>
      <c r="N10" s="1435"/>
      <c r="O10" s="1437"/>
    </row>
    <row r="11" spans="1:15">
      <c r="A11" s="1408"/>
      <c r="B11" s="1432"/>
      <c r="C11" s="1343"/>
      <c r="D11" s="1345"/>
      <c r="E11" s="1343"/>
      <c r="F11" s="1344"/>
      <c r="G11" s="1344"/>
      <c r="H11" s="1344"/>
      <c r="I11" s="1344"/>
      <c r="J11" s="1345"/>
      <c r="K11" s="964"/>
      <c r="L11" s="1343"/>
      <c r="M11" s="1344"/>
      <c r="N11" s="1344"/>
      <c r="O11" s="1395"/>
    </row>
    <row r="12" spans="1:15" ht="13.5" customHeight="1">
      <c r="A12" s="1380" t="s">
        <v>842</v>
      </c>
      <c r="B12" s="963"/>
      <c r="C12" s="963"/>
      <c r="D12" s="963"/>
      <c r="E12" s="963" t="s">
        <v>7</v>
      </c>
      <c r="F12" s="963"/>
      <c r="G12" s="963"/>
      <c r="H12" s="963" t="s">
        <v>474</v>
      </c>
      <c r="I12" s="1426"/>
      <c r="J12" s="1427"/>
      <c r="K12" s="1372" t="s">
        <v>475</v>
      </c>
      <c r="L12" s="978"/>
      <c r="M12" s="1327"/>
      <c r="N12" s="1328"/>
      <c r="O12" s="1420"/>
    </row>
    <row r="13" spans="1:15">
      <c r="A13" s="1408"/>
      <c r="B13" s="964"/>
      <c r="C13" s="964"/>
      <c r="D13" s="964"/>
      <c r="E13" s="964"/>
      <c r="F13" s="964"/>
      <c r="G13" s="964"/>
      <c r="H13" s="964"/>
      <c r="I13" s="1428"/>
      <c r="J13" s="1429"/>
      <c r="K13" s="979"/>
      <c r="L13" s="981"/>
      <c r="M13" s="1343"/>
      <c r="N13" s="1344"/>
      <c r="O13" s="1395"/>
    </row>
    <row r="14" spans="1:15" ht="13.5" customHeight="1">
      <c r="A14" s="1424" t="s">
        <v>476</v>
      </c>
      <c r="B14" s="1328"/>
      <c r="C14" s="1329"/>
      <c r="D14" s="950" t="s">
        <v>477</v>
      </c>
      <c r="E14" s="950"/>
      <c r="F14" s="1327" t="s">
        <v>478</v>
      </c>
      <c r="G14" s="1329"/>
      <c r="H14" s="1327" t="s">
        <v>479</v>
      </c>
      <c r="I14" s="1328"/>
      <c r="J14" s="1328"/>
      <c r="K14" s="1328"/>
      <c r="L14" s="1328"/>
      <c r="M14" s="1328"/>
      <c r="N14" s="1328"/>
      <c r="O14" s="1420"/>
    </row>
    <row r="15" spans="1:15">
      <c r="A15" s="1425"/>
      <c r="B15" s="1344"/>
      <c r="C15" s="1345"/>
      <c r="D15" s="950"/>
      <c r="E15" s="950"/>
      <c r="F15" s="1343"/>
      <c r="G15" s="1345"/>
      <c r="H15" s="1343"/>
      <c r="I15" s="1344"/>
      <c r="J15" s="1344"/>
      <c r="K15" s="1344"/>
      <c r="L15" s="1344"/>
      <c r="M15" s="1344"/>
      <c r="N15" s="1344"/>
      <c r="O15" s="1395"/>
    </row>
    <row r="16" spans="1:15">
      <c r="A16" s="150"/>
      <c r="C16" s="151"/>
      <c r="E16" s="151"/>
      <c r="F16" s="152"/>
      <c r="G16" s="151"/>
      <c r="O16" s="153"/>
    </row>
    <row r="17" spans="1:20">
      <c r="A17" s="1404"/>
      <c r="B17" s="1405"/>
      <c r="C17" s="1406"/>
      <c r="E17" s="151"/>
      <c r="F17" s="1407"/>
      <c r="G17" s="1406"/>
      <c r="O17" s="153"/>
    </row>
    <row r="18" spans="1:20" ht="14.25" thickBot="1">
      <c r="A18" s="154"/>
      <c r="B18" s="147"/>
      <c r="C18" s="155"/>
      <c r="D18" s="147"/>
      <c r="E18" s="155"/>
      <c r="F18" s="156"/>
      <c r="G18" s="155"/>
      <c r="H18" s="147"/>
      <c r="I18" s="147"/>
      <c r="J18" s="147"/>
      <c r="K18" s="147"/>
      <c r="L18" s="147"/>
      <c r="M18" s="147"/>
      <c r="N18" s="147"/>
      <c r="O18" s="148"/>
    </row>
    <row r="19" spans="1:20">
      <c r="A19" s="1282" t="s">
        <v>480</v>
      </c>
      <c r="B19" s="1283"/>
      <c r="C19" s="1283"/>
      <c r="D19" s="1283"/>
      <c r="E19" s="1283"/>
      <c r="F19" s="1283"/>
      <c r="G19" s="1283"/>
      <c r="H19" s="1283"/>
      <c r="I19" s="1283"/>
      <c r="J19" s="157"/>
      <c r="K19" s="143"/>
      <c r="L19" s="143"/>
      <c r="M19" s="143"/>
      <c r="N19" s="143"/>
      <c r="O19" s="153"/>
    </row>
    <row r="20" spans="1:20" ht="17.25">
      <c r="A20" s="1284"/>
      <c r="B20" s="1285"/>
      <c r="C20" s="1285"/>
      <c r="D20" s="1285"/>
      <c r="E20" s="1285"/>
      <c r="F20" s="1285"/>
      <c r="G20" s="1285"/>
      <c r="H20" s="1285"/>
      <c r="I20" s="1285"/>
      <c r="J20" s="158"/>
      <c r="K20" s="159"/>
      <c r="L20" s="1288" t="s">
        <v>542</v>
      </c>
      <c r="M20" s="1288"/>
      <c r="N20" s="1288"/>
      <c r="O20" s="1289"/>
    </row>
    <row r="21" spans="1:20" ht="17.25">
      <c r="A21" s="1286"/>
      <c r="B21" s="1287"/>
      <c r="C21" s="1287"/>
      <c r="D21" s="1287"/>
      <c r="E21" s="1287"/>
      <c r="F21" s="1287"/>
      <c r="G21" s="1287"/>
      <c r="H21" s="1287"/>
      <c r="I21" s="1287"/>
      <c r="J21" s="41"/>
      <c r="K21" s="43"/>
      <c r="L21" s="1290" t="s">
        <v>482</v>
      </c>
      <c r="M21" s="1290"/>
      <c r="N21" s="1290"/>
      <c r="O21" s="1291"/>
    </row>
    <row r="22" spans="1:20">
      <c r="A22" s="1340" t="s">
        <v>483</v>
      </c>
      <c r="B22" s="160" t="s">
        <v>10</v>
      </c>
      <c r="C22" s="39"/>
      <c r="D22" s="160" t="s">
        <v>543</v>
      </c>
      <c r="E22" s="39"/>
      <c r="F22" s="160" t="s">
        <v>544</v>
      </c>
      <c r="G22" s="39"/>
      <c r="H22" s="1409" t="s">
        <v>487</v>
      </c>
      <c r="I22" s="1410"/>
      <c r="J22" s="1411" t="s">
        <v>488</v>
      </c>
      <c r="K22" s="1412"/>
      <c r="L22" s="1411" t="s">
        <v>489</v>
      </c>
      <c r="M22" s="1417"/>
      <c r="N22" s="1328" t="s">
        <v>4</v>
      </c>
      <c r="O22" s="1420"/>
    </row>
    <row r="23" spans="1:20">
      <c r="A23" s="1341"/>
      <c r="B23" s="1400" t="s">
        <v>490</v>
      </c>
      <c r="C23" s="1401"/>
      <c r="D23" s="1330" t="s">
        <v>491</v>
      </c>
      <c r="E23" s="1332"/>
      <c r="F23" s="152"/>
      <c r="G23" s="151"/>
      <c r="H23" s="1330" t="s">
        <v>492</v>
      </c>
      <c r="I23" s="1332"/>
      <c r="J23" s="1413"/>
      <c r="K23" s="1414"/>
      <c r="L23" s="1413"/>
      <c r="M23" s="1418"/>
      <c r="N23" s="1331"/>
      <c r="O23" s="1421"/>
    </row>
    <row r="24" spans="1:20">
      <c r="A24" s="1341"/>
      <c r="B24" s="1377"/>
      <c r="C24" s="1402"/>
      <c r="D24" s="1336"/>
      <c r="E24" s="1337"/>
      <c r="F24" s="1330"/>
      <c r="G24" s="1332"/>
      <c r="H24" s="1336"/>
      <c r="I24" s="1337"/>
      <c r="J24" s="1415"/>
      <c r="K24" s="1416"/>
      <c r="L24" s="1415"/>
      <c r="M24" s="1419"/>
      <c r="N24" s="1422"/>
      <c r="O24" s="1423"/>
    </row>
    <row r="25" spans="1:20">
      <c r="A25" s="1341"/>
      <c r="B25" s="1314"/>
      <c r="C25" s="1315"/>
      <c r="D25" s="1316"/>
      <c r="E25" s="1317"/>
      <c r="F25" s="1314" t="s">
        <v>545</v>
      </c>
      <c r="G25" s="1315"/>
      <c r="H25" s="1314" t="s">
        <v>545</v>
      </c>
      <c r="I25" s="1403"/>
      <c r="J25" s="1392"/>
      <c r="K25" s="1393"/>
      <c r="L25" s="1392"/>
      <c r="M25" s="1393"/>
      <c r="N25" s="1392"/>
      <c r="O25" s="1394"/>
    </row>
    <row r="26" spans="1:20">
      <c r="A26" s="1408"/>
      <c r="B26" s="1320"/>
      <c r="C26" s="1396"/>
      <c r="D26" s="1278"/>
      <c r="E26" s="1277"/>
      <c r="F26" s="1397"/>
      <c r="G26" s="1398"/>
      <c r="H26" s="1397"/>
      <c r="I26" s="1399"/>
      <c r="J26" s="1343"/>
      <c r="K26" s="1345"/>
      <c r="L26" s="1343"/>
      <c r="M26" s="1345"/>
      <c r="N26" s="1343"/>
      <c r="O26" s="1395"/>
    </row>
    <row r="27" spans="1:20" ht="20.100000000000001" customHeight="1">
      <c r="A27" s="1380" t="s">
        <v>493</v>
      </c>
      <c r="B27" s="1363" t="s">
        <v>494</v>
      </c>
      <c r="C27" s="1366" t="s">
        <v>546</v>
      </c>
      <c r="D27" s="1367"/>
      <c r="E27" s="1367"/>
      <c r="F27" s="1372" t="s">
        <v>547</v>
      </c>
      <c r="G27" s="978"/>
      <c r="H27" s="1383"/>
      <c r="I27" s="1384"/>
      <c r="J27" s="1384"/>
      <c r="K27" s="1384"/>
      <c r="L27" s="1384"/>
      <c r="M27" s="1385"/>
      <c r="N27" s="1375" t="s">
        <v>548</v>
      </c>
      <c r="O27" s="1376"/>
    </row>
    <row r="28" spans="1:20" ht="19.5" customHeight="1">
      <c r="A28" s="1381"/>
      <c r="B28" s="1364"/>
      <c r="C28" s="1369"/>
      <c r="D28" s="1370"/>
      <c r="E28" s="1370"/>
      <c r="F28" s="1373"/>
      <c r="G28" s="1374"/>
      <c r="H28" s="1386"/>
      <c r="I28" s="1387"/>
      <c r="J28" s="1387"/>
      <c r="K28" s="1387"/>
      <c r="L28" s="1387"/>
      <c r="M28" s="1388"/>
      <c r="N28" s="1338" t="s">
        <v>549</v>
      </c>
      <c r="O28" s="1339"/>
    </row>
    <row r="29" spans="1:20" ht="19.5" customHeight="1">
      <c r="A29" s="1381"/>
      <c r="B29" s="1364"/>
      <c r="C29" s="1356"/>
      <c r="D29" s="1357"/>
      <c r="E29" s="1357"/>
      <c r="F29" s="1330"/>
      <c r="G29" s="1332"/>
      <c r="H29" s="1386"/>
      <c r="I29" s="1387"/>
      <c r="J29" s="1387"/>
      <c r="K29" s="1387"/>
      <c r="L29" s="1387"/>
      <c r="M29" s="1388"/>
      <c r="N29" s="1318"/>
      <c r="O29" s="1319"/>
    </row>
    <row r="30" spans="1:20" ht="20.100000000000001" customHeight="1">
      <c r="A30" s="1381"/>
      <c r="B30" s="1365"/>
      <c r="C30" s="1349"/>
      <c r="D30" s="1350"/>
      <c r="E30" s="1350"/>
      <c r="F30" s="1343"/>
      <c r="G30" s="1345"/>
      <c r="H30" s="1389"/>
      <c r="I30" s="1390"/>
      <c r="J30" s="1390"/>
      <c r="K30" s="1390"/>
      <c r="L30" s="1390"/>
      <c r="M30" s="1391"/>
      <c r="N30" s="1325"/>
      <c r="O30" s="1326"/>
      <c r="S30" s="5" t="s">
        <v>499</v>
      </c>
      <c r="T30" s="7"/>
    </row>
    <row r="31" spans="1:20" ht="20.100000000000001" customHeight="1">
      <c r="A31" s="1381"/>
      <c r="B31" s="1363" t="s">
        <v>500</v>
      </c>
      <c r="C31" s="1366" t="s">
        <v>546</v>
      </c>
      <c r="D31" s="1367"/>
      <c r="E31" s="1368"/>
      <c r="F31" s="1372" t="s">
        <v>550</v>
      </c>
      <c r="G31" s="978"/>
      <c r="H31" s="1327" t="s">
        <v>551</v>
      </c>
      <c r="I31" s="1328"/>
      <c r="J31" s="1328"/>
      <c r="K31" s="1328"/>
      <c r="L31" s="1328"/>
      <c r="M31" s="1329"/>
      <c r="N31" s="1375" t="s">
        <v>503</v>
      </c>
      <c r="O31" s="1376"/>
      <c r="S31" s="5" t="s">
        <v>504</v>
      </c>
    </row>
    <row r="32" spans="1:20" ht="19.5" customHeight="1">
      <c r="A32" s="1381"/>
      <c r="B32" s="1364"/>
      <c r="C32" s="1369"/>
      <c r="D32" s="1370"/>
      <c r="E32" s="1371"/>
      <c r="F32" s="1373"/>
      <c r="G32" s="1374"/>
      <c r="H32" s="1377" t="s">
        <v>505</v>
      </c>
      <c r="I32" s="1378"/>
      <c r="J32" s="1379" t="s">
        <v>506</v>
      </c>
      <c r="K32" s="1379"/>
      <c r="L32" s="1354" t="s">
        <v>507</v>
      </c>
      <c r="M32" s="1355"/>
      <c r="N32" s="1338" t="s">
        <v>16</v>
      </c>
      <c r="O32" s="1339"/>
    </row>
    <row r="33" spans="1:15" ht="19.5" customHeight="1">
      <c r="A33" s="1381"/>
      <c r="B33" s="1364"/>
      <c r="C33" s="1356"/>
      <c r="D33" s="1357"/>
      <c r="E33" s="1358"/>
      <c r="F33" s="1330"/>
      <c r="G33" s="1332"/>
      <c r="H33" s="1330"/>
      <c r="I33" s="1331"/>
      <c r="J33" s="1359"/>
      <c r="K33" s="1360"/>
      <c r="L33" s="1359"/>
      <c r="M33" s="1332"/>
      <c r="N33" s="1361"/>
      <c r="O33" s="1362"/>
    </row>
    <row r="34" spans="1:15" ht="20.100000000000001" customHeight="1">
      <c r="A34" s="1382"/>
      <c r="B34" s="1365"/>
      <c r="C34" s="1349"/>
      <c r="D34" s="1350"/>
      <c r="E34" s="1351"/>
      <c r="F34" s="1343"/>
      <c r="G34" s="1345"/>
      <c r="H34" s="1343"/>
      <c r="I34" s="1344"/>
      <c r="J34" s="1352"/>
      <c r="K34" s="1353"/>
      <c r="L34" s="1352"/>
      <c r="M34" s="1345"/>
      <c r="N34" s="1325"/>
      <c r="O34" s="1326"/>
    </row>
    <row r="35" spans="1:15" ht="13.5" customHeight="1">
      <c r="A35" s="1340" t="s">
        <v>508</v>
      </c>
      <c r="B35" s="1327" t="s">
        <v>509</v>
      </c>
      <c r="C35" s="1328"/>
      <c r="D35" s="1328"/>
      <c r="E35" s="1329"/>
      <c r="F35" s="160" t="s">
        <v>552</v>
      </c>
      <c r="G35" s="39"/>
      <c r="H35" s="160" t="s">
        <v>553</v>
      </c>
      <c r="I35" s="39"/>
      <c r="J35" s="160" t="s">
        <v>554</v>
      </c>
      <c r="K35" s="37"/>
      <c r="L35" s="37"/>
      <c r="M35" s="39"/>
      <c r="N35" s="162" t="s">
        <v>555</v>
      </c>
      <c r="O35" s="163"/>
    </row>
    <row r="36" spans="1:15" ht="13.5" customHeight="1">
      <c r="A36" s="1341"/>
      <c r="B36" s="1330"/>
      <c r="C36" s="1331"/>
      <c r="D36" s="1331"/>
      <c r="E36" s="1332"/>
      <c r="F36" s="1336" t="s">
        <v>492</v>
      </c>
      <c r="G36" s="1337"/>
      <c r="H36" s="1336" t="s">
        <v>513</v>
      </c>
      <c r="I36" s="1337"/>
      <c r="J36" s="1455" t="s">
        <v>556</v>
      </c>
      <c r="K36" s="1456"/>
      <c r="L36" s="1456"/>
      <c r="M36" s="1457"/>
      <c r="N36" s="1338" t="s">
        <v>16</v>
      </c>
      <c r="O36" s="1339"/>
    </row>
    <row r="37" spans="1:15">
      <c r="A37" s="1341"/>
      <c r="B37" s="1330"/>
      <c r="C37" s="1331"/>
      <c r="D37" s="1331"/>
      <c r="E37" s="1332"/>
      <c r="F37" s="1314"/>
      <c r="G37" s="1315"/>
      <c r="H37" s="1316"/>
      <c r="I37" s="1317"/>
      <c r="J37" s="180"/>
      <c r="K37" s="181"/>
      <c r="L37" s="1331"/>
      <c r="M37" s="1332"/>
      <c r="N37" s="1318"/>
      <c r="O37" s="1319"/>
    </row>
    <row r="38" spans="1:15">
      <c r="A38" s="1341"/>
      <c r="B38" s="1343"/>
      <c r="C38" s="1344"/>
      <c r="D38" s="1344"/>
      <c r="E38" s="1345"/>
      <c r="F38" s="1320"/>
      <c r="G38" s="1277"/>
      <c r="H38" s="1278"/>
      <c r="I38" s="1277"/>
      <c r="J38" s="41"/>
      <c r="K38" s="43"/>
      <c r="L38" s="1344"/>
      <c r="M38" s="1345"/>
      <c r="N38" s="1325"/>
      <c r="O38" s="1326"/>
    </row>
    <row r="39" spans="1:15">
      <c r="A39" s="1341"/>
      <c r="B39" s="1327" t="s">
        <v>514</v>
      </c>
      <c r="C39" s="1328"/>
      <c r="D39" s="1328"/>
      <c r="E39" s="1329"/>
      <c r="F39" s="160" t="s">
        <v>557</v>
      </c>
      <c r="G39" s="39"/>
      <c r="H39" s="160" t="s">
        <v>558</v>
      </c>
      <c r="I39" s="39"/>
      <c r="J39" s="152" t="s">
        <v>559</v>
      </c>
      <c r="K39" s="39"/>
      <c r="L39" s="160" t="s">
        <v>553</v>
      </c>
      <c r="M39" s="37"/>
      <c r="N39" s="162" t="s">
        <v>560</v>
      </c>
      <c r="O39" s="163"/>
    </row>
    <row r="40" spans="1:15" ht="13.5" customHeight="1">
      <c r="A40" s="1341"/>
      <c r="B40" s="1330"/>
      <c r="C40" s="1331"/>
      <c r="D40" s="1331"/>
      <c r="E40" s="1332"/>
      <c r="F40" s="1330" t="s">
        <v>492</v>
      </c>
      <c r="G40" s="1332"/>
      <c r="H40" s="1330" t="s">
        <v>475</v>
      </c>
      <c r="I40" s="1332"/>
      <c r="J40" s="1336" t="s">
        <v>520</v>
      </c>
      <c r="K40" s="1337"/>
      <c r="L40" s="1336" t="s">
        <v>513</v>
      </c>
      <c r="M40" s="1337"/>
      <c r="N40" s="1338" t="s">
        <v>16</v>
      </c>
      <c r="O40" s="1339"/>
    </row>
    <row r="41" spans="1:15" ht="13.5" customHeight="1">
      <c r="A41" s="1341"/>
      <c r="B41" s="1330"/>
      <c r="C41" s="1331"/>
      <c r="D41" s="1331"/>
      <c r="E41" s="1332"/>
      <c r="F41" s="1314"/>
      <c r="G41" s="1315"/>
      <c r="H41" s="1316"/>
      <c r="I41" s="1317"/>
      <c r="J41" s="1314"/>
      <c r="K41" s="1315"/>
      <c r="L41" s="1316"/>
      <c r="M41" s="1317"/>
      <c r="N41" s="1318"/>
      <c r="O41" s="1319"/>
    </row>
    <row r="42" spans="1:15" ht="14.25" thickBot="1">
      <c r="A42" s="1342"/>
      <c r="B42" s="1333"/>
      <c r="C42" s="1334"/>
      <c r="D42" s="1334"/>
      <c r="E42" s="1335"/>
      <c r="F42" s="1320"/>
      <c r="G42" s="1277"/>
      <c r="H42" s="1320"/>
      <c r="I42" s="1277"/>
      <c r="J42" s="1321"/>
      <c r="K42" s="1322"/>
      <c r="L42" s="1321"/>
      <c r="M42" s="1322"/>
      <c r="N42" s="1323"/>
      <c r="O42" s="1324"/>
    </row>
    <row r="43" spans="1:15">
      <c r="A43" s="1282" t="s">
        <v>521</v>
      </c>
      <c r="B43" s="1283"/>
      <c r="C43" s="1283"/>
      <c r="D43" s="1283"/>
      <c r="E43" s="1283"/>
      <c r="F43" s="1283"/>
      <c r="G43" s="1283"/>
      <c r="H43" s="1283"/>
      <c r="I43" s="1283"/>
      <c r="J43" s="157"/>
      <c r="K43" s="143"/>
      <c r="L43" s="143"/>
      <c r="M43" s="143"/>
      <c r="N43" s="143"/>
      <c r="O43" s="144"/>
    </row>
    <row r="44" spans="1:15" ht="17.25">
      <c r="A44" s="1284"/>
      <c r="B44" s="1285"/>
      <c r="C44" s="1285"/>
      <c r="D44" s="1285"/>
      <c r="E44" s="1285"/>
      <c r="F44" s="1285"/>
      <c r="G44" s="1285"/>
      <c r="H44" s="1285"/>
      <c r="I44" s="1285"/>
      <c r="J44" s="158"/>
      <c r="K44" s="159"/>
      <c r="L44" s="1288" t="s">
        <v>542</v>
      </c>
      <c r="M44" s="1288"/>
      <c r="N44" s="1288"/>
      <c r="O44" s="1289"/>
    </row>
    <row r="45" spans="1:15" ht="17.25">
      <c r="A45" s="1286"/>
      <c r="B45" s="1287"/>
      <c r="C45" s="1287"/>
      <c r="D45" s="1287"/>
      <c r="E45" s="1287"/>
      <c r="F45" s="1287"/>
      <c r="G45" s="1287"/>
      <c r="H45" s="1287"/>
      <c r="I45" s="1287"/>
      <c r="J45" s="41"/>
      <c r="K45" s="43"/>
      <c r="L45" s="1290" t="s">
        <v>482</v>
      </c>
      <c r="M45" s="1290"/>
      <c r="N45" s="1290"/>
      <c r="O45" s="1291"/>
    </row>
    <row r="46" spans="1:15">
      <c r="A46" s="164" t="s">
        <v>561</v>
      </c>
      <c r="B46" s="39"/>
      <c r="C46" s="160" t="s">
        <v>543</v>
      </c>
      <c r="D46" s="39"/>
      <c r="E46" s="160" t="s">
        <v>557</v>
      </c>
      <c r="F46" s="39"/>
      <c r="G46" s="160" t="s">
        <v>562</v>
      </c>
      <c r="H46" s="37"/>
      <c r="I46" s="160" t="s">
        <v>563</v>
      </c>
      <c r="J46" s="39"/>
      <c r="K46" s="1383"/>
      <c r="L46" s="1384"/>
      <c r="M46" s="1385"/>
      <c r="N46" s="1301" t="s">
        <v>564</v>
      </c>
      <c r="O46" s="1302"/>
    </row>
    <row r="47" spans="1:15" ht="13.5" customHeight="1">
      <c r="A47" s="1303" t="s">
        <v>528</v>
      </c>
      <c r="B47" s="1304"/>
      <c r="C47" s="1305" t="s">
        <v>529</v>
      </c>
      <c r="D47" s="1305"/>
      <c r="E47" s="1305" t="s">
        <v>530</v>
      </c>
      <c r="F47" s="1305"/>
      <c r="G47" s="1451" t="s">
        <v>565</v>
      </c>
      <c r="H47" s="1452"/>
      <c r="I47" s="1413" t="s">
        <v>531</v>
      </c>
      <c r="J47" s="1418"/>
      <c r="K47" s="1386"/>
      <c r="L47" s="1387"/>
      <c r="M47" s="1388"/>
      <c r="N47" s="1310" t="s">
        <v>16</v>
      </c>
      <c r="O47" s="1311"/>
    </row>
    <row r="48" spans="1:15">
      <c r="A48" s="1303"/>
      <c r="B48" s="1304"/>
      <c r="C48" s="1305"/>
      <c r="D48" s="1305"/>
      <c r="E48" s="1305"/>
      <c r="F48" s="1305"/>
      <c r="G48" s="1453"/>
      <c r="H48" s="1454"/>
      <c r="I48" s="1415"/>
      <c r="J48" s="1419"/>
      <c r="K48" s="1386"/>
      <c r="L48" s="1387"/>
      <c r="M48" s="1388"/>
      <c r="N48" s="1312"/>
      <c r="O48" s="1313"/>
    </row>
    <row r="49" spans="1:15">
      <c r="A49" s="165"/>
      <c r="B49" s="166"/>
      <c r="C49" s="167"/>
      <c r="D49" s="166"/>
      <c r="E49" s="167"/>
      <c r="F49" s="166"/>
      <c r="G49" s="167"/>
      <c r="H49" s="168"/>
      <c r="I49" s="182"/>
      <c r="J49" s="183"/>
      <c r="K49" s="1386"/>
      <c r="L49" s="1387"/>
      <c r="M49" s="1388"/>
      <c r="N49" s="169"/>
      <c r="O49" s="170"/>
    </row>
    <row r="50" spans="1:15">
      <c r="A50" s="1270"/>
      <c r="B50" s="1271"/>
      <c r="C50" s="1272"/>
      <c r="D50" s="1271"/>
      <c r="E50" s="1272"/>
      <c r="F50" s="1271"/>
      <c r="G50" s="1272"/>
      <c r="H50" s="1273"/>
      <c r="I50" s="182"/>
      <c r="J50" s="183"/>
      <c r="K50" s="1386"/>
      <c r="L50" s="1387"/>
      <c r="M50" s="1388"/>
      <c r="N50" s="1274"/>
      <c r="O50" s="1275"/>
    </row>
    <row r="51" spans="1:15" ht="14.25" thickBot="1">
      <c r="A51" s="1446"/>
      <c r="B51" s="1322"/>
      <c r="C51" s="1321"/>
      <c r="D51" s="1322"/>
      <c r="E51" s="1321"/>
      <c r="F51" s="1322"/>
      <c r="G51" s="1321"/>
      <c r="H51" s="1447"/>
      <c r="I51" s="184"/>
      <c r="J51" s="185"/>
      <c r="K51" s="1448"/>
      <c r="L51" s="1449"/>
      <c r="M51" s="1450"/>
      <c r="N51" s="1280"/>
      <c r="O51" s="1281"/>
    </row>
    <row r="52" spans="1:15">
      <c r="A52" s="1261" t="s">
        <v>532</v>
      </c>
      <c r="B52" s="1262"/>
      <c r="C52" s="1262"/>
      <c r="D52" s="1262"/>
      <c r="E52" s="1262"/>
      <c r="F52" s="1262"/>
      <c r="G52" s="1262"/>
      <c r="H52" s="1262"/>
      <c r="I52" s="1262"/>
      <c r="J52" s="143"/>
      <c r="K52" s="143"/>
      <c r="L52" s="143"/>
      <c r="M52" s="143"/>
      <c r="N52" s="143"/>
      <c r="O52" s="144"/>
    </row>
    <row r="53" spans="1:15">
      <c r="A53" s="1264"/>
      <c r="B53" s="1263"/>
      <c r="C53" s="1263"/>
      <c r="D53" s="1263"/>
      <c r="E53" s="1263"/>
      <c r="F53" s="1263"/>
      <c r="G53" s="1263"/>
      <c r="H53" s="1263"/>
      <c r="I53" s="1263"/>
      <c r="J53" s="159"/>
      <c r="K53" s="159"/>
      <c r="M53" s="1267" t="s">
        <v>566</v>
      </c>
      <c r="N53" s="1267"/>
      <c r="O53" s="1268"/>
    </row>
    <row r="54" spans="1:15">
      <c r="A54" s="1265"/>
      <c r="B54" s="1266"/>
      <c r="C54" s="1266"/>
      <c r="D54" s="1266"/>
      <c r="E54" s="1266"/>
      <c r="F54" s="1266"/>
      <c r="G54" s="1266"/>
      <c r="H54" s="1266"/>
      <c r="I54" s="1266"/>
      <c r="J54" s="43"/>
      <c r="K54" s="43"/>
      <c r="L54" s="43"/>
      <c r="M54" s="43"/>
      <c r="N54" s="43"/>
      <c r="O54" s="172"/>
    </row>
    <row r="55" spans="1:15">
      <c r="A55" s="173"/>
      <c r="B55" s="174"/>
      <c r="C55" s="174"/>
      <c r="D55" s="174"/>
      <c r="E55" s="174"/>
      <c r="F55" s="174"/>
      <c r="G55" s="174"/>
      <c r="H55" s="8" t="s">
        <v>375</v>
      </c>
      <c r="J55" s="174"/>
      <c r="K55" s="174"/>
      <c r="L55" s="174"/>
      <c r="M55" s="174"/>
      <c r="N55" s="174"/>
      <c r="O55" s="175"/>
    </row>
    <row r="56" spans="1:15">
      <c r="A56" s="173"/>
      <c r="B56" s="174" t="s">
        <v>274</v>
      </c>
      <c r="C56" s="174"/>
      <c r="D56" s="174"/>
      <c r="E56" s="1269"/>
      <c r="F56" s="1269"/>
      <c r="G56" s="8" t="s">
        <v>567</v>
      </c>
      <c r="H56" s="176"/>
      <c r="I56" s="8" t="s">
        <v>535</v>
      </c>
      <c r="J56" s="1269" t="s">
        <v>536</v>
      </c>
      <c r="K56" s="1269"/>
      <c r="L56" s="5"/>
      <c r="M56" s="5"/>
      <c r="N56" s="174"/>
      <c r="O56" s="175"/>
    </row>
    <row r="57" spans="1:15">
      <c r="A57" s="173"/>
      <c r="B57" s="174" t="s">
        <v>537</v>
      </c>
      <c r="C57" s="174"/>
      <c r="D57" s="174"/>
      <c r="E57" s="174"/>
      <c r="F57" s="174"/>
      <c r="G57" s="174"/>
      <c r="H57" s="174"/>
      <c r="I57" s="174"/>
      <c r="J57" s="174"/>
      <c r="K57" s="174"/>
      <c r="L57" s="174"/>
      <c r="M57" s="174"/>
      <c r="N57" s="174"/>
      <c r="O57" s="175"/>
    </row>
    <row r="58" spans="1:15" ht="14.25" thickBot="1">
      <c r="A58" s="177"/>
      <c r="B58" s="178"/>
      <c r="C58" s="178"/>
      <c r="D58" s="178"/>
      <c r="E58" s="178"/>
      <c r="F58" s="178"/>
      <c r="G58" s="178"/>
      <c r="H58" s="178"/>
      <c r="I58" s="178"/>
      <c r="J58" s="178"/>
      <c r="K58" s="178"/>
      <c r="L58" s="178"/>
      <c r="M58" s="178"/>
      <c r="N58" s="178"/>
      <c r="O58" s="179"/>
    </row>
    <row r="60" spans="1:15">
      <c r="A60" s="4" t="s">
        <v>538</v>
      </c>
    </row>
    <row r="61" spans="1:15">
      <c r="A61" s="4" t="s">
        <v>539</v>
      </c>
    </row>
    <row r="62" spans="1:15">
      <c r="A62" s="4" t="s">
        <v>540</v>
      </c>
    </row>
    <row r="66" spans="15:15">
      <c r="O66" s="5"/>
    </row>
  </sheetData>
  <mergeCells count="140">
    <mergeCell ref="K10:K11"/>
    <mergeCell ref="L10:O11"/>
    <mergeCell ref="L3:M3"/>
    <mergeCell ref="N3:O3"/>
    <mergeCell ref="L4:N4"/>
    <mergeCell ref="L7:O7"/>
    <mergeCell ref="A8:K8"/>
    <mergeCell ref="L8:O8"/>
    <mergeCell ref="H12:H13"/>
    <mergeCell ref="I12:J13"/>
    <mergeCell ref="A10:A11"/>
    <mergeCell ref="B10:B11"/>
    <mergeCell ref="C10:D11"/>
    <mergeCell ref="E10:J11"/>
    <mergeCell ref="K12:L13"/>
    <mergeCell ref="M12:O13"/>
    <mergeCell ref="A14:C15"/>
    <mergeCell ref="D14:E15"/>
    <mergeCell ref="F14:G15"/>
    <mergeCell ref="H14:O15"/>
    <mergeCell ref="A12:B13"/>
    <mergeCell ref="C12:D13"/>
    <mergeCell ref="E12:E13"/>
    <mergeCell ref="F12:G13"/>
    <mergeCell ref="A17:C17"/>
    <mergeCell ref="F17:G17"/>
    <mergeCell ref="A19:I21"/>
    <mergeCell ref="L20:O20"/>
    <mergeCell ref="L21:O21"/>
    <mergeCell ref="A22:A26"/>
    <mergeCell ref="H22:I22"/>
    <mergeCell ref="J22:K24"/>
    <mergeCell ref="L22:M24"/>
    <mergeCell ref="N22:O24"/>
    <mergeCell ref="B23:C24"/>
    <mergeCell ref="D23:E24"/>
    <mergeCell ref="H23:I24"/>
    <mergeCell ref="F24:G24"/>
    <mergeCell ref="B25:C25"/>
    <mergeCell ref="D25:E25"/>
    <mergeCell ref="F25:G25"/>
    <mergeCell ref="H25:I25"/>
    <mergeCell ref="J25:K25"/>
    <mergeCell ref="L25:M25"/>
    <mergeCell ref="N25:O26"/>
    <mergeCell ref="B26:C26"/>
    <mergeCell ref="D26:E26"/>
    <mergeCell ref="F26:G26"/>
    <mergeCell ref="H26:I26"/>
    <mergeCell ref="J26:K26"/>
    <mergeCell ref="L26:M26"/>
    <mergeCell ref="A27:A34"/>
    <mergeCell ref="B27:B30"/>
    <mergeCell ref="C27:E28"/>
    <mergeCell ref="F27:G28"/>
    <mergeCell ref="H27:M30"/>
    <mergeCell ref="N27:O27"/>
    <mergeCell ref="N28:O28"/>
    <mergeCell ref="C29:E29"/>
    <mergeCell ref="F29:G29"/>
    <mergeCell ref="N29:O29"/>
    <mergeCell ref="C30:E30"/>
    <mergeCell ref="F30:G30"/>
    <mergeCell ref="N30:O30"/>
    <mergeCell ref="B31:B34"/>
    <mergeCell ref="C31:E32"/>
    <mergeCell ref="F31:G32"/>
    <mergeCell ref="H31:M31"/>
    <mergeCell ref="N31:O31"/>
    <mergeCell ref="H32:I32"/>
    <mergeCell ref="J32:K32"/>
    <mergeCell ref="L32:M32"/>
    <mergeCell ref="N32:O32"/>
    <mergeCell ref="C33:E33"/>
    <mergeCell ref="F33:G33"/>
    <mergeCell ref="H33:I33"/>
    <mergeCell ref="J33:K33"/>
    <mergeCell ref="L33:M33"/>
    <mergeCell ref="N33:O33"/>
    <mergeCell ref="C34:E34"/>
    <mergeCell ref="F34:G34"/>
    <mergeCell ref="H34:I34"/>
    <mergeCell ref="J34:K34"/>
    <mergeCell ref="L34:M34"/>
    <mergeCell ref="N34:O34"/>
    <mergeCell ref="A35:A42"/>
    <mergeCell ref="B35:E38"/>
    <mergeCell ref="F36:G36"/>
    <mergeCell ref="H36:I36"/>
    <mergeCell ref="J36:M36"/>
    <mergeCell ref="N36:O36"/>
    <mergeCell ref="F37:G37"/>
    <mergeCell ref="H37:I37"/>
    <mergeCell ref="L37:M37"/>
    <mergeCell ref="N37:O37"/>
    <mergeCell ref="F38:G38"/>
    <mergeCell ref="H38:I38"/>
    <mergeCell ref="L38:M38"/>
    <mergeCell ref="N38:O38"/>
    <mergeCell ref="B39:E42"/>
    <mergeCell ref="F40:G40"/>
    <mergeCell ref="H40:I40"/>
    <mergeCell ref="J40:K40"/>
    <mergeCell ref="L40:M40"/>
    <mergeCell ref="N40:O40"/>
    <mergeCell ref="F41:G41"/>
    <mergeCell ref="H41:I41"/>
    <mergeCell ref="J41:K41"/>
    <mergeCell ref="L41:M41"/>
    <mergeCell ref="N41:O41"/>
    <mergeCell ref="F42:G42"/>
    <mergeCell ref="H42:I42"/>
    <mergeCell ref="J42:K42"/>
    <mergeCell ref="L42:M42"/>
    <mergeCell ref="N42:O42"/>
    <mergeCell ref="A43:I45"/>
    <mergeCell ref="L44:O44"/>
    <mergeCell ref="L45:O45"/>
    <mergeCell ref="K46:M51"/>
    <mergeCell ref="N46:O46"/>
    <mergeCell ref="A47:B48"/>
    <mergeCell ref="C47:D48"/>
    <mergeCell ref="E47:F48"/>
    <mergeCell ref="G47:H48"/>
    <mergeCell ref="I47:J48"/>
    <mergeCell ref="N51:O51"/>
    <mergeCell ref="A52:I54"/>
    <mergeCell ref="M53:O53"/>
    <mergeCell ref="N47:O48"/>
    <mergeCell ref="A50:B50"/>
    <mergeCell ref="C50:D50"/>
    <mergeCell ref="E50:F50"/>
    <mergeCell ref="G50:H50"/>
    <mergeCell ref="N50:O50"/>
    <mergeCell ref="E56:F56"/>
    <mergeCell ref="J56:K56"/>
    <mergeCell ref="A51:B51"/>
    <mergeCell ref="C51:D51"/>
    <mergeCell ref="E51:F51"/>
    <mergeCell ref="G51:H51"/>
  </mergeCells>
  <phoneticPr fontId="30"/>
  <pageMargins left="0.7" right="0.7" top="0.75" bottom="0.75" header="0.3" footer="0.3"/>
  <pageSetup paperSize="9" scale="65" orientation="portrait" r:id="rId1"/>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view="pageBreakPreview" topLeftCell="A19" zoomScaleNormal="100" zoomScaleSheetLayoutView="100" workbookViewId="0">
      <selection activeCell="E10" sqref="E10:J11"/>
    </sheetView>
  </sheetViews>
  <sheetFormatPr defaultRowHeight="13.5"/>
  <cols>
    <col min="1" max="1" width="12.75" style="4" customWidth="1"/>
    <col min="2" max="5" width="8.125" style="4" customWidth="1"/>
    <col min="6" max="16384" width="9" style="4"/>
  </cols>
  <sheetData>
    <row r="1" spans="1:15">
      <c r="A1" s="4" t="s">
        <v>140</v>
      </c>
      <c r="O1" s="5"/>
    </row>
    <row r="2" spans="1:15">
      <c r="O2" s="5"/>
    </row>
    <row r="3" spans="1:15">
      <c r="J3" s="186" t="s">
        <v>79</v>
      </c>
      <c r="K3" s="187"/>
      <c r="L3" s="1483" t="s">
        <v>80</v>
      </c>
      <c r="M3" s="1484"/>
      <c r="N3" s="1485"/>
      <c r="O3" s="1485"/>
    </row>
    <row r="4" spans="1:15">
      <c r="J4" s="186" t="s">
        <v>81</v>
      </c>
      <c r="K4" s="188"/>
      <c r="L4" s="1486" t="s">
        <v>82</v>
      </c>
      <c r="M4" s="1487"/>
      <c r="N4" s="1488"/>
      <c r="O4" s="186"/>
    </row>
    <row r="5" spans="1:15" ht="14.25" thickBot="1">
      <c r="O5" s="5"/>
    </row>
    <row r="6" spans="1:15">
      <c r="A6" s="142"/>
      <c r="B6" s="143"/>
      <c r="C6" s="143"/>
      <c r="D6" s="143"/>
      <c r="E6" s="143"/>
      <c r="F6" s="143"/>
      <c r="G6" s="143"/>
      <c r="H6" s="143"/>
      <c r="I6" s="143"/>
      <c r="J6" s="143"/>
      <c r="K6" s="143"/>
      <c r="L6" s="143"/>
      <c r="M6" s="143"/>
      <c r="N6" s="143"/>
      <c r="O6" s="144"/>
    </row>
    <row r="7" spans="1:15">
      <c r="A7" s="145"/>
      <c r="L7" s="1331" t="s">
        <v>471</v>
      </c>
      <c r="M7" s="1331"/>
      <c r="N7" s="1331"/>
      <c r="O7" s="1421"/>
    </row>
    <row r="8" spans="1:15" s="6" customFormat="1" ht="27" customHeight="1">
      <c r="A8" s="1441" t="s">
        <v>568</v>
      </c>
      <c r="B8" s="1442"/>
      <c r="C8" s="1442"/>
      <c r="D8" s="1442"/>
      <c r="E8" s="1442"/>
      <c r="F8" s="1442"/>
      <c r="G8" s="1442"/>
      <c r="H8" s="1442"/>
      <c r="I8" s="1442"/>
      <c r="J8" s="1442"/>
      <c r="K8" s="1442"/>
      <c r="L8" s="1443" t="s">
        <v>482</v>
      </c>
      <c r="M8" s="1444"/>
      <c r="N8" s="1444"/>
      <c r="O8" s="1445"/>
    </row>
    <row r="9" spans="1:15" ht="14.25" thickBot="1">
      <c r="A9" s="146"/>
      <c r="B9" s="147"/>
      <c r="C9" s="147"/>
      <c r="D9" s="147"/>
      <c r="E9" s="147"/>
      <c r="F9" s="147"/>
      <c r="G9" s="147"/>
      <c r="H9" s="147"/>
      <c r="I9" s="147"/>
      <c r="J9" s="147"/>
      <c r="K9" s="147"/>
      <c r="L9" s="147"/>
      <c r="M9" s="147"/>
      <c r="N9" s="147"/>
      <c r="O9" s="148"/>
    </row>
    <row r="10" spans="1:15">
      <c r="A10" s="1430" t="s">
        <v>387</v>
      </c>
      <c r="B10" s="1431"/>
      <c r="C10" s="1433" t="s">
        <v>302</v>
      </c>
      <c r="D10" s="1434"/>
      <c r="E10" s="1433"/>
      <c r="F10" s="1435"/>
      <c r="G10" s="1435"/>
      <c r="H10" s="1435"/>
      <c r="I10" s="1435"/>
      <c r="J10" s="1434"/>
      <c r="K10" s="1436" t="s">
        <v>303</v>
      </c>
      <c r="L10" s="1433"/>
      <c r="M10" s="1435"/>
      <c r="N10" s="1435"/>
      <c r="O10" s="1437"/>
    </row>
    <row r="11" spans="1:15">
      <c r="A11" s="1408"/>
      <c r="B11" s="1432"/>
      <c r="C11" s="1343"/>
      <c r="D11" s="1345"/>
      <c r="E11" s="1343"/>
      <c r="F11" s="1344"/>
      <c r="G11" s="1344"/>
      <c r="H11" s="1344"/>
      <c r="I11" s="1344"/>
      <c r="J11" s="1345"/>
      <c r="K11" s="964"/>
      <c r="L11" s="1343"/>
      <c r="M11" s="1344"/>
      <c r="N11" s="1344"/>
      <c r="O11" s="1395"/>
    </row>
    <row r="12" spans="1:15" ht="13.5" customHeight="1">
      <c r="A12" s="1380" t="s">
        <v>842</v>
      </c>
      <c r="B12" s="963"/>
      <c r="C12" s="963"/>
      <c r="D12" s="963"/>
      <c r="E12" s="963" t="s">
        <v>7</v>
      </c>
      <c r="F12" s="963"/>
      <c r="G12" s="963"/>
      <c r="H12" s="963" t="s">
        <v>474</v>
      </c>
      <c r="I12" s="1481"/>
      <c r="J12" s="1372" t="s">
        <v>475</v>
      </c>
      <c r="K12" s="978"/>
      <c r="L12" s="963"/>
      <c r="M12" s="1478" t="s">
        <v>569</v>
      </c>
      <c r="N12" s="963"/>
      <c r="O12" s="1479"/>
    </row>
    <row r="13" spans="1:15">
      <c r="A13" s="1408"/>
      <c r="B13" s="964"/>
      <c r="C13" s="964"/>
      <c r="D13" s="964"/>
      <c r="E13" s="964"/>
      <c r="F13" s="964"/>
      <c r="G13" s="964"/>
      <c r="H13" s="964"/>
      <c r="I13" s="1482"/>
      <c r="J13" s="979"/>
      <c r="K13" s="981"/>
      <c r="L13" s="964"/>
      <c r="M13" s="964"/>
      <c r="N13" s="964"/>
      <c r="O13" s="1480"/>
    </row>
    <row r="14" spans="1:15" ht="27" customHeight="1">
      <c r="A14" s="1424" t="s">
        <v>476</v>
      </c>
      <c r="B14" s="1328"/>
      <c r="C14" s="1329"/>
      <c r="D14" s="952" t="s">
        <v>570</v>
      </c>
      <c r="E14" s="950"/>
      <c r="F14" s="1327" t="s">
        <v>479</v>
      </c>
      <c r="G14" s="1328"/>
      <c r="H14" s="1328"/>
      <c r="I14" s="1328"/>
      <c r="J14" s="1328"/>
      <c r="K14" s="1328"/>
      <c r="L14" s="1328"/>
      <c r="M14" s="1328"/>
      <c r="N14" s="1328"/>
      <c r="O14" s="1420"/>
    </row>
    <row r="15" spans="1:15">
      <c r="A15" s="1425"/>
      <c r="B15" s="1344"/>
      <c r="C15" s="1345"/>
      <c r="D15" s="950"/>
      <c r="E15" s="950"/>
      <c r="F15" s="1343"/>
      <c r="G15" s="1344"/>
      <c r="H15" s="1344"/>
      <c r="I15" s="1344"/>
      <c r="J15" s="1344"/>
      <c r="K15" s="1344"/>
      <c r="L15" s="1344"/>
      <c r="M15" s="1344"/>
      <c r="N15" s="1344"/>
      <c r="O15" s="1395"/>
    </row>
    <row r="16" spans="1:15">
      <c r="A16" s="150"/>
      <c r="C16" s="151"/>
      <c r="D16" s="152"/>
      <c r="E16" s="151"/>
      <c r="O16" s="153"/>
    </row>
    <row r="17" spans="1:15">
      <c r="A17" s="1404"/>
      <c r="B17" s="1405"/>
      <c r="C17" s="1406"/>
      <c r="D17" s="1474"/>
      <c r="E17" s="1475"/>
      <c r="O17" s="153"/>
    </row>
    <row r="18" spans="1:15" ht="14.25" thickBot="1">
      <c r="A18" s="154"/>
      <c r="B18" s="147"/>
      <c r="C18" s="155"/>
      <c r="D18" s="156"/>
      <c r="E18" s="155"/>
      <c r="H18" s="147"/>
      <c r="I18" s="147"/>
      <c r="J18" s="147"/>
      <c r="K18" s="147"/>
      <c r="L18" s="147"/>
      <c r="M18" s="147"/>
      <c r="N18" s="147"/>
      <c r="O18" s="148"/>
    </row>
    <row r="19" spans="1:15">
      <c r="A19" s="1282" t="s">
        <v>571</v>
      </c>
      <c r="B19" s="1283"/>
      <c r="C19" s="1283"/>
      <c r="D19" s="1283"/>
      <c r="E19" s="1283"/>
      <c r="F19" s="1283"/>
      <c r="G19" s="1283"/>
      <c r="H19" s="1283"/>
      <c r="I19" s="1283"/>
      <c r="J19" s="157"/>
      <c r="K19" s="143"/>
      <c r="L19" s="143"/>
      <c r="M19" s="143"/>
      <c r="N19" s="143"/>
      <c r="O19" s="144"/>
    </row>
    <row r="20" spans="1:15">
      <c r="A20" s="1284"/>
      <c r="B20" s="1285"/>
      <c r="C20" s="1285"/>
      <c r="D20" s="1285"/>
      <c r="E20" s="1285"/>
      <c r="F20" s="1285"/>
      <c r="G20" s="1285"/>
      <c r="H20" s="1285"/>
      <c r="I20" s="1285"/>
      <c r="J20" s="158"/>
      <c r="K20" s="159"/>
      <c r="L20" s="1461" t="s">
        <v>542</v>
      </c>
      <c r="M20" s="1461"/>
      <c r="N20" s="1461"/>
      <c r="O20" s="1275"/>
    </row>
    <row r="21" spans="1:15">
      <c r="A21" s="1286"/>
      <c r="B21" s="1287"/>
      <c r="C21" s="1287"/>
      <c r="D21" s="1287"/>
      <c r="E21" s="1287"/>
      <c r="F21" s="1287"/>
      <c r="G21" s="1287"/>
      <c r="H21" s="1287"/>
      <c r="I21" s="1287"/>
      <c r="J21" s="41"/>
      <c r="K21" s="43"/>
      <c r="L21" s="1462" t="s">
        <v>482</v>
      </c>
      <c r="M21" s="1462"/>
      <c r="N21" s="1462"/>
      <c r="O21" s="1463"/>
    </row>
    <row r="22" spans="1:15">
      <c r="A22" s="164" t="s">
        <v>561</v>
      </c>
      <c r="B22" s="39"/>
      <c r="C22" s="160" t="s">
        <v>572</v>
      </c>
      <c r="D22" s="39"/>
      <c r="E22" s="160" t="s">
        <v>573</v>
      </c>
      <c r="F22" s="39"/>
      <c r="G22" s="1409" t="s">
        <v>487</v>
      </c>
      <c r="H22" s="1476"/>
      <c r="I22" s="1410"/>
      <c r="J22" s="160" t="s">
        <v>574</v>
      </c>
      <c r="K22" s="39"/>
      <c r="L22" s="160" t="s">
        <v>575</v>
      </c>
      <c r="M22" s="39"/>
      <c r="N22" s="1477" t="s">
        <v>576</v>
      </c>
      <c r="O22" s="1302"/>
    </row>
    <row r="23" spans="1:15">
      <c r="A23" s="190" t="s">
        <v>577</v>
      </c>
      <c r="B23" s="191"/>
      <c r="C23" s="1336" t="s">
        <v>578</v>
      </c>
      <c r="D23" s="1337"/>
      <c r="E23" s="192"/>
      <c r="F23" s="191"/>
      <c r="G23" s="1336" t="s">
        <v>492</v>
      </c>
      <c r="H23" s="1422"/>
      <c r="I23" s="1337"/>
      <c r="J23" s="1336" t="s">
        <v>579</v>
      </c>
      <c r="K23" s="1337"/>
      <c r="L23" s="1336" t="s">
        <v>580</v>
      </c>
      <c r="M23" s="1337"/>
      <c r="N23" s="1472" t="s">
        <v>16</v>
      </c>
      <c r="O23" s="1339"/>
    </row>
    <row r="24" spans="1:15">
      <c r="A24" s="1473"/>
      <c r="B24" s="1393"/>
      <c r="C24" s="1272"/>
      <c r="D24" s="1271"/>
      <c r="E24" s="1272"/>
      <c r="F24" s="1271"/>
      <c r="G24" s="1314"/>
      <c r="H24" s="1403"/>
      <c r="I24" s="1315"/>
      <c r="J24" s="1316"/>
      <c r="K24" s="1317"/>
      <c r="L24" s="1314"/>
      <c r="M24" s="1315"/>
      <c r="N24" s="1318"/>
      <c r="O24" s="1319"/>
    </row>
    <row r="25" spans="1:15" ht="14.25" thickBot="1">
      <c r="A25" s="1464"/>
      <c r="B25" s="1322"/>
      <c r="C25" s="1320"/>
      <c r="D25" s="1396"/>
      <c r="E25" s="1465"/>
      <c r="F25" s="1466"/>
      <c r="G25" s="1465"/>
      <c r="H25" s="1467"/>
      <c r="I25" s="1466"/>
      <c r="J25" s="1468"/>
      <c r="K25" s="1469"/>
      <c r="L25" s="1321"/>
      <c r="M25" s="1322"/>
      <c r="N25" s="1470"/>
      <c r="O25" s="1471"/>
    </row>
    <row r="26" spans="1:15">
      <c r="A26" s="1282" t="s">
        <v>581</v>
      </c>
      <c r="B26" s="1283"/>
      <c r="C26" s="1283"/>
      <c r="D26" s="1283"/>
      <c r="E26" s="1283"/>
      <c r="F26" s="1283"/>
      <c r="G26" s="1285"/>
      <c r="H26" s="1285"/>
      <c r="I26" s="1285"/>
      <c r="J26" s="152"/>
      <c r="O26" s="153"/>
    </row>
    <row r="27" spans="1:15">
      <c r="A27" s="1284"/>
      <c r="B27" s="1285"/>
      <c r="C27" s="1285"/>
      <c r="D27" s="1285"/>
      <c r="E27" s="1285"/>
      <c r="F27" s="1285"/>
      <c r="G27" s="1285"/>
      <c r="H27" s="1285"/>
      <c r="I27" s="1285"/>
      <c r="J27" s="158"/>
      <c r="K27" s="159"/>
      <c r="L27" s="1461" t="s">
        <v>522</v>
      </c>
      <c r="M27" s="1461"/>
      <c r="N27" s="1461"/>
      <c r="O27" s="1275"/>
    </row>
    <row r="28" spans="1:15">
      <c r="A28" s="1286"/>
      <c r="B28" s="1287"/>
      <c r="C28" s="1287"/>
      <c r="D28" s="1287"/>
      <c r="E28" s="1287"/>
      <c r="F28" s="1287"/>
      <c r="G28" s="1287"/>
      <c r="H28" s="1287"/>
      <c r="I28" s="1287"/>
      <c r="J28" s="41"/>
      <c r="K28" s="43"/>
      <c r="L28" s="1462" t="s">
        <v>582</v>
      </c>
      <c r="M28" s="1462"/>
      <c r="N28" s="1462"/>
      <c r="O28" s="1463"/>
    </row>
    <row r="29" spans="1:15">
      <c r="A29" s="1459" t="s">
        <v>583</v>
      </c>
      <c r="B29" s="160" t="s">
        <v>561</v>
      </c>
      <c r="C29" s="39"/>
      <c r="D29" s="160" t="s">
        <v>543</v>
      </c>
      <c r="E29" s="39"/>
      <c r="F29" s="160" t="s">
        <v>552</v>
      </c>
      <c r="G29" s="39"/>
      <c r="H29" s="160" t="s">
        <v>584</v>
      </c>
      <c r="I29" s="39"/>
      <c r="J29" s="1292"/>
      <c r="K29" s="1293"/>
      <c r="L29" s="1293"/>
      <c r="M29" s="1294"/>
      <c r="N29" s="1301" t="s">
        <v>585</v>
      </c>
      <c r="O29" s="1302"/>
    </row>
    <row r="30" spans="1:15" ht="13.5" customHeight="1">
      <c r="A30" s="1303"/>
      <c r="B30" s="1304" t="s">
        <v>528</v>
      </c>
      <c r="C30" s="1304"/>
      <c r="D30" s="1305" t="s">
        <v>529</v>
      </c>
      <c r="E30" s="1305"/>
      <c r="F30" s="1305" t="s">
        <v>530</v>
      </c>
      <c r="G30" s="1305"/>
      <c r="H30" s="1305" t="s">
        <v>586</v>
      </c>
      <c r="I30" s="1305"/>
      <c r="J30" s="1295"/>
      <c r="K30" s="1296"/>
      <c r="L30" s="1296"/>
      <c r="M30" s="1297"/>
      <c r="N30" s="1310" t="s">
        <v>16</v>
      </c>
      <c r="O30" s="1311"/>
    </row>
    <row r="31" spans="1:15">
      <c r="A31" s="1303"/>
      <c r="B31" s="1304"/>
      <c r="C31" s="1304"/>
      <c r="D31" s="1305"/>
      <c r="E31" s="1305"/>
      <c r="F31" s="1305"/>
      <c r="G31" s="1305"/>
      <c r="H31" s="1305"/>
      <c r="I31" s="1305"/>
      <c r="J31" s="1295"/>
      <c r="K31" s="1296"/>
      <c r="L31" s="1296"/>
      <c r="M31" s="1297"/>
      <c r="N31" s="1312"/>
      <c r="O31" s="1313"/>
    </row>
    <row r="32" spans="1:15">
      <c r="A32" s="1303"/>
      <c r="B32" s="167"/>
      <c r="C32" s="166"/>
      <c r="D32" s="167"/>
      <c r="E32" s="166"/>
      <c r="F32" s="167"/>
      <c r="G32" s="166"/>
      <c r="H32" s="167"/>
      <c r="I32" s="166"/>
      <c r="J32" s="1295"/>
      <c r="K32" s="1296"/>
      <c r="L32" s="1296"/>
      <c r="M32" s="1297"/>
      <c r="N32" s="169"/>
      <c r="O32" s="170"/>
    </row>
    <row r="33" spans="1:15">
      <c r="A33" s="1303"/>
      <c r="B33" s="1272"/>
      <c r="C33" s="1271"/>
      <c r="D33" s="1272"/>
      <c r="E33" s="1271"/>
      <c r="F33" s="1272"/>
      <c r="G33" s="1271"/>
      <c r="H33" s="1272"/>
      <c r="I33" s="1271"/>
      <c r="J33" s="1295"/>
      <c r="K33" s="1296"/>
      <c r="L33" s="1296"/>
      <c r="M33" s="1297"/>
      <c r="N33" s="1274"/>
      <c r="O33" s="1275"/>
    </row>
    <row r="34" spans="1:15">
      <c r="A34" s="1303"/>
      <c r="B34" s="1278"/>
      <c r="C34" s="1277"/>
      <c r="D34" s="1278"/>
      <c r="E34" s="1277"/>
      <c r="F34" s="1278"/>
      <c r="G34" s="1277"/>
      <c r="H34" s="1320"/>
      <c r="I34" s="1396"/>
      <c r="J34" s="1346"/>
      <c r="K34" s="1347"/>
      <c r="L34" s="1347"/>
      <c r="M34" s="1348"/>
      <c r="N34" s="1325"/>
      <c r="O34" s="1281"/>
    </row>
    <row r="35" spans="1:15">
      <c r="A35" s="1459" t="s">
        <v>587</v>
      </c>
      <c r="B35" s="160" t="s">
        <v>588</v>
      </c>
      <c r="C35" s="39"/>
      <c r="D35" s="160" t="s">
        <v>543</v>
      </c>
      <c r="E35" s="39"/>
      <c r="F35" s="160" t="s">
        <v>552</v>
      </c>
      <c r="G35" s="39"/>
      <c r="H35" s="160" t="s">
        <v>584</v>
      </c>
      <c r="I35" s="39"/>
      <c r="J35" s="1292"/>
      <c r="K35" s="1293"/>
      <c r="L35" s="1293"/>
      <c r="M35" s="1294"/>
      <c r="N35" s="1301" t="s">
        <v>585</v>
      </c>
      <c r="O35" s="1302"/>
    </row>
    <row r="36" spans="1:15">
      <c r="A36" s="1303"/>
      <c r="B36" s="1304" t="s">
        <v>528</v>
      </c>
      <c r="C36" s="1304"/>
      <c r="D36" s="1305" t="s">
        <v>529</v>
      </c>
      <c r="E36" s="1305"/>
      <c r="F36" s="1305" t="s">
        <v>530</v>
      </c>
      <c r="G36" s="1305"/>
      <c r="H36" s="1305" t="s">
        <v>586</v>
      </c>
      <c r="I36" s="1305"/>
      <c r="J36" s="1295"/>
      <c r="K36" s="1296"/>
      <c r="L36" s="1296"/>
      <c r="M36" s="1297"/>
      <c r="N36" s="1310" t="s">
        <v>16</v>
      </c>
      <c r="O36" s="1311"/>
    </row>
    <row r="37" spans="1:15">
      <c r="A37" s="1303"/>
      <c r="B37" s="1304"/>
      <c r="C37" s="1304"/>
      <c r="D37" s="1305"/>
      <c r="E37" s="1305"/>
      <c r="F37" s="1305"/>
      <c r="G37" s="1305"/>
      <c r="H37" s="1305"/>
      <c r="I37" s="1305"/>
      <c r="J37" s="1295"/>
      <c r="K37" s="1296"/>
      <c r="L37" s="1296"/>
      <c r="M37" s="1297"/>
      <c r="N37" s="1338"/>
      <c r="O37" s="1339"/>
    </row>
    <row r="38" spans="1:15">
      <c r="A38" s="1303"/>
      <c r="B38" s="167"/>
      <c r="C38" s="166"/>
      <c r="D38" s="167"/>
      <c r="E38" s="166"/>
      <c r="F38" s="167"/>
      <c r="G38" s="166"/>
      <c r="H38" s="167"/>
      <c r="I38" s="166"/>
      <c r="J38" s="1295"/>
      <c r="K38" s="1296"/>
      <c r="L38" s="1296"/>
      <c r="M38" s="1297"/>
      <c r="N38" s="193"/>
      <c r="O38" s="194"/>
    </row>
    <row r="39" spans="1:15">
      <c r="A39" s="1303"/>
      <c r="B39" s="1272"/>
      <c r="C39" s="1271"/>
      <c r="D39" s="1272"/>
      <c r="E39" s="1271"/>
      <c r="F39" s="1272"/>
      <c r="G39" s="1271"/>
      <c r="H39" s="1272"/>
      <c r="I39" s="1271"/>
      <c r="J39" s="1295"/>
      <c r="K39" s="1296"/>
      <c r="L39" s="1296"/>
      <c r="M39" s="1297"/>
      <c r="N39" s="1274"/>
      <c r="O39" s="1275"/>
    </row>
    <row r="40" spans="1:15" ht="14.25" thickBot="1">
      <c r="A40" s="1460"/>
      <c r="B40" s="1321"/>
      <c r="C40" s="1322"/>
      <c r="D40" s="1321"/>
      <c r="E40" s="1322"/>
      <c r="F40" s="1321"/>
      <c r="G40" s="1322"/>
      <c r="H40" s="1321"/>
      <c r="I40" s="1322"/>
      <c r="J40" s="1346"/>
      <c r="K40" s="1347"/>
      <c r="L40" s="1347"/>
      <c r="M40" s="1348"/>
      <c r="N40" s="1323"/>
      <c r="O40" s="1324"/>
    </row>
    <row r="41" spans="1:15">
      <c r="A41" s="1261" t="s">
        <v>532</v>
      </c>
      <c r="B41" s="1262"/>
      <c r="C41" s="1262"/>
      <c r="D41" s="1262"/>
      <c r="E41" s="1262"/>
      <c r="F41" s="1262"/>
      <c r="G41" s="1262"/>
      <c r="H41" s="1262"/>
      <c r="I41" s="1262"/>
      <c r="J41" s="143"/>
      <c r="K41" s="143"/>
      <c r="L41" s="143"/>
      <c r="M41" s="143"/>
      <c r="N41" s="143"/>
      <c r="O41" s="144"/>
    </row>
    <row r="42" spans="1:15">
      <c r="A42" s="1264"/>
      <c r="B42" s="1263"/>
      <c r="C42" s="1263"/>
      <c r="D42" s="1263"/>
      <c r="E42" s="1263"/>
      <c r="F42" s="1263"/>
      <c r="G42" s="1263"/>
      <c r="H42" s="1263"/>
      <c r="I42" s="1263"/>
      <c r="J42" s="159"/>
      <c r="K42" s="159"/>
      <c r="M42" s="1267" t="s">
        <v>589</v>
      </c>
      <c r="N42" s="1267"/>
      <c r="O42" s="1268"/>
    </row>
    <row r="43" spans="1:15">
      <c r="A43" s="1265"/>
      <c r="B43" s="1266"/>
      <c r="C43" s="1266"/>
      <c r="D43" s="1266"/>
      <c r="E43" s="1266"/>
      <c r="F43" s="1266"/>
      <c r="G43" s="1266"/>
      <c r="H43" s="1266"/>
      <c r="I43" s="1266"/>
      <c r="J43" s="43"/>
      <c r="K43" s="43"/>
      <c r="L43" s="43"/>
      <c r="M43" s="43"/>
      <c r="N43" s="43"/>
      <c r="O43" s="172"/>
    </row>
    <row r="44" spans="1:15">
      <c r="A44" s="173"/>
      <c r="B44" s="174"/>
      <c r="C44" s="174"/>
      <c r="D44" s="174"/>
      <c r="E44" s="174"/>
      <c r="F44" s="174"/>
      <c r="G44" s="174"/>
      <c r="H44" s="8" t="s">
        <v>375</v>
      </c>
      <c r="J44" s="174"/>
      <c r="K44" s="174"/>
      <c r="L44" s="174"/>
      <c r="M44" s="174"/>
      <c r="N44" s="174"/>
      <c r="O44" s="175"/>
    </row>
    <row r="45" spans="1:15">
      <c r="A45" s="173"/>
      <c r="B45" s="174" t="s">
        <v>274</v>
      </c>
      <c r="C45" s="174"/>
      <c r="D45" s="174"/>
      <c r="E45" s="1458"/>
      <c r="F45" s="1458"/>
      <c r="G45" s="8" t="s">
        <v>590</v>
      </c>
      <c r="H45" s="176"/>
      <c r="I45" s="8" t="s">
        <v>535</v>
      </c>
      <c r="J45" s="1458"/>
      <c r="K45" s="1458"/>
      <c r="L45" s="5"/>
      <c r="M45" s="5"/>
      <c r="N45" s="174"/>
      <c r="O45" s="175"/>
    </row>
    <row r="46" spans="1:15">
      <c r="A46" s="173"/>
      <c r="B46" s="174" t="s">
        <v>537</v>
      </c>
      <c r="C46" s="174"/>
      <c r="D46" s="174"/>
      <c r="E46" s="174"/>
      <c r="F46" s="174"/>
      <c r="G46" s="174"/>
      <c r="H46" s="174"/>
      <c r="I46" s="174"/>
      <c r="J46" s="174"/>
      <c r="K46" s="174"/>
      <c r="L46" s="174"/>
      <c r="M46" s="174"/>
      <c r="N46" s="174"/>
      <c r="O46" s="175"/>
    </row>
    <row r="47" spans="1:15" ht="14.25" thickBot="1">
      <c r="A47" s="177"/>
      <c r="B47" s="178"/>
      <c r="C47" s="178"/>
      <c r="D47" s="178"/>
      <c r="E47" s="178"/>
      <c r="F47" s="178"/>
      <c r="G47" s="178"/>
      <c r="H47" s="178"/>
      <c r="I47" s="178"/>
      <c r="J47" s="178"/>
      <c r="K47" s="178"/>
      <c r="L47" s="178"/>
      <c r="M47" s="178"/>
      <c r="N47" s="178"/>
      <c r="O47" s="179"/>
    </row>
    <row r="49" spans="1:1">
      <c r="A49" s="4" t="s">
        <v>538</v>
      </c>
    </row>
    <row r="50" spans="1:1">
      <c r="A50" s="4" t="s">
        <v>591</v>
      </c>
    </row>
    <row r="51" spans="1:1">
      <c r="A51" s="4" t="s">
        <v>540</v>
      </c>
    </row>
  </sheetData>
  <mergeCells count="94">
    <mergeCell ref="L10:O11"/>
    <mergeCell ref="L3:M3"/>
    <mergeCell ref="N3:O3"/>
    <mergeCell ref="L4:N4"/>
    <mergeCell ref="L7:O7"/>
    <mergeCell ref="A8:K8"/>
    <mergeCell ref="L8:O8"/>
    <mergeCell ref="H12:H13"/>
    <mergeCell ref="I12:I13"/>
    <mergeCell ref="A10:A11"/>
    <mergeCell ref="B10:B11"/>
    <mergeCell ref="C10:D11"/>
    <mergeCell ref="E10:J11"/>
    <mergeCell ref="J12:K13"/>
    <mergeCell ref="K10:K11"/>
    <mergeCell ref="L12:L13"/>
    <mergeCell ref="M12:N13"/>
    <mergeCell ref="O12:O13"/>
    <mergeCell ref="A14:C15"/>
    <mergeCell ref="D14:E15"/>
    <mergeCell ref="F14:O15"/>
    <mergeCell ref="A12:B13"/>
    <mergeCell ref="C12:D13"/>
    <mergeCell ref="E12:E13"/>
    <mergeCell ref="F12:G13"/>
    <mergeCell ref="A17:C17"/>
    <mergeCell ref="D17:E17"/>
    <mergeCell ref="A19:I21"/>
    <mergeCell ref="L20:O20"/>
    <mergeCell ref="L21:O21"/>
    <mergeCell ref="G22:I22"/>
    <mergeCell ref="N22:O22"/>
    <mergeCell ref="C23:D23"/>
    <mergeCell ref="G23:I23"/>
    <mergeCell ref="J23:K23"/>
    <mergeCell ref="L23:M23"/>
    <mergeCell ref="N23:O23"/>
    <mergeCell ref="A24:B24"/>
    <mergeCell ref="C24:D24"/>
    <mergeCell ref="E24:F24"/>
    <mergeCell ref="G24:I24"/>
    <mergeCell ref="J24:K24"/>
    <mergeCell ref="H30:I31"/>
    <mergeCell ref="L24:M24"/>
    <mergeCell ref="N24:O24"/>
    <mergeCell ref="A25:B25"/>
    <mergeCell ref="C25:D25"/>
    <mergeCell ref="E25:F25"/>
    <mergeCell ref="G25:I25"/>
    <mergeCell ref="J25:K25"/>
    <mergeCell ref="L25:M25"/>
    <mergeCell ref="N25:O25"/>
    <mergeCell ref="N33:O33"/>
    <mergeCell ref="A26:I28"/>
    <mergeCell ref="L27:O27"/>
    <mergeCell ref="L28:O28"/>
    <mergeCell ref="A29:A34"/>
    <mergeCell ref="J29:M34"/>
    <mergeCell ref="N29:O29"/>
    <mergeCell ref="B30:C31"/>
    <mergeCell ref="D30:E31"/>
    <mergeCell ref="F30:G31"/>
    <mergeCell ref="A35:A40"/>
    <mergeCell ref="J35:M40"/>
    <mergeCell ref="N35:O35"/>
    <mergeCell ref="B36:C37"/>
    <mergeCell ref="D36:E37"/>
    <mergeCell ref="N30:O31"/>
    <mergeCell ref="B33:C33"/>
    <mergeCell ref="D33:E33"/>
    <mergeCell ref="F33:G33"/>
    <mergeCell ref="H33:I33"/>
    <mergeCell ref="N39:O39"/>
    <mergeCell ref="B34:C34"/>
    <mergeCell ref="D34:E34"/>
    <mergeCell ref="F34:G34"/>
    <mergeCell ref="H34:I34"/>
    <mergeCell ref="N34:O34"/>
    <mergeCell ref="N40:O40"/>
    <mergeCell ref="A41:I43"/>
    <mergeCell ref="M42:O42"/>
    <mergeCell ref="F36:G37"/>
    <mergeCell ref="H36:I37"/>
    <mergeCell ref="N36:O37"/>
    <mergeCell ref="B39:C39"/>
    <mergeCell ref="D39:E39"/>
    <mergeCell ref="F39:G39"/>
    <mergeCell ref="H39:I39"/>
    <mergeCell ref="E45:F45"/>
    <mergeCell ref="J45:K45"/>
    <mergeCell ref="B40:C40"/>
    <mergeCell ref="D40:E40"/>
    <mergeCell ref="F40:G40"/>
    <mergeCell ref="H40:I40"/>
  </mergeCells>
  <phoneticPr fontId="30"/>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85" zoomScaleNormal="100" zoomScaleSheetLayoutView="85" workbookViewId="0">
      <selection activeCell="H20" sqref="H20:K20"/>
    </sheetView>
  </sheetViews>
  <sheetFormatPr defaultColWidth="9.625" defaultRowHeight="13.5"/>
  <cols>
    <col min="1" max="16384" width="9.625" style="4"/>
  </cols>
  <sheetData>
    <row r="1" spans="1:12" ht="39.950000000000003" customHeight="1">
      <c r="A1" s="4" t="s">
        <v>172</v>
      </c>
      <c r="L1" s="5"/>
    </row>
    <row r="2" spans="1:12" s="9" customFormat="1" ht="39.950000000000003" customHeight="1">
      <c r="A2" s="961" t="s">
        <v>141</v>
      </c>
      <c r="B2" s="961"/>
      <c r="C2" s="961"/>
      <c r="D2" s="961"/>
      <c r="E2" s="961"/>
      <c r="F2" s="961"/>
      <c r="G2" s="961"/>
      <c r="H2" s="961"/>
      <c r="I2" s="961"/>
      <c r="J2" s="961"/>
      <c r="K2" s="961"/>
      <c r="L2" s="961"/>
    </row>
    <row r="3" spans="1:12" ht="39.950000000000003" customHeight="1">
      <c r="A3" s="950" t="s">
        <v>142</v>
      </c>
      <c r="B3" s="950"/>
      <c r="C3" s="950"/>
      <c r="D3" s="950" t="s">
        <v>143</v>
      </c>
      <c r="E3" s="950"/>
      <c r="F3" s="950"/>
      <c r="G3" s="950"/>
      <c r="H3" s="950"/>
      <c r="I3" s="950"/>
      <c r="J3" s="950"/>
      <c r="K3" s="950"/>
      <c r="L3" s="950"/>
    </row>
    <row r="4" spans="1:12" ht="39.950000000000003" customHeight="1">
      <c r="A4" s="950" t="s">
        <v>144</v>
      </c>
      <c r="B4" s="950"/>
      <c r="C4" s="950"/>
      <c r="D4" s="950" t="s">
        <v>145</v>
      </c>
      <c r="E4" s="950"/>
      <c r="F4" s="950"/>
      <c r="G4" s="950"/>
      <c r="H4" s="950"/>
      <c r="I4" s="950"/>
      <c r="J4" s="950"/>
      <c r="K4" s="950"/>
      <c r="L4" s="950"/>
    </row>
    <row r="5" spans="1:12" ht="39.950000000000003" customHeight="1">
      <c r="A5" s="950" t="s">
        <v>146</v>
      </c>
      <c r="B5" s="950"/>
      <c r="C5" s="950"/>
      <c r="D5" s="950" t="s">
        <v>147</v>
      </c>
      <c r="E5" s="950"/>
      <c r="F5" s="950"/>
      <c r="G5" s="950"/>
      <c r="H5" s="950"/>
      <c r="I5" s="950"/>
      <c r="J5" s="950"/>
      <c r="K5" s="950"/>
      <c r="L5" s="950"/>
    </row>
    <row r="6" spans="1:12" ht="39.950000000000003" customHeight="1">
      <c r="A6" s="950" t="s">
        <v>148</v>
      </c>
      <c r="B6" s="950"/>
      <c r="C6" s="950"/>
      <c r="D6" s="1494" t="s">
        <v>149</v>
      </c>
      <c r="E6" s="1495"/>
      <c r="F6" s="1495"/>
      <c r="G6" s="1495"/>
      <c r="H6" s="1495"/>
      <c r="I6" s="1495"/>
      <c r="J6" s="1495"/>
      <c r="K6" s="1495"/>
      <c r="L6" s="1496"/>
    </row>
    <row r="7" spans="1:12" ht="39.950000000000003" customHeight="1">
      <c r="A7" s="950" t="s">
        <v>150</v>
      </c>
      <c r="B7" s="950"/>
      <c r="C7" s="950"/>
      <c r="D7" s="950" t="s">
        <v>151</v>
      </c>
      <c r="E7" s="950"/>
      <c r="F7" s="950"/>
      <c r="G7" s="950"/>
      <c r="H7" s="950"/>
      <c r="I7" s="950"/>
      <c r="J7" s="950"/>
      <c r="K7" s="950"/>
      <c r="L7" s="950"/>
    </row>
    <row r="8" spans="1:12" ht="39.950000000000003" customHeight="1">
      <c r="A8" s="950" t="s">
        <v>152</v>
      </c>
      <c r="B8" s="950"/>
      <c r="C8" s="950"/>
      <c r="D8" s="950" t="s">
        <v>153</v>
      </c>
      <c r="E8" s="950"/>
      <c r="F8" s="950"/>
      <c r="G8" s="950"/>
      <c r="H8" s="950"/>
      <c r="I8" s="950"/>
      <c r="J8" s="950"/>
      <c r="K8" s="950"/>
      <c r="L8" s="950"/>
    </row>
    <row r="9" spans="1:12" ht="39.950000000000003" customHeight="1">
      <c r="A9" s="950" t="s">
        <v>154</v>
      </c>
      <c r="B9" s="950"/>
      <c r="C9" s="950"/>
      <c r="D9" s="950" t="s">
        <v>155</v>
      </c>
      <c r="E9" s="950"/>
      <c r="F9" s="950"/>
      <c r="G9" s="950"/>
      <c r="H9" s="950"/>
      <c r="I9" s="950"/>
      <c r="J9" s="950"/>
      <c r="K9" s="950"/>
      <c r="L9" s="950"/>
    </row>
    <row r="10" spans="1:12" ht="39.950000000000003" customHeight="1">
      <c r="A10" s="950" t="s">
        <v>156</v>
      </c>
      <c r="B10" s="950"/>
      <c r="C10" s="950"/>
      <c r="D10" s="950"/>
      <c r="E10" s="950"/>
      <c r="F10" s="950"/>
      <c r="G10" s="950"/>
      <c r="H10" s="950"/>
      <c r="I10" s="950"/>
      <c r="J10" s="950"/>
      <c r="K10" s="950"/>
      <c r="L10" s="950"/>
    </row>
    <row r="11" spans="1:12" s="8" customFormat="1" ht="39.950000000000003" customHeight="1">
      <c r="A11" s="40" t="s">
        <v>30</v>
      </c>
      <c r="B11" s="189" t="s">
        <v>157</v>
      </c>
      <c r="C11" s="149" t="s">
        <v>148</v>
      </c>
      <c r="D11" s="195" t="s">
        <v>158</v>
      </c>
      <c r="E11" s="195" t="s">
        <v>159</v>
      </c>
      <c r="F11" s="40" t="s">
        <v>152</v>
      </c>
      <c r="G11" s="149" t="s">
        <v>160</v>
      </c>
      <c r="H11" s="40" t="s">
        <v>161</v>
      </c>
      <c r="I11" s="40" t="s">
        <v>162</v>
      </c>
      <c r="J11" s="189" t="s">
        <v>163</v>
      </c>
      <c r="K11" s="1328" t="s">
        <v>164</v>
      </c>
      <c r="L11" s="1329"/>
    </row>
    <row r="12" spans="1:12" s="5" customFormat="1" ht="20.100000000000001" customHeight="1">
      <c r="A12" s="196"/>
      <c r="B12" s="197" t="s">
        <v>165</v>
      </c>
      <c r="C12" s="42"/>
      <c r="D12" s="198" t="s">
        <v>166</v>
      </c>
      <c r="E12" s="198" t="s">
        <v>166</v>
      </c>
      <c r="F12" s="196" t="s">
        <v>167</v>
      </c>
      <c r="G12" s="161" t="s">
        <v>168</v>
      </c>
      <c r="H12" s="196" t="s">
        <v>168</v>
      </c>
      <c r="I12" s="196" t="s">
        <v>168</v>
      </c>
      <c r="J12" s="196" t="s">
        <v>169</v>
      </c>
      <c r="K12" s="171"/>
      <c r="L12" s="161"/>
    </row>
    <row r="13" spans="1:12" ht="39.950000000000003" customHeight="1">
      <c r="A13" s="36"/>
      <c r="B13" s="34"/>
      <c r="C13" s="199"/>
      <c r="D13" s="200"/>
      <c r="E13" s="200"/>
      <c r="F13" s="201"/>
      <c r="G13" s="202"/>
      <c r="H13" s="203"/>
      <c r="I13" s="203"/>
      <c r="J13" s="203"/>
      <c r="K13" s="1492"/>
      <c r="L13" s="1493"/>
    </row>
    <row r="14" spans="1:12" ht="39.950000000000003" customHeight="1">
      <c r="A14" s="36"/>
      <c r="B14" s="34"/>
      <c r="C14" s="199"/>
      <c r="D14" s="200"/>
      <c r="E14" s="200"/>
      <c r="F14" s="201"/>
      <c r="G14" s="202"/>
      <c r="H14" s="203"/>
      <c r="I14" s="203"/>
      <c r="J14" s="203"/>
      <c r="K14" s="1492"/>
      <c r="L14" s="1493"/>
    </row>
    <row r="15" spans="1:12" ht="39.950000000000003" customHeight="1">
      <c r="A15" s="36"/>
      <c r="B15" s="34"/>
      <c r="C15" s="199"/>
      <c r="D15" s="200"/>
      <c r="E15" s="200"/>
      <c r="F15" s="201"/>
      <c r="G15" s="202"/>
      <c r="H15" s="203"/>
      <c r="I15" s="203"/>
      <c r="J15" s="203"/>
      <c r="K15" s="1492"/>
      <c r="L15" s="1493"/>
    </row>
    <row r="16" spans="1:12" ht="39.950000000000003" customHeight="1">
      <c r="A16" s="36"/>
      <c r="B16" s="34"/>
      <c r="C16" s="199"/>
      <c r="D16" s="200"/>
      <c r="E16" s="200"/>
      <c r="F16" s="201"/>
      <c r="G16" s="202"/>
      <c r="H16" s="203"/>
      <c r="I16" s="203"/>
      <c r="J16" s="203"/>
      <c r="K16" s="1492"/>
      <c r="L16" s="1493"/>
    </row>
    <row r="17" spans="1:12" ht="39.950000000000003" customHeight="1">
      <c r="A17" s="36"/>
      <c r="B17" s="34"/>
      <c r="C17" s="199"/>
      <c r="D17" s="200"/>
      <c r="E17" s="200"/>
      <c r="F17" s="201"/>
      <c r="G17" s="202"/>
      <c r="H17" s="203"/>
      <c r="I17" s="203"/>
      <c r="J17" s="203"/>
      <c r="K17" s="1492"/>
      <c r="L17" s="1493"/>
    </row>
    <row r="18" spans="1:12" ht="39.950000000000003" customHeight="1">
      <c r="A18" s="36"/>
      <c r="B18" s="34"/>
      <c r="C18" s="199"/>
      <c r="D18" s="34"/>
      <c r="E18" s="34"/>
      <c r="F18" s="201"/>
      <c r="G18" s="202"/>
      <c r="H18" s="203"/>
      <c r="I18" s="203"/>
      <c r="J18" s="203"/>
      <c r="K18" s="1492"/>
      <c r="L18" s="1493"/>
    </row>
    <row r="19" spans="1:12" ht="39.950000000000003" customHeight="1">
      <c r="A19" s="36"/>
      <c r="B19" s="34"/>
      <c r="C19" s="199"/>
      <c r="D19" s="34"/>
      <c r="E19" s="34"/>
      <c r="F19" s="201"/>
      <c r="G19" s="202"/>
      <c r="H19" s="203"/>
      <c r="I19" s="203"/>
      <c r="J19" s="203"/>
      <c r="K19" s="1492"/>
      <c r="L19" s="1493"/>
    </row>
    <row r="20" spans="1:12" ht="39.950000000000003" customHeight="1">
      <c r="A20" s="1489" t="s">
        <v>137</v>
      </c>
      <c r="B20" s="957"/>
      <c r="C20" s="957"/>
      <c r="D20" s="957"/>
      <c r="E20" s="957" t="s">
        <v>170</v>
      </c>
      <c r="F20" s="957"/>
      <c r="G20" s="955"/>
      <c r="H20" s="1490"/>
      <c r="I20" s="1491"/>
      <c r="J20" s="1491"/>
      <c r="K20" s="1491"/>
      <c r="L20" s="204" t="s">
        <v>169</v>
      </c>
    </row>
    <row r="21" spans="1:12" ht="39.950000000000003" customHeight="1">
      <c r="A21" s="4" t="s">
        <v>171</v>
      </c>
    </row>
  </sheetData>
  <mergeCells count="28">
    <mergeCell ref="A2:L2"/>
    <mergeCell ref="A3:C3"/>
    <mergeCell ref="D3:L3"/>
    <mergeCell ref="A4:C4"/>
    <mergeCell ref="D4:L4"/>
    <mergeCell ref="A5:C5"/>
    <mergeCell ref="D5:L5"/>
    <mergeCell ref="A6:C6"/>
    <mergeCell ref="D6:L6"/>
    <mergeCell ref="A7:C7"/>
    <mergeCell ref="D7:L7"/>
    <mergeCell ref="A8:C8"/>
    <mergeCell ref="D8:L8"/>
    <mergeCell ref="A9:C9"/>
    <mergeCell ref="D9:L9"/>
    <mergeCell ref="A10:C10"/>
    <mergeCell ref="D10:L10"/>
    <mergeCell ref="K11:L11"/>
    <mergeCell ref="K13:L13"/>
    <mergeCell ref="A20:D20"/>
    <mergeCell ref="E20:G20"/>
    <mergeCell ref="H20:K20"/>
    <mergeCell ref="K14:L14"/>
    <mergeCell ref="K15:L15"/>
    <mergeCell ref="K16:L16"/>
    <mergeCell ref="K17:L17"/>
    <mergeCell ref="K18:L18"/>
    <mergeCell ref="K19:L19"/>
  </mergeCells>
  <phoneticPr fontId="30"/>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view="pageBreakPreview" zoomScale="85" zoomScaleNormal="100" zoomScaleSheetLayoutView="85" workbookViewId="0">
      <selection activeCell="N16" sqref="N16"/>
    </sheetView>
  </sheetViews>
  <sheetFormatPr defaultRowHeight="13.5"/>
  <cols>
    <col min="1" max="2" width="11.125" style="4" customWidth="1"/>
    <col min="3" max="3" width="9" style="4"/>
    <col min="4" max="4" width="17.875" style="4" customWidth="1"/>
    <col min="5" max="17" width="9" style="4"/>
    <col min="18" max="18" width="12.625" style="4" customWidth="1"/>
    <col min="19" max="19" width="13.125" style="4" customWidth="1"/>
    <col min="20" max="16384" width="9" style="4"/>
  </cols>
  <sheetData>
    <row r="1" spans="1:19" ht="12.75" customHeight="1">
      <c r="A1" s="205" t="s">
        <v>190</v>
      </c>
      <c r="B1" s="206"/>
      <c r="C1" s="206"/>
      <c r="D1" s="206"/>
      <c r="E1" s="206"/>
      <c r="F1" s="206"/>
      <c r="G1" s="206"/>
      <c r="H1" s="206"/>
      <c r="I1" s="206"/>
      <c r="J1" s="206"/>
      <c r="K1" s="206"/>
      <c r="L1" s="206"/>
      <c r="M1" s="206"/>
      <c r="N1" s="206"/>
      <c r="O1" s="206"/>
      <c r="P1" s="206"/>
      <c r="Q1" s="206"/>
      <c r="R1" s="206"/>
      <c r="S1" s="206"/>
    </row>
    <row r="2" spans="1:19">
      <c r="A2" s="206"/>
      <c r="B2" s="206"/>
      <c r="C2" s="206"/>
      <c r="D2" s="206"/>
      <c r="E2" s="206"/>
      <c r="F2" s="206"/>
      <c r="G2" s="206"/>
      <c r="H2" s="206"/>
      <c r="I2" s="206"/>
      <c r="J2" s="206"/>
      <c r="K2" s="206"/>
      <c r="L2" s="206"/>
      <c r="M2" s="206"/>
      <c r="N2" s="206"/>
      <c r="O2" s="206"/>
      <c r="P2" s="206"/>
      <c r="Q2" s="206"/>
      <c r="R2" s="206"/>
      <c r="S2" s="206"/>
    </row>
    <row r="3" spans="1:19" ht="35.25" customHeight="1">
      <c r="A3" s="1541" t="s">
        <v>173</v>
      </c>
      <c r="B3" s="1541"/>
      <c r="C3" s="1541"/>
      <c r="D3" s="1541"/>
      <c r="E3" s="1541"/>
      <c r="F3" s="1541"/>
      <c r="G3" s="1541"/>
      <c r="H3" s="1541"/>
      <c r="I3" s="1541"/>
      <c r="J3" s="1541"/>
      <c r="K3" s="1541"/>
      <c r="L3" s="1541"/>
      <c r="M3" s="1541"/>
      <c r="N3" s="1541"/>
      <c r="O3" s="1541"/>
      <c r="P3" s="1541"/>
      <c r="Q3" s="1541"/>
      <c r="R3" s="1541"/>
      <c r="S3" s="1541"/>
    </row>
    <row r="4" spans="1:19" ht="18" thickBot="1">
      <c r="A4" s="207"/>
      <c r="B4" s="207"/>
      <c r="C4" s="207"/>
      <c r="D4" s="207"/>
      <c r="E4" s="207"/>
      <c r="F4" s="207"/>
      <c r="G4" s="207"/>
      <c r="H4" s="207"/>
      <c r="I4" s="207"/>
      <c r="J4" s="207"/>
      <c r="K4" s="207"/>
      <c r="L4" s="207"/>
      <c r="M4" s="207"/>
      <c r="N4" s="207"/>
      <c r="O4" s="207"/>
      <c r="P4" s="207"/>
      <c r="Q4" s="207"/>
      <c r="R4" s="207"/>
      <c r="S4" s="207"/>
    </row>
    <row r="5" spans="1:19" ht="17.25" customHeight="1">
      <c r="A5" s="1542" t="s">
        <v>174</v>
      </c>
      <c r="B5" s="1543"/>
      <c r="C5" s="1546"/>
      <c r="D5" s="1547"/>
      <c r="E5" s="1547"/>
      <c r="F5" s="1547"/>
      <c r="G5" s="1547"/>
      <c r="H5" s="1547"/>
      <c r="I5" s="1547"/>
      <c r="J5" s="1547"/>
      <c r="K5" s="1548"/>
      <c r="L5" s="1543" t="s">
        <v>24</v>
      </c>
      <c r="M5" s="1543"/>
      <c r="N5" s="1543"/>
      <c r="O5" s="1543"/>
      <c r="P5" s="1543"/>
      <c r="Q5" s="1543" t="s">
        <v>23</v>
      </c>
      <c r="R5" s="1543"/>
      <c r="S5" s="1549"/>
    </row>
    <row r="6" spans="1:19" ht="17.25" customHeight="1">
      <c r="A6" s="1544"/>
      <c r="B6" s="1545"/>
      <c r="C6" s="1507"/>
      <c r="D6" s="1508"/>
      <c r="E6" s="1508"/>
      <c r="F6" s="1508"/>
      <c r="G6" s="1508"/>
      <c r="H6" s="1508"/>
      <c r="I6" s="1508"/>
      <c r="J6" s="1508"/>
      <c r="K6" s="1509"/>
      <c r="L6" s="1545"/>
      <c r="M6" s="1545"/>
      <c r="N6" s="1545"/>
      <c r="O6" s="1545"/>
      <c r="P6" s="1545"/>
      <c r="Q6" s="1545"/>
      <c r="R6" s="1545"/>
      <c r="S6" s="1550"/>
    </row>
    <row r="7" spans="1:19" ht="17.25" customHeight="1">
      <c r="A7" s="1531" t="s">
        <v>175</v>
      </c>
      <c r="B7" s="1532"/>
      <c r="C7" s="1507"/>
      <c r="D7" s="1508"/>
      <c r="E7" s="1508"/>
      <c r="F7" s="1508"/>
      <c r="G7" s="1508"/>
      <c r="H7" s="1508"/>
      <c r="I7" s="1508"/>
      <c r="J7" s="1508"/>
      <c r="K7" s="1509"/>
      <c r="L7" s="1535" t="s">
        <v>176</v>
      </c>
      <c r="M7" s="1535"/>
      <c r="N7" s="950"/>
      <c r="O7" s="950"/>
      <c r="P7" s="950"/>
      <c r="Q7" s="1537" t="s">
        <v>30</v>
      </c>
      <c r="R7" s="1537"/>
      <c r="S7" s="1539"/>
    </row>
    <row r="8" spans="1:19" ht="17.25" customHeight="1">
      <c r="A8" s="1533"/>
      <c r="B8" s="1534"/>
      <c r="C8" s="1510"/>
      <c r="D8" s="1511"/>
      <c r="E8" s="1511"/>
      <c r="F8" s="1511"/>
      <c r="G8" s="1511"/>
      <c r="H8" s="1511"/>
      <c r="I8" s="1511"/>
      <c r="J8" s="1511"/>
      <c r="K8" s="1512"/>
      <c r="L8" s="1536"/>
      <c r="M8" s="1536"/>
      <c r="N8" s="963"/>
      <c r="O8" s="963"/>
      <c r="P8" s="963"/>
      <c r="Q8" s="1538"/>
      <c r="R8" s="1538"/>
      <c r="S8" s="1540"/>
    </row>
    <row r="9" spans="1:19" ht="17.25" customHeight="1">
      <c r="A9" s="1503" t="s">
        <v>177</v>
      </c>
      <c r="B9" s="1504"/>
      <c r="C9" s="1507"/>
      <c r="D9" s="1508"/>
      <c r="E9" s="1508"/>
      <c r="F9" s="1508"/>
      <c r="G9" s="1508"/>
      <c r="H9" s="1508"/>
      <c r="I9" s="1508"/>
      <c r="J9" s="1508"/>
      <c r="K9" s="1509"/>
      <c r="L9" s="1513" t="s">
        <v>178</v>
      </c>
      <c r="M9" s="1504"/>
      <c r="N9" s="1515"/>
      <c r="O9" s="1516"/>
      <c r="P9" s="1516"/>
      <c r="Q9" s="1516"/>
      <c r="R9" s="1516"/>
      <c r="S9" s="1517"/>
    </row>
    <row r="10" spans="1:19" ht="17.25" customHeight="1" thickBot="1">
      <c r="A10" s="1505"/>
      <c r="B10" s="1506"/>
      <c r="C10" s="1510"/>
      <c r="D10" s="1511"/>
      <c r="E10" s="1511"/>
      <c r="F10" s="1511"/>
      <c r="G10" s="1511"/>
      <c r="H10" s="1511"/>
      <c r="I10" s="1511"/>
      <c r="J10" s="1511"/>
      <c r="K10" s="1512"/>
      <c r="L10" s="1514"/>
      <c r="M10" s="1506"/>
      <c r="N10" s="1518"/>
      <c r="O10" s="1519"/>
      <c r="P10" s="1519"/>
      <c r="Q10" s="1519"/>
      <c r="R10" s="1519"/>
      <c r="S10" s="1520"/>
    </row>
    <row r="11" spans="1:19" ht="17.25" customHeight="1">
      <c r="A11" s="1521" t="s">
        <v>179</v>
      </c>
      <c r="B11" s="1523" t="s">
        <v>180</v>
      </c>
      <c r="C11" s="1525" t="s">
        <v>181</v>
      </c>
      <c r="D11" s="1525" t="s">
        <v>182</v>
      </c>
      <c r="E11" s="208" t="s">
        <v>183</v>
      </c>
      <c r="F11" s="208" t="s">
        <v>183</v>
      </c>
      <c r="G11" s="208" t="s">
        <v>183</v>
      </c>
      <c r="H11" s="208" t="s">
        <v>183</v>
      </c>
      <c r="I11" s="208" t="s">
        <v>183</v>
      </c>
      <c r="J11" s="208" t="s">
        <v>183</v>
      </c>
      <c r="K11" s="208" t="s">
        <v>183</v>
      </c>
      <c r="L11" s="208" t="s">
        <v>183</v>
      </c>
      <c r="M11" s="208" t="s">
        <v>183</v>
      </c>
      <c r="N11" s="208" t="s">
        <v>183</v>
      </c>
      <c r="O11" s="208" t="s">
        <v>183</v>
      </c>
      <c r="P11" s="208" t="s">
        <v>183</v>
      </c>
      <c r="Q11" s="1527" t="s">
        <v>456</v>
      </c>
      <c r="R11" s="1529" t="s">
        <v>136</v>
      </c>
      <c r="S11" s="1530"/>
    </row>
    <row r="12" spans="1:19" ht="17.25" customHeight="1" thickBot="1">
      <c r="A12" s="1522"/>
      <c r="B12" s="1524"/>
      <c r="C12" s="1526"/>
      <c r="D12" s="1526"/>
      <c r="E12" s="209" t="s">
        <v>184</v>
      </c>
      <c r="F12" s="209" t="s">
        <v>184</v>
      </c>
      <c r="G12" s="209" t="s">
        <v>184</v>
      </c>
      <c r="H12" s="209" t="s">
        <v>184</v>
      </c>
      <c r="I12" s="209" t="s">
        <v>184</v>
      </c>
      <c r="J12" s="209" t="s">
        <v>184</v>
      </c>
      <c r="K12" s="209" t="s">
        <v>184</v>
      </c>
      <c r="L12" s="209" t="s">
        <v>184</v>
      </c>
      <c r="M12" s="209" t="s">
        <v>184</v>
      </c>
      <c r="N12" s="209" t="s">
        <v>184</v>
      </c>
      <c r="O12" s="209" t="s">
        <v>184</v>
      </c>
      <c r="P12" s="209" t="s">
        <v>184</v>
      </c>
      <c r="Q12" s="1528"/>
      <c r="R12" s="1518"/>
      <c r="S12" s="1520"/>
    </row>
    <row r="13" spans="1:19" ht="30" customHeight="1">
      <c r="A13" s="210"/>
      <c r="B13" s="211"/>
      <c r="C13" s="212"/>
      <c r="D13" s="212"/>
      <c r="E13" s="212"/>
      <c r="F13" s="212"/>
      <c r="G13" s="212"/>
      <c r="H13" s="212"/>
      <c r="I13" s="212"/>
      <c r="J13" s="212"/>
      <c r="K13" s="212"/>
      <c r="L13" s="212"/>
      <c r="M13" s="212"/>
      <c r="N13" s="212"/>
      <c r="O13" s="212"/>
      <c r="P13" s="212"/>
      <c r="Q13" s="212"/>
      <c r="R13" s="1501"/>
      <c r="S13" s="1502"/>
    </row>
    <row r="14" spans="1:19" ht="30" customHeight="1">
      <c r="A14" s="213"/>
      <c r="B14" s="214"/>
      <c r="C14" s="215"/>
      <c r="D14" s="215"/>
      <c r="E14" s="215"/>
      <c r="F14" s="215"/>
      <c r="G14" s="215"/>
      <c r="H14" s="215"/>
      <c r="I14" s="215"/>
      <c r="J14" s="215"/>
      <c r="K14" s="215"/>
      <c r="L14" s="215"/>
      <c r="M14" s="215"/>
      <c r="N14" s="215"/>
      <c r="O14" s="215"/>
      <c r="P14" s="215"/>
      <c r="Q14" s="215"/>
      <c r="R14" s="1497"/>
      <c r="S14" s="1498"/>
    </row>
    <row r="15" spans="1:19" ht="30" customHeight="1">
      <c r="A15" s="213"/>
      <c r="B15" s="214"/>
      <c r="C15" s="215"/>
      <c r="D15" s="215"/>
      <c r="E15" s="215"/>
      <c r="F15" s="215"/>
      <c r="G15" s="215"/>
      <c r="H15" s="215"/>
      <c r="I15" s="215"/>
      <c r="J15" s="215"/>
      <c r="K15" s="215"/>
      <c r="L15" s="215"/>
      <c r="M15" s="215"/>
      <c r="N15" s="215"/>
      <c r="O15" s="215"/>
      <c r="P15" s="215"/>
      <c r="Q15" s="215"/>
      <c r="R15" s="1497"/>
      <c r="S15" s="1498"/>
    </row>
    <row r="16" spans="1:19" ht="30" customHeight="1">
      <c r="A16" s="213"/>
      <c r="B16" s="214"/>
      <c r="C16" s="212"/>
      <c r="D16" s="212"/>
      <c r="E16" s="212"/>
      <c r="F16" s="212"/>
      <c r="G16" s="212"/>
      <c r="H16" s="212"/>
      <c r="I16" s="212"/>
      <c r="J16" s="212"/>
      <c r="K16" s="212"/>
      <c r="L16" s="212"/>
      <c r="M16" s="212"/>
      <c r="N16" s="212"/>
      <c r="O16" s="212"/>
      <c r="P16" s="212"/>
      <c r="Q16" s="215"/>
      <c r="R16" s="1497"/>
      <c r="S16" s="1498"/>
    </row>
    <row r="17" spans="1:19" ht="30" customHeight="1">
      <c r="A17" s="216"/>
      <c r="B17" s="214"/>
      <c r="C17" s="214"/>
      <c r="D17" s="214"/>
      <c r="E17" s="214"/>
      <c r="F17" s="214"/>
      <c r="G17" s="214"/>
      <c r="H17" s="214"/>
      <c r="I17" s="214"/>
      <c r="J17" s="214"/>
      <c r="K17" s="214"/>
      <c r="L17" s="214"/>
      <c r="M17" s="214"/>
      <c r="N17" s="214"/>
      <c r="O17" s="214"/>
      <c r="P17" s="214"/>
      <c r="Q17" s="214"/>
      <c r="R17" s="1497"/>
      <c r="S17" s="1498"/>
    </row>
    <row r="18" spans="1:19" ht="30" customHeight="1">
      <c r="A18" s="216"/>
      <c r="B18" s="214"/>
      <c r="C18" s="214"/>
      <c r="D18" s="214"/>
      <c r="E18" s="214"/>
      <c r="F18" s="214"/>
      <c r="G18" s="214"/>
      <c r="H18" s="214"/>
      <c r="I18" s="214"/>
      <c r="J18" s="214"/>
      <c r="K18" s="214"/>
      <c r="L18" s="214"/>
      <c r="M18" s="214"/>
      <c r="N18" s="214"/>
      <c r="O18" s="217"/>
      <c r="P18" s="214"/>
      <c r="Q18" s="214"/>
      <c r="R18" s="1497"/>
      <c r="S18" s="1498"/>
    </row>
    <row r="19" spans="1:19" ht="30" customHeight="1">
      <c r="A19" s="216"/>
      <c r="B19" s="214"/>
      <c r="C19" s="214"/>
      <c r="D19" s="214"/>
      <c r="E19" s="214"/>
      <c r="F19" s="214"/>
      <c r="G19" s="214"/>
      <c r="H19" s="214"/>
      <c r="I19" s="214"/>
      <c r="J19" s="214"/>
      <c r="K19" s="214"/>
      <c r="L19" s="214"/>
      <c r="M19" s="214"/>
      <c r="N19" s="214"/>
      <c r="O19" s="214"/>
      <c r="P19" s="214"/>
      <c r="Q19" s="214"/>
      <c r="R19" s="1497"/>
      <c r="S19" s="1498"/>
    </row>
    <row r="20" spans="1:19" ht="30" customHeight="1">
      <c r="A20" s="216"/>
      <c r="B20" s="214"/>
      <c r="C20" s="214"/>
      <c r="D20" s="214"/>
      <c r="E20" s="214"/>
      <c r="F20" s="214"/>
      <c r="G20" s="214"/>
      <c r="H20" s="214"/>
      <c r="I20" s="214"/>
      <c r="J20" s="214"/>
      <c r="K20" s="214"/>
      <c r="L20" s="214"/>
      <c r="M20" s="214"/>
      <c r="N20" s="214"/>
      <c r="O20" s="214"/>
      <c r="P20" s="214"/>
      <c r="Q20" s="214"/>
      <c r="R20" s="1497"/>
      <c r="S20" s="1498"/>
    </row>
    <row r="21" spans="1:19" ht="30" customHeight="1">
      <c r="A21" s="216"/>
      <c r="B21" s="214"/>
      <c r="C21" s="214"/>
      <c r="D21" s="214"/>
      <c r="E21" s="214"/>
      <c r="F21" s="214"/>
      <c r="G21" s="214"/>
      <c r="H21" s="214"/>
      <c r="I21" s="214"/>
      <c r="J21" s="214"/>
      <c r="K21" s="214"/>
      <c r="L21" s="214"/>
      <c r="M21" s="214"/>
      <c r="N21" s="214"/>
      <c r="O21" s="214"/>
      <c r="P21" s="214"/>
      <c r="Q21" s="214"/>
      <c r="R21" s="1497"/>
      <c r="S21" s="1498"/>
    </row>
    <row r="22" spans="1:19" ht="30" customHeight="1">
      <c r="A22" s="216"/>
      <c r="B22" s="214"/>
      <c r="C22" s="214"/>
      <c r="D22" s="214"/>
      <c r="E22" s="214"/>
      <c r="F22" s="214"/>
      <c r="G22" s="214"/>
      <c r="H22" s="214"/>
      <c r="I22" s="214"/>
      <c r="J22" s="214"/>
      <c r="K22" s="214"/>
      <c r="L22" s="214"/>
      <c r="M22" s="214"/>
      <c r="N22" s="214"/>
      <c r="O22" s="214"/>
      <c r="P22" s="214"/>
      <c r="Q22" s="214"/>
      <c r="R22" s="1497"/>
      <c r="S22" s="1498"/>
    </row>
    <row r="23" spans="1:19" ht="30" customHeight="1" thickBot="1">
      <c r="A23" s="218"/>
      <c r="B23" s="219"/>
      <c r="C23" s="219"/>
      <c r="D23" s="219"/>
      <c r="E23" s="219"/>
      <c r="F23" s="219"/>
      <c r="G23" s="219"/>
      <c r="H23" s="219"/>
      <c r="I23" s="219"/>
      <c r="J23" s="219"/>
      <c r="K23" s="219"/>
      <c r="L23" s="219"/>
      <c r="M23" s="219"/>
      <c r="N23" s="219"/>
      <c r="O23" s="219"/>
      <c r="P23" s="219"/>
      <c r="Q23" s="219"/>
      <c r="R23" s="1499"/>
      <c r="S23" s="1500"/>
    </row>
    <row r="25" spans="1:19">
      <c r="A25" s="4" t="s">
        <v>457</v>
      </c>
    </row>
    <row r="26" spans="1:19">
      <c r="A26" s="4" t="s">
        <v>185</v>
      </c>
    </row>
  </sheetData>
  <mergeCells count="34">
    <mergeCell ref="A3:S3"/>
    <mergeCell ref="A5:B6"/>
    <mergeCell ref="C5:K6"/>
    <mergeCell ref="L5:M6"/>
    <mergeCell ref="N5:P6"/>
    <mergeCell ref="Q5:R6"/>
    <mergeCell ref="S5:S6"/>
    <mergeCell ref="R11:S12"/>
    <mergeCell ref="A7:B8"/>
    <mergeCell ref="C7:K8"/>
    <mergeCell ref="L7:M8"/>
    <mergeCell ref="N7:P8"/>
    <mergeCell ref="Q7:R8"/>
    <mergeCell ref="S7:S8"/>
    <mergeCell ref="R18:S18"/>
    <mergeCell ref="A9:B10"/>
    <mergeCell ref="C9:K10"/>
    <mergeCell ref="L9:M10"/>
    <mergeCell ref="N9:S10"/>
    <mergeCell ref="A11:A12"/>
    <mergeCell ref="B11:B12"/>
    <mergeCell ref="C11:C12"/>
    <mergeCell ref="D11:D12"/>
    <mergeCell ref="Q11:Q12"/>
    <mergeCell ref="R19:S19"/>
    <mergeCell ref="R20:S20"/>
    <mergeCell ref="R21:S21"/>
    <mergeCell ref="R22:S22"/>
    <mergeCell ref="R23:S23"/>
    <mergeCell ref="R13:S13"/>
    <mergeCell ref="R14:S14"/>
    <mergeCell ref="R15:S15"/>
    <mergeCell ref="R16:S16"/>
    <mergeCell ref="R17:S17"/>
  </mergeCells>
  <phoneticPr fontId="30"/>
  <pageMargins left="0.7" right="0.7" top="0.75" bottom="0.75"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view="pageBreakPreview" zoomScale="85" zoomScaleNormal="100" zoomScaleSheetLayoutView="85" workbookViewId="0">
      <selection activeCell="R24" sqref="R24"/>
    </sheetView>
  </sheetViews>
  <sheetFormatPr defaultRowHeight="13.5"/>
  <cols>
    <col min="1" max="2" width="11.125" style="10" customWidth="1"/>
    <col min="3" max="15" width="9" style="10"/>
    <col min="16" max="18" width="16.125" style="10" customWidth="1"/>
    <col min="19" max="19" width="13.125" style="10" customWidth="1"/>
    <col min="20" max="16384" width="9" style="10"/>
  </cols>
  <sheetData>
    <row r="1" spans="1:256" ht="18" customHeight="1">
      <c r="A1" s="10" t="s">
        <v>213</v>
      </c>
    </row>
    <row r="2" spans="1:256" ht="18" customHeight="1"/>
    <row r="3" spans="1:256" ht="30" customHeight="1">
      <c r="O3" s="220" t="s">
        <v>79</v>
      </c>
      <c r="P3" s="221"/>
      <c r="Q3" s="222" t="s">
        <v>80</v>
      </c>
      <c r="R3" s="1630"/>
      <c r="S3" s="1630"/>
    </row>
    <row r="4" spans="1:256" ht="30" customHeight="1">
      <c r="O4" s="220" t="s">
        <v>81</v>
      </c>
      <c r="P4" s="223"/>
      <c r="Q4" s="1631" t="s">
        <v>82</v>
      </c>
      <c r="R4" s="1632"/>
      <c r="S4" s="220"/>
    </row>
    <row r="5" spans="1:256" ht="18" customHeight="1" thickBot="1"/>
    <row r="6" spans="1:256" ht="14.25" customHeight="1">
      <c r="A6" s="224"/>
      <c r="B6" s="225"/>
      <c r="C6" s="225"/>
      <c r="D6" s="225"/>
      <c r="E6" s="225"/>
      <c r="F6" s="225"/>
      <c r="G6" s="225"/>
      <c r="H6" s="225"/>
      <c r="I6" s="225"/>
      <c r="J6" s="225"/>
      <c r="K6" s="225"/>
      <c r="L6" s="225"/>
      <c r="M6" s="225"/>
      <c r="N6" s="225"/>
      <c r="O6" s="225"/>
      <c r="P6" s="225"/>
      <c r="Q6" s="225"/>
      <c r="R6" s="225"/>
      <c r="S6" s="226"/>
    </row>
    <row r="7" spans="1:256" ht="27" customHeight="1">
      <c r="A7" s="1633" t="s">
        <v>191</v>
      </c>
      <c r="B7" s="1634"/>
      <c r="C7" s="1634"/>
      <c r="D7" s="1634"/>
      <c r="E7" s="1634"/>
      <c r="F7" s="1634"/>
      <c r="G7" s="1634"/>
      <c r="H7" s="1634"/>
      <c r="I7" s="1634"/>
      <c r="J7" s="1634"/>
      <c r="K7" s="1634"/>
      <c r="L7" s="1634"/>
      <c r="M7" s="1634"/>
      <c r="N7" s="1634"/>
      <c r="O7" s="1634"/>
      <c r="P7" s="1634"/>
      <c r="Q7" s="1635" t="s">
        <v>192</v>
      </c>
      <c r="R7" s="1635"/>
      <c r="S7" s="1636"/>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row>
    <row r="8" spans="1:256" ht="14.25" thickBot="1">
      <c r="A8" s="227"/>
      <c r="B8" s="228"/>
      <c r="C8" s="228"/>
      <c r="D8" s="228"/>
      <c r="E8" s="228"/>
      <c r="F8" s="228"/>
      <c r="G8" s="228"/>
      <c r="H8" s="228"/>
      <c r="I8" s="228"/>
      <c r="J8" s="228"/>
      <c r="K8" s="228"/>
      <c r="L8" s="228"/>
      <c r="M8" s="228"/>
      <c r="N8" s="228"/>
      <c r="O8" s="228"/>
      <c r="P8" s="228"/>
      <c r="Q8" s="228"/>
      <c r="R8" s="228"/>
      <c r="S8" s="229"/>
    </row>
    <row r="9" spans="1:256" ht="14.25" customHeight="1">
      <c r="A9" s="1611" t="s">
        <v>193</v>
      </c>
      <c r="B9" s="1637"/>
      <c r="C9" s="1638"/>
      <c r="D9" s="1639" t="s">
        <v>186</v>
      </c>
      <c r="E9" s="1640"/>
      <c r="F9" s="1641"/>
      <c r="G9" s="1642"/>
      <c r="H9" s="1642"/>
      <c r="I9" s="1642"/>
      <c r="J9" s="1642"/>
      <c r="K9" s="1643"/>
      <c r="L9" s="1637" t="s">
        <v>187</v>
      </c>
      <c r="M9" s="1638"/>
      <c r="N9" s="1641"/>
      <c r="O9" s="1642"/>
      <c r="P9" s="1642"/>
      <c r="Q9" s="1642"/>
      <c r="R9" s="1642"/>
      <c r="S9" s="1645"/>
    </row>
    <row r="10" spans="1:256" ht="14.25" customHeight="1">
      <c r="A10" s="1611"/>
      <c r="B10" s="1639"/>
      <c r="C10" s="1640"/>
      <c r="D10" s="1639"/>
      <c r="E10" s="1640"/>
      <c r="F10" s="1596"/>
      <c r="G10" s="1597"/>
      <c r="H10" s="1597"/>
      <c r="I10" s="1597"/>
      <c r="J10" s="1597"/>
      <c r="K10" s="1644"/>
      <c r="L10" s="1639"/>
      <c r="M10" s="1640"/>
      <c r="N10" s="1596"/>
      <c r="O10" s="1597"/>
      <c r="P10" s="1597"/>
      <c r="Q10" s="1597"/>
      <c r="R10" s="1597"/>
      <c r="S10" s="1598"/>
    </row>
    <row r="11" spans="1:256" ht="14.25" customHeight="1">
      <c r="A11" s="1611"/>
      <c r="B11" s="1639"/>
      <c r="C11" s="1640"/>
      <c r="D11" s="1639"/>
      <c r="E11" s="1640"/>
      <c r="F11" s="1596"/>
      <c r="G11" s="1597"/>
      <c r="H11" s="1597"/>
      <c r="I11" s="1597"/>
      <c r="J11" s="1597"/>
      <c r="K11" s="1644"/>
      <c r="L11" s="1639"/>
      <c r="M11" s="1640"/>
      <c r="N11" s="1646"/>
      <c r="O11" s="1647"/>
      <c r="P11" s="1647"/>
      <c r="Q11" s="1647"/>
      <c r="R11" s="1647"/>
      <c r="S11" s="1648"/>
    </row>
    <row r="12" spans="1:256" ht="14.25" customHeight="1">
      <c r="A12" s="1626" t="s">
        <v>194</v>
      </c>
      <c r="B12" s="1590"/>
      <c r="C12" s="1590" t="s">
        <v>195</v>
      </c>
      <c r="D12" s="1590"/>
      <c r="E12" s="1627"/>
      <c r="F12" s="1590" t="s">
        <v>196</v>
      </c>
      <c r="G12" s="1590"/>
      <c r="H12" s="1590"/>
      <c r="I12" s="1590" t="s">
        <v>197</v>
      </c>
      <c r="J12" s="1590"/>
      <c r="K12" s="1590"/>
      <c r="L12" s="1590" t="s">
        <v>188</v>
      </c>
      <c r="M12" s="1590"/>
      <c r="N12" s="1593"/>
      <c r="O12" s="1594"/>
      <c r="P12" s="1594"/>
      <c r="Q12" s="1594"/>
      <c r="R12" s="1594"/>
      <c r="S12" s="1595"/>
    </row>
    <row r="13" spans="1:256" ht="14.25" customHeight="1">
      <c r="A13" s="1611"/>
      <c r="B13" s="1591"/>
      <c r="C13" s="1591"/>
      <c r="D13" s="1591"/>
      <c r="E13" s="1628"/>
      <c r="F13" s="1591"/>
      <c r="G13" s="1591"/>
      <c r="H13" s="1591"/>
      <c r="I13" s="1591"/>
      <c r="J13" s="1591"/>
      <c r="K13" s="1591"/>
      <c r="L13" s="1591"/>
      <c r="M13" s="1591"/>
      <c r="N13" s="1596"/>
      <c r="O13" s="1597"/>
      <c r="P13" s="1597"/>
      <c r="Q13" s="1597"/>
      <c r="R13" s="1597"/>
      <c r="S13" s="1598"/>
    </row>
    <row r="14" spans="1:256" ht="14.25" customHeight="1" thickBot="1">
      <c r="A14" s="1612"/>
      <c r="B14" s="1592"/>
      <c r="C14" s="1592"/>
      <c r="D14" s="1592"/>
      <c r="E14" s="1629"/>
      <c r="F14" s="1592"/>
      <c r="G14" s="1592"/>
      <c r="H14" s="1592"/>
      <c r="I14" s="1592"/>
      <c r="J14" s="1592"/>
      <c r="K14" s="1592"/>
      <c r="L14" s="1592"/>
      <c r="M14" s="1592"/>
      <c r="N14" s="1599"/>
      <c r="O14" s="1600"/>
      <c r="P14" s="1600"/>
      <c r="Q14" s="1600"/>
      <c r="R14" s="1600"/>
      <c r="S14" s="1601"/>
    </row>
    <row r="15" spans="1:256" ht="14.25" customHeight="1">
      <c r="A15" s="1610" t="s">
        <v>179</v>
      </c>
      <c r="B15" s="1613" t="s">
        <v>180</v>
      </c>
      <c r="C15" s="1616" t="s">
        <v>181</v>
      </c>
      <c r="D15" s="1574" t="s">
        <v>198</v>
      </c>
      <c r="E15" s="1582"/>
      <c r="F15" s="1618" t="s">
        <v>199</v>
      </c>
      <c r="G15" s="1619"/>
      <c r="H15" s="1574" t="s">
        <v>200</v>
      </c>
      <c r="I15" s="1584"/>
      <c r="J15" s="1574" t="s">
        <v>201</v>
      </c>
      <c r="K15" s="1574" t="s">
        <v>202</v>
      </c>
      <c r="L15" s="1576" t="s">
        <v>203</v>
      </c>
      <c r="M15" s="1577"/>
      <c r="N15" s="1574" t="s">
        <v>204</v>
      </c>
      <c r="O15" s="1582"/>
      <c r="P15" s="1574" t="s">
        <v>205</v>
      </c>
      <c r="Q15" s="1584"/>
      <c r="R15" s="1587" t="s">
        <v>206</v>
      </c>
      <c r="S15" s="1602" t="s">
        <v>207</v>
      </c>
    </row>
    <row r="16" spans="1:256" ht="14.25" customHeight="1">
      <c r="A16" s="1611"/>
      <c r="B16" s="1614"/>
      <c r="C16" s="1606"/>
      <c r="D16" s="1575"/>
      <c r="E16" s="1583"/>
      <c r="F16" s="1620"/>
      <c r="G16" s="1621"/>
      <c r="H16" s="1575"/>
      <c r="I16" s="1624"/>
      <c r="J16" s="1575"/>
      <c r="K16" s="1575"/>
      <c r="L16" s="1578"/>
      <c r="M16" s="1579"/>
      <c r="N16" s="1575"/>
      <c r="O16" s="1583"/>
      <c r="P16" s="1585"/>
      <c r="Q16" s="1586"/>
      <c r="R16" s="1588"/>
      <c r="S16" s="1603"/>
    </row>
    <row r="17" spans="1:19" ht="14.25" customHeight="1">
      <c r="A17" s="1611"/>
      <c r="B17" s="1614"/>
      <c r="C17" s="1606"/>
      <c r="D17" s="1575"/>
      <c r="E17" s="1583"/>
      <c r="F17" s="1620"/>
      <c r="G17" s="1621"/>
      <c r="H17" s="1575"/>
      <c r="I17" s="1624"/>
      <c r="J17" s="1575"/>
      <c r="K17" s="1575"/>
      <c r="L17" s="1578"/>
      <c r="M17" s="1579"/>
      <c r="N17" s="1575"/>
      <c r="O17" s="1583"/>
      <c r="P17" s="1605" t="s">
        <v>208</v>
      </c>
      <c r="Q17" s="1608" t="s">
        <v>209</v>
      </c>
      <c r="R17" s="1588"/>
      <c r="S17" s="1603"/>
    </row>
    <row r="18" spans="1:19" ht="14.25" customHeight="1">
      <c r="A18" s="1611"/>
      <c r="B18" s="1614"/>
      <c r="C18" s="1606"/>
      <c r="D18" s="1575"/>
      <c r="E18" s="1583"/>
      <c r="F18" s="1620"/>
      <c r="G18" s="1621"/>
      <c r="H18" s="1575"/>
      <c r="I18" s="1624"/>
      <c r="J18" s="1575"/>
      <c r="K18" s="1575"/>
      <c r="L18" s="1578"/>
      <c r="M18" s="1579"/>
      <c r="N18" s="1575"/>
      <c r="O18" s="1583"/>
      <c r="P18" s="1606"/>
      <c r="Q18" s="1575"/>
      <c r="R18" s="1588"/>
      <c r="S18" s="1603"/>
    </row>
    <row r="19" spans="1:19" ht="14.25" customHeight="1" thickBot="1">
      <c r="A19" s="1612"/>
      <c r="B19" s="1615"/>
      <c r="C19" s="1607"/>
      <c r="D19" s="1609"/>
      <c r="E19" s="1617"/>
      <c r="F19" s="1622"/>
      <c r="G19" s="1623"/>
      <c r="H19" s="1609"/>
      <c r="I19" s="1625"/>
      <c r="J19" s="1575"/>
      <c r="K19" s="1575"/>
      <c r="L19" s="1580"/>
      <c r="M19" s="1581"/>
      <c r="N19" s="1575"/>
      <c r="O19" s="1583"/>
      <c r="P19" s="1607"/>
      <c r="Q19" s="1609"/>
      <c r="R19" s="1589"/>
      <c r="S19" s="1604"/>
    </row>
    <row r="20" spans="1:19" ht="30" customHeight="1">
      <c r="A20" s="231"/>
      <c r="B20" s="232"/>
      <c r="C20" s="233"/>
      <c r="D20" s="1569"/>
      <c r="E20" s="1570"/>
      <c r="F20" s="1569"/>
      <c r="G20" s="1570"/>
      <c r="H20" s="1569"/>
      <c r="I20" s="1571"/>
      <c r="J20" s="234"/>
      <c r="K20" s="234"/>
      <c r="L20" s="1572"/>
      <c r="M20" s="1573"/>
      <c r="N20" s="1572"/>
      <c r="O20" s="1573"/>
      <c r="P20" s="235"/>
      <c r="Q20" s="235"/>
      <c r="R20" s="236"/>
      <c r="S20" s="237"/>
    </row>
    <row r="21" spans="1:19" ht="30" customHeight="1">
      <c r="A21" s="238"/>
      <c r="B21" s="239"/>
      <c r="C21" s="233"/>
      <c r="D21" s="1564"/>
      <c r="E21" s="1565"/>
      <c r="F21" s="1564"/>
      <c r="G21" s="1565"/>
      <c r="H21" s="1564"/>
      <c r="I21" s="1566"/>
      <c r="J21" s="240"/>
      <c r="K21" s="240"/>
      <c r="L21" s="1567"/>
      <c r="M21" s="1568"/>
      <c r="N21" s="1567"/>
      <c r="O21" s="1568"/>
      <c r="P21" s="241"/>
      <c r="Q21" s="241"/>
      <c r="R21" s="242"/>
      <c r="S21" s="243"/>
    </row>
    <row r="22" spans="1:19" ht="30" customHeight="1">
      <c r="A22" s="238"/>
      <c r="B22" s="239"/>
      <c r="C22" s="233"/>
      <c r="D22" s="1564"/>
      <c r="E22" s="1565"/>
      <c r="F22" s="1564"/>
      <c r="G22" s="1565"/>
      <c r="H22" s="1564"/>
      <c r="I22" s="1566"/>
      <c r="J22" s="240"/>
      <c r="K22" s="240"/>
      <c r="L22" s="1567"/>
      <c r="M22" s="1568"/>
      <c r="N22" s="1567"/>
      <c r="O22" s="1568"/>
      <c r="P22" s="241"/>
      <c r="Q22" s="241"/>
      <c r="R22" s="242"/>
      <c r="S22" s="244"/>
    </row>
    <row r="23" spans="1:19" ht="30" customHeight="1">
      <c r="A23" s="238"/>
      <c r="B23" s="239"/>
      <c r="C23" s="233"/>
      <c r="D23" s="1564"/>
      <c r="E23" s="1565"/>
      <c r="F23" s="1564"/>
      <c r="G23" s="1565"/>
      <c r="H23" s="1564"/>
      <c r="I23" s="1566"/>
      <c r="J23" s="240"/>
      <c r="K23" s="240"/>
      <c r="L23" s="1567"/>
      <c r="M23" s="1568"/>
      <c r="N23" s="1567"/>
      <c r="O23" s="1568"/>
      <c r="P23" s="241"/>
      <c r="Q23" s="241"/>
      <c r="R23" s="242"/>
      <c r="S23" s="244"/>
    </row>
    <row r="24" spans="1:19" ht="30" customHeight="1">
      <c r="A24" s="238"/>
      <c r="B24" s="239"/>
      <c r="C24" s="233"/>
      <c r="D24" s="1564"/>
      <c r="E24" s="1565"/>
      <c r="F24" s="1564"/>
      <c r="G24" s="1565"/>
      <c r="H24" s="1564"/>
      <c r="I24" s="1566"/>
      <c r="J24" s="240"/>
      <c r="K24" s="240"/>
      <c r="L24" s="1567"/>
      <c r="M24" s="1568"/>
      <c r="N24" s="1567"/>
      <c r="O24" s="1568"/>
      <c r="P24" s="245"/>
      <c r="Q24" s="245"/>
      <c r="R24" s="246"/>
      <c r="S24" s="243"/>
    </row>
    <row r="25" spans="1:19" ht="30" customHeight="1">
      <c r="A25" s="238"/>
      <c r="B25" s="239"/>
      <c r="C25" s="233"/>
      <c r="D25" s="1564"/>
      <c r="E25" s="1565"/>
      <c r="F25" s="1564"/>
      <c r="G25" s="1565"/>
      <c r="H25" s="1564"/>
      <c r="I25" s="1566"/>
      <c r="J25" s="240"/>
      <c r="K25" s="240"/>
      <c r="L25" s="1567"/>
      <c r="M25" s="1568"/>
      <c r="N25" s="1567"/>
      <c r="O25" s="1568"/>
      <c r="P25" s="245"/>
      <c r="Q25" s="245"/>
      <c r="R25" s="246"/>
      <c r="S25" s="244"/>
    </row>
    <row r="26" spans="1:19" ht="30" customHeight="1">
      <c r="A26" s="238"/>
      <c r="B26" s="239"/>
      <c r="C26" s="233"/>
      <c r="D26" s="1564"/>
      <c r="E26" s="1565"/>
      <c r="F26" s="1564"/>
      <c r="G26" s="1565"/>
      <c r="H26" s="1564"/>
      <c r="I26" s="1566"/>
      <c r="J26" s="240"/>
      <c r="K26" s="240"/>
      <c r="L26" s="1567"/>
      <c r="M26" s="1568"/>
      <c r="N26" s="1567"/>
      <c r="O26" s="1568"/>
      <c r="P26" s="245"/>
      <c r="Q26" s="245"/>
      <c r="R26" s="246"/>
      <c r="S26" s="244"/>
    </row>
    <row r="27" spans="1:19" ht="30" customHeight="1">
      <c r="A27" s="238"/>
      <c r="B27" s="239"/>
      <c r="C27" s="233"/>
      <c r="D27" s="1564"/>
      <c r="E27" s="1565"/>
      <c r="F27" s="1564"/>
      <c r="G27" s="1565"/>
      <c r="H27" s="1564"/>
      <c r="I27" s="1566"/>
      <c r="J27" s="240"/>
      <c r="K27" s="240"/>
      <c r="L27" s="1567"/>
      <c r="M27" s="1568"/>
      <c r="N27" s="1567"/>
      <c r="O27" s="1568"/>
      <c r="P27" s="245"/>
      <c r="Q27" s="245"/>
      <c r="R27" s="246"/>
      <c r="S27" s="244"/>
    </row>
    <row r="28" spans="1:19" ht="30" customHeight="1">
      <c r="A28" s="238"/>
      <c r="B28" s="247"/>
      <c r="C28" s="233"/>
      <c r="D28" s="1564"/>
      <c r="E28" s="1565"/>
      <c r="F28" s="1564"/>
      <c r="G28" s="1565"/>
      <c r="H28" s="1564"/>
      <c r="I28" s="1566"/>
      <c r="J28" s="240"/>
      <c r="K28" s="240"/>
      <c r="L28" s="1567"/>
      <c r="M28" s="1568"/>
      <c r="N28" s="1567"/>
      <c r="O28" s="1568"/>
      <c r="P28" s="245"/>
      <c r="Q28" s="245"/>
      <c r="R28" s="246"/>
      <c r="S28" s="244"/>
    </row>
    <row r="29" spans="1:19" ht="30" customHeight="1" thickBot="1">
      <c r="A29" s="230"/>
      <c r="B29" s="248"/>
      <c r="C29" s="233"/>
      <c r="D29" s="1553"/>
      <c r="E29" s="1554"/>
      <c r="F29" s="1555"/>
      <c r="G29" s="1556"/>
      <c r="H29" s="1555"/>
      <c r="I29" s="1557"/>
      <c r="J29" s="249"/>
      <c r="K29" s="249"/>
      <c r="L29" s="1558"/>
      <c r="M29" s="1559"/>
      <c r="N29" s="1558"/>
      <c r="O29" s="1559"/>
      <c r="P29" s="250"/>
      <c r="Q29" s="250"/>
      <c r="R29" s="251"/>
      <c r="S29" s="252"/>
    </row>
    <row r="30" spans="1:19" ht="30" customHeight="1" thickTop="1" thickBot="1">
      <c r="A30" s="1560" t="s">
        <v>210</v>
      </c>
      <c r="B30" s="1561"/>
      <c r="C30" s="1562"/>
      <c r="D30" s="1551"/>
      <c r="E30" s="1552"/>
      <c r="F30" s="1551"/>
      <c r="G30" s="1552"/>
      <c r="H30" s="1551"/>
      <c r="I30" s="1563"/>
      <c r="J30" s="253"/>
      <c r="K30" s="253"/>
      <c r="L30" s="1551"/>
      <c r="M30" s="1552"/>
      <c r="N30" s="1551"/>
      <c r="O30" s="1552"/>
      <c r="P30" s="254"/>
      <c r="Q30" s="254"/>
      <c r="R30" s="255"/>
      <c r="S30" s="256"/>
    </row>
    <row r="31" spans="1:19" ht="30" customHeight="1">
      <c r="A31" s="10" t="s">
        <v>211</v>
      </c>
    </row>
    <row r="32" spans="1:19" ht="30" customHeight="1">
      <c r="A32" s="10" t="s">
        <v>212</v>
      </c>
    </row>
  </sheetData>
  <mergeCells count="91">
    <mergeCell ref="R3:S3"/>
    <mergeCell ref="Q4:R4"/>
    <mergeCell ref="A7:P7"/>
    <mergeCell ref="Q7:S7"/>
    <mergeCell ref="A9:A11"/>
    <mergeCell ref="B9:C11"/>
    <mergeCell ref="D9:E11"/>
    <mergeCell ref="F9:K11"/>
    <mergeCell ref="L9:M11"/>
    <mergeCell ref="N9:S11"/>
    <mergeCell ref="A12:A14"/>
    <mergeCell ref="B12:B14"/>
    <mergeCell ref="C12:D14"/>
    <mergeCell ref="E12:E14"/>
    <mergeCell ref="F12:G14"/>
    <mergeCell ref="H12:H14"/>
    <mergeCell ref="A15:A19"/>
    <mergeCell ref="B15:B19"/>
    <mergeCell ref="C15:C19"/>
    <mergeCell ref="D15:E19"/>
    <mergeCell ref="F15:G19"/>
    <mergeCell ref="H15:I19"/>
    <mergeCell ref="P15:Q16"/>
    <mergeCell ref="R15:R19"/>
    <mergeCell ref="I12:J14"/>
    <mergeCell ref="K12:K14"/>
    <mergeCell ref="L12:M14"/>
    <mergeCell ref="N12:S14"/>
    <mergeCell ref="S15:S19"/>
    <mergeCell ref="P17:P19"/>
    <mergeCell ref="Q17:Q19"/>
    <mergeCell ref="D20:E20"/>
    <mergeCell ref="F20:G20"/>
    <mergeCell ref="H20:I20"/>
    <mergeCell ref="L20:M20"/>
    <mergeCell ref="N20:O20"/>
    <mergeCell ref="J15:J19"/>
    <mergeCell ref="K15:K19"/>
    <mergeCell ref="L15:M19"/>
    <mergeCell ref="N15:O19"/>
    <mergeCell ref="D21:E21"/>
    <mergeCell ref="F21:G21"/>
    <mergeCell ref="H21:I21"/>
    <mergeCell ref="L21:M21"/>
    <mergeCell ref="N21:O21"/>
    <mergeCell ref="D22:E22"/>
    <mergeCell ref="F22:G22"/>
    <mergeCell ref="H22:I22"/>
    <mergeCell ref="L22:M22"/>
    <mergeCell ref="N22:O22"/>
    <mergeCell ref="D23:E23"/>
    <mergeCell ref="F23:G23"/>
    <mergeCell ref="H23:I23"/>
    <mergeCell ref="L23:M23"/>
    <mergeCell ref="N23:O23"/>
    <mergeCell ref="D24:E24"/>
    <mergeCell ref="F24:G24"/>
    <mergeCell ref="H24:I24"/>
    <mergeCell ref="L24:M24"/>
    <mergeCell ref="N24:O24"/>
    <mergeCell ref="D25:E25"/>
    <mergeCell ref="F25:G25"/>
    <mergeCell ref="H25:I25"/>
    <mergeCell ref="L25:M25"/>
    <mergeCell ref="N25:O25"/>
    <mergeCell ref="D26:E26"/>
    <mergeCell ref="F26:G26"/>
    <mergeCell ref="H26:I26"/>
    <mergeCell ref="L26:M26"/>
    <mergeCell ref="N26:O26"/>
    <mergeCell ref="N27:O27"/>
    <mergeCell ref="D28:E28"/>
    <mergeCell ref="F28:G28"/>
    <mergeCell ref="H28:I28"/>
    <mergeCell ref="L28:M28"/>
    <mergeCell ref="N28:O28"/>
    <mergeCell ref="A30:C30"/>
    <mergeCell ref="D30:E30"/>
    <mergeCell ref="F30:G30"/>
    <mergeCell ref="H30:I30"/>
    <mergeCell ref="L30:M30"/>
    <mergeCell ref="D27:E27"/>
    <mergeCell ref="F27:G27"/>
    <mergeCell ref="H27:I27"/>
    <mergeCell ref="L27:M27"/>
    <mergeCell ref="N30:O30"/>
    <mergeCell ref="D29:E29"/>
    <mergeCell ref="F29:G29"/>
    <mergeCell ref="H29:I29"/>
    <mergeCell ref="L29:M29"/>
    <mergeCell ref="N29:O29"/>
  </mergeCells>
  <phoneticPr fontId="30"/>
  <pageMargins left="0.7" right="0.7" top="0.75" bottom="0.75" header="0.3" footer="0.3"/>
  <pageSetup paperSize="9"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zoomScaleNormal="100" zoomScaleSheetLayoutView="100" workbookViewId="0">
      <selection activeCell="J37" sqref="J37:L37"/>
    </sheetView>
  </sheetViews>
  <sheetFormatPr defaultRowHeight="13.5"/>
  <cols>
    <col min="1" max="14" width="9" style="44"/>
    <col min="15" max="15" width="14.75" style="44" customWidth="1"/>
    <col min="16" max="16384" width="9" style="44"/>
  </cols>
  <sheetData>
    <row r="1" spans="1:12" ht="20.100000000000001" customHeight="1">
      <c r="A1" s="10" t="s">
        <v>263</v>
      </c>
      <c r="L1" s="257"/>
    </row>
    <row r="2" spans="1:12" ht="9.9499999999999993" customHeight="1"/>
    <row r="3" spans="1:12" ht="20.100000000000001" customHeight="1">
      <c r="G3" s="186" t="s">
        <v>79</v>
      </c>
      <c r="H3" s="258"/>
      <c r="I3" s="1483" t="s">
        <v>80</v>
      </c>
      <c r="J3" s="1484"/>
      <c r="K3" s="1483"/>
      <c r="L3" s="1484"/>
    </row>
    <row r="4" spans="1:12" ht="20.100000000000001" customHeight="1">
      <c r="G4" s="186" t="s">
        <v>81</v>
      </c>
      <c r="H4" s="188"/>
      <c r="I4" s="1486" t="s">
        <v>82</v>
      </c>
      <c r="J4" s="1487"/>
      <c r="K4" s="1488"/>
      <c r="L4" s="186"/>
    </row>
    <row r="5" spans="1:12" ht="9.9499999999999993" customHeight="1" thickBot="1"/>
    <row r="6" spans="1:12" ht="20.100000000000001" customHeight="1">
      <c r="A6" s="259"/>
      <c r="B6" s="260"/>
      <c r="C6" s="260"/>
      <c r="D6" s="260"/>
      <c r="E6" s="260"/>
      <c r="F6" s="260"/>
      <c r="G6" s="260"/>
      <c r="H6" s="260"/>
      <c r="I6" s="260"/>
      <c r="J6" s="260"/>
      <c r="K6" s="260"/>
      <c r="L6" s="261"/>
    </row>
    <row r="7" spans="1:12" ht="39.75" customHeight="1">
      <c r="A7" s="262"/>
      <c r="B7" s="46"/>
      <c r="C7" s="46"/>
      <c r="D7" s="46"/>
      <c r="E7" s="46"/>
      <c r="F7" s="46"/>
      <c r="G7" s="46"/>
      <c r="H7" s="46"/>
      <c r="I7" s="46"/>
      <c r="J7" s="1723" t="s">
        <v>214</v>
      </c>
      <c r="K7" s="1723"/>
      <c r="L7" s="1724"/>
    </row>
    <row r="8" spans="1:12" s="12" customFormat="1" ht="19.5" customHeight="1">
      <c r="A8" s="1788" t="s">
        <v>215</v>
      </c>
      <c r="B8" s="1789"/>
      <c r="C8" s="1789"/>
      <c r="D8" s="1789"/>
      <c r="E8" s="1789"/>
      <c r="F8" s="1789"/>
      <c r="G8" s="1789"/>
      <c r="H8" s="1789"/>
      <c r="I8" s="1789"/>
      <c r="J8" s="1790" t="s">
        <v>468</v>
      </c>
      <c r="K8" s="1790"/>
      <c r="L8" s="1791"/>
    </row>
    <row r="9" spans="1:12" ht="20.100000000000001" customHeight="1">
      <c r="A9" s="262"/>
      <c r="B9" s="46"/>
      <c r="C9" s="46"/>
      <c r="D9" s="46"/>
      <c r="E9" s="46"/>
      <c r="F9" s="46"/>
      <c r="G9" s="46"/>
      <c r="H9" s="46"/>
      <c r="I9" s="46"/>
      <c r="J9" s="1779"/>
      <c r="K9" s="1779"/>
      <c r="L9" s="1780"/>
    </row>
    <row r="10" spans="1:12" ht="19.5" customHeight="1">
      <c r="A10" s="1781" t="s">
        <v>193</v>
      </c>
      <c r="B10" s="1752"/>
      <c r="C10" s="1752" t="s">
        <v>216</v>
      </c>
      <c r="D10" s="1719"/>
      <c r="E10" s="1720"/>
      <c r="F10" s="1720"/>
      <c r="G10" s="1720"/>
      <c r="H10" s="1783"/>
      <c r="I10" s="1752" t="s">
        <v>217</v>
      </c>
      <c r="J10" s="1719"/>
      <c r="K10" s="1720"/>
      <c r="L10" s="1721"/>
    </row>
    <row r="11" spans="1:12" ht="19.5" customHeight="1">
      <c r="A11" s="1736"/>
      <c r="B11" s="1782"/>
      <c r="C11" s="1782"/>
      <c r="D11" s="1784"/>
      <c r="E11" s="1785"/>
      <c r="F11" s="1785"/>
      <c r="G11" s="1785"/>
      <c r="H11" s="1786"/>
      <c r="I11" s="1782"/>
      <c r="J11" s="1784"/>
      <c r="K11" s="1785"/>
      <c r="L11" s="1787"/>
    </row>
    <row r="12" spans="1:12" ht="19.5" customHeight="1">
      <c r="A12" s="1754" t="s">
        <v>218</v>
      </c>
      <c r="B12" s="1693"/>
      <c r="C12" s="1757" t="s">
        <v>219</v>
      </c>
      <c r="D12" s="1758"/>
      <c r="E12" s="1757" t="s">
        <v>220</v>
      </c>
      <c r="F12" s="1758"/>
      <c r="G12" s="1761" t="s">
        <v>221</v>
      </c>
      <c r="H12" s="1762"/>
      <c r="I12" s="1761" t="s">
        <v>222</v>
      </c>
      <c r="J12" s="1762"/>
      <c r="K12" s="1757" t="s">
        <v>223</v>
      </c>
      <c r="L12" s="1765"/>
    </row>
    <row r="13" spans="1:12" s="46" customFormat="1" ht="19.5" customHeight="1">
      <c r="A13" s="1755"/>
      <c r="B13" s="1756"/>
      <c r="C13" s="1759"/>
      <c r="D13" s="1760"/>
      <c r="E13" s="1759"/>
      <c r="F13" s="1760"/>
      <c r="G13" s="1763"/>
      <c r="H13" s="1764"/>
      <c r="I13" s="1763"/>
      <c r="J13" s="1764"/>
      <c r="K13" s="1759"/>
      <c r="L13" s="1766"/>
    </row>
    <row r="14" spans="1:12" s="46" customFormat="1" ht="19.5" customHeight="1">
      <c r="A14" s="1755"/>
      <c r="B14" s="1756"/>
      <c r="C14" s="1767"/>
      <c r="D14" s="1768"/>
      <c r="E14" s="1771"/>
      <c r="F14" s="1772"/>
      <c r="G14" s="1775"/>
      <c r="H14" s="1776"/>
      <c r="I14" s="1777"/>
      <c r="J14" s="1778"/>
      <c r="K14" s="1719"/>
      <c r="L14" s="1721"/>
    </row>
    <row r="15" spans="1:12" s="46" customFormat="1" ht="19.5" customHeight="1" thickBot="1">
      <c r="A15" s="1755"/>
      <c r="B15" s="1756"/>
      <c r="C15" s="1769"/>
      <c r="D15" s="1770"/>
      <c r="E15" s="1773"/>
      <c r="F15" s="1774"/>
      <c r="G15" s="1743"/>
      <c r="H15" s="1744"/>
      <c r="I15" s="1743"/>
      <c r="J15" s="1744"/>
      <c r="K15" s="1722"/>
      <c r="L15" s="1724"/>
    </row>
    <row r="16" spans="1:12" ht="19.5" customHeight="1">
      <c r="A16" s="1745" t="s">
        <v>224</v>
      </c>
      <c r="B16" s="1738"/>
      <c r="C16" s="1737" t="s">
        <v>225</v>
      </c>
      <c r="D16" s="1738"/>
      <c r="E16" s="1737" t="s">
        <v>226</v>
      </c>
      <c r="F16" s="1738"/>
      <c r="G16" s="1749" t="s">
        <v>227</v>
      </c>
      <c r="H16" s="1749"/>
      <c r="I16" s="1749"/>
      <c r="J16" s="1749" t="s">
        <v>189</v>
      </c>
      <c r="K16" s="1749"/>
      <c r="L16" s="1750"/>
    </row>
    <row r="17" spans="1:16" s="46" customFormat="1" ht="25.5" customHeight="1">
      <c r="A17" s="1746"/>
      <c r="B17" s="1747"/>
      <c r="C17" s="1748"/>
      <c r="D17" s="1747"/>
      <c r="E17" s="1748"/>
      <c r="F17" s="1747"/>
      <c r="G17" s="1751"/>
      <c r="H17" s="1751"/>
      <c r="I17" s="1751"/>
      <c r="J17" s="1719"/>
      <c r="K17" s="1720"/>
      <c r="L17" s="1721"/>
    </row>
    <row r="18" spans="1:16" s="46" customFormat="1" ht="25.5" customHeight="1">
      <c r="A18" s="1728"/>
      <c r="B18" s="1729"/>
      <c r="C18" s="1732"/>
      <c r="D18" s="1729"/>
      <c r="E18" s="1732"/>
      <c r="F18" s="1729"/>
      <c r="G18" s="1752"/>
      <c r="H18" s="1752"/>
      <c r="I18" s="1752"/>
      <c r="J18" s="1722"/>
      <c r="K18" s="1723"/>
      <c r="L18" s="1724"/>
    </row>
    <row r="19" spans="1:16" s="46" customFormat="1" ht="20.100000000000001" customHeight="1" thickBot="1">
      <c r="A19" s="1730"/>
      <c r="B19" s="1731"/>
      <c r="C19" s="1733"/>
      <c r="D19" s="1731"/>
      <c r="E19" s="1733"/>
      <c r="F19" s="1731"/>
      <c r="G19" s="1753"/>
      <c r="H19" s="1753"/>
      <c r="I19" s="1753"/>
      <c r="J19" s="1725"/>
      <c r="K19" s="1726"/>
      <c r="L19" s="1727"/>
    </row>
    <row r="20" spans="1:16" ht="20.100000000000001" customHeight="1">
      <c r="A20" s="1734" t="s">
        <v>228</v>
      </c>
      <c r="B20" s="1737" t="s">
        <v>458</v>
      </c>
      <c r="C20" s="1738"/>
      <c r="D20" s="1737" t="s">
        <v>229</v>
      </c>
      <c r="E20" s="1738"/>
      <c r="F20" s="1737" t="s">
        <v>459</v>
      </c>
      <c r="G20" s="1738"/>
      <c r="H20" s="1739" t="s">
        <v>230</v>
      </c>
      <c r="I20" s="1740"/>
      <c r="J20" s="1739" t="s">
        <v>231</v>
      </c>
      <c r="K20" s="1740"/>
      <c r="L20" s="261"/>
    </row>
    <row r="21" spans="1:16" ht="19.5" customHeight="1">
      <c r="A21" s="1735"/>
      <c r="B21" s="1694"/>
      <c r="C21" s="1695"/>
      <c r="D21" s="1694"/>
      <c r="E21" s="1695"/>
      <c r="F21" s="1694"/>
      <c r="G21" s="1695"/>
      <c r="H21" s="1741"/>
      <c r="I21" s="1742"/>
      <c r="J21" s="1741"/>
      <c r="K21" s="1742"/>
      <c r="L21" s="264"/>
    </row>
    <row r="22" spans="1:16" ht="19.5" customHeight="1">
      <c r="A22" s="1735"/>
      <c r="B22" s="1711"/>
      <c r="C22" s="1712"/>
      <c r="D22" s="1711"/>
      <c r="E22" s="1712"/>
      <c r="F22" s="1670" t="s">
        <v>469</v>
      </c>
      <c r="G22" s="1671"/>
      <c r="H22" s="1711"/>
      <c r="I22" s="1712"/>
      <c r="J22" s="1711"/>
      <c r="K22" s="1712"/>
      <c r="L22" s="265"/>
    </row>
    <row r="23" spans="1:16" ht="20.100000000000001" customHeight="1">
      <c r="A23" s="1736"/>
      <c r="B23" s="1713"/>
      <c r="C23" s="1714"/>
      <c r="D23" s="1715"/>
      <c r="E23" s="1716"/>
      <c r="F23" s="1713"/>
      <c r="G23" s="1714"/>
      <c r="H23" s="1717"/>
      <c r="I23" s="1718"/>
      <c r="J23" s="1717"/>
      <c r="K23" s="1718"/>
      <c r="L23" s="266"/>
    </row>
    <row r="24" spans="1:16" ht="20.100000000000001" customHeight="1">
      <c r="A24" s="1681" t="s">
        <v>232</v>
      </c>
      <c r="B24" s="1690" t="s">
        <v>233</v>
      </c>
      <c r="C24" s="1684" t="s">
        <v>234</v>
      </c>
      <c r="D24" s="1693"/>
      <c r="E24" s="1690" t="s">
        <v>460</v>
      </c>
      <c r="F24" s="1700"/>
      <c r="G24" s="1701"/>
      <c r="H24" s="1701"/>
      <c r="I24" s="1701"/>
      <c r="J24" s="1702"/>
      <c r="K24" s="1664" t="s">
        <v>235</v>
      </c>
      <c r="L24" s="1665"/>
    </row>
    <row r="25" spans="1:16" ht="19.5" customHeight="1">
      <c r="A25" s="1682"/>
      <c r="B25" s="1691"/>
      <c r="C25" s="1694"/>
      <c r="D25" s="1695"/>
      <c r="E25" s="1696"/>
      <c r="F25" s="1703"/>
      <c r="G25" s="1704"/>
      <c r="H25" s="1704"/>
      <c r="I25" s="1704"/>
      <c r="J25" s="1705"/>
      <c r="K25" s="1668" t="s">
        <v>236</v>
      </c>
      <c r="L25" s="1669"/>
    </row>
    <row r="26" spans="1:16" ht="19.5" customHeight="1">
      <c r="A26" s="1682"/>
      <c r="B26" s="1691"/>
      <c r="C26" s="1670"/>
      <c r="D26" s="1671"/>
      <c r="E26" s="267"/>
      <c r="F26" s="1703"/>
      <c r="G26" s="1704"/>
      <c r="H26" s="1704"/>
      <c r="I26" s="1704"/>
      <c r="J26" s="1705"/>
      <c r="K26" s="1709"/>
      <c r="L26" s="1710"/>
    </row>
    <row r="27" spans="1:16" ht="20.100000000000001" customHeight="1">
      <c r="A27" s="1682"/>
      <c r="B27" s="1692"/>
      <c r="C27" s="1677"/>
      <c r="D27" s="1678"/>
      <c r="E27" s="268"/>
      <c r="F27" s="1706"/>
      <c r="G27" s="1707"/>
      <c r="H27" s="1707"/>
      <c r="I27" s="1707"/>
      <c r="J27" s="1708"/>
      <c r="K27" s="1679"/>
      <c r="L27" s="1680"/>
    </row>
    <row r="28" spans="1:16" ht="20.100000000000001" customHeight="1">
      <c r="A28" s="1682"/>
      <c r="B28" s="1690" t="s">
        <v>237</v>
      </c>
      <c r="C28" s="1684" t="s">
        <v>234</v>
      </c>
      <c r="D28" s="1693"/>
      <c r="E28" s="1690" t="s">
        <v>461</v>
      </c>
      <c r="F28" s="1684" t="s">
        <v>238</v>
      </c>
      <c r="G28" s="1693"/>
      <c r="H28" s="1686" t="s">
        <v>462</v>
      </c>
      <c r="I28" s="1697"/>
      <c r="J28" s="1685"/>
      <c r="K28" s="1664" t="s">
        <v>239</v>
      </c>
      <c r="L28" s="1665"/>
      <c r="O28" s="44" t="s">
        <v>240</v>
      </c>
      <c r="P28" s="269"/>
    </row>
    <row r="29" spans="1:16" ht="19.5" customHeight="1">
      <c r="A29" s="1682"/>
      <c r="B29" s="1691"/>
      <c r="C29" s="1694"/>
      <c r="D29" s="1695"/>
      <c r="E29" s="1696"/>
      <c r="F29" s="1694"/>
      <c r="G29" s="1695"/>
      <c r="H29" s="270" t="s">
        <v>241</v>
      </c>
      <c r="I29" s="271" t="s">
        <v>242</v>
      </c>
      <c r="J29" s="272" t="s">
        <v>243</v>
      </c>
      <c r="K29" s="1668" t="s">
        <v>244</v>
      </c>
      <c r="L29" s="1669"/>
      <c r="O29" s="44" t="s">
        <v>245</v>
      </c>
    </row>
    <row r="30" spans="1:16" ht="19.5" customHeight="1">
      <c r="A30" s="1682"/>
      <c r="B30" s="1691"/>
      <c r="C30" s="1670"/>
      <c r="D30" s="1671"/>
      <c r="E30" s="273"/>
      <c r="F30" s="1675"/>
      <c r="G30" s="1698"/>
      <c r="H30" s="274"/>
      <c r="I30" s="275"/>
      <c r="J30" s="276"/>
      <c r="K30" s="1675"/>
      <c r="L30" s="1676"/>
    </row>
    <row r="31" spans="1:16" ht="20.100000000000001" customHeight="1">
      <c r="A31" s="1699"/>
      <c r="B31" s="1692"/>
      <c r="C31" s="1677"/>
      <c r="D31" s="1678"/>
      <c r="E31" s="268"/>
      <c r="F31" s="1677"/>
      <c r="G31" s="1678"/>
      <c r="H31" s="277"/>
      <c r="I31" s="278"/>
      <c r="J31" s="279"/>
      <c r="K31" s="1679"/>
      <c r="L31" s="1680"/>
    </row>
    <row r="32" spans="1:16" ht="20.100000000000001" customHeight="1">
      <c r="A32" s="1681" t="s">
        <v>246</v>
      </c>
      <c r="B32" s="1684" t="s">
        <v>247</v>
      </c>
      <c r="C32" s="1685"/>
      <c r="D32" s="1686" t="s">
        <v>248</v>
      </c>
      <c r="E32" s="1685"/>
      <c r="F32" s="1686" t="s">
        <v>249</v>
      </c>
      <c r="G32" s="1685"/>
      <c r="H32" s="1686" t="s">
        <v>250</v>
      </c>
      <c r="I32" s="1685"/>
      <c r="J32" s="1687"/>
      <c r="K32" s="1664" t="s">
        <v>251</v>
      </c>
      <c r="L32" s="1665"/>
      <c r="O32" s="44" t="s">
        <v>252</v>
      </c>
    </row>
    <row r="33" spans="1:16" ht="19.5" customHeight="1">
      <c r="A33" s="1682"/>
      <c r="B33" s="280" t="s">
        <v>253</v>
      </c>
      <c r="C33" s="280"/>
      <c r="D33" s="280" t="s">
        <v>254</v>
      </c>
      <c r="E33" s="280"/>
      <c r="F33" s="1666" t="s">
        <v>255</v>
      </c>
      <c r="G33" s="1667"/>
      <c r="H33" s="1666" t="s">
        <v>256</v>
      </c>
      <c r="I33" s="1667"/>
      <c r="J33" s="1688"/>
      <c r="K33" s="1668" t="s">
        <v>244</v>
      </c>
      <c r="L33" s="1669"/>
      <c r="O33" s="44" t="s">
        <v>257</v>
      </c>
    </row>
    <row r="34" spans="1:16" ht="19.5" customHeight="1">
      <c r="A34" s="1682"/>
      <c r="B34" s="1670" t="s">
        <v>469</v>
      </c>
      <c r="C34" s="1671"/>
      <c r="D34" s="1670" t="s">
        <v>466</v>
      </c>
      <c r="E34" s="1671"/>
      <c r="F34" s="1670" t="s">
        <v>466</v>
      </c>
      <c r="G34" s="1671"/>
      <c r="H34" s="1672"/>
      <c r="I34" s="1673"/>
      <c r="J34" s="1688"/>
      <c r="K34" s="1672"/>
      <c r="L34" s="1674"/>
    </row>
    <row r="35" spans="1:16" ht="20.100000000000001" customHeight="1" thickBot="1">
      <c r="A35" s="1683"/>
      <c r="B35" s="1655"/>
      <c r="C35" s="1656"/>
      <c r="D35" s="1655"/>
      <c r="E35" s="1656"/>
      <c r="F35" s="1655"/>
      <c r="G35" s="1656"/>
      <c r="H35" s="1657"/>
      <c r="I35" s="1658"/>
      <c r="J35" s="1689"/>
      <c r="K35" s="1657"/>
      <c r="L35" s="1659"/>
      <c r="O35" s="44" t="s">
        <v>257</v>
      </c>
      <c r="P35" s="281"/>
    </row>
    <row r="36" spans="1:16" ht="20.100000000000001" customHeight="1">
      <c r="A36" s="259"/>
      <c r="B36" s="260"/>
      <c r="C36" s="260"/>
      <c r="D36" s="260"/>
      <c r="E36" s="260"/>
      <c r="F36" s="260"/>
      <c r="G36" s="260"/>
      <c r="H36" s="260"/>
      <c r="I36" s="260"/>
      <c r="J36" s="260"/>
      <c r="K36" s="260"/>
      <c r="L36" s="261"/>
    </row>
    <row r="37" spans="1:16" ht="20.100000000000001" customHeight="1">
      <c r="A37" s="1660" t="s">
        <v>258</v>
      </c>
      <c r="B37" s="1661"/>
      <c r="C37" s="1661"/>
      <c r="D37" s="284"/>
      <c r="E37" s="284"/>
      <c r="F37" s="284"/>
      <c r="G37" s="285"/>
      <c r="H37" s="285"/>
      <c r="I37" s="284"/>
      <c r="J37" s="1662" t="s">
        <v>467</v>
      </c>
      <c r="K37" s="1662"/>
      <c r="L37" s="1663"/>
    </row>
    <row r="38" spans="1:16" ht="20.100000000000001" customHeight="1">
      <c r="A38" s="282"/>
      <c r="B38" s="283"/>
      <c r="C38" s="288" t="s">
        <v>233</v>
      </c>
      <c r="D38" s="284"/>
      <c r="E38" s="284"/>
      <c r="F38" s="1649"/>
      <c r="G38" s="1649"/>
      <c r="H38" s="285"/>
      <c r="I38" s="284"/>
      <c r="J38" s="286"/>
      <c r="K38" s="286"/>
      <c r="L38" s="287"/>
    </row>
    <row r="39" spans="1:16" ht="20.100000000000001" customHeight="1">
      <c r="A39" s="282"/>
      <c r="B39" s="283"/>
      <c r="C39" s="288" t="s">
        <v>237</v>
      </c>
      <c r="D39" s="284"/>
      <c r="E39" s="284"/>
      <c r="F39" s="1650"/>
      <c r="G39" s="1650"/>
      <c r="H39" s="285"/>
      <c r="I39" s="284"/>
      <c r="J39" s="286"/>
      <c r="K39" s="286"/>
      <c r="L39" s="287"/>
    </row>
    <row r="40" spans="1:16" ht="20.100000000000001" customHeight="1">
      <c r="A40" s="282"/>
      <c r="B40" s="283"/>
      <c r="C40" s="288" t="s">
        <v>259</v>
      </c>
      <c r="D40" s="284"/>
      <c r="E40" s="284"/>
      <c r="F40" s="1650"/>
      <c r="G40" s="1650"/>
      <c r="H40" s="285"/>
      <c r="I40" s="284"/>
      <c r="J40" s="286"/>
      <c r="K40" s="286"/>
      <c r="L40" s="287"/>
    </row>
    <row r="41" spans="1:16" ht="20.100000000000001" customHeight="1" thickBot="1">
      <c r="A41" s="282"/>
      <c r="B41" s="283"/>
      <c r="C41" s="288"/>
      <c r="D41" s="284"/>
      <c r="E41" s="284"/>
      <c r="F41" s="289"/>
      <c r="G41" s="289"/>
      <c r="H41" s="285"/>
      <c r="I41" s="263" t="s">
        <v>260</v>
      </c>
      <c r="J41" s="286"/>
      <c r="K41" s="286"/>
      <c r="L41" s="287"/>
    </row>
    <row r="42" spans="1:16" ht="20.100000000000001" customHeight="1" thickTop="1">
      <c r="A42" s="282"/>
      <c r="B42" s="283"/>
      <c r="C42" s="1651" t="s">
        <v>210</v>
      </c>
      <c r="D42" s="1651"/>
      <c r="E42" s="1651"/>
      <c r="F42" s="1652"/>
      <c r="G42" s="1652"/>
      <c r="H42" s="290" t="s">
        <v>261</v>
      </c>
      <c r="I42" s="263"/>
      <c r="J42" s="286" t="s">
        <v>257</v>
      </c>
      <c r="K42" s="1653"/>
      <c r="L42" s="1654"/>
    </row>
    <row r="43" spans="1:16" ht="20.100000000000001" customHeight="1" thickBot="1">
      <c r="A43" s="291"/>
      <c r="B43" s="292"/>
      <c r="C43" s="292"/>
      <c r="D43" s="292"/>
      <c r="E43" s="292"/>
      <c r="F43" s="292"/>
      <c r="G43" s="292"/>
      <c r="H43" s="292"/>
      <c r="I43" s="292"/>
      <c r="J43" s="292"/>
      <c r="K43" s="292"/>
      <c r="L43" s="293"/>
    </row>
    <row r="44" spans="1:16" ht="20.100000000000001" customHeight="1"/>
    <row r="45" spans="1:16" ht="20.100000000000001" customHeight="1">
      <c r="A45" s="294" t="s">
        <v>262</v>
      </c>
    </row>
  </sheetData>
  <mergeCells count="105">
    <mergeCell ref="I3:J3"/>
    <mergeCell ref="K3:L3"/>
    <mergeCell ref="I4:K4"/>
    <mergeCell ref="J7:L7"/>
    <mergeCell ref="A8:I8"/>
    <mergeCell ref="J8:L8"/>
    <mergeCell ref="J9:L9"/>
    <mergeCell ref="A10:A11"/>
    <mergeCell ref="B10:B11"/>
    <mergeCell ref="C10:C11"/>
    <mergeCell ref="D10:H11"/>
    <mergeCell ref="I10:I11"/>
    <mergeCell ref="J10:L11"/>
    <mergeCell ref="A12:B15"/>
    <mergeCell ref="C12:D13"/>
    <mergeCell ref="E12:F13"/>
    <mergeCell ref="G12:H13"/>
    <mergeCell ref="I12:J13"/>
    <mergeCell ref="K12:L13"/>
    <mergeCell ref="C14:D15"/>
    <mergeCell ref="E14:F15"/>
    <mergeCell ref="G14:H14"/>
    <mergeCell ref="I14:J14"/>
    <mergeCell ref="K14:L14"/>
    <mergeCell ref="G15:H15"/>
    <mergeCell ref="I15:J15"/>
    <mergeCell ref="K15:L15"/>
    <mergeCell ref="A16:B17"/>
    <mergeCell ref="C16:D17"/>
    <mergeCell ref="E16:F17"/>
    <mergeCell ref="G16:I16"/>
    <mergeCell ref="J16:L16"/>
    <mergeCell ref="G17:I19"/>
    <mergeCell ref="J17:L19"/>
    <mergeCell ref="A18:B19"/>
    <mergeCell ref="C18:D19"/>
    <mergeCell ref="E18:F19"/>
    <mergeCell ref="A20:A23"/>
    <mergeCell ref="B20:C21"/>
    <mergeCell ref="D20:E21"/>
    <mergeCell ref="F20:G21"/>
    <mergeCell ref="H20:I21"/>
    <mergeCell ref="J20:K21"/>
    <mergeCell ref="B22:C22"/>
    <mergeCell ref="D22:E22"/>
    <mergeCell ref="F22:G22"/>
    <mergeCell ref="H22:I22"/>
    <mergeCell ref="J22:K22"/>
    <mergeCell ref="B23:C23"/>
    <mergeCell ref="D23:E23"/>
    <mergeCell ref="F23:G23"/>
    <mergeCell ref="H23:I23"/>
    <mergeCell ref="J23:K23"/>
    <mergeCell ref="A24:A31"/>
    <mergeCell ref="B24:B27"/>
    <mergeCell ref="C24:D25"/>
    <mergeCell ref="E24:E25"/>
    <mergeCell ref="F24:J27"/>
    <mergeCell ref="K24:L24"/>
    <mergeCell ref="K25:L25"/>
    <mergeCell ref="C26:D26"/>
    <mergeCell ref="K26:L26"/>
    <mergeCell ref="C27:D27"/>
    <mergeCell ref="K27:L27"/>
    <mergeCell ref="B28:B31"/>
    <mergeCell ref="C28:D29"/>
    <mergeCell ref="E28:E29"/>
    <mergeCell ref="F28:G29"/>
    <mergeCell ref="H28:J28"/>
    <mergeCell ref="K28:L28"/>
    <mergeCell ref="K29:L29"/>
    <mergeCell ref="C30:D30"/>
    <mergeCell ref="F30:G30"/>
    <mergeCell ref="K30:L30"/>
    <mergeCell ref="C31:D31"/>
    <mergeCell ref="F31:G31"/>
    <mergeCell ref="K31:L31"/>
    <mergeCell ref="A32:A35"/>
    <mergeCell ref="B32:C32"/>
    <mergeCell ref="D32:E32"/>
    <mergeCell ref="F32:G32"/>
    <mergeCell ref="H32:I32"/>
    <mergeCell ref="J32:J35"/>
    <mergeCell ref="K32:L32"/>
    <mergeCell ref="F33:G33"/>
    <mergeCell ref="H33:I33"/>
    <mergeCell ref="K33:L33"/>
    <mergeCell ref="B34:C34"/>
    <mergeCell ref="D34:E34"/>
    <mergeCell ref="F34:G34"/>
    <mergeCell ref="H34:I34"/>
    <mergeCell ref="K34:L34"/>
    <mergeCell ref="B35:C35"/>
    <mergeCell ref="D35:E35"/>
    <mergeCell ref="F35:G35"/>
    <mergeCell ref="H35:I35"/>
    <mergeCell ref="K35:L35"/>
    <mergeCell ref="A37:C37"/>
    <mergeCell ref="J37:L37"/>
    <mergeCell ref="F38:G38"/>
    <mergeCell ref="F39:G39"/>
    <mergeCell ref="F40:G40"/>
    <mergeCell ref="C42:E42"/>
    <mergeCell ref="F42:G42"/>
    <mergeCell ref="K42:L42"/>
  </mergeCells>
  <phoneticPr fontId="30"/>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7"/>
  <sheetViews>
    <sheetView view="pageBreakPreview" topLeftCell="A7" zoomScaleNormal="100" zoomScaleSheetLayoutView="100" workbookViewId="0">
      <selection activeCell="E10" sqref="E10:J10"/>
    </sheetView>
  </sheetViews>
  <sheetFormatPr defaultColWidth="9.125" defaultRowHeight="11.25"/>
  <cols>
    <col min="1" max="1" width="5.5" style="336" bestFit="1" customWidth="1"/>
    <col min="2" max="2" width="18.5" style="336" customWidth="1"/>
    <col min="3" max="3" width="12.375" style="336" customWidth="1"/>
    <col min="4" max="7" width="6.5" style="336" customWidth="1"/>
    <col min="8" max="8" width="12.375" style="336" bestFit="1" customWidth="1"/>
    <col min="9" max="12" width="6.5" style="336" customWidth="1"/>
    <col min="13" max="13" width="12.375" style="336" customWidth="1"/>
    <col min="14" max="14" width="14" style="336" customWidth="1"/>
    <col min="15" max="16384" width="9.125" style="336"/>
  </cols>
  <sheetData>
    <row r="1" spans="1:14">
      <c r="A1" s="295" t="s">
        <v>11</v>
      </c>
    </row>
    <row r="2" spans="1:14" ht="13.5">
      <c r="A2" s="337"/>
    </row>
    <row r="3" spans="1:14" ht="24" customHeight="1">
      <c r="A3" s="338"/>
      <c r="B3" s="338"/>
      <c r="C3" s="338"/>
      <c r="F3" s="339"/>
      <c r="G3" s="339"/>
      <c r="H3" s="340" t="s">
        <v>79</v>
      </c>
      <c r="I3" s="1869"/>
      <c r="J3" s="1864"/>
      <c r="K3" s="1870" t="s">
        <v>80</v>
      </c>
      <c r="L3" s="1870"/>
      <c r="M3" s="1870"/>
      <c r="N3" s="1870"/>
    </row>
    <row r="4" spans="1:14" ht="20.25" customHeight="1">
      <c r="A4" s="339"/>
      <c r="F4" s="339"/>
      <c r="G4" s="341"/>
      <c r="H4" s="340" t="s">
        <v>81</v>
      </c>
      <c r="I4" s="1870"/>
      <c r="J4" s="1870"/>
      <c r="K4" s="1871" t="s">
        <v>82</v>
      </c>
      <c r="L4" s="1872"/>
      <c r="M4" s="1873"/>
      <c r="N4" s="340" t="s">
        <v>592</v>
      </c>
    </row>
    <row r="5" spans="1:14" ht="12" thickBot="1"/>
    <row r="6" spans="1:14" ht="9.9499999999999993" customHeight="1">
      <c r="A6" s="342"/>
      <c r="B6" s="343"/>
      <c r="C6" s="343"/>
      <c r="D6" s="343"/>
      <c r="E6" s="343"/>
      <c r="F6" s="343"/>
      <c r="G6" s="343"/>
      <c r="H6" s="343"/>
      <c r="I6" s="343"/>
      <c r="J6" s="343"/>
      <c r="K6" s="343"/>
      <c r="L6" s="343"/>
      <c r="M6" s="344"/>
      <c r="N6" s="345"/>
    </row>
    <row r="7" spans="1:14" ht="9.9499999999999993" customHeight="1">
      <c r="A7" s="346"/>
      <c r="B7" s="339"/>
      <c r="C7" s="339"/>
      <c r="D7" s="339"/>
      <c r="E7" s="339"/>
      <c r="F7" s="339"/>
      <c r="G7" s="339"/>
      <c r="H7" s="339"/>
      <c r="I7" s="339"/>
      <c r="J7" s="339"/>
      <c r="K7" s="1874" t="s">
        <v>593</v>
      </c>
      <c r="L7" s="1874"/>
      <c r="M7" s="1874"/>
      <c r="N7" s="1868"/>
    </row>
    <row r="8" spans="1:14" ht="24" customHeight="1">
      <c r="A8" s="1856" t="s">
        <v>594</v>
      </c>
      <c r="B8" s="1857"/>
      <c r="C8" s="1857"/>
      <c r="D8" s="1857"/>
      <c r="E8" s="1857"/>
      <c r="F8" s="1857"/>
      <c r="G8" s="1857"/>
      <c r="H8" s="1857"/>
      <c r="I8" s="1857"/>
      <c r="J8" s="1857"/>
      <c r="K8" s="1858" t="s">
        <v>595</v>
      </c>
      <c r="L8" s="1858"/>
      <c r="M8" s="1858"/>
      <c r="N8" s="1859"/>
    </row>
    <row r="9" spans="1:14" ht="9.9499999999999993" customHeight="1">
      <c r="A9" s="347"/>
      <c r="B9" s="348"/>
      <c r="C9" s="348"/>
      <c r="D9" s="348"/>
      <c r="E9" s="348"/>
      <c r="F9" s="348"/>
      <c r="G9" s="348"/>
      <c r="H9" s="348"/>
      <c r="I9" s="348"/>
      <c r="J9" s="348"/>
      <c r="K9" s="348"/>
      <c r="L9" s="348"/>
      <c r="M9" s="348"/>
      <c r="N9" s="349"/>
    </row>
    <row r="10" spans="1:14" ht="22.5" customHeight="1">
      <c r="A10" s="1860" t="s">
        <v>300</v>
      </c>
      <c r="B10" s="1861"/>
      <c r="C10" s="1846" t="s">
        <v>299</v>
      </c>
      <c r="D10" s="1847"/>
      <c r="E10" s="1848"/>
      <c r="F10" s="1849"/>
      <c r="G10" s="1849"/>
      <c r="H10" s="1849"/>
      <c r="I10" s="1849"/>
      <c r="J10" s="1849"/>
      <c r="K10" s="1835" t="s">
        <v>298</v>
      </c>
      <c r="L10" s="1864"/>
      <c r="M10" s="1865"/>
      <c r="N10" s="1839"/>
    </row>
    <row r="11" spans="1:14" ht="22.5" customHeight="1">
      <c r="A11" s="1862"/>
      <c r="B11" s="1863"/>
      <c r="C11" s="1851" t="s">
        <v>297</v>
      </c>
      <c r="D11" s="1852"/>
      <c r="E11" s="1853"/>
      <c r="F11" s="1854"/>
      <c r="G11" s="1854"/>
      <c r="H11" s="1854"/>
      <c r="I11" s="1854"/>
      <c r="J11" s="1854"/>
      <c r="K11" s="1865"/>
      <c r="L11" s="1866"/>
      <c r="M11" s="1867"/>
      <c r="N11" s="1868"/>
    </row>
    <row r="12" spans="1:14" ht="22.5" customHeight="1">
      <c r="A12" s="1842" t="s">
        <v>296</v>
      </c>
      <c r="B12" s="1843"/>
      <c r="C12" s="1846" t="s">
        <v>295</v>
      </c>
      <c r="D12" s="1847"/>
      <c r="E12" s="1848"/>
      <c r="F12" s="1849"/>
      <c r="G12" s="1849"/>
      <c r="H12" s="1849"/>
      <c r="I12" s="1849"/>
      <c r="J12" s="1849"/>
      <c r="K12" s="1849"/>
      <c r="L12" s="1849"/>
      <c r="M12" s="1849"/>
      <c r="N12" s="1850"/>
    </row>
    <row r="13" spans="1:14" ht="22.5" customHeight="1">
      <c r="A13" s="1844"/>
      <c r="B13" s="1845"/>
      <c r="C13" s="1846" t="s">
        <v>294</v>
      </c>
      <c r="D13" s="1847"/>
      <c r="E13" s="1848"/>
      <c r="F13" s="1849"/>
      <c r="G13" s="1849"/>
      <c r="H13" s="1849"/>
      <c r="I13" s="1849"/>
      <c r="J13" s="1849"/>
      <c r="K13" s="1849"/>
      <c r="L13" s="1849"/>
      <c r="M13" s="1849"/>
      <c r="N13" s="1850"/>
    </row>
    <row r="14" spans="1:14" ht="22.5" customHeight="1">
      <c r="A14" s="1844"/>
      <c r="B14" s="1845"/>
      <c r="C14" s="1846" t="s">
        <v>293</v>
      </c>
      <c r="D14" s="1847"/>
      <c r="E14" s="1848"/>
      <c r="F14" s="1849"/>
      <c r="G14" s="1849"/>
      <c r="H14" s="1849"/>
      <c r="I14" s="1849"/>
      <c r="J14" s="1849"/>
      <c r="K14" s="1849"/>
      <c r="L14" s="1849"/>
      <c r="M14" s="1849"/>
      <c r="N14" s="1850"/>
    </row>
    <row r="15" spans="1:14" ht="22.5" customHeight="1" thickBot="1">
      <c r="A15" s="1844"/>
      <c r="B15" s="1845"/>
      <c r="C15" s="1851" t="s">
        <v>292</v>
      </c>
      <c r="D15" s="1852"/>
      <c r="E15" s="1853"/>
      <c r="F15" s="1854"/>
      <c r="G15" s="1854"/>
      <c r="H15" s="1854"/>
      <c r="I15" s="1854"/>
      <c r="J15" s="1854"/>
      <c r="K15" s="1854"/>
      <c r="L15" s="1854"/>
      <c r="M15" s="1854"/>
      <c r="N15" s="1855"/>
    </row>
    <row r="16" spans="1:14" s="353" customFormat="1" ht="36" customHeight="1">
      <c r="A16" s="350" t="s">
        <v>596</v>
      </c>
      <c r="B16" s="351" t="s">
        <v>291</v>
      </c>
      <c r="C16" s="351"/>
      <c r="D16" s="351"/>
      <c r="E16" s="351"/>
      <c r="F16" s="351"/>
      <c r="G16" s="351"/>
      <c r="H16" s="351"/>
      <c r="I16" s="351"/>
      <c r="J16" s="351"/>
      <c r="K16" s="1826">
        <f>I24</f>
        <v>0</v>
      </c>
      <c r="L16" s="1826"/>
      <c r="M16" s="1826"/>
      <c r="N16" s="352"/>
    </row>
    <row r="17" spans="1:37" s="354" customFormat="1" ht="18.600000000000001" customHeight="1">
      <c r="A17" s="1827" t="s">
        <v>290</v>
      </c>
      <c r="B17" s="1829" t="s">
        <v>289</v>
      </c>
      <c r="C17" s="1830"/>
      <c r="D17" s="1833" t="s">
        <v>288</v>
      </c>
      <c r="E17" s="1833" t="s">
        <v>287</v>
      </c>
      <c r="F17" s="1829" t="s">
        <v>124</v>
      </c>
      <c r="G17" s="1830"/>
      <c r="H17" s="1833" t="s">
        <v>597</v>
      </c>
      <c r="I17" s="1835" t="s">
        <v>598</v>
      </c>
      <c r="J17" s="1836"/>
      <c r="K17" s="1836"/>
      <c r="L17" s="1837"/>
      <c r="M17" s="1838" t="s">
        <v>285</v>
      </c>
      <c r="N17" s="1839"/>
    </row>
    <row r="18" spans="1:37" s="354" customFormat="1" ht="18.600000000000001" customHeight="1" thickBot="1">
      <c r="A18" s="1828"/>
      <c r="B18" s="1831"/>
      <c r="C18" s="1832"/>
      <c r="D18" s="1834"/>
      <c r="E18" s="1834"/>
      <c r="F18" s="1831"/>
      <c r="G18" s="1832"/>
      <c r="H18" s="1834"/>
      <c r="I18" s="1818" t="s">
        <v>124</v>
      </c>
      <c r="J18" s="1840"/>
      <c r="K18" s="1818" t="s">
        <v>284</v>
      </c>
      <c r="L18" s="1819"/>
      <c r="M18" s="1840"/>
      <c r="N18" s="1841"/>
    </row>
    <row r="19" spans="1:37" ht="18" customHeight="1" thickTop="1">
      <c r="A19" s="355"/>
      <c r="B19" s="1820"/>
      <c r="C19" s="1820"/>
      <c r="D19" s="356"/>
      <c r="E19" s="356"/>
      <c r="F19" s="1821"/>
      <c r="G19" s="1821"/>
      <c r="H19" s="357"/>
      <c r="I19" s="1822" t="s">
        <v>599</v>
      </c>
      <c r="J19" s="1822"/>
      <c r="K19" s="1822" t="s">
        <v>600</v>
      </c>
      <c r="L19" s="1822"/>
      <c r="M19" s="358"/>
      <c r="N19" s="359"/>
    </row>
    <row r="20" spans="1:37" ht="18" customHeight="1">
      <c r="A20" s="360"/>
      <c r="B20" s="1823"/>
      <c r="C20" s="1823"/>
      <c r="D20" s="361"/>
      <c r="E20" s="361"/>
      <c r="F20" s="1824"/>
      <c r="G20" s="1824"/>
      <c r="H20" s="362"/>
      <c r="I20" s="1825" t="s">
        <v>601</v>
      </c>
      <c r="J20" s="1825"/>
      <c r="K20" s="1825" t="s">
        <v>601</v>
      </c>
      <c r="L20" s="1825"/>
      <c r="M20" s="363"/>
      <c r="N20" s="364"/>
    </row>
    <row r="21" spans="1:37" ht="18" customHeight="1">
      <c r="A21" s="360"/>
      <c r="B21" s="1813"/>
      <c r="C21" s="1814"/>
      <c r="D21" s="361"/>
      <c r="E21" s="361"/>
      <c r="F21" s="1815"/>
      <c r="G21" s="1816"/>
      <c r="H21" s="365"/>
      <c r="I21" s="1815"/>
      <c r="J21" s="1816"/>
      <c r="K21" s="1815"/>
      <c r="L21" s="1816"/>
      <c r="M21" s="363"/>
      <c r="N21" s="364"/>
    </row>
    <row r="22" spans="1:37" ht="18" customHeight="1" thickBot="1">
      <c r="A22" s="366"/>
      <c r="B22" s="1817"/>
      <c r="C22" s="1817"/>
      <c r="D22" s="367"/>
      <c r="E22" s="367"/>
      <c r="F22" s="1817"/>
      <c r="G22" s="1817"/>
      <c r="H22" s="367"/>
      <c r="I22" s="1817"/>
      <c r="J22" s="1817"/>
      <c r="K22" s="1817"/>
      <c r="L22" s="1817"/>
      <c r="M22" s="363"/>
      <c r="N22" s="364"/>
    </row>
    <row r="23" spans="1:37" ht="18" customHeight="1" thickTop="1">
      <c r="A23" s="1799" t="s">
        <v>102</v>
      </c>
      <c r="B23" s="1800"/>
      <c r="C23" s="1801"/>
      <c r="D23" s="1805"/>
      <c r="E23" s="1805"/>
      <c r="F23" s="1807"/>
      <c r="G23" s="1808"/>
      <c r="H23" s="1811"/>
      <c r="I23" s="1792"/>
      <c r="J23" s="1793"/>
      <c r="K23" s="1792"/>
      <c r="L23" s="1793"/>
      <c r="M23" s="368"/>
      <c r="N23" s="359"/>
    </row>
    <row r="24" spans="1:37" ht="18" customHeight="1" thickBot="1">
      <c r="A24" s="1802"/>
      <c r="B24" s="1803"/>
      <c r="C24" s="1804"/>
      <c r="D24" s="1806"/>
      <c r="E24" s="1806"/>
      <c r="F24" s="1809"/>
      <c r="G24" s="1810"/>
      <c r="H24" s="1812"/>
      <c r="I24" s="1794"/>
      <c r="J24" s="1795"/>
      <c r="K24" s="1794"/>
      <c r="L24" s="1795"/>
      <c r="M24" s="369"/>
      <c r="N24" s="370"/>
    </row>
    <row r="25" spans="1:37" s="373" customFormat="1" ht="36" customHeight="1">
      <c r="A25" s="371" t="s">
        <v>602</v>
      </c>
      <c r="B25" s="372" t="s">
        <v>133</v>
      </c>
      <c r="C25" s="372"/>
      <c r="D25" s="372"/>
      <c r="E25" s="372"/>
      <c r="F25" s="372"/>
      <c r="G25" s="372"/>
      <c r="H25" s="372"/>
      <c r="I25" s="372"/>
      <c r="J25" s="372"/>
      <c r="K25" s="1796">
        <f>J27</f>
        <v>0</v>
      </c>
      <c r="L25" s="1796"/>
      <c r="M25" s="1796"/>
      <c r="N25" s="352"/>
    </row>
    <row r="26" spans="1:37" s="373" customFormat="1" ht="12" customHeight="1">
      <c r="A26" s="374"/>
      <c r="B26" s="375"/>
      <c r="C26" s="375"/>
      <c r="D26" s="375"/>
      <c r="E26" s="375"/>
      <c r="F26" s="375"/>
      <c r="G26" s="375"/>
      <c r="H26" s="376" t="s">
        <v>283</v>
      </c>
      <c r="I26" s="375"/>
      <c r="J26" s="375"/>
      <c r="K26" s="377"/>
      <c r="L26" s="377"/>
      <c r="M26" s="377"/>
      <c r="N26" s="378"/>
    </row>
    <row r="27" spans="1:37" s="373" customFormat="1" ht="12" customHeight="1">
      <c r="A27" s="374"/>
      <c r="B27" s="379" t="s">
        <v>274</v>
      </c>
      <c r="C27" s="379"/>
      <c r="D27" s="379"/>
      <c r="E27" s="1797"/>
      <c r="F27" s="1797"/>
      <c r="G27" s="380" t="s">
        <v>603</v>
      </c>
      <c r="H27" s="381"/>
      <c r="I27" s="380" t="s">
        <v>604</v>
      </c>
      <c r="J27" s="1797"/>
      <c r="K27" s="1797"/>
      <c r="L27" s="377"/>
      <c r="M27" s="377"/>
      <c r="N27" s="378"/>
    </row>
    <row r="28" spans="1:37" s="373" customFormat="1" ht="12" customHeight="1">
      <c r="A28" s="374"/>
      <c r="B28" s="824" t="s">
        <v>605</v>
      </c>
      <c r="C28" s="824"/>
      <c r="D28" s="382"/>
      <c r="E28" s="1798"/>
      <c r="F28" s="1798"/>
      <c r="G28" s="825" t="s">
        <v>606</v>
      </c>
      <c r="H28" s="384"/>
      <c r="I28" s="825" t="s">
        <v>607</v>
      </c>
      <c r="J28" s="1798"/>
      <c r="K28" s="1798"/>
      <c r="L28" s="377"/>
      <c r="M28" s="377"/>
      <c r="N28" s="378"/>
    </row>
    <row r="29" spans="1:37" s="373" customFormat="1" ht="12" customHeight="1">
      <c r="A29" s="374"/>
      <c r="B29" s="379"/>
      <c r="C29" s="379"/>
      <c r="D29" s="379"/>
      <c r="E29" s="385"/>
      <c r="F29" s="385"/>
      <c r="G29" s="380"/>
      <c r="H29" s="381"/>
      <c r="I29" s="380"/>
      <c r="J29" s="385"/>
      <c r="K29" s="385"/>
      <c r="L29" s="377"/>
      <c r="M29" s="377"/>
      <c r="N29" s="378"/>
    </row>
    <row r="30" spans="1:37" s="373" customFormat="1" ht="12" customHeight="1">
      <c r="A30" s="374"/>
      <c r="B30" s="826" t="s">
        <v>102</v>
      </c>
      <c r="C30" s="382"/>
      <c r="D30" s="382"/>
      <c r="E30" s="386"/>
      <c r="F30" s="386"/>
      <c r="G30" s="383"/>
      <c r="H30" s="384"/>
      <c r="I30" s="338" t="s">
        <v>608</v>
      </c>
      <c r="J30" s="387"/>
      <c r="K30" s="387"/>
      <c r="L30" s="377"/>
      <c r="M30" s="377"/>
      <c r="N30" s="378"/>
    </row>
    <row r="31" spans="1:37" s="373" customFormat="1" ht="12" customHeight="1" thickBot="1">
      <c r="A31" s="388"/>
      <c r="B31" s="389"/>
      <c r="C31" s="390"/>
      <c r="D31" s="390"/>
      <c r="E31" s="390"/>
      <c r="F31" s="390"/>
      <c r="G31" s="390"/>
      <c r="H31" s="390"/>
      <c r="I31" s="389"/>
      <c r="J31" s="390"/>
      <c r="K31" s="391"/>
      <c r="L31" s="391"/>
      <c r="M31" s="391"/>
      <c r="N31" s="392"/>
    </row>
    <row r="32" spans="1:37" s="373" customFormat="1" ht="12" customHeight="1">
      <c r="A32" s="393"/>
      <c r="B32" s="827" t="s">
        <v>609</v>
      </c>
      <c r="C32" s="394"/>
      <c r="D32" s="394"/>
      <c r="E32" s="394"/>
      <c r="F32" s="394"/>
      <c r="G32" s="394"/>
      <c r="H32" s="394"/>
      <c r="I32" s="394"/>
      <c r="J32" s="394"/>
      <c r="K32" s="394"/>
      <c r="L32" s="394"/>
      <c r="M32" s="394"/>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row>
    <row r="33" spans="1:14" s="373" customFormat="1" ht="12" customHeight="1">
      <c r="A33" s="393"/>
      <c r="B33" s="828" t="s">
        <v>610</v>
      </c>
      <c r="C33" s="393"/>
      <c r="D33" s="393"/>
      <c r="E33" s="393"/>
      <c r="F33" s="393"/>
      <c r="G33" s="393"/>
      <c r="H33" s="393"/>
      <c r="I33" s="393"/>
      <c r="J33" s="393"/>
      <c r="K33" s="393"/>
      <c r="L33" s="393"/>
      <c r="M33" s="393"/>
      <c r="N33" s="336"/>
    </row>
    <row r="35" spans="1:14" s="353" customFormat="1" ht="36" customHeight="1">
      <c r="A35" s="336"/>
      <c r="B35" s="336"/>
      <c r="C35" s="336"/>
      <c r="D35" s="336"/>
      <c r="E35" s="336"/>
      <c r="F35" s="336"/>
      <c r="G35" s="336"/>
      <c r="H35" s="336"/>
      <c r="I35" s="336"/>
      <c r="J35" s="336"/>
      <c r="K35" s="336"/>
      <c r="L35" s="336"/>
      <c r="M35" s="336"/>
      <c r="N35" s="336"/>
    </row>
    <row r="36" spans="1:14" ht="36" customHeight="1"/>
    <row r="37" spans="1:14" s="353" customFormat="1" ht="36" customHeight="1">
      <c r="A37" s="336"/>
      <c r="B37" s="336"/>
      <c r="C37" s="336"/>
      <c r="D37" s="336"/>
      <c r="E37" s="336"/>
      <c r="F37" s="336"/>
      <c r="G37" s="336"/>
      <c r="H37" s="336"/>
      <c r="I37" s="336"/>
      <c r="J37" s="336"/>
      <c r="K37" s="336"/>
      <c r="L37" s="336"/>
      <c r="M37" s="336"/>
      <c r="N37" s="336"/>
    </row>
  </sheetData>
  <mergeCells count="63">
    <mergeCell ref="I3:J3"/>
    <mergeCell ref="K3:L3"/>
    <mergeCell ref="M3:N3"/>
    <mergeCell ref="I4:J4"/>
    <mergeCell ref="K4:M4"/>
    <mergeCell ref="K7:N7"/>
    <mergeCell ref="A8:J8"/>
    <mergeCell ref="K8:N8"/>
    <mergeCell ref="A10:B11"/>
    <mergeCell ref="C10:D10"/>
    <mergeCell ref="E10:J10"/>
    <mergeCell ref="K10:L11"/>
    <mergeCell ref="M10:N11"/>
    <mergeCell ref="C11:D11"/>
    <mergeCell ref="E11:J11"/>
    <mergeCell ref="A12:B15"/>
    <mergeCell ref="C12:D12"/>
    <mergeCell ref="E12:N12"/>
    <mergeCell ref="C13:D13"/>
    <mergeCell ref="E13:N13"/>
    <mergeCell ref="C14:D14"/>
    <mergeCell ref="E14:N14"/>
    <mergeCell ref="C15:D15"/>
    <mergeCell ref="E15:N15"/>
    <mergeCell ref="K16:M16"/>
    <mergeCell ref="A17:A18"/>
    <mergeCell ref="B17:C18"/>
    <mergeCell ref="D17:D18"/>
    <mergeCell ref="E17:E18"/>
    <mergeCell ref="F17:G18"/>
    <mergeCell ref="H17:H18"/>
    <mergeCell ref="I17:L17"/>
    <mergeCell ref="M17:N18"/>
    <mergeCell ref="I18:J18"/>
    <mergeCell ref="K18:L18"/>
    <mergeCell ref="B19:C19"/>
    <mergeCell ref="F19:G19"/>
    <mergeCell ref="I19:J19"/>
    <mergeCell ref="K19:L19"/>
    <mergeCell ref="B20:C20"/>
    <mergeCell ref="F20:G20"/>
    <mergeCell ref="I20:J20"/>
    <mergeCell ref="K20:L20"/>
    <mergeCell ref="B21:C21"/>
    <mergeCell ref="F21:G21"/>
    <mergeCell ref="I21:J21"/>
    <mergeCell ref="K21:L21"/>
    <mergeCell ref="B22:C22"/>
    <mergeCell ref="F22:G22"/>
    <mergeCell ref="I22:J22"/>
    <mergeCell ref="K22:L22"/>
    <mergeCell ref="A23:C24"/>
    <mergeCell ref="D23:D24"/>
    <mergeCell ref="E23:E24"/>
    <mergeCell ref="F23:G24"/>
    <mergeCell ref="H23:H24"/>
    <mergeCell ref="I23:J24"/>
    <mergeCell ref="K23:L24"/>
    <mergeCell ref="K25:M25"/>
    <mergeCell ref="E27:F27"/>
    <mergeCell ref="J27:K27"/>
    <mergeCell ref="E28:F28"/>
    <mergeCell ref="J28:K28"/>
  </mergeCells>
  <phoneticPr fontId="30"/>
  <printOptions horizontalCentered="1"/>
  <pageMargins left="0.51181102362204722" right="0.31496062992125984" top="1.1417322834645669" bottom="0.55118110236220474" header="0.9055118110236221" footer="0.31496062992125984"/>
  <pageSetup paperSize="9" scale="74" orientation="portrait" horizontalDpi="300" verticalDpi="300" r:id="rId1"/>
  <headerFooter alignWithMargins="0">
    <oddHeader xml:space="preserve">&amp;R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22"/>
  <sheetViews>
    <sheetView showZeros="0" topLeftCell="A102" zoomScaleNormal="100" zoomScaleSheetLayoutView="70" workbookViewId="0">
      <selection activeCell="Q115" sqref="Q115"/>
    </sheetView>
  </sheetViews>
  <sheetFormatPr defaultRowHeight="13.5"/>
  <cols>
    <col min="1" max="47" width="2.625" style="397" customWidth="1"/>
    <col min="48" max="48" width="2.75" style="397" customWidth="1"/>
    <col min="49" max="49" width="2.625" style="397" customWidth="1"/>
    <col min="50" max="16384" width="9" style="397"/>
  </cols>
  <sheetData>
    <row r="1" spans="2:48">
      <c r="B1" s="396" t="s">
        <v>611</v>
      </c>
    </row>
    <row r="3" spans="2:48">
      <c r="AB3" s="2233" t="s">
        <v>79</v>
      </c>
      <c r="AC3" s="2234"/>
      <c r="AD3" s="2234"/>
      <c r="AE3" s="2235"/>
      <c r="AF3" s="2236"/>
      <c r="AG3" s="2237"/>
      <c r="AH3" s="2237"/>
      <c r="AI3" s="2238"/>
      <c r="AJ3" s="2233" t="s">
        <v>80</v>
      </c>
      <c r="AK3" s="2234"/>
      <c r="AL3" s="2234"/>
      <c r="AM3" s="2235"/>
      <c r="AN3" s="2239"/>
      <c r="AO3" s="2237"/>
      <c r="AP3" s="2237"/>
      <c r="AQ3" s="2237"/>
      <c r="AR3" s="2237"/>
      <c r="AS3" s="2237"/>
      <c r="AT3" s="2237"/>
      <c r="AU3" s="2237"/>
      <c r="AV3" s="2238"/>
    </row>
    <row r="4" spans="2:48">
      <c r="AB4" s="2233" t="s">
        <v>81</v>
      </c>
      <c r="AC4" s="2234"/>
      <c r="AD4" s="2234"/>
      <c r="AE4" s="2235"/>
      <c r="AF4" s="2239"/>
      <c r="AG4" s="2237"/>
      <c r="AH4" s="2237"/>
      <c r="AI4" s="2238"/>
      <c r="AJ4" s="2240" t="s">
        <v>82</v>
      </c>
      <c r="AK4" s="2241"/>
      <c r="AL4" s="2241"/>
      <c r="AM4" s="2241"/>
      <c r="AN4" s="2241"/>
      <c r="AO4" s="2241"/>
      <c r="AP4" s="2241"/>
      <c r="AQ4" s="2241"/>
      <c r="AR4" s="2242"/>
      <c r="AS4" s="2233"/>
      <c r="AT4" s="2234"/>
      <c r="AU4" s="2234"/>
      <c r="AV4" s="2235"/>
    </row>
    <row r="5" spans="2:48" ht="14.25" thickBot="1">
      <c r="AJ5" s="398"/>
      <c r="AK5" s="399"/>
      <c r="AL5" s="400"/>
      <c r="AM5" s="400"/>
      <c r="AN5" s="400"/>
      <c r="AO5" s="398"/>
    </row>
    <row r="6" spans="2:48">
      <c r="B6" s="401"/>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3"/>
      <c r="AK6" s="404"/>
      <c r="AL6" s="405"/>
      <c r="AM6" s="405"/>
      <c r="AN6" s="405"/>
      <c r="AO6" s="403"/>
      <c r="AP6" s="402"/>
      <c r="AQ6" s="402"/>
      <c r="AR6" s="402"/>
      <c r="AS6" s="402"/>
      <c r="AT6" s="402"/>
      <c r="AU6" s="402"/>
      <c r="AV6" s="406"/>
    </row>
    <row r="7" spans="2:48">
      <c r="B7" s="407"/>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2142" t="s">
        <v>612</v>
      </c>
      <c r="AN7" s="2142"/>
      <c r="AO7" s="2142"/>
      <c r="AP7" s="2142"/>
      <c r="AQ7" s="2142"/>
      <c r="AR7" s="2142"/>
      <c r="AS7" s="2142"/>
      <c r="AT7" s="2142"/>
      <c r="AU7" s="2142"/>
      <c r="AV7" s="2216"/>
    </row>
    <row r="8" spans="2:48" s="409" customFormat="1" ht="13.5" customHeight="1">
      <c r="B8" s="2217" t="s">
        <v>301</v>
      </c>
      <c r="C8" s="2218"/>
      <c r="D8" s="2218"/>
      <c r="E8" s="2218"/>
      <c r="F8" s="2218"/>
      <c r="G8" s="2218"/>
      <c r="H8" s="2218"/>
      <c r="I8" s="2218"/>
      <c r="J8" s="2218"/>
      <c r="K8" s="2218"/>
      <c r="L8" s="2218"/>
      <c r="M8" s="2218"/>
      <c r="N8" s="2218"/>
      <c r="O8" s="2218"/>
      <c r="P8" s="2218"/>
      <c r="Q8" s="2218"/>
      <c r="R8" s="2218"/>
      <c r="S8" s="2218"/>
      <c r="T8" s="2218"/>
      <c r="U8" s="2218"/>
      <c r="V8" s="2218"/>
      <c r="W8" s="2218"/>
      <c r="X8" s="2218"/>
      <c r="Y8" s="2218"/>
      <c r="Z8" s="2218"/>
      <c r="AA8" s="2218"/>
      <c r="AB8" s="2218"/>
      <c r="AC8" s="2218"/>
      <c r="AD8" s="2218"/>
      <c r="AE8" s="2218"/>
      <c r="AF8" s="2218"/>
      <c r="AG8" s="2218"/>
      <c r="AH8" s="2218"/>
      <c r="AI8" s="2218"/>
      <c r="AJ8" s="2218"/>
      <c r="AK8" s="2218"/>
      <c r="AL8" s="2218"/>
      <c r="AM8" s="2219" t="s">
        <v>613</v>
      </c>
      <c r="AN8" s="2219"/>
      <c r="AO8" s="2219"/>
      <c r="AP8" s="2219"/>
      <c r="AQ8" s="2219"/>
      <c r="AR8" s="2219"/>
      <c r="AS8" s="2219"/>
      <c r="AT8" s="2219"/>
      <c r="AU8" s="2219"/>
      <c r="AV8" s="2220"/>
    </row>
    <row r="9" spans="2:48" s="409" customFormat="1" ht="13.5" customHeight="1">
      <c r="B9" s="2217"/>
      <c r="C9" s="2218"/>
      <c r="D9" s="2218"/>
      <c r="E9" s="2218"/>
      <c r="F9" s="2218"/>
      <c r="G9" s="2218"/>
      <c r="H9" s="2218"/>
      <c r="I9" s="2218"/>
      <c r="J9" s="2218"/>
      <c r="K9" s="2218"/>
      <c r="L9" s="2218"/>
      <c r="M9" s="2218"/>
      <c r="N9" s="2218"/>
      <c r="O9" s="2218"/>
      <c r="P9" s="2218"/>
      <c r="Q9" s="2218"/>
      <c r="R9" s="2218"/>
      <c r="S9" s="2218"/>
      <c r="T9" s="2218"/>
      <c r="U9" s="2218"/>
      <c r="V9" s="2218"/>
      <c r="W9" s="2218"/>
      <c r="X9" s="2218"/>
      <c r="Y9" s="2218"/>
      <c r="Z9" s="2218"/>
      <c r="AA9" s="2218"/>
      <c r="AB9" s="2218"/>
      <c r="AC9" s="2218"/>
      <c r="AD9" s="2218"/>
      <c r="AE9" s="2218"/>
      <c r="AF9" s="2218"/>
      <c r="AG9" s="2218"/>
      <c r="AH9" s="2218"/>
      <c r="AI9" s="2218"/>
      <c r="AJ9" s="2218"/>
      <c r="AK9" s="2218"/>
      <c r="AL9" s="2218"/>
      <c r="AM9" s="2219"/>
      <c r="AN9" s="2219"/>
      <c r="AO9" s="2219"/>
      <c r="AP9" s="2219"/>
      <c r="AQ9" s="2219"/>
      <c r="AR9" s="2219"/>
      <c r="AS9" s="2219"/>
      <c r="AT9" s="2219"/>
      <c r="AU9" s="2219"/>
      <c r="AV9" s="2220"/>
    </row>
    <row r="10" spans="2:48">
      <c r="B10" s="407"/>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10"/>
    </row>
    <row r="11" spans="2:48" s="411" customFormat="1">
      <c r="B11" s="2221" t="s">
        <v>18</v>
      </c>
      <c r="C11" s="2222"/>
      <c r="D11" s="2222"/>
      <c r="E11" s="2222"/>
      <c r="F11" s="2222"/>
      <c r="G11" s="2222"/>
      <c r="H11" s="2222"/>
      <c r="I11" s="2222"/>
      <c r="J11" s="2222"/>
      <c r="K11" s="2222"/>
      <c r="L11" s="2222"/>
      <c r="M11" s="2225" t="s">
        <v>302</v>
      </c>
      <c r="N11" s="2225"/>
      <c r="O11" s="2225"/>
      <c r="P11" s="2226"/>
      <c r="Q11" s="2229"/>
      <c r="R11" s="2225"/>
      <c r="S11" s="2225"/>
      <c r="T11" s="2225"/>
      <c r="U11" s="2225"/>
      <c r="V11" s="2225"/>
      <c r="W11" s="2225"/>
      <c r="X11" s="2225"/>
      <c r="Y11" s="2225"/>
      <c r="Z11" s="2225"/>
      <c r="AA11" s="2225"/>
      <c r="AB11" s="2225"/>
      <c r="AC11" s="2225"/>
      <c r="AD11" s="2226"/>
      <c r="AE11" s="2229" t="s">
        <v>303</v>
      </c>
      <c r="AF11" s="2225"/>
      <c r="AG11" s="2225"/>
      <c r="AH11" s="2226"/>
      <c r="AI11" s="2229"/>
      <c r="AJ11" s="2225"/>
      <c r="AK11" s="2225"/>
      <c r="AL11" s="2225"/>
      <c r="AM11" s="2225"/>
      <c r="AN11" s="2225"/>
      <c r="AO11" s="2225"/>
      <c r="AP11" s="2225"/>
      <c r="AQ11" s="2225"/>
      <c r="AR11" s="2225"/>
      <c r="AS11" s="2225"/>
      <c r="AT11" s="2225"/>
      <c r="AU11" s="2225"/>
      <c r="AV11" s="2231"/>
    </row>
    <row r="12" spans="2:48" s="411" customFormat="1" ht="16.5" customHeight="1" thickBot="1">
      <c r="B12" s="2223"/>
      <c r="C12" s="2224"/>
      <c r="D12" s="2224"/>
      <c r="E12" s="2224"/>
      <c r="F12" s="2224"/>
      <c r="G12" s="2224"/>
      <c r="H12" s="2224"/>
      <c r="I12" s="2224"/>
      <c r="J12" s="2224"/>
      <c r="K12" s="2224"/>
      <c r="L12" s="2224"/>
      <c r="M12" s="2227"/>
      <c r="N12" s="2227"/>
      <c r="O12" s="2227"/>
      <c r="P12" s="2228"/>
      <c r="Q12" s="2230"/>
      <c r="R12" s="2227"/>
      <c r="S12" s="2227"/>
      <c r="T12" s="2227"/>
      <c r="U12" s="2227"/>
      <c r="V12" s="2227"/>
      <c r="W12" s="2227"/>
      <c r="X12" s="2227"/>
      <c r="Y12" s="2227"/>
      <c r="Z12" s="2227"/>
      <c r="AA12" s="2227"/>
      <c r="AB12" s="2227"/>
      <c r="AC12" s="2227"/>
      <c r="AD12" s="2228"/>
      <c r="AE12" s="2230"/>
      <c r="AF12" s="2227"/>
      <c r="AG12" s="2227"/>
      <c r="AH12" s="2228"/>
      <c r="AI12" s="2230"/>
      <c r="AJ12" s="2227"/>
      <c r="AK12" s="2227"/>
      <c r="AL12" s="2227"/>
      <c r="AM12" s="2227"/>
      <c r="AN12" s="2227"/>
      <c r="AO12" s="2227"/>
      <c r="AP12" s="2227"/>
      <c r="AQ12" s="2227"/>
      <c r="AR12" s="2227"/>
      <c r="AS12" s="2227"/>
      <c r="AT12" s="2227"/>
      <c r="AU12" s="2227"/>
      <c r="AV12" s="2232"/>
    </row>
    <row r="13" spans="2:48" s="416" customFormat="1" ht="8.25" customHeight="1">
      <c r="B13" s="412"/>
      <c r="C13" s="413"/>
      <c r="D13" s="413"/>
      <c r="E13" s="413"/>
      <c r="F13" s="413"/>
      <c r="G13" s="413"/>
      <c r="H13" s="413"/>
      <c r="I13" s="413"/>
      <c r="J13" s="413"/>
      <c r="K13" s="413"/>
      <c r="L13" s="413"/>
      <c r="M13" s="413"/>
      <c r="N13" s="413"/>
      <c r="O13" s="413"/>
      <c r="P13" s="413"/>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5"/>
    </row>
    <row r="14" spans="2:48" s="409" customFormat="1" ht="16.5" customHeight="1">
      <c r="B14" s="417"/>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t="s">
        <v>614</v>
      </c>
      <c r="AM14" s="2213"/>
      <c r="AN14" s="2085"/>
      <c r="AO14" s="2085"/>
      <c r="AP14" s="2085"/>
      <c r="AQ14" s="2085"/>
      <c r="AR14" s="2085"/>
      <c r="AS14" s="2085"/>
      <c r="AT14" s="2085"/>
      <c r="AU14" s="2085"/>
      <c r="AV14" s="419" t="s">
        <v>615</v>
      </c>
    </row>
    <row r="15" spans="2:48" s="409" customFormat="1" ht="16.5" customHeight="1">
      <c r="B15" s="417" t="s">
        <v>304</v>
      </c>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20"/>
      <c r="AK15" s="421"/>
      <c r="AL15" s="422"/>
      <c r="AM15" s="2086"/>
      <c r="AN15" s="2086"/>
      <c r="AO15" s="2086"/>
      <c r="AP15" s="2086"/>
      <c r="AQ15" s="2086"/>
      <c r="AR15" s="2086"/>
      <c r="AS15" s="2086"/>
      <c r="AT15" s="2086"/>
      <c r="AU15" s="2086"/>
      <c r="AV15" s="419"/>
    </row>
    <row r="16" spans="2:48" s="409" customFormat="1" ht="9" customHeight="1" thickBot="1">
      <c r="B16" s="423"/>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5"/>
      <c r="AL16" s="425"/>
      <c r="AM16" s="425"/>
      <c r="AN16" s="425"/>
      <c r="AO16" s="425"/>
      <c r="AP16" s="425"/>
      <c r="AQ16" s="425"/>
      <c r="AR16" s="425"/>
      <c r="AS16" s="425"/>
      <c r="AT16" s="425"/>
      <c r="AU16" s="425"/>
      <c r="AV16" s="426"/>
    </row>
    <row r="17" spans="2:48" ht="16.5" customHeight="1">
      <c r="B17" s="2087" t="s">
        <v>305</v>
      </c>
      <c r="C17" s="2088"/>
      <c r="D17" s="2088"/>
      <c r="E17" s="2088"/>
      <c r="F17" s="2088"/>
      <c r="G17" s="2088"/>
      <c r="H17" s="2088"/>
      <c r="I17" s="2089"/>
      <c r="J17" s="1984" t="s">
        <v>616</v>
      </c>
      <c r="K17" s="2214"/>
      <c r="L17" s="2214"/>
      <c r="M17" s="2214"/>
      <c r="N17" s="2214"/>
      <c r="O17" s="2214"/>
      <c r="P17" s="2214"/>
      <c r="Q17" s="2214"/>
      <c r="R17" s="2214"/>
      <c r="S17" s="2215"/>
      <c r="T17" s="1984" t="s">
        <v>306</v>
      </c>
      <c r="U17" s="1985"/>
      <c r="V17" s="1985"/>
      <c r="W17" s="1985"/>
      <c r="X17" s="1985"/>
      <c r="Y17" s="1985"/>
      <c r="Z17" s="1985"/>
      <c r="AA17" s="1985"/>
      <c r="AB17" s="1985"/>
      <c r="AC17" s="1985"/>
      <c r="AD17" s="1986"/>
      <c r="AE17" s="1984" t="s">
        <v>617</v>
      </c>
      <c r="AF17" s="1985"/>
      <c r="AG17" s="1985"/>
      <c r="AH17" s="1985"/>
      <c r="AI17" s="1985"/>
      <c r="AJ17" s="1985"/>
      <c r="AK17" s="1985"/>
      <c r="AL17" s="1986"/>
      <c r="AM17" s="1987" t="s">
        <v>618</v>
      </c>
      <c r="AN17" s="1988"/>
      <c r="AO17" s="1988"/>
      <c r="AP17" s="1988"/>
      <c r="AQ17" s="1988"/>
      <c r="AR17" s="1988"/>
      <c r="AS17" s="1988"/>
      <c r="AT17" s="1988"/>
      <c r="AU17" s="1988"/>
      <c r="AV17" s="1989"/>
    </row>
    <row r="18" spans="2:48" ht="16.5" customHeight="1">
      <c r="B18" s="2060"/>
      <c r="C18" s="2061"/>
      <c r="D18" s="2061"/>
      <c r="E18" s="2061"/>
      <c r="F18" s="2061"/>
      <c r="G18" s="2061"/>
      <c r="H18" s="2061"/>
      <c r="I18" s="2062"/>
      <c r="J18" s="427" t="s">
        <v>619</v>
      </c>
      <c r="K18" s="428"/>
      <c r="L18" s="428"/>
      <c r="M18" s="428"/>
      <c r="N18" s="428"/>
      <c r="O18" s="428"/>
      <c r="P18" s="428"/>
      <c r="Q18" s="428"/>
      <c r="R18" s="428"/>
      <c r="S18" s="429"/>
      <c r="T18" s="2000"/>
      <c r="U18" s="2001"/>
      <c r="V18" s="2001"/>
      <c r="W18" s="2001"/>
      <c r="X18" s="2001"/>
      <c r="Y18" s="2001"/>
      <c r="Z18" s="2001"/>
      <c r="AA18" s="2001"/>
      <c r="AB18" s="2001"/>
      <c r="AC18" s="2001"/>
      <c r="AD18" s="2002"/>
      <c r="AE18" s="430" t="s">
        <v>620</v>
      </c>
      <c r="AF18" s="431"/>
      <c r="AG18" s="431"/>
      <c r="AH18" s="431"/>
      <c r="AI18" s="431"/>
      <c r="AJ18" s="431"/>
      <c r="AK18" s="431"/>
      <c r="AL18" s="431"/>
      <c r="AM18" s="2121" t="s">
        <v>621</v>
      </c>
      <c r="AN18" s="2122"/>
      <c r="AO18" s="2122"/>
      <c r="AP18" s="2122"/>
      <c r="AQ18" s="2122"/>
      <c r="AR18" s="2122"/>
      <c r="AS18" s="2122"/>
      <c r="AT18" s="2122"/>
      <c r="AU18" s="2122"/>
      <c r="AV18" s="2123"/>
    </row>
    <row r="19" spans="2:48" ht="16.5" customHeight="1">
      <c r="B19" s="2060"/>
      <c r="C19" s="2061"/>
      <c r="D19" s="2061"/>
      <c r="E19" s="2061"/>
      <c r="F19" s="2061"/>
      <c r="G19" s="2061"/>
      <c r="H19" s="2061"/>
      <c r="I19" s="2062"/>
      <c r="J19" s="427"/>
      <c r="K19" s="433" t="s">
        <v>622</v>
      </c>
      <c r="L19" s="1902"/>
      <c r="M19" s="1902"/>
      <c r="N19" s="1902"/>
      <c r="O19" s="1902"/>
      <c r="P19" s="1902"/>
      <c r="Q19" s="1902"/>
      <c r="R19" s="1902"/>
      <c r="S19" s="434" t="s">
        <v>623</v>
      </c>
      <c r="T19" s="2007"/>
      <c r="U19" s="1902"/>
      <c r="V19" s="1902"/>
      <c r="W19" s="1902"/>
      <c r="X19" s="1902"/>
      <c r="Y19" s="1902"/>
      <c r="Z19" s="1902"/>
      <c r="AA19" s="1902"/>
      <c r="AB19" s="1902"/>
      <c r="AC19" s="1902"/>
      <c r="AD19" s="2008"/>
      <c r="AE19" s="430"/>
      <c r="AF19" s="431"/>
      <c r="AG19" s="431"/>
      <c r="AH19" s="431"/>
      <c r="AI19" s="431"/>
      <c r="AJ19" s="431"/>
      <c r="AK19" s="431"/>
      <c r="AL19" s="431"/>
      <c r="AM19" s="435" t="s">
        <v>624</v>
      </c>
      <c r="AN19" s="2181"/>
      <c r="AO19" s="2181"/>
      <c r="AP19" s="2181"/>
      <c r="AQ19" s="2181"/>
      <c r="AR19" s="2181"/>
      <c r="AS19" s="2181"/>
      <c r="AT19" s="2181"/>
      <c r="AU19" s="2181"/>
      <c r="AV19" s="436" t="s">
        <v>625</v>
      </c>
    </row>
    <row r="20" spans="2:48" ht="16.5" customHeight="1" thickBot="1">
      <c r="B20" s="2090"/>
      <c r="C20" s="2091"/>
      <c r="D20" s="2091"/>
      <c r="E20" s="2091"/>
      <c r="F20" s="2091"/>
      <c r="G20" s="2091"/>
      <c r="H20" s="2091"/>
      <c r="I20" s="2092"/>
      <c r="J20" s="437"/>
      <c r="K20" s="438"/>
      <c r="L20" s="2010"/>
      <c r="M20" s="2010"/>
      <c r="N20" s="2010"/>
      <c r="O20" s="2010"/>
      <c r="P20" s="2010"/>
      <c r="Q20" s="2010"/>
      <c r="R20" s="2010"/>
      <c r="S20" s="439"/>
      <c r="T20" s="2009"/>
      <c r="U20" s="2010"/>
      <c r="V20" s="2010"/>
      <c r="W20" s="2010"/>
      <c r="X20" s="2010"/>
      <c r="Y20" s="2010"/>
      <c r="Z20" s="2010"/>
      <c r="AA20" s="2010"/>
      <c r="AB20" s="2010"/>
      <c r="AC20" s="2010"/>
      <c r="AD20" s="2011"/>
      <c r="AE20" s="2196"/>
      <c r="AF20" s="2197"/>
      <c r="AG20" s="2197"/>
      <c r="AH20" s="2197"/>
      <c r="AI20" s="2197"/>
      <c r="AJ20" s="2197"/>
      <c r="AK20" s="2197"/>
      <c r="AL20" s="2198"/>
      <c r="AM20" s="440"/>
      <c r="AN20" s="2199"/>
      <c r="AO20" s="2199"/>
      <c r="AP20" s="2199"/>
      <c r="AQ20" s="2199"/>
      <c r="AR20" s="2199"/>
      <c r="AS20" s="2199"/>
      <c r="AT20" s="2199"/>
      <c r="AU20" s="2199"/>
      <c r="AV20" s="441"/>
    </row>
    <row r="21" spans="2:48" ht="16.5" customHeight="1">
      <c r="B21" s="442"/>
      <c r="C21" s="443"/>
      <c r="D21" s="443"/>
      <c r="E21" s="443"/>
      <c r="F21" s="443"/>
      <c r="G21" s="444"/>
      <c r="H21" s="444"/>
      <c r="I21" s="443"/>
      <c r="J21" s="2200" t="s">
        <v>307</v>
      </c>
      <c r="K21" s="2200"/>
      <c r="L21" s="2200"/>
      <c r="M21" s="2200"/>
      <c r="N21" s="2200"/>
      <c r="O21" s="2200"/>
      <c r="P21" s="2200"/>
      <c r="Q21" s="2200"/>
      <c r="R21" s="2200"/>
      <c r="S21" s="2200"/>
      <c r="T21" s="445" t="s">
        <v>306</v>
      </c>
      <c r="U21" s="446"/>
      <c r="V21" s="445"/>
      <c r="W21" s="446"/>
      <c r="X21" s="446"/>
      <c r="Y21" s="446"/>
      <c r="Z21" s="445"/>
      <c r="AA21" s="445"/>
      <c r="AB21" s="445"/>
      <c r="AC21" s="445"/>
      <c r="AD21" s="445"/>
      <c r="AE21" s="1984" t="s">
        <v>626</v>
      </c>
      <c r="AF21" s="1985"/>
      <c r="AG21" s="1985"/>
      <c r="AH21" s="1985"/>
      <c r="AI21" s="1985"/>
      <c r="AJ21" s="1985"/>
      <c r="AK21" s="1985"/>
      <c r="AL21" s="1986"/>
      <c r="AM21" s="2201"/>
      <c r="AN21" s="2202"/>
      <c r="AO21" s="2202"/>
      <c r="AP21" s="2202"/>
      <c r="AQ21" s="2202"/>
      <c r="AR21" s="2202"/>
      <c r="AS21" s="2202"/>
      <c r="AT21" s="2202"/>
      <c r="AU21" s="2202"/>
      <c r="AV21" s="2203"/>
    </row>
    <row r="22" spans="2:48" ht="16.5" customHeight="1">
      <c r="B22" s="447"/>
      <c r="C22" s="448"/>
      <c r="D22" s="448"/>
      <c r="E22" s="448"/>
      <c r="F22" s="448"/>
      <c r="G22" s="449"/>
      <c r="H22" s="449"/>
      <c r="I22" s="448"/>
      <c r="J22" s="450" t="s">
        <v>627</v>
      </c>
      <c r="K22" s="448" t="s">
        <v>628</v>
      </c>
      <c r="L22" s="1902"/>
      <c r="M22" s="1902"/>
      <c r="N22" s="1902"/>
      <c r="O22" s="1902"/>
      <c r="P22" s="1902"/>
      <c r="Q22" s="1902"/>
      <c r="R22" s="1902"/>
      <c r="S22" s="448" t="s">
        <v>629</v>
      </c>
      <c r="T22" s="1957"/>
      <c r="U22" s="1960"/>
      <c r="V22" s="1960"/>
      <c r="W22" s="1960"/>
      <c r="X22" s="1960"/>
      <c r="Y22" s="1960"/>
      <c r="Z22" s="1960"/>
      <c r="AA22" s="1960"/>
      <c r="AB22" s="1960"/>
      <c r="AC22" s="1960"/>
      <c r="AD22" s="1961"/>
      <c r="AE22" s="2210" t="s">
        <v>630</v>
      </c>
      <c r="AF22" s="2211"/>
      <c r="AG22" s="2211"/>
      <c r="AH22" s="2211"/>
      <c r="AI22" s="2211"/>
      <c r="AJ22" s="2211"/>
      <c r="AK22" s="2211"/>
      <c r="AL22" s="2212"/>
      <c r="AM22" s="2204"/>
      <c r="AN22" s="2205"/>
      <c r="AO22" s="2205"/>
      <c r="AP22" s="2205"/>
      <c r="AQ22" s="2205"/>
      <c r="AR22" s="2205"/>
      <c r="AS22" s="2205"/>
      <c r="AT22" s="2205"/>
      <c r="AU22" s="2205"/>
      <c r="AV22" s="2206"/>
    </row>
    <row r="23" spans="2:48" ht="16.5" customHeight="1">
      <c r="B23" s="447"/>
      <c r="C23" s="448"/>
      <c r="D23" s="448"/>
      <c r="E23" s="448"/>
      <c r="F23" s="448"/>
      <c r="G23" s="449"/>
      <c r="H23" s="449"/>
      <c r="I23" s="448"/>
      <c r="J23" s="452"/>
      <c r="K23" s="453"/>
      <c r="L23" s="2004"/>
      <c r="M23" s="2004"/>
      <c r="N23" s="2004"/>
      <c r="O23" s="2004"/>
      <c r="P23" s="2004"/>
      <c r="Q23" s="2004"/>
      <c r="R23" s="2004"/>
      <c r="S23" s="453"/>
      <c r="T23" s="2064"/>
      <c r="U23" s="2065"/>
      <c r="V23" s="2065"/>
      <c r="W23" s="2065"/>
      <c r="X23" s="2065"/>
      <c r="Y23" s="2065"/>
      <c r="Z23" s="2065"/>
      <c r="AA23" s="2065"/>
      <c r="AB23" s="2065"/>
      <c r="AC23" s="2065"/>
      <c r="AD23" s="2066"/>
      <c r="AE23" s="2003"/>
      <c r="AF23" s="2004"/>
      <c r="AG23" s="2004"/>
      <c r="AH23" s="2004"/>
      <c r="AI23" s="2004"/>
      <c r="AJ23" s="2004"/>
      <c r="AK23" s="2004"/>
      <c r="AL23" s="2005"/>
      <c r="AM23" s="2207"/>
      <c r="AN23" s="2208"/>
      <c r="AO23" s="2208"/>
      <c r="AP23" s="2208"/>
      <c r="AQ23" s="2208"/>
      <c r="AR23" s="2208"/>
      <c r="AS23" s="2208"/>
      <c r="AT23" s="2208"/>
      <c r="AU23" s="2208"/>
      <c r="AV23" s="2209"/>
    </row>
    <row r="24" spans="2:48" ht="16.5" customHeight="1">
      <c r="B24" s="447"/>
      <c r="C24" s="448"/>
      <c r="D24" s="448"/>
      <c r="E24" s="448"/>
      <c r="F24" s="448"/>
      <c r="G24" s="449"/>
      <c r="H24" s="449"/>
      <c r="I24" s="448"/>
      <c r="J24" s="454"/>
      <c r="K24" s="433"/>
      <c r="L24" s="2190" t="s">
        <v>631</v>
      </c>
      <c r="M24" s="408"/>
      <c r="N24" s="454"/>
      <c r="O24" s="431"/>
      <c r="P24" s="433"/>
      <c r="Q24" s="431"/>
      <c r="R24" s="431"/>
      <c r="S24" s="433"/>
      <c r="T24" s="431"/>
      <c r="U24" s="431"/>
      <c r="V24" s="456"/>
      <c r="W24" s="431"/>
      <c r="X24" s="431"/>
      <c r="Y24" s="431"/>
      <c r="Z24" s="431"/>
      <c r="AA24" s="431"/>
      <c r="AB24" s="431"/>
      <c r="AC24" s="431"/>
      <c r="AD24" s="431"/>
      <c r="AE24" s="454"/>
      <c r="AF24" s="433"/>
      <c r="AG24" s="431"/>
      <c r="AH24" s="431"/>
      <c r="AI24" s="431"/>
      <c r="AJ24" s="431"/>
      <c r="AK24" s="431"/>
      <c r="AL24" s="431"/>
      <c r="AM24" s="457"/>
      <c r="AN24" s="458"/>
      <c r="AO24" s="458"/>
      <c r="AP24" s="458"/>
      <c r="AQ24" s="458"/>
      <c r="AR24" s="458"/>
      <c r="AS24" s="458"/>
      <c r="AT24" s="458"/>
      <c r="AU24" s="458"/>
      <c r="AV24" s="436"/>
    </row>
    <row r="25" spans="2:48" ht="16.5" customHeight="1">
      <c r="B25" s="447"/>
      <c r="C25" s="448"/>
      <c r="D25" s="448"/>
      <c r="E25" s="448"/>
      <c r="F25" s="448"/>
      <c r="G25" s="449"/>
      <c r="H25" s="449"/>
      <c r="I25" s="448"/>
      <c r="J25" s="2190" t="s">
        <v>841</v>
      </c>
      <c r="K25" s="2191"/>
      <c r="L25" s="2190"/>
      <c r="M25" s="2191" t="s">
        <v>632</v>
      </c>
      <c r="N25" s="2003" t="s">
        <v>633</v>
      </c>
      <c r="O25" s="2004"/>
      <c r="P25" s="2004"/>
      <c r="Q25" s="2004"/>
      <c r="R25" s="2004"/>
      <c r="S25" s="2004"/>
      <c r="T25" s="2004"/>
      <c r="U25" s="2004"/>
      <c r="V25" s="2064" t="s">
        <v>308</v>
      </c>
      <c r="W25" s="2065"/>
      <c r="X25" s="2065"/>
      <c r="Y25" s="2065"/>
      <c r="Z25" s="2065"/>
      <c r="AA25" s="2065"/>
      <c r="AB25" s="2065"/>
      <c r="AC25" s="2065"/>
      <c r="AD25" s="2066"/>
      <c r="AE25" s="459" t="s">
        <v>309</v>
      </c>
      <c r="AF25" s="460"/>
      <c r="AG25" s="461"/>
      <c r="AH25" s="461"/>
      <c r="AI25" s="461"/>
      <c r="AJ25" s="461"/>
      <c r="AK25" s="461"/>
      <c r="AL25" s="461"/>
      <c r="AM25" s="2051" t="s">
        <v>634</v>
      </c>
      <c r="AN25" s="2052"/>
      <c r="AO25" s="2052"/>
      <c r="AP25" s="2052"/>
      <c r="AQ25" s="2052"/>
      <c r="AR25" s="2052"/>
      <c r="AS25" s="2052"/>
      <c r="AT25" s="2052"/>
      <c r="AU25" s="2052"/>
      <c r="AV25" s="2053"/>
    </row>
    <row r="26" spans="2:48" ht="16.5" customHeight="1">
      <c r="B26" s="447"/>
      <c r="C26" s="448"/>
      <c r="D26" s="448"/>
      <c r="E26" s="448"/>
      <c r="F26" s="448"/>
      <c r="G26" s="449"/>
      <c r="H26" s="449"/>
      <c r="I26" s="448"/>
      <c r="J26" s="2190"/>
      <c r="K26" s="2191"/>
      <c r="L26" s="2190"/>
      <c r="M26" s="2191"/>
      <c r="N26" s="427" t="s">
        <v>635</v>
      </c>
      <c r="O26" s="462"/>
      <c r="P26" s="463"/>
      <c r="Q26" s="463"/>
      <c r="R26" s="463"/>
      <c r="S26" s="463"/>
      <c r="T26" s="463"/>
      <c r="U26" s="462"/>
      <c r="V26" s="427" t="s">
        <v>636</v>
      </c>
      <c r="W26" s="462"/>
      <c r="X26" s="462"/>
      <c r="Y26" s="462"/>
      <c r="Z26" s="462"/>
      <c r="AA26" s="462"/>
      <c r="AB26" s="462"/>
      <c r="AC26" s="462"/>
      <c r="AD26" s="462"/>
      <c r="AE26" s="427" t="s">
        <v>637</v>
      </c>
      <c r="AF26" s="464"/>
      <c r="AG26" s="462"/>
      <c r="AH26" s="462"/>
      <c r="AI26" s="462"/>
      <c r="AJ26" s="462"/>
      <c r="AK26" s="462"/>
      <c r="AL26" s="462"/>
      <c r="AM26" s="2121" t="s">
        <v>638</v>
      </c>
      <c r="AN26" s="2122"/>
      <c r="AO26" s="2122"/>
      <c r="AP26" s="2122"/>
      <c r="AQ26" s="2122"/>
      <c r="AR26" s="2122"/>
      <c r="AS26" s="2122"/>
      <c r="AT26" s="2122"/>
      <c r="AU26" s="2122"/>
      <c r="AV26" s="2123"/>
    </row>
    <row r="27" spans="2:48" ht="16.5" customHeight="1">
      <c r="B27" s="2060" t="s">
        <v>639</v>
      </c>
      <c r="C27" s="2061"/>
      <c r="D27" s="2061"/>
      <c r="E27" s="2061"/>
      <c r="F27" s="2061"/>
      <c r="G27" s="2061"/>
      <c r="H27" s="2061"/>
      <c r="I27" s="2062"/>
      <c r="J27" s="2190"/>
      <c r="K27" s="2191"/>
      <c r="L27" s="455"/>
      <c r="M27" s="2191"/>
      <c r="N27" s="427"/>
      <c r="O27" s="431"/>
      <c r="P27" s="430"/>
      <c r="Q27" s="430"/>
      <c r="R27" s="430"/>
      <c r="S27" s="430"/>
      <c r="T27" s="430"/>
      <c r="U27" s="431"/>
      <c r="V27" s="427"/>
      <c r="W27" s="431"/>
      <c r="X27" s="431"/>
      <c r="Y27" s="431"/>
      <c r="Z27" s="431"/>
      <c r="AA27" s="431"/>
      <c r="AB27" s="431"/>
      <c r="AC27" s="431"/>
      <c r="AD27" s="431"/>
      <c r="AE27" s="427"/>
      <c r="AF27" s="433"/>
      <c r="AG27" s="431"/>
      <c r="AH27" s="431"/>
      <c r="AI27" s="431"/>
      <c r="AJ27" s="431"/>
      <c r="AK27" s="431"/>
      <c r="AL27" s="431"/>
      <c r="AM27" s="435" t="s">
        <v>614</v>
      </c>
      <c r="AN27" s="2181"/>
      <c r="AO27" s="2181"/>
      <c r="AP27" s="2181"/>
      <c r="AQ27" s="2181"/>
      <c r="AR27" s="2181"/>
      <c r="AS27" s="2181"/>
      <c r="AT27" s="2181"/>
      <c r="AU27" s="2181"/>
      <c r="AV27" s="436" t="s">
        <v>640</v>
      </c>
    </row>
    <row r="28" spans="2:48" ht="16.5" customHeight="1">
      <c r="B28" s="2060"/>
      <c r="C28" s="2061"/>
      <c r="D28" s="2061"/>
      <c r="E28" s="2061"/>
      <c r="F28" s="2061"/>
      <c r="G28" s="2061"/>
      <c r="H28" s="2061"/>
      <c r="I28" s="2062"/>
      <c r="J28" s="2190"/>
      <c r="K28" s="2191"/>
      <c r="L28" s="465"/>
      <c r="M28" s="2192"/>
      <c r="N28" s="452"/>
      <c r="O28" s="2182"/>
      <c r="P28" s="2182"/>
      <c r="Q28" s="2182"/>
      <c r="R28" s="2182"/>
      <c r="S28" s="2182"/>
      <c r="T28" s="2182"/>
      <c r="U28" s="466" t="s">
        <v>310</v>
      </c>
      <c r="V28" s="467"/>
      <c r="W28" s="2183"/>
      <c r="X28" s="2183"/>
      <c r="Y28" s="2183"/>
      <c r="Z28" s="2183"/>
      <c r="AA28" s="2183"/>
      <c r="AB28" s="2183"/>
      <c r="AC28" s="2183"/>
      <c r="AD28" s="466" t="s">
        <v>641</v>
      </c>
      <c r="AE28" s="467"/>
      <c r="AF28" s="2183"/>
      <c r="AG28" s="2183"/>
      <c r="AH28" s="2183"/>
      <c r="AI28" s="2183"/>
      <c r="AJ28" s="2183"/>
      <c r="AK28" s="2183"/>
      <c r="AL28" s="466" t="s">
        <v>311</v>
      </c>
      <c r="AM28" s="468"/>
      <c r="AN28" s="2184"/>
      <c r="AO28" s="2184"/>
      <c r="AP28" s="2184"/>
      <c r="AQ28" s="2184"/>
      <c r="AR28" s="2184"/>
      <c r="AS28" s="2184"/>
      <c r="AT28" s="2184"/>
      <c r="AU28" s="2184"/>
      <c r="AV28" s="469"/>
    </row>
    <row r="29" spans="2:48" ht="16.5" customHeight="1">
      <c r="B29" s="2060"/>
      <c r="C29" s="2061"/>
      <c r="D29" s="2061"/>
      <c r="E29" s="2061"/>
      <c r="F29" s="2061"/>
      <c r="G29" s="2061"/>
      <c r="H29" s="2061"/>
      <c r="I29" s="2062"/>
      <c r="J29" s="2190"/>
      <c r="K29" s="2191"/>
      <c r="L29" s="2185" t="s">
        <v>312</v>
      </c>
      <c r="M29" s="470"/>
      <c r="N29" s="471" t="s">
        <v>313</v>
      </c>
      <c r="O29" s="472"/>
      <c r="P29" s="473"/>
      <c r="Q29" s="471" t="s">
        <v>314</v>
      </c>
      <c r="R29" s="474"/>
      <c r="S29" s="473"/>
      <c r="T29" s="471" t="s">
        <v>315</v>
      </c>
      <c r="U29" s="474"/>
      <c r="V29" s="474"/>
      <c r="W29" s="473"/>
      <c r="X29" s="471" t="s">
        <v>316</v>
      </c>
      <c r="Y29" s="472"/>
      <c r="Z29" s="473"/>
      <c r="AA29" s="471" t="s">
        <v>317</v>
      </c>
      <c r="AB29" s="474"/>
      <c r="AC29" s="474"/>
      <c r="AD29" s="473"/>
      <c r="AE29" s="471" t="s">
        <v>318</v>
      </c>
      <c r="AF29" s="474"/>
      <c r="AG29" s="474"/>
      <c r="AH29" s="473"/>
      <c r="AI29" s="471" t="s">
        <v>642</v>
      </c>
      <c r="AJ29" s="474"/>
      <c r="AK29" s="474"/>
      <c r="AL29" s="473"/>
      <c r="AM29" s="475" t="s">
        <v>643</v>
      </c>
      <c r="AN29" s="476"/>
      <c r="AO29" s="476"/>
      <c r="AP29" s="476"/>
      <c r="AQ29" s="476"/>
      <c r="AR29" s="476"/>
      <c r="AS29" s="476"/>
      <c r="AT29" s="476"/>
      <c r="AU29" s="476"/>
      <c r="AV29" s="477"/>
    </row>
    <row r="30" spans="2:48" ht="16.5" customHeight="1">
      <c r="B30" s="2060"/>
      <c r="C30" s="2061"/>
      <c r="D30" s="2061"/>
      <c r="E30" s="2061"/>
      <c r="F30" s="2061"/>
      <c r="G30" s="2061"/>
      <c r="H30" s="2061"/>
      <c r="I30" s="2062"/>
      <c r="J30" s="2190"/>
      <c r="K30" s="2191"/>
      <c r="L30" s="2186"/>
      <c r="M30" s="2188" t="s">
        <v>644</v>
      </c>
      <c r="N30" s="454"/>
      <c r="O30" s="433"/>
      <c r="P30" s="478" t="s">
        <v>319</v>
      </c>
      <c r="Q30" s="450"/>
      <c r="R30" s="479"/>
      <c r="S30" s="480"/>
      <c r="T30" s="450"/>
      <c r="U30" s="431"/>
      <c r="V30" s="431"/>
      <c r="W30" s="480"/>
      <c r="X30" s="2115">
        <v>0.05</v>
      </c>
      <c r="Y30" s="2116"/>
      <c r="Z30" s="2117"/>
      <c r="AA30" s="2193"/>
      <c r="AB30" s="2194"/>
      <c r="AC30" s="2194"/>
      <c r="AD30" s="2195"/>
      <c r="AE30" s="427" t="s">
        <v>645</v>
      </c>
      <c r="AF30" s="431"/>
      <c r="AG30" s="431"/>
      <c r="AH30" s="480"/>
      <c r="AI30" s="448" t="s">
        <v>646</v>
      </c>
      <c r="AJ30" s="431"/>
      <c r="AK30" s="449"/>
      <c r="AL30" s="481"/>
      <c r="AM30" s="2121" t="s">
        <v>647</v>
      </c>
      <c r="AN30" s="2122"/>
      <c r="AO30" s="2122"/>
      <c r="AP30" s="2122"/>
      <c r="AQ30" s="2122"/>
      <c r="AR30" s="2122"/>
      <c r="AS30" s="2122"/>
      <c r="AT30" s="2122"/>
      <c r="AU30" s="2122"/>
      <c r="AV30" s="2123"/>
    </row>
    <row r="31" spans="2:48" ht="16.5" customHeight="1">
      <c r="B31" s="407"/>
      <c r="C31" s="408"/>
      <c r="D31" s="408"/>
      <c r="E31" s="408"/>
      <c r="F31" s="408"/>
      <c r="G31" s="408"/>
      <c r="H31" s="408"/>
      <c r="I31" s="408"/>
      <c r="J31" s="2190"/>
      <c r="K31" s="2191"/>
      <c r="L31" s="2186"/>
      <c r="M31" s="2188"/>
      <c r="N31" s="482"/>
      <c r="O31" s="483"/>
      <c r="P31" s="484"/>
      <c r="Q31" s="450"/>
      <c r="R31" s="448"/>
      <c r="S31" s="485"/>
      <c r="T31" s="450"/>
      <c r="U31" s="448"/>
      <c r="V31" s="448"/>
      <c r="W31" s="485"/>
      <c r="X31" s="2124">
        <v>0.04</v>
      </c>
      <c r="Y31" s="2125"/>
      <c r="Z31" s="2126"/>
      <c r="AA31" s="2127"/>
      <c r="AB31" s="2128"/>
      <c r="AC31" s="2128"/>
      <c r="AD31" s="2129"/>
      <c r="AE31" s="2130"/>
      <c r="AF31" s="2131"/>
      <c r="AG31" s="2131"/>
      <c r="AH31" s="2132"/>
      <c r="AI31" s="2133"/>
      <c r="AJ31" s="2134"/>
      <c r="AK31" s="2134"/>
      <c r="AL31" s="2135"/>
      <c r="AM31" s="487" t="s">
        <v>648</v>
      </c>
      <c r="AN31" s="2136"/>
      <c r="AO31" s="2136"/>
      <c r="AP31" s="2136"/>
      <c r="AQ31" s="2136"/>
      <c r="AR31" s="2136"/>
      <c r="AS31" s="2136"/>
      <c r="AT31" s="2136"/>
      <c r="AU31" s="2136"/>
      <c r="AV31" s="436" t="s">
        <v>649</v>
      </c>
    </row>
    <row r="32" spans="2:48" ht="16.5" customHeight="1">
      <c r="B32" s="407"/>
      <c r="C32" s="408"/>
      <c r="D32" s="408"/>
      <c r="E32" s="408"/>
      <c r="F32" s="408"/>
      <c r="G32" s="408"/>
      <c r="H32" s="408"/>
      <c r="I32" s="408"/>
      <c r="J32" s="488"/>
      <c r="K32" s="466"/>
      <c r="L32" s="2187"/>
      <c r="M32" s="2189"/>
      <c r="N32" s="2169"/>
      <c r="O32" s="2170"/>
      <c r="P32" s="2171"/>
      <c r="Q32" s="2003"/>
      <c r="R32" s="2004"/>
      <c r="S32" s="2005"/>
      <c r="T32" s="2003"/>
      <c r="U32" s="2004"/>
      <c r="V32" s="2004"/>
      <c r="W32" s="2005"/>
      <c r="X32" s="2172">
        <v>0.03</v>
      </c>
      <c r="Y32" s="2173"/>
      <c r="Z32" s="2174"/>
      <c r="AA32" s="2175"/>
      <c r="AB32" s="2176"/>
      <c r="AC32" s="2176"/>
      <c r="AD32" s="2177"/>
      <c r="AE32" s="2178"/>
      <c r="AF32" s="2179"/>
      <c r="AG32" s="2179"/>
      <c r="AH32" s="2180"/>
      <c r="AI32" s="2153"/>
      <c r="AJ32" s="2154"/>
      <c r="AK32" s="2154"/>
      <c r="AL32" s="2155"/>
      <c r="AM32" s="421"/>
      <c r="AN32" s="1928"/>
      <c r="AO32" s="1928"/>
      <c r="AP32" s="1928"/>
      <c r="AQ32" s="1928"/>
      <c r="AR32" s="1928"/>
      <c r="AS32" s="1928"/>
      <c r="AT32" s="1928"/>
      <c r="AU32" s="1928"/>
      <c r="AV32" s="469"/>
    </row>
    <row r="33" spans="2:48" ht="16.5" customHeight="1">
      <c r="B33" s="407"/>
      <c r="C33" s="408"/>
      <c r="D33" s="408"/>
      <c r="E33" s="408"/>
      <c r="F33" s="408"/>
      <c r="G33" s="408"/>
      <c r="H33" s="408"/>
      <c r="I33" s="408"/>
      <c r="J33" s="489"/>
      <c r="K33" s="408"/>
      <c r="L33" s="2156" t="s">
        <v>320</v>
      </c>
      <c r="M33" s="2157"/>
      <c r="N33" s="2160" t="s">
        <v>633</v>
      </c>
      <c r="O33" s="2161"/>
      <c r="P33" s="2161"/>
      <c r="Q33" s="2161"/>
      <c r="R33" s="2161"/>
      <c r="S33" s="2162"/>
      <c r="T33" s="2160" t="s">
        <v>321</v>
      </c>
      <c r="U33" s="2161"/>
      <c r="V33" s="2161"/>
      <c r="W33" s="2161"/>
      <c r="X33" s="2161"/>
      <c r="Y33" s="2162"/>
      <c r="Z33" s="2163" t="s">
        <v>322</v>
      </c>
      <c r="AA33" s="2164"/>
      <c r="AB33" s="2164"/>
      <c r="AC33" s="2164"/>
      <c r="AD33" s="2165"/>
      <c r="AE33" s="2160" t="s">
        <v>323</v>
      </c>
      <c r="AF33" s="2161"/>
      <c r="AG33" s="2161"/>
      <c r="AH33" s="2161"/>
      <c r="AI33" s="2161"/>
      <c r="AJ33" s="2161"/>
      <c r="AK33" s="2161"/>
      <c r="AL33" s="2162"/>
      <c r="AM33" s="2166" t="s">
        <v>324</v>
      </c>
      <c r="AN33" s="2167"/>
      <c r="AO33" s="2167"/>
      <c r="AP33" s="2167"/>
      <c r="AQ33" s="2167"/>
      <c r="AR33" s="2167"/>
      <c r="AS33" s="2167"/>
      <c r="AT33" s="2167"/>
      <c r="AU33" s="2167"/>
      <c r="AV33" s="2168"/>
    </row>
    <row r="34" spans="2:48" ht="16.5" customHeight="1">
      <c r="B34" s="407"/>
      <c r="C34" s="408"/>
      <c r="D34" s="408"/>
      <c r="E34" s="408"/>
      <c r="F34" s="408"/>
      <c r="G34" s="408"/>
      <c r="H34" s="408"/>
      <c r="I34" s="408"/>
      <c r="J34" s="2137" t="s">
        <v>325</v>
      </c>
      <c r="K34" s="2138"/>
      <c r="L34" s="2158"/>
      <c r="M34" s="2159"/>
      <c r="N34" s="490" t="s">
        <v>650</v>
      </c>
      <c r="O34" s="491"/>
      <c r="P34" s="491"/>
      <c r="Q34" s="492"/>
      <c r="R34" s="492"/>
      <c r="S34" s="492"/>
      <c r="T34" s="493" t="s">
        <v>651</v>
      </c>
      <c r="U34" s="492"/>
      <c r="V34" s="492"/>
      <c r="W34" s="492"/>
      <c r="X34" s="492"/>
      <c r="Y34" s="494"/>
      <c r="Z34" s="495" t="s">
        <v>652</v>
      </c>
      <c r="AA34" s="492"/>
      <c r="AB34" s="492"/>
      <c r="AC34" s="492"/>
      <c r="AD34" s="492"/>
      <c r="AE34" s="493" t="s">
        <v>653</v>
      </c>
      <c r="AF34" s="492"/>
      <c r="AG34" s="492"/>
      <c r="AH34" s="492"/>
      <c r="AI34" s="492"/>
      <c r="AJ34" s="492"/>
      <c r="AK34" s="492"/>
      <c r="AL34" s="494"/>
      <c r="AM34" s="2139" t="s">
        <v>654</v>
      </c>
      <c r="AN34" s="2140"/>
      <c r="AO34" s="2140"/>
      <c r="AP34" s="2140"/>
      <c r="AQ34" s="2140"/>
      <c r="AR34" s="2140"/>
      <c r="AS34" s="2140"/>
      <c r="AT34" s="2140"/>
      <c r="AU34" s="2140"/>
      <c r="AV34" s="2141"/>
    </row>
    <row r="35" spans="2:48" ht="16.5" customHeight="1">
      <c r="B35" s="496"/>
      <c r="C35" s="497"/>
      <c r="D35" s="497"/>
      <c r="E35" s="497"/>
      <c r="F35" s="497"/>
      <c r="G35" s="497"/>
      <c r="H35" s="497"/>
      <c r="I35" s="498"/>
      <c r="J35" s="2137"/>
      <c r="K35" s="2138"/>
      <c r="L35" s="2158"/>
      <c r="M35" s="2159"/>
      <c r="N35" s="408"/>
      <c r="O35" s="408"/>
      <c r="P35" s="408"/>
      <c r="Q35" s="408"/>
      <c r="R35" s="408"/>
      <c r="S35" s="408"/>
      <c r="T35" s="499"/>
      <c r="U35" s="408"/>
      <c r="V35" s="408"/>
      <c r="W35" s="408"/>
      <c r="X35" s="408"/>
      <c r="Y35" s="500"/>
      <c r="Z35" s="408"/>
      <c r="AA35" s="408"/>
      <c r="AB35" s="408"/>
      <c r="AC35" s="408"/>
      <c r="AD35" s="408"/>
      <c r="AE35" s="499" t="s">
        <v>648</v>
      </c>
      <c r="AF35" s="2142"/>
      <c r="AG35" s="2142"/>
      <c r="AH35" s="2142"/>
      <c r="AI35" s="2142"/>
      <c r="AJ35" s="2142"/>
      <c r="AK35" s="2142"/>
      <c r="AL35" s="500" t="s">
        <v>649</v>
      </c>
      <c r="AM35" s="501" t="s">
        <v>655</v>
      </c>
      <c r="AN35" s="2143"/>
      <c r="AO35" s="2143"/>
      <c r="AP35" s="2143"/>
      <c r="AQ35" s="2143"/>
      <c r="AR35" s="2143"/>
      <c r="AS35" s="2143"/>
      <c r="AT35" s="2143"/>
      <c r="AU35" s="2143"/>
      <c r="AV35" s="502" t="s">
        <v>625</v>
      </c>
    </row>
    <row r="36" spans="2:48" ht="16.5" customHeight="1">
      <c r="B36" s="496"/>
      <c r="C36" s="497"/>
      <c r="D36" s="497"/>
      <c r="E36" s="497"/>
      <c r="F36" s="497"/>
      <c r="G36" s="497"/>
      <c r="H36" s="497"/>
      <c r="I36" s="498"/>
      <c r="J36" s="2137"/>
      <c r="K36" s="2138"/>
      <c r="L36" s="2158"/>
      <c r="M36" s="2159"/>
      <c r="N36" s="2144"/>
      <c r="O36" s="2145"/>
      <c r="P36" s="2145"/>
      <c r="Q36" s="2145"/>
      <c r="R36" s="2145"/>
      <c r="S36" s="2146"/>
      <c r="T36" s="2147"/>
      <c r="U36" s="1896"/>
      <c r="V36" s="1896"/>
      <c r="W36" s="1896"/>
      <c r="X36" s="1896"/>
      <c r="Y36" s="503" t="s">
        <v>319</v>
      </c>
      <c r="Z36" s="2147"/>
      <c r="AA36" s="1896"/>
      <c r="AB36" s="1896"/>
      <c r="AC36" s="1896"/>
      <c r="AD36" s="504" t="s">
        <v>311</v>
      </c>
      <c r="AE36" s="499"/>
      <c r="AF36" s="2148"/>
      <c r="AG36" s="2148"/>
      <c r="AH36" s="2148"/>
      <c r="AI36" s="2148"/>
      <c r="AJ36" s="2148"/>
      <c r="AK36" s="2148"/>
      <c r="AL36" s="505"/>
      <c r="AM36" s="506"/>
      <c r="AN36" s="2149"/>
      <c r="AO36" s="2149"/>
      <c r="AP36" s="2149"/>
      <c r="AQ36" s="2149"/>
      <c r="AR36" s="2149"/>
      <c r="AS36" s="2149"/>
      <c r="AT36" s="2149"/>
      <c r="AU36" s="2149"/>
      <c r="AV36" s="507"/>
    </row>
    <row r="37" spans="2:48" ht="16.5" customHeight="1">
      <c r="B37" s="496"/>
      <c r="C37" s="497"/>
      <c r="D37" s="497"/>
      <c r="E37" s="497"/>
      <c r="F37" s="497"/>
      <c r="G37" s="497"/>
      <c r="H37" s="497"/>
      <c r="I37" s="498"/>
      <c r="J37" s="2137"/>
      <c r="K37" s="2138"/>
      <c r="L37" s="2150" t="s">
        <v>326</v>
      </c>
      <c r="M37" s="2112" t="s">
        <v>327</v>
      </c>
      <c r="N37" s="1915" t="s">
        <v>328</v>
      </c>
      <c r="O37" s="1916"/>
      <c r="P37" s="1916"/>
      <c r="Q37" s="1916"/>
      <c r="R37" s="1916"/>
      <c r="S37" s="1916"/>
      <c r="T37" s="1916"/>
      <c r="U37" s="1916"/>
      <c r="V37" s="1916"/>
      <c r="W37" s="1917"/>
      <c r="X37" s="471" t="s">
        <v>316</v>
      </c>
      <c r="Y37" s="472"/>
      <c r="Z37" s="473"/>
      <c r="AA37" s="471" t="s">
        <v>317</v>
      </c>
      <c r="AB37" s="474"/>
      <c r="AC37" s="474"/>
      <c r="AD37" s="473"/>
      <c r="AE37" s="471" t="s">
        <v>318</v>
      </c>
      <c r="AF37" s="474"/>
      <c r="AG37" s="474"/>
      <c r="AH37" s="473"/>
      <c r="AI37" s="471" t="s">
        <v>656</v>
      </c>
      <c r="AJ37" s="474"/>
      <c r="AK37" s="474"/>
      <c r="AL37" s="473"/>
      <c r="AM37" s="475" t="s">
        <v>657</v>
      </c>
      <c r="AN37" s="476"/>
      <c r="AO37" s="476"/>
      <c r="AP37" s="476"/>
      <c r="AQ37" s="476"/>
      <c r="AR37" s="476"/>
      <c r="AS37" s="476"/>
      <c r="AT37" s="476"/>
      <c r="AU37" s="476"/>
      <c r="AV37" s="477"/>
    </row>
    <row r="38" spans="2:48" ht="16.5" customHeight="1">
      <c r="B38" s="496"/>
      <c r="C38" s="497"/>
      <c r="D38" s="497"/>
      <c r="E38" s="497"/>
      <c r="F38" s="497"/>
      <c r="G38" s="497"/>
      <c r="H38" s="497"/>
      <c r="I38" s="498"/>
      <c r="J38" s="2137"/>
      <c r="K38" s="2138"/>
      <c r="L38" s="2151"/>
      <c r="M38" s="2113"/>
      <c r="N38" s="508" t="s">
        <v>658</v>
      </c>
      <c r="O38" s="509"/>
      <c r="P38" s="509"/>
      <c r="Q38" s="509"/>
      <c r="R38" s="509"/>
      <c r="S38" s="509"/>
      <c r="T38" s="509"/>
      <c r="U38" s="509"/>
      <c r="V38" s="509"/>
      <c r="W38" s="510"/>
      <c r="X38" s="2115">
        <v>0.05</v>
      </c>
      <c r="Y38" s="2116"/>
      <c r="Z38" s="2117"/>
      <c r="AA38" s="2118"/>
      <c r="AB38" s="2119"/>
      <c r="AC38" s="2119"/>
      <c r="AD38" s="2120"/>
      <c r="AE38" s="427" t="s">
        <v>659</v>
      </c>
      <c r="AF38" s="431"/>
      <c r="AG38" s="431"/>
      <c r="AH38" s="480"/>
      <c r="AI38" s="448" t="s">
        <v>646</v>
      </c>
      <c r="AJ38" s="431"/>
      <c r="AK38" s="449"/>
      <c r="AL38" s="481"/>
      <c r="AM38" s="2121" t="s">
        <v>660</v>
      </c>
      <c r="AN38" s="2122"/>
      <c r="AO38" s="2122"/>
      <c r="AP38" s="2122"/>
      <c r="AQ38" s="2122"/>
      <c r="AR38" s="2122"/>
      <c r="AS38" s="2122"/>
      <c r="AT38" s="2122"/>
      <c r="AU38" s="2122"/>
      <c r="AV38" s="2123"/>
    </row>
    <row r="39" spans="2:48" ht="16.5" customHeight="1">
      <c r="B39" s="496"/>
      <c r="C39" s="497"/>
      <c r="D39" s="497"/>
      <c r="E39" s="497"/>
      <c r="F39" s="497"/>
      <c r="G39" s="497"/>
      <c r="H39" s="497"/>
      <c r="I39" s="498"/>
      <c r="J39" s="2137"/>
      <c r="K39" s="2138"/>
      <c r="L39" s="2151"/>
      <c r="M39" s="2113"/>
      <c r="N39" s="511"/>
      <c r="O39" s="512"/>
      <c r="P39" s="512"/>
      <c r="Q39" s="512"/>
      <c r="R39" s="512"/>
      <c r="S39" s="512"/>
      <c r="T39" s="512"/>
      <c r="U39" s="512"/>
      <c r="V39" s="512"/>
      <c r="W39" s="513"/>
      <c r="X39" s="2124">
        <v>0.04</v>
      </c>
      <c r="Y39" s="2125"/>
      <c r="Z39" s="2126"/>
      <c r="AA39" s="2127"/>
      <c r="AB39" s="2128"/>
      <c r="AC39" s="2128"/>
      <c r="AD39" s="2129"/>
      <c r="AE39" s="2130"/>
      <c r="AF39" s="2131"/>
      <c r="AG39" s="2131"/>
      <c r="AH39" s="2132"/>
      <c r="AI39" s="2133"/>
      <c r="AJ39" s="2134"/>
      <c r="AK39" s="2134"/>
      <c r="AL39" s="2135"/>
      <c r="AM39" s="487" t="s">
        <v>661</v>
      </c>
      <c r="AN39" s="2136"/>
      <c r="AO39" s="2136"/>
      <c r="AP39" s="2136"/>
      <c r="AQ39" s="2136"/>
      <c r="AR39" s="2136"/>
      <c r="AS39" s="2136"/>
      <c r="AT39" s="2136"/>
      <c r="AU39" s="2136"/>
      <c r="AV39" s="436" t="s">
        <v>615</v>
      </c>
    </row>
    <row r="40" spans="2:48" ht="16.5" customHeight="1" thickBot="1">
      <c r="B40" s="496"/>
      <c r="C40" s="497"/>
      <c r="D40" s="497"/>
      <c r="E40" s="497"/>
      <c r="F40" s="497"/>
      <c r="G40" s="497"/>
      <c r="H40" s="497"/>
      <c r="I40" s="498"/>
      <c r="J40" s="449"/>
      <c r="K40" s="449"/>
      <c r="L40" s="2152"/>
      <c r="M40" s="2114"/>
      <c r="N40" s="514"/>
      <c r="O40" s="2098"/>
      <c r="P40" s="2098"/>
      <c r="Q40" s="2098"/>
      <c r="R40" s="2098"/>
      <c r="S40" s="2098"/>
      <c r="T40" s="2098"/>
      <c r="U40" s="2098"/>
      <c r="V40" s="2098"/>
      <c r="W40" s="515"/>
      <c r="X40" s="2099">
        <v>0.03</v>
      </c>
      <c r="Y40" s="2100"/>
      <c r="Z40" s="2101"/>
      <c r="AA40" s="2102"/>
      <c r="AB40" s="2103"/>
      <c r="AC40" s="2103"/>
      <c r="AD40" s="2104"/>
      <c r="AE40" s="2105"/>
      <c r="AF40" s="2106"/>
      <c r="AG40" s="2106"/>
      <c r="AH40" s="2107"/>
      <c r="AI40" s="2108"/>
      <c r="AJ40" s="2109"/>
      <c r="AK40" s="2109"/>
      <c r="AL40" s="2110"/>
      <c r="AM40" s="516"/>
      <c r="AN40" s="2111"/>
      <c r="AO40" s="2111"/>
      <c r="AP40" s="2111"/>
      <c r="AQ40" s="2111"/>
      <c r="AR40" s="2111"/>
      <c r="AS40" s="2111"/>
      <c r="AT40" s="2111"/>
      <c r="AU40" s="2111"/>
      <c r="AV40" s="517"/>
    </row>
    <row r="41" spans="2:48" s="416" customFormat="1" ht="8.25" customHeight="1" thickTop="1">
      <c r="B41" s="518"/>
      <c r="C41" s="519"/>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20"/>
    </row>
    <row r="42" spans="2:48" s="523" customFormat="1" ht="12" customHeight="1">
      <c r="B42" s="521"/>
      <c r="C42" s="522"/>
      <c r="D42" s="522"/>
      <c r="E42" s="522"/>
      <c r="F42" s="522"/>
      <c r="G42" s="522"/>
      <c r="H42" s="522"/>
      <c r="I42" s="522"/>
      <c r="J42" s="522"/>
      <c r="K42" s="522"/>
      <c r="L42" s="522"/>
      <c r="M42" s="522"/>
      <c r="N42" s="522"/>
      <c r="O42" s="522"/>
      <c r="P42" s="522"/>
      <c r="Q42" s="418"/>
      <c r="R42" s="418"/>
      <c r="S42" s="418"/>
      <c r="T42" s="418"/>
      <c r="U42" s="418"/>
      <c r="V42" s="418"/>
      <c r="W42" s="418"/>
      <c r="X42" s="418"/>
      <c r="Y42" s="418"/>
      <c r="Z42" s="418"/>
      <c r="AA42" s="418"/>
      <c r="AB42" s="418"/>
      <c r="AC42" s="418"/>
      <c r="AD42" s="418"/>
      <c r="AE42" s="418"/>
      <c r="AF42" s="418"/>
      <c r="AG42" s="418"/>
      <c r="AH42" s="418"/>
      <c r="AI42" s="418"/>
      <c r="AJ42" s="418"/>
      <c r="AK42" s="418" t="s">
        <v>614</v>
      </c>
      <c r="AL42" s="2084"/>
      <c r="AM42" s="2085"/>
      <c r="AN42" s="2085"/>
      <c r="AO42" s="2085"/>
      <c r="AP42" s="2085"/>
      <c r="AQ42" s="2085"/>
      <c r="AR42" s="2085"/>
      <c r="AS42" s="2085"/>
      <c r="AT42" s="2085"/>
      <c r="AU42" s="2085"/>
      <c r="AV42" s="419" t="s">
        <v>649</v>
      </c>
    </row>
    <row r="43" spans="2:48" s="523" customFormat="1" ht="17.100000000000001" customHeight="1">
      <c r="B43" s="521" t="s">
        <v>662</v>
      </c>
      <c r="C43" s="522"/>
      <c r="D43" s="522"/>
      <c r="E43" s="522"/>
      <c r="F43" s="522"/>
      <c r="G43" s="522"/>
      <c r="H43" s="522"/>
      <c r="I43" s="522"/>
      <c r="J43" s="522"/>
      <c r="K43" s="418"/>
      <c r="L43" s="522"/>
      <c r="M43" s="522"/>
      <c r="N43" s="522"/>
      <c r="O43" s="522"/>
      <c r="P43" s="522"/>
      <c r="Q43" s="418"/>
      <c r="R43" s="418"/>
      <c r="S43" s="418"/>
      <c r="T43" s="418"/>
      <c r="U43" s="418"/>
      <c r="V43" s="418"/>
      <c r="W43" s="418"/>
      <c r="X43" s="418"/>
      <c r="Y43" s="418"/>
      <c r="Z43" s="418"/>
      <c r="AA43" s="418"/>
      <c r="AB43" s="418"/>
      <c r="AC43" s="418"/>
      <c r="AD43" s="418"/>
      <c r="AE43" s="418"/>
      <c r="AF43" s="418"/>
      <c r="AG43" s="418"/>
      <c r="AH43" s="418"/>
      <c r="AI43" s="524"/>
      <c r="AJ43" s="524"/>
      <c r="AK43" s="525"/>
      <c r="AL43" s="2086"/>
      <c r="AM43" s="2086"/>
      <c r="AN43" s="2086"/>
      <c r="AO43" s="2086"/>
      <c r="AP43" s="2086"/>
      <c r="AQ43" s="2086"/>
      <c r="AR43" s="2086"/>
      <c r="AS43" s="2086"/>
      <c r="AT43" s="2086"/>
      <c r="AU43" s="2086"/>
      <c r="AV43" s="419"/>
    </row>
    <row r="44" spans="2:48" s="523" customFormat="1" ht="9" customHeight="1" thickBot="1">
      <c r="B44" s="521"/>
      <c r="C44" s="522"/>
      <c r="D44" s="522"/>
      <c r="E44" s="522"/>
      <c r="F44" s="522"/>
      <c r="G44" s="522"/>
      <c r="H44" s="522"/>
      <c r="I44" s="522"/>
      <c r="J44" s="522"/>
      <c r="K44" s="522"/>
      <c r="L44" s="522"/>
      <c r="M44" s="522"/>
      <c r="N44" s="522"/>
      <c r="O44" s="522"/>
      <c r="P44" s="522"/>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c r="AN44" s="418"/>
      <c r="AO44" s="418"/>
      <c r="AP44" s="418"/>
      <c r="AQ44" s="418"/>
      <c r="AR44" s="418"/>
      <c r="AS44" s="418"/>
      <c r="AT44" s="418"/>
      <c r="AU44" s="418"/>
      <c r="AV44" s="419"/>
    </row>
    <row r="45" spans="2:48" s="526" customFormat="1" ht="33" customHeight="1">
      <c r="B45" s="2087" t="s">
        <v>329</v>
      </c>
      <c r="C45" s="2088"/>
      <c r="D45" s="2088"/>
      <c r="E45" s="2088"/>
      <c r="F45" s="2088"/>
      <c r="G45" s="2088"/>
      <c r="H45" s="2088"/>
      <c r="I45" s="2089"/>
      <c r="J45" s="2093" t="s">
        <v>330</v>
      </c>
      <c r="K45" s="2094"/>
      <c r="L45" s="2094"/>
      <c r="M45" s="2094"/>
      <c r="N45" s="2094"/>
      <c r="O45" s="2094"/>
      <c r="P45" s="2094"/>
      <c r="Q45" s="2094"/>
      <c r="R45" s="2094"/>
      <c r="S45" s="2094"/>
      <c r="T45" s="1995" t="s">
        <v>331</v>
      </c>
      <c r="U45" s="1996"/>
      <c r="V45" s="1996"/>
      <c r="W45" s="1996"/>
      <c r="X45" s="1996"/>
      <c r="Y45" s="1996"/>
      <c r="Z45" s="1996"/>
      <c r="AA45" s="1996"/>
      <c r="AB45" s="1997"/>
      <c r="AC45" s="1984" t="s">
        <v>7</v>
      </c>
      <c r="AD45" s="1985"/>
      <c r="AE45" s="1985"/>
      <c r="AF45" s="1985"/>
      <c r="AG45" s="1985"/>
      <c r="AH45" s="1985"/>
      <c r="AI45" s="1985"/>
      <c r="AJ45" s="1985"/>
      <c r="AK45" s="1986"/>
      <c r="AL45" s="1995"/>
      <c r="AM45" s="1996"/>
      <c r="AN45" s="1996"/>
      <c r="AO45" s="1996"/>
      <c r="AP45" s="1996"/>
      <c r="AQ45" s="1996"/>
      <c r="AR45" s="1996"/>
      <c r="AS45" s="1996"/>
      <c r="AT45" s="1996"/>
      <c r="AU45" s="1996"/>
      <c r="AV45" s="2095"/>
    </row>
    <row r="46" spans="2:48" s="526" customFormat="1" ht="16.5" customHeight="1">
      <c r="B46" s="2060"/>
      <c r="C46" s="2061"/>
      <c r="D46" s="2061"/>
      <c r="E46" s="2061"/>
      <c r="F46" s="2061"/>
      <c r="G46" s="2061"/>
      <c r="H46" s="2061"/>
      <c r="I46" s="2062"/>
      <c r="J46" s="527"/>
      <c r="K46" s="2096"/>
      <c r="L46" s="2096"/>
      <c r="M46" s="2096"/>
      <c r="N46" s="2096"/>
      <c r="O46" s="2096"/>
      <c r="P46" s="2096"/>
      <c r="Q46" s="2096"/>
      <c r="R46" s="2096"/>
      <c r="S46" s="528"/>
      <c r="T46" s="527"/>
      <c r="U46" s="529"/>
      <c r="V46" s="529"/>
      <c r="W46" s="529"/>
      <c r="X46" s="529"/>
      <c r="Y46" s="530"/>
      <c r="Z46" s="530"/>
      <c r="AA46" s="531"/>
      <c r="AB46" s="532"/>
      <c r="AC46" s="1959"/>
      <c r="AD46" s="1960"/>
      <c r="AE46" s="1960"/>
      <c r="AF46" s="1960"/>
      <c r="AG46" s="1960"/>
      <c r="AH46" s="1960"/>
      <c r="AI46" s="1960"/>
      <c r="AJ46" s="1960"/>
      <c r="AK46" s="1961"/>
      <c r="AL46" s="533"/>
      <c r="AM46" s="2001"/>
      <c r="AN46" s="2001"/>
      <c r="AO46" s="531"/>
      <c r="AP46" s="531"/>
      <c r="AQ46" s="531"/>
      <c r="AR46" s="2001"/>
      <c r="AS46" s="2001"/>
      <c r="AT46" s="2001"/>
      <c r="AU46" s="2001"/>
      <c r="AV46" s="534"/>
    </row>
    <row r="47" spans="2:48" s="526" customFormat="1" ht="16.5" customHeight="1">
      <c r="B47" s="2060"/>
      <c r="C47" s="2061"/>
      <c r="D47" s="2061"/>
      <c r="E47" s="2061"/>
      <c r="F47" s="2061"/>
      <c r="G47" s="2061"/>
      <c r="H47" s="2061"/>
      <c r="I47" s="2062"/>
      <c r="J47" s="535"/>
      <c r="K47" s="2097"/>
      <c r="L47" s="2097"/>
      <c r="M47" s="2097"/>
      <c r="N47" s="2097"/>
      <c r="O47" s="2097"/>
      <c r="P47" s="2097"/>
      <c r="Q47" s="2097"/>
      <c r="R47" s="2097"/>
      <c r="S47" s="536"/>
      <c r="T47" s="535"/>
      <c r="U47" s="537"/>
      <c r="V47" s="2082"/>
      <c r="W47" s="2082"/>
      <c r="X47" s="2082"/>
      <c r="Y47" s="2082"/>
      <c r="Z47" s="2082"/>
      <c r="AA47" s="2082"/>
      <c r="AB47" s="538" t="s">
        <v>663</v>
      </c>
      <c r="AC47" s="2064"/>
      <c r="AD47" s="2065"/>
      <c r="AE47" s="2065"/>
      <c r="AF47" s="2065"/>
      <c r="AG47" s="2065"/>
      <c r="AH47" s="2065"/>
      <c r="AI47" s="2065"/>
      <c r="AJ47" s="2065"/>
      <c r="AK47" s="2066"/>
      <c r="AL47" s="467"/>
      <c r="AM47" s="2065"/>
      <c r="AN47" s="2065"/>
      <c r="AO47" s="2065"/>
      <c r="AP47" s="2065"/>
      <c r="AQ47" s="2065"/>
      <c r="AR47" s="2065"/>
      <c r="AS47" s="2065"/>
      <c r="AT47" s="2065"/>
      <c r="AU47" s="2065"/>
      <c r="AV47" s="539"/>
    </row>
    <row r="48" spans="2:48" s="526" customFormat="1" ht="33" customHeight="1">
      <c r="B48" s="2060"/>
      <c r="C48" s="2061"/>
      <c r="D48" s="2061"/>
      <c r="E48" s="2061"/>
      <c r="F48" s="2061"/>
      <c r="G48" s="2061"/>
      <c r="H48" s="2061"/>
      <c r="I48" s="2062"/>
      <c r="J48" s="1915" t="s">
        <v>332</v>
      </c>
      <c r="K48" s="1916"/>
      <c r="L48" s="1916"/>
      <c r="M48" s="1916"/>
      <c r="N48" s="1916"/>
      <c r="O48" s="1916"/>
      <c r="P48" s="1916"/>
      <c r="Q48" s="1916"/>
      <c r="R48" s="1916"/>
      <c r="S48" s="1917"/>
      <c r="T48" s="2057" t="s">
        <v>333</v>
      </c>
      <c r="U48" s="2058"/>
      <c r="V48" s="2058"/>
      <c r="W48" s="2058"/>
      <c r="X48" s="2058"/>
      <c r="Y48" s="2058"/>
      <c r="Z48" s="2058"/>
      <c r="AA48" s="2058"/>
      <c r="AB48" s="2083"/>
      <c r="AC48" s="2057" t="s">
        <v>334</v>
      </c>
      <c r="AD48" s="2058"/>
      <c r="AE48" s="2058"/>
      <c r="AF48" s="2058"/>
      <c r="AG48" s="2058"/>
      <c r="AH48" s="2058"/>
      <c r="AI48" s="2058"/>
      <c r="AJ48" s="2058"/>
      <c r="AK48" s="2083"/>
      <c r="AL48" s="1918" t="s">
        <v>664</v>
      </c>
      <c r="AM48" s="1919"/>
      <c r="AN48" s="1919"/>
      <c r="AO48" s="1919"/>
      <c r="AP48" s="1919"/>
      <c r="AQ48" s="1919"/>
      <c r="AR48" s="1919"/>
      <c r="AS48" s="1919"/>
      <c r="AT48" s="1919"/>
      <c r="AU48" s="1919"/>
      <c r="AV48" s="1920"/>
    </row>
    <row r="49" spans="2:48" s="526" customFormat="1" ht="16.5" customHeight="1">
      <c r="B49" s="2060"/>
      <c r="C49" s="2061"/>
      <c r="D49" s="2061"/>
      <c r="E49" s="2061"/>
      <c r="F49" s="2061"/>
      <c r="G49" s="2061"/>
      <c r="H49" s="2061"/>
      <c r="I49" s="2062"/>
      <c r="J49" s="540"/>
      <c r="K49" s="2076"/>
      <c r="L49" s="2076"/>
      <c r="M49" s="2076"/>
      <c r="N49" s="2076"/>
      <c r="O49" s="2076"/>
      <c r="P49" s="2076"/>
      <c r="Q49" s="2076"/>
      <c r="R49" s="2076"/>
      <c r="S49" s="541"/>
      <c r="T49" s="533"/>
      <c r="U49" s="463"/>
      <c r="V49" s="463"/>
      <c r="W49" s="531"/>
      <c r="X49" s="463"/>
      <c r="Y49" s="463"/>
      <c r="Z49" s="463"/>
      <c r="AA49" s="531"/>
      <c r="AB49" s="541"/>
      <c r="AC49" s="542"/>
      <c r="AD49" s="543"/>
      <c r="AE49" s="543"/>
      <c r="AF49" s="543"/>
      <c r="AG49" s="543"/>
      <c r="AH49" s="543"/>
      <c r="AI49" s="463"/>
      <c r="AJ49" s="463"/>
      <c r="AK49" s="544"/>
      <c r="AL49" s="545" t="s">
        <v>665</v>
      </c>
      <c r="AM49" s="546"/>
      <c r="AN49" s="546"/>
      <c r="AO49" s="546"/>
      <c r="AP49" s="546"/>
      <c r="AQ49" s="546"/>
      <c r="AR49" s="546"/>
      <c r="AS49" s="546"/>
      <c r="AT49" s="546"/>
      <c r="AU49" s="546"/>
      <c r="AV49" s="547"/>
    </row>
    <row r="50" spans="2:48" s="526" customFormat="1" ht="16.5" customHeight="1">
      <c r="B50" s="2060"/>
      <c r="C50" s="2061"/>
      <c r="D50" s="2061"/>
      <c r="E50" s="2061"/>
      <c r="F50" s="2061"/>
      <c r="G50" s="2061"/>
      <c r="H50" s="2061"/>
      <c r="I50" s="2062"/>
      <c r="J50" s="548"/>
      <c r="K50" s="549"/>
      <c r="L50" s="549"/>
      <c r="M50" s="549"/>
      <c r="N50" s="549"/>
      <c r="O50" s="549"/>
      <c r="P50" s="549"/>
      <c r="Q50" s="549"/>
      <c r="R50" s="549"/>
      <c r="S50" s="550"/>
      <c r="T50" s="450" t="s">
        <v>648</v>
      </c>
      <c r="U50" s="2077"/>
      <c r="V50" s="2077"/>
      <c r="W50" s="2077"/>
      <c r="X50" s="2077"/>
      <c r="Y50" s="2077"/>
      <c r="Z50" s="2077"/>
      <c r="AA50" s="2077"/>
      <c r="AB50" s="485" t="s">
        <v>615</v>
      </c>
      <c r="AC50" s="450" t="s">
        <v>666</v>
      </c>
      <c r="AD50" s="2078"/>
      <c r="AE50" s="2078"/>
      <c r="AF50" s="2078"/>
      <c r="AG50" s="2078"/>
      <c r="AH50" s="2078"/>
      <c r="AI50" s="2078"/>
      <c r="AJ50" s="2078"/>
      <c r="AK50" s="485" t="s">
        <v>649</v>
      </c>
      <c r="AL50" s="435"/>
      <c r="AM50" s="551" t="s">
        <v>624</v>
      </c>
      <c r="AN50" s="2031"/>
      <c r="AO50" s="2031"/>
      <c r="AP50" s="2031"/>
      <c r="AQ50" s="2031"/>
      <c r="AR50" s="2031"/>
      <c r="AS50" s="2031"/>
      <c r="AT50" s="2031"/>
      <c r="AU50" s="2031"/>
      <c r="AV50" s="552" t="s">
        <v>667</v>
      </c>
    </row>
    <row r="51" spans="2:48" s="526" customFormat="1" ht="16.5" customHeight="1" thickBot="1">
      <c r="B51" s="2090"/>
      <c r="C51" s="2091"/>
      <c r="D51" s="2091"/>
      <c r="E51" s="2091"/>
      <c r="F51" s="2091"/>
      <c r="G51" s="2091"/>
      <c r="H51" s="2091"/>
      <c r="I51" s="2092"/>
      <c r="J51" s="553"/>
      <c r="K51" s="2079"/>
      <c r="L51" s="2079"/>
      <c r="M51" s="2079"/>
      <c r="N51" s="2079"/>
      <c r="O51" s="2079"/>
      <c r="P51" s="2079"/>
      <c r="Q51" s="2079"/>
      <c r="R51" s="2079"/>
      <c r="S51" s="554"/>
      <c r="T51" s="437"/>
      <c r="U51" s="2010"/>
      <c r="V51" s="2010"/>
      <c r="W51" s="2010"/>
      <c r="X51" s="2010"/>
      <c r="Y51" s="2010"/>
      <c r="Z51" s="2010"/>
      <c r="AA51" s="2010"/>
      <c r="AB51" s="439"/>
      <c r="AC51" s="437"/>
      <c r="AD51" s="2080"/>
      <c r="AE51" s="2080"/>
      <c r="AF51" s="2080"/>
      <c r="AG51" s="2080"/>
      <c r="AH51" s="2080"/>
      <c r="AI51" s="2080"/>
      <c r="AJ51" s="2080"/>
      <c r="AK51" s="439"/>
      <c r="AL51" s="555"/>
      <c r="AM51" s="556"/>
      <c r="AN51" s="2081"/>
      <c r="AO51" s="2081"/>
      <c r="AP51" s="2081"/>
      <c r="AQ51" s="2081"/>
      <c r="AR51" s="2081"/>
      <c r="AS51" s="2081"/>
      <c r="AT51" s="2081"/>
      <c r="AU51" s="2081"/>
      <c r="AV51" s="557"/>
    </row>
    <row r="52" spans="2:48" s="526" customFormat="1" ht="15.75" customHeight="1">
      <c r="B52" s="558"/>
      <c r="C52" s="449"/>
      <c r="D52" s="449"/>
      <c r="E52" s="449"/>
      <c r="F52" s="449"/>
      <c r="G52" s="449"/>
      <c r="H52" s="449"/>
      <c r="I52" s="449"/>
      <c r="J52" s="2033" t="s">
        <v>335</v>
      </c>
      <c r="K52" s="2034"/>
      <c r="L52" s="2034"/>
      <c r="M52" s="2034"/>
      <c r="N52" s="2034"/>
      <c r="O52" s="2034"/>
      <c r="P52" s="559"/>
      <c r="Q52" s="560"/>
      <c r="R52" s="560"/>
      <c r="S52" s="560"/>
      <c r="T52" s="560"/>
      <c r="U52" s="2039" t="s">
        <v>336</v>
      </c>
      <c r="V52" s="2040"/>
      <c r="W52" s="2040"/>
      <c r="X52" s="2040"/>
      <c r="Y52" s="2040"/>
      <c r="Z52" s="2040"/>
      <c r="AA52" s="2040"/>
      <c r="AB52" s="2040"/>
      <c r="AC52" s="2041"/>
      <c r="AD52" s="2033" t="s">
        <v>337</v>
      </c>
      <c r="AE52" s="2034"/>
      <c r="AF52" s="2034"/>
      <c r="AG52" s="2034"/>
      <c r="AH52" s="2034"/>
      <c r="AI52" s="2034"/>
      <c r="AJ52" s="559"/>
      <c r="AK52" s="560"/>
      <c r="AL52" s="560"/>
      <c r="AM52" s="560"/>
      <c r="AN52" s="560"/>
      <c r="AO52" s="1984" t="s">
        <v>336</v>
      </c>
      <c r="AP52" s="1985"/>
      <c r="AQ52" s="1985"/>
      <c r="AR52" s="1985"/>
      <c r="AS52" s="1985"/>
      <c r="AT52" s="1985"/>
      <c r="AU52" s="1985"/>
      <c r="AV52" s="2069"/>
    </row>
    <row r="53" spans="2:48" s="526" customFormat="1" ht="15.75" customHeight="1">
      <c r="B53" s="561"/>
      <c r="C53" s="562"/>
      <c r="D53" s="562"/>
      <c r="E53" s="562"/>
      <c r="F53" s="562"/>
      <c r="G53" s="562"/>
      <c r="H53" s="562"/>
      <c r="I53" s="562"/>
      <c r="J53" s="2055"/>
      <c r="K53" s="2056"/>
      <c r="L53" s="2056"/>
      <c r="M53" s="2056"/>
      <c r="N53" s="2056"/>
      <c r="O53" s="2056"/>
      <c r="P53" s="563" t="s">
        <v>668</v>
      </c>
      <c r="Q53" s="2063"/>
      <c r="R53" s="2063"/>
      <c r="S53" s="2063"/>
      <c r="T53" s="448" t="s">
        <v>669</v>
      </c>
      <c r="U53" s="2000"/>
      <c r="V53" s="2001"/>
      <c r="W53" s="2001"/>
      <c r="X53" s="2001"/>
      <c r="Y53" s="2001"/>
      <c r="Z53" s="2001"/>
      <c r="AA53" s="2001"/>
      <c r="AB53" s="2001"/>
      <c r="AC53" s="2002"/>
      <c r="AD53" s="2055"/>
      <c r="AE53" s="2056"/>
      <c r="AF53" s="2056"/>
      <c r="AG53" s="2056"/>
      <c r="AH53" s="2056"/>
      <c r="AI53" s="2056"/>
      <c r="AJ53" s="563" t="s">
        <v>670</v>
      </c>
      <c r="AK53" s="2063"/>
      <c r="AL53" s="2063"/>
      <c r="AM53" s="2063"/>
      <c r="AN53" s="448" t="s">
        <v>671</v>
      </c>
      <c r="AO53" s="2070"/>
      <c r="AP53" s="2071"/>
      <c r="AQ53" s="2071"/>
      <c r="AR53" s="2071"/>
      <c r="AS53" s="2071"/>
      <c r="AT53" s="2071"/>
      <c r="AU53" s="2071"/>
      <c r="AV53" s="2072"/>
    </row>
    <row r="54" spans="2:48" s="526" customFormat="1" ht="15.75" customHeight="1">
      <c r="B54" s="561"/>
      <c r="C54" s="562"/>
      <c r="D54" s="562"/>
      <c r="E54" s="562"/>
      <c r="F54" s="562"/>
      <c r="G54" s="562"/>
      <c r="H54" s="562"/>
      <c r="I54" s="562"/>
      <c r="J54" s="2036"/>
      <c r="K54" s="2037"/>
      <c r="L54" s="2037"/>
      <c r="M54" s="2037"/>
      <c r="N54" s="2037"/>
      <c r="O54" s="2037"/>
      <c r="P54" s="564"/>
      <c r="Q54" s="2021"/>
      <c r="R54" s="2021"/>
      <c r="S54" s="2021"/>
      <c r="T54" s="448"/>
      <c r="U54" s="2003"/>
      <c r="V54" s="2004"/>
      <c r="W54" s="2004"/>
      <c r="X54" s="2004"/>
      <c r="Y54" s="2004"/>
      <c r="Z54" s="2004"/>
      <c r="AA54" s="2004"/>
      <c r="AB54" s="2004"/>
      <c r="AC54" s="2005"/>
      <c r="AD54" s="2036"/>
      <c r="AE54" s="2037"/>
      <c r="AF54" s="2037"/>
      <c r="AG54" s="2037"/>
      <c r="AH54" s="2037"/>
      <c r="AI54" s="2037"/>
      <c r="AJ54" s="564"/>
      <c r="AK54" s="2021"/>
      <c r="AL54" s="2021"/>
      <c r="AM54" s="2021"/>
      <c r="AN54" s="448"/>
      <c r="AO54" s="2073"/>
      <c r="AP54" s="2074"/>
      <c r="AQ54" s="2074"/>
      <c r="AR54" s="2074"/>
      <c r="AS54" s="2074"/>
      <c r="AT54" s="2074"/>
      <c r="AU54" s="2074"/>
      <c r="AV54" s="2075"/>
    </row>
    <row r="55" spans="2:48" s="526" customFormat="1" ht="16.5" customHeight="1">
      <c r="B55" s="561"/>
      <c r="C55" s="562"/>
      <c r="D55" s="562"/>
      <c r="E55" s="562"/>
      <c r="F55" s="562"/>
      <c r="G55" s="562"/>
      <c r="H55" s="562"/>
      <c r="I55" s="562"/>
      <c r="J55" s="2006" t="s">
        <v>338</v>
      </c>
      <c r="K55" s="2054"/>
      <c r="L55" s="2054"/>
      <c r="M55" s="2054"/>
      <c r="N55" s="2054"/>
      <c r="O55" s="2054"/>
      <c r="P55" s="527"/>
      <c r="Q55" s="565"/>
      <c r="R55" s="565"/>
      <c r="S55" s="565"/>
      <c r="T55" s="565"/>
      <c r="U55" s="1922" t="s">
        <v>336</v>
      </c>
      <c r="V55" s="1923"/>
      <c r="W55" s="1923"/>
      <c r="X55" s="1923"/>
      <c r="Y55" s="1923"/>
      <c r="Z55" s="1923"/>
      <c r="AA55" s="1923"/>
      <c r="AB55" s="1923"/>
      <c r="AC55" s="1924"/>
      <c r="AD55" s="2006" t="s">
        <v>339</v>
      </c>
      <c r="AE55" s="2054"/>
      <c r="AF55" s="2054"/>
      <c r="AG55" s="2054"/>
      <c r="AH55" s="2054"/>
      <c r="AI55" s="2054"/>
      <c r="AJ55" s="527"/>
      <c r="AK55" s="565"/>
      <c r="AL55" s="565"/>
      <c r="AM55" s="565"/>
      <c r="AN55" s="565"/>
      <c r="AO55" s="2057" t="s">
        <v>336</v>
      </c>
      <c r="AP55" s="2058"/>
      <c r="AQ55" s="2058"/>
      <c r="AR55" s="2058"/>
      <c r="AS55" s="2058"/>
      <c r="AT55" s="2058"/>
      <c r="AU55" s="2058"/>
      <c r="AV55" s="2059"/>
    </row>
    <row r="56" spans="2:48" s="526" customFormat="1" ht="16.5" customHeight="1">
      <c r="B56" s="2060" t="s">
        <v>340</v>
      </c>
      <c r="C56" s="2061"/>
      <c r="D56" s="2061"/>
      <c r="E56" s="2061"/>
      <c r="F56" s="2061"/>
      <c r="G56" s="2061"/>
      <c r="H56" s="2061"/>
      <c r="I56" s="2062"/>
      <c r="J56" s="2055"/>
      <c r="K56" s="2056"/>
      <c r="L56" s="2056"/>
      <c r="M56" s="2056"/>
      <c r="N56" s="2056"/>
      <c r="O56" s="2056"/>
      <c r="P56" s="563" t="s">
        <v>668</v>
      </c>
      <c r="Q56" s="2063"/>
      <c r="R56" s="2063"/>
      <c r="S56" s="2063"/>
      <c r="T56" s="448" t="s">
        <v>672</v>
      </c>
      <c r="U56" s="1959"/>
      <c r="V56" s="1960"/>
      <c r="W56" s="1960"/>
      <c r="X56" s="1960"/>
      <c r="Y56" s="1960"/>
      <c r="Z56" s="1960"/>
      <c r="AA56" s="1960"/>
      <c r="AB56" s="1960"/>
      <c r="AC56" s="1961"/>
      <c r="AD56" s="2055"/>
      <c r="AE56" s="2056"/>
      <c r="AF56" s="2056"/>
      <c r="AG56" s="2056"/>
      <c r="AH56" s="2056"/>
      <c r="AI56" s="2056"/>
      <c r="AJ56" s="563" t="s">
        <v>673</v>
      </c>
      <c r="AK56" s="2063"/>
      <c r="AL56" s="2063"/>
      <c r="AM56" s="2063"/>
      <c r="AN56" s="448" t="s">
        <v>671</v>
      </c>
      <c r="AO56" s="2006"/>
      <c r="AP56" s="2054"/>
      <c r="AQ56" s="2054"/>
      <c r="AR56" s="2054"/>
      <c r="AS56" s="2054"/>
      <c r="AT56" s="2054"/>
      <c r="AU56" s="2054"/>
      <c r="AV56" s="2067"/>
    </row>
    <row r="57" spans="2:48" s="526" customFormat="1" ht="16.5" customHeight="1">
      <c r="B57" s="2060"/>
      <c r="C57" s="2061"/>
      <c r="D57" s="2061"/>
      <c r="E57" s="2061"/>
      <c r="F57" s="2061"/>
      <c r="G57" s="2061"/>
      <c r="H57" s="2061"/>
      <c r="I57" s="2062"/>
      <c r="J57" s="2036"/>
      <c r="K57" s="2037"/>
      <c r="L57" s="2037"/>
      <c r="M57" s="2037"/>
      <c r="N57" s="2037"/>
      <c r="O57" s="2037"/>
      <c r="P57" s="566"/>
      <c r="Q57" s="2021"/>
      <c r="R57" s="2021"/>
      <c r="S57" s="2021"/>
      <c r="T57" s="453"/>
      <c r="U57" s="2064"/>
      <c r="V57" s="2065"/>
      <c r="W57" s="2065"/>
      <c r="X57" s="2065"/>
      <c r="Y57" s="2065"/>
      <c r="Z57" s="2065"/>
      <c r="AA57" s="2065"/>
      <c r="AB57" s="2065"/>
      <c r="AC57" s="2066"/>
      <c r="AD57" s="2036"/>
      <c r="AE57" s="2037"/>
      <c r="AF57" s="2037"/>
      <c r="AG57" s="2037"/>
      <c r="AH57" s="2037"/>
      <c r="AI57" s="2037"/>
      <c r="AJ57" s="566"/>
      <c r="AK57" s="2021"/>
      <c r="AL57" s="2021"/>
      <c r="AM57" s="2021"/>
      <c r="AN57" s="453"/>
      <c r="AO57" s="2036"/>
      <c r="AP57" s="2037"/>
      <c r="AQ57" s="2037"/>
      <c r="AR57" s="2037"/>
      <c r="AS57" s="2037"/>
      <c r="AT57" s="2037"/>
      <c r="AU57" s="2037"/>
      <c r="AV57" s="2068"/>
    </row>
    <row r="58" spans="2:48" s="526" customFormat="1" ht="16.5" customHeight="1">
      <c r="B58" s="561"/>
      <c r="C58" s="562"/>
      <c r="D58" s="562"/>
      <c r="E58" s="562"/>
      <c r="F58" s="562"/>
      <c r="G58" s="562"/>
      <c r="H58" s="562"/>
      <c r="I58" s="562"/>
      <c r="J58" s="2022"/>
      <c r="K58" s="2023"/>
      <c r="L58" s="2023"/>
      <c r="M58" s="2023"/>
      <c r="N58" s="2023"/>
      <c r="O58" s="2023"/>
      <c r="P58" s="2023"/>
      <c r="Q58" s="2023"/>
      <c r="R58" s="2023"/>
      <c r="S58" s="2023"/>
      <c r="T58" s="2023"/>
      <c r="U58" s="2023"/>
      <c r="V58" s="2023"/>
      <c r="W58" s="2023"/>
      <c r="X58" s="2023"/>
      <c r="Y58" s="2023"/>
      <c r="Z58" s="2023"/>
      <c r="AA58" s="2023"/>
      <c r="AB58" s="2023"/>
      <c r="AC58" s="2023"/>
      <c r="AD58" s="2023"/>
      <c r="AE58" s="2023"/>
      <c r="AF58" s="2023"/>
      <c r="AG58" s="2023"/>
      <c r="AH58" s="2023"/>
      <c r="AI58" s="2023"/>
      <c r="AJ58" s="2023"/>
      <c r="AK58" s="2024"/>
      <c r="AL58" s="1918" t="s">
        <v>341</v>
      </c>
      <c r="AM58" s="1919"/>
      <c r="AN58" s="1919"/>
      <c r="AO58" s="1919"/>
      <c r="AP58" s="1919"/>
      <c r="AQ58" s="1919"/>
      <c r="AR58" s="1919"/>
      <c r="AS58" s="1919"/>
      <c r="AT58" s="1919"/>
      <c r="AU58" s="1919"/>
      <c r="AV58" s="1920"/>
    </row>
    <row r="59" spans="2:48" s="526" customFormat="1" ht="16.5" customHeight="1">
      <c r="B59" s="561"/>
      <c r="C59" s="562"/>
      <c r="D59" s="562"/>
      <c r="E59" s="562"/>
      <c r="F59" s="562"/>
      <c r="G59" s="562"/>
      <c r="H59" s="562"/>
      <c r="I59" s="562"/>
      <c r="J59" s="2025"/>
      <c r="K59" s="2026"/>
      <c r="L59" s="2026"/>
      <c r="M59" s="2026"/>
      <c r="N59" s="2026"/>
      <c r="O59" s="2026"/>
      <c r="P59" s="2026"/>
      <c r="Q59" s="2026"/>
      <c r="R59" s="2026"/>
      <c r="S59" s="2026"/>
      <c r="T59" s="2026"/>
      <c r="U59" s="2026"/>
      <c r="V59" s="2026"/>
      <c r="W59" s="2026"/>
      <c r="X59" s="2026"/>
      <c r="Y59" s="2026"/>
      <c r="Z59" s="2026"/>
      <c r="AA59" s="2026"/>
      <c r="AB59" s="2026"/>
      <c r="AC59" s="2026"/>
      <c r="AD59" s="2026"/>
      <c r="AE59" s="2026"/>
      <c r="AF59" s="2026"/>
      <c r="AG59" s="2026"/>
      <c r="AH59" s="2026"/>
      <c r="AI59" s="2026"/>
      <c r="AJ59" s="2026"/>
      <c r="AK59" s="2027"/>
      <c r="AL59" s="432" t="s">
        <v>674</v>
      </c>
      <c r="AM59" s="567"/>
      <c r="AN59" s="567"/>
      <c r="AO59" s="567"/>
      <c r="AP59" s="567"/>
      <c r="AQ59" s="567"/>
      <c r="AR59" s="567"/>
      <c r="AS59" s="567"/>
      <c r="AT59" s="567"/>
      <c r="AU59" s="567"/>
      <c r="AV59" s="568"/>
    </row>
    <row r="60" spans="2:48" s="526" customFormat="1" ht="16.5" customHeight="1">
      <c r="B60" s="561"/>
      <c r="C60" s="562"/>
      <c r="D60" s="562"/>
      <c r="E60" s="562"/>
      <c r="F60" s="562"/>
      <c r="G60" s="562"/>
      <c r="H60" s="562"/>
      <c r="I60" s="562"/>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7"/>
      <c r="AL60" s="435"/>
      <c r="AM60" s="551" t="s">
        <v>675</v>
      </c>
      <c r="AN60" s="2031"/>
      <c r="AO60" s="2031"/>
      <c r="AP60" s="2031"/>
      <c r="AQ60" s="2031"/>
      <c r="AR60" s="2031"/>
      <c r="AS60" s="2031"/>
      <c r="AT60" s="2031"/>
      <c r="AU60" s="2031"/>
      <c r="AV60" s="552" t="s">
        <v>625</v>
      </c>
    </row>
    <row r="61" spans="2:48" s="526" customFormat="1" ht="16.5" customHeight="1" thickBot="1">
      <c r="B61" s="561"/>
      <c r="C61" s="562"/>
      <c r="D61" s="562"/>
      <c r="E61" s="562"/>
      <c r="F61" s="562"/>
      <c r="G61" s="562"/>
      <c r="H61" s="431"/>
      <c r="I61" s="431"/>
      <c r="J61" s="2028"/>
      <c r="K61" s="2029"/>
      <c r="L61" s="2029"/>
      <c r="M61" s="2029"/>
      <c r="N61" s="2029"/>
      <c r="O61" s="2029"/>
      <c r="P61" s="2029"/>
      <c r="Q61" s="2029"/>
      <c r="R61" s="2029"/>
      <c r="S61" s="2029"/>
      <c r="T61" s="2029"/>
      <c r="U61" s="2029"/>
      <c r="V61" s="2029"/>
      <c r="W61" s="2029"/>
      <c r="X61" s="2029"/>
      <c r="Y61" s="2029"/>
      <c r="Z61" s="2029"/>
      <c r="AA61" s="2029"/>
      <c r="AB61" s="2029"/>
      <c r="AC61" s="2029"/>
      <c r="AD61" s="2029"/>
      <c r="AE61" s="2029"/>
      <c r="AF61" s="2029"/>
      <c r="AG61" s="2029"/>
      <c r="AH61" s="2029"/>
      <c r="AI61" s="2029"/>
      <c r="AJ61" s="2029"/>
      <c r="AK61" s="2030"/>
      <c r="AL61" s="569"/>
      <c r="AM61" s="570"/>
      <c r="AN61" s="2032"/>
      <c r="AO61" s="2032"/>
      <c r="AP61" s="2032"/>
      <c r="AQ61" s="2032"/>
      <c r="AR61" s="2032"/>
      <c r="AS61" s="2032"/>
      <c r="AT61" s="2032"/>
      <c r="AU61" s="2032"/>
      <c r="AV61" s="571"/>
    </row>
    <row r="62" spans="2:48" s="526" customFormat="1" ht="16.5" customHeight="1">
      <c r="B62" s="1975" t="s">
        <v>342</v>
      </c>
      <c r="C62" s="1976"/>
      <c r="D62" s="1976"/>
      <c r="E62" s="1976"/>
      <c r="F62" s="1976"/>
      <c r="G62" s="1976"/>
      <c r="H62" s="1976"/>
      <c r="I62" s="1977"/>
      <c r="J62" s="2033" t="s">
        <v>343</v>
      </c>
      <c r="K62" s="2034"/>
      <c r="L62" s="2034"/>
      <c r="M62" s="2034"/>
      <c r="N62" s="2034"/>
      <c r="O62" s="2034"/>
      <c r="P62" s="2035"/>
      <c r="Q62" s="2039" t="s">
        <v>344</v>
      </c>
      <c r="R62" s="2040"/>
      <c r="S62" s="2040"/>
      <c r="T62" s="2040"/>
      <c r="U62" s="2040"/>
      <c r="V62" s="2040"/>
      <c r="W62" s="2041"/>
      <c r="X62" s="2042" t="s">
        <v>336</v>
      </c>
      <c r="Y62" s="2043"/>
      <c r="Z62" s="2043"/>
      <c r="AA62" s="2043"/>
      <c r="AB62" s="2043"/>
      <c r="AC62" s="2043"/>
      <c r="AD62" s="2043"/>
      <c r="AE62" s="2043"/>
      <c r="AF62" s="2043"/>
      <c r="AG62" s="2043"/>
      <c r="AH62" s="2043"/>
      <c r="AI62" s="2043"/>
      <c r="AJ62" s="2043"/>
      <c r="AK62" s="2044"/>
      <c r="AL62" s="2048" t="s">
        <v>676</v>
      </c>
      <c r="AM62" s="2049"/>
      <c r="AN62" s="2049"/>
      <c r="AO62" s="2049"/>
      <c r="AP62" s="2049"/>
      <c r="AQ62" s="2049"/>
      <c r="AR62" s="2049"/>
      <c r="AS62" s="2049"/>
      <c r="AT62" s="2049"/>
      <c r="AU62" s="2049"/>
      <c r="AV62" s="2050"/>
    </row>
    <row r="63" spans="2:48" s="526" customFormat="1" ht="16.5" customHeight="1">
      <c r="B63" s="1978"/>
      <c r="C63" s="1979"/>
      <c r="D63" s="1979"/>
      <c r="E63" s="1979"/>
      <c r="F63" s="1979"/>
      <c r="G63" s="1979"/>
      <c r="H63" s="1979"/>
      <c r="I63" s="1980"/>
      <c r="J63" s="2036"/>
      <c r="K63" s="2037"/>
      <c r="L63" s="2037"/>
      <c r="M63" s="2037"/>
      <c r="N63" s="2037"/>
      <c r="O63" s="2037"/>
      <c r="P63" s="2038"/>
      <c r="Q63" s="2003"/>
      <c r="R63" s="2004"/>
      <c r="S63" s="2004"/>
      <c r="T63" s="2004"/>
      <c r="U63" s="2004"/>
      <c r="V63" s="2004"/>
      <c r="W63" s="2005"/>
      <c r="X63" s="2045"/>
      <c r="Y63" s="2046"/>
      <c r="Z63" s="2046"/>
      <c r="AA63" s="2046"/>
      <c r="AB63" s="2046"/>
      <c r="AC63" s="2046"/>
      <c r="AD63" s="2046"/>
      <c r="AE63" s="2046"/>
      <c r="AF63" s="2046"/>
      <c r="AG63" s="2046"/>
      <c r="AH63" s="2046"/>
      <c r="AI63" s="2046"/>
      <c r="AJ63" s="2046"/>
      <c r="AK63" s="2047"/>
      <c r="AL63" s="2051"/>
      <c r="AM63" s="2052"/>
      <c r="AN63" s="2052"/>
      <c r="AO63" s="2052"/>
      <c r="AP63" s="2052"/>
      <c r="AQ63" s="2052"/>
      <c r="AR63" s="2052"/>
      <c r="AS63" s="2052"/>
      <c r="AT63" s="2052"/>
      <c r="AU63" s="2052"/>
      <c r="AV63" s="2053"/>
    </row>
    <row r="64" spans="2:48" s="526" customFormat="1" ht="16.5" customHeight="1">
      <c r="B64" s="1978"/>
      <c r="C64" s="1979"/>
      <c r="D64" s="1979"/>
      <c r="E64" s="1979"/>
      <c r="F64" s="1979"/>
      <c r="G64" s="1979"/>
      <c r="H64" s="1979"/>
      <c r="I64" s="1980"/>
      <c r="J64" s="1998" t="s">
        <v>345</v>
      </c>
      <c r="K64" s="1998"/>
      <c r="L64" s="1998"/>
      <c r="M64" s="1998"/>
      <c r="N64" s="1998"/>
      <c r="O64" s="1998"/>
      <c r="P64" s="1998"/>
      <c r="Q64" s="2000"/>
      <c r="R64" s="2001"/>
      <c r="S64" s="2001"/>
      <c r="T64" s="2001"/>
      <c r="U64" s="2001"/>
      <c r="V64" s="2001"/>
      <c r="W64" s="2002"/>
      <c r="X64" s="2006"/>
      <c r="Y64" s="2001"/>
      <c r="Z64" s="2001"/>
      <c r="AA64" s="2001"/>
      <c r="AB64" s="2001"/>
      <c r="AC64" s="2001"/>
      <c r="AD64" s="2001"/>
      <c r="AE64" s="2001"/>
      <c r="AF64" s="2001"/>
      <c r="AG64" s="2001"/>
      <c r="AH64" s="2001"/>
      <c r="AI64" s="2001"/>
      <c r="AJ64" s="2001"/>
      <c r="AK64" s="2002"/>
      <c r="AL64" s="545"/>
      <c r="AM64" s="572"/>
      <c r="AN64" s="572"/>
      <c r="AO64" s="572"/>
      <c r="AP64" s="572"/>
      <c r="AQ64" s="572"/>
      <c r="AR64" s="572"/>
      <c r="AS64" s="572"/>
      <c r="AT64" s="572"/>
      <c r="AU64" s="572"/>
      <c r="AV64" s="573"/>
    </row>
    <row r="65" spans="2:48" s="526" customFormat="1" ht="16.5" customHeight="1">
      <c r="B65" s="1978"/>
      <c r="C65" s="1979"/>
      <c r="D65" s="1979"/>
      <c r="E65" s="1979"/>
      <c r="F65" s="1979"/>
      <c r="G65" s="1979"/>
      <c r="H65" s="1979"/>
      <c r="I65" s="1980"/>
      <c r="J65" s="1999"/>
      <c r="K65" s="1999"/>
      <c r="L65" s="1999"/>
      <c r="M65" s="1999"/>
      <c r="N65" s="1999"/>
      <c r="O65" s="1999"/>
      <c r="P65" s="1999"/>
      <c r="Q65" s="2003"/>
      <c r="R65" s="2004"/>
      <c r="S65" s="2004"/>
      <c r="T65" s="2004"/>
      <c r="U65" s="2004"/>
      <c r="V65" s="2004"/>
      <c r="W65" s="2005"/>
      <c r="X65" s="2007"/>
      <c r="Y65" s="1902"/>
      <c r="Z65" s="1902"/>
      <c r="AA65" s="1902"/>
      <c r="AB65" s="1902"/>
      <c r="AC65" s="1902"/>
      <c r="AD65" s="1902"/>
      <c r="AE65" s="1902"/>
      <c r="AF65" s="1902"/>
      <c r="AG65" s="1902"/>
      <c r="AH65" s="1902"/>
      <c r="AI65" s="1902"/>
      <c r="AJ65" s="1902"/>
      <c r="AK65" s="2008"/>
      <c r="AL65" s="435"/>
      <c r="AM65" s="458"/>
      <c r="AN65" s="458"/>
      <c r="AO65" s="458"/>
      <c r="AP65" s="458"/>
      <c r="AQ65" s="458"/>
      <c r="AR65" s="458"/>
      <c r="AS65" s="458"/>
      <c r="AT65" s="458"/>
      <c r="AU65" s="458"/>
      <c r="AV65" s="436"/>
    </row>
    <row r="66" spans="2:48" s="526" customFormat="1" ht="16.5" customHeight="1">
      <c r="B66" s="1978"/>
      <c r="C66" s="1979"/>
      <c r="D66" s="1979"/>
      <c r="E66" s="1979"/>
      <c r="F66" s="1979"/>
      <c r="G66" s="1979"/>
      <c r="H66" s="1979"/>
      <c r="I66" s="1980"/>
      <c r="J66" s="2012" t="s">
        <v>7</v>
      </c>
      <c r="K66" s="2012"/>
      <c r="L66" s="2012"/>
      <c r="M66" s="2012"/>
      <c r="N66" s="2012"/>
      <c r="O66" s="2012"/>
      <c r="P66" s="2012"/>
      <c r="Q66" s="2014" t="s">
        <v>346</v>
      </c>
      <c r="R66" s="2015"/>
      <c r="S66" s="2015"/>
      <c r="T66" s="2015"/>
      <c r="U66" s="2015"/>
      <c r="V66" s="2015"/>
      <c r="W66" s="2016"/>
      <c r="X66" s="2007"/>
      <c r="Y66" s="1902"/>
      <c r="Z66" s="1902"/>
      <c r="AA66" s="1902"/>
      <c r="AB66" s="1902"/>
      <c r="AC66" s="1902"/>
      <c r="AD66" s="1902"/>
      <c r="AE66" s="1902"/>
      <c r="AF66" s="1902"/>
      <c r="AG66" s="1902"/>
      <c r="AH66" s="1902"/>
      <c r="AI66" s="1902"/>
      <c r="AJ66" s="1902"/>
      <c r="AK66" s="2008"/>
      <c r="AL66" s="574" t="s">
        <v>675</v>
      </c>
      <c r="AM66" s="1906"/>
      <c r="AN66" s="1906"/>
      <c r="AO66" s="1906"/>
      <c r="AP66" s="1906"/>
      <c r="AQ66" s="1906"/>
      <c r="AR66" s="1906"/>
      <c r="AS66" s="1906"/>
      <c r="AT66" s="1906"/>
      <c r="AU66" s="1906"/>
      <c r="AV66" s="436" t="s">
        <v>625</v>
      </c>
    </row>
    <row r="67" spans="2:48" s="526" customFormat="1" ht="16.5" customHeight="1" thickBot="1">
      <c r="B67" s="1981"/>
      <c r="C67" s="1982"/>
      <c r="D67" s="1982"/>
      <c r="E67" s="1982"/>
      <c r="F67" s="1982"/>
      <c r="G67" s="1982"/>
      <c r="H67" s="1982"/>
      <c r="I67" s="1983"/>
      <c r="J67" s="2013"/>
      <c r="K67" s="2013"/>
      <c r="L67" s="2013"/>
      <c r="M67" s="2013"/>
      <c r="N67" s="2013"/>
      <c r="O67" s="2013"/>
      <c r="P67" s="2013"/>
      <c r="Q67" s="2017"/>
      <c r="R67" s="2018"/>
      <c r="S67" s="2018"/>
      <c r="T67" s="2018"/>
      <c r="U67" s="2018"/>
      <c r="V67" s="2018"/>
      <c r="W67" s="2019"/>
      <c r="X67" s="2009"/>
      <c r="Y67" s="2010"/>
      <c r="Z67" s="2010"/>
      <c r="AA67" s="2010"/>
      <c r="AB67" s="2010"/>
      <c r="AC67" s="2010"/>
      <c r="AD67" s="2010"/>
      <c r="AE67" s="2010"/>
      <c r="AF67" s="2010"/>
      <c r="AG67" s="2010"/>
      <c r="AH67" s="2010"/>
      <c r="AI67" s="2010"/>
      <c r="AJ67" s="2010"/>
      <c r="AK67" s="2011"/>
      <c r="AL67" s="576"/>
      <c r="AM67" s="2020"/>
      <c r="AN67" s="2020"/>
      <c r="AO67" s="2020"/>
      <c r="AP67" s="2020"/>
      <c r="AQ67" s="2020"/>
      <c r="AR67" s="2020"/>
      <c r="AS67" s="2020"/>
      <c r="AT67" s="2020"/>
      <c r="AU67" s="2020"/>
      <c r="AV67" s="577"/>
    </row>
    <row r="68" spans="2:48" s="526" customFormat="1" ht="16.5" customHeight="1">
      <c r="B68" s="1975" t="s">
        <v>347</v>
      </c>
      <c r="C68" s="1976"/>
      <c r="D68" s="1976"/>
      <c r="E68" s="1976"/>
      <c r="F68" s="1976"/>
      <c r="G68" s="1976"/>
      <c r="H68" s="1976"/>
      <c r="I68" s="1977"/>
      <c r="J68" s="1984" t="s">
        <v>336</v>
      </c>
      <c r="K68" s="1985"/>
      <c r="L68" s="1985"/>
      <c r="M68" s="1985"/>
      <c r="N68" s="1985"/>
      <c r="O68" s="1985"/>
      <c r="P68" s="1985"/>
      <c r="Q68" s="1985"/>
      <c r="R68" s="1985"/>
      <c r="S68" s="1985"/>
      <c r="T68" s="1985"/>
      <c r="U68" s="1985"/>
      <c r="V68" s="1985"/>
      <c r="W68" s="1985"/>
      <c r="X68" s="1985"/>
      <c r="Y68" s="1985"/>
      <c r="Z68" s="1985"/>
      <c r="AA68" s="1985"/>
      <c r="AB68" s="1985"/>
      <c r="AC68" s="1985"/>
      <c r="AD68" s="1985"/>
      <c r="AE68" s="1985"/>
      <c r="AF68" s="1985"/>
      <c r="AG68" s="1985"/>
      <c r="AH68" s="1985"/>
      <c r="AI68" s="1985"/>
      <c r="AJ68" s="1985"/>
      <c r="AK68" s="1986"/>
      <c r="AL68" s="1987" t="s">
        <v>348</v>
      </c>
      <c r="AM68" s="1988"/>
      <c r="AN68" s="1988"/>
      <c r="AO68" s="1988"/>
      <c r="AP68" s="1988"/>
      <c r="AQ68" s="1988"/>
      <c r="AR68" s="1988"/>
      <c r="AS68" s="1988"/>
      <c r="AT68" s="1988"/>
      <c r="AU68" s="1988"/>
      <c r="AV68" s="1989"/>
    </row>
    <row r="69" spans="2:48" s="526" customFormat="1" ht="16.5" customHeight="1">
      <c r="B69" s="1978"/>
      <c r="C69" s="1979"/>
      <c r="D69" s="1979"/>
      <c r="E69" s="1979"/>
      <c r="F69" s="1979"/>
      <c r="G69" s="1979"/>
      <c r="H69" s="1979"/>
      <c r="I69" s="1980"/>
      <c r="J69" s="454"/>
      <c r="K69" s="578"/>
      <c r="L69" s="433"/>
      <c r="M69" s="431"/>
      <c r="N69" s="433"/>
      <c r="O69" s="433"/>
      <c r="P69" s="433"/>
      <c r="Q69" s="431"/>
      <c r="R69" s="449"/>
      <c r="S69" s="431"/>
      <c r="T69" s="431"/>
      <c r="U69" s="431"/>
      <c r="V69" s="431"/>
      <c r="W69" s="431"/>
      <c r="X69" s="449"/>
      <c r="Y69" s="449"/>
      <c r="Z69" s="449"/>
      <c r="AA69" s="449"/>
      <c r="AB69" s="449"/>
      <c r="AC69" s="449"/>
      <c r="AD69" s="449"/>
      <c r="AE69" s="449"/>
      <c r="AF69" s="449"/>
      <c r="AG69" s="433"/>
      <c r="AH69" s="431"/>
      <c r="AI69" s="431"/>
      <c r="AJ69" s="431"/>
      <c r="AK69" s="480"/>
      <c r="AL69" s="545" t="s">
        <v>677</v>
      </c>
      <c r="AM69" s="1990"/>
      <c r="AN69" s="1990"/>
      <c r="AO69" s="1990"/>
      <c r="AP69" s="1990"/>
      <c r="AQ69" s="1990"/>
      <c r="AR69" s="1990"/>
      <c r="AS69" s="1990"/>
      <c r="AT69" s="1990"/>
      <c r="AU69" s="1990"/>
      <c r="AV69" s="436" t="s">
        <v>678</v>
      </c>
    </row>
    <row r="70" spans="2:48" s="526" customFormat="1" ht="16.5" customHeight="1" thickBot="1">
      <c r="B70" s="1981"/>
      <c r="C70" s="1982"/>
      <c r="D70" s="1982"/>
      <c r="E70" s="1982"/>
      <c r="F70" s="1982"/>
      <c r="G70" s="1982"/>
      <c r="H70" s="1982"/>
      <c r="I70" s="1983"/>
      <c r="J70" s="579"/>
      <c r="K70" s="580"/>
      <c r="L70" s="580"/>
      <c r="M70" s="438"/>
      <c r="N70" s="438"/>
      <c r="O70" s="438"/>
      <c r="P70" s="438"/>
      <c r="Q70" s="580"/>
      <c r="R70" s="580"/>
      <c r="S70" s="580"/>
      <c r="T70" s="580"/>
      <c r="U70" s="580"/>
      <c r="V70" s="580"/>
      <c r="W70" s="580"/>
      <c r="X70" s="580"/>
      <c r="Y70" s="580"/>
      <c r="Z70" s="580"/>
      <c r="AA70" s="580"/>
      <c r="AB70" s="580"/>
      <c r="AC70" s="580"/>
      <c r="AD70" s="580"/>
      <c r="AE70" s="580"/>
      <c r="AF70" s="580"/>
      <c r="AG70" s="581"/>
      <c r="AH70" s="581"/>
      <c r="AI70" s="581"/>
      <c r="AJ70" s="581"/>
      <c r="AK70" s="582"/>
      <c r="AL70" s="583"/>
      <c r="AM70" s="1991"/>
      <c r="AN70" s="1991"/>
      <c r="AO70" s="1991"/>
      <c r="AP70" s="1991"/>
      <c r="AQ70" s="1991"/>
      <c r="AR70" s="1991"/>
      <c r="AS70" s="1991"/>
      <c r="AT70" s="1991"/>
      <c r="AU70" s="1991"/>
      <c r="AV70" s="584"/>
    </row>
    <row r="71" spans="2:48" s="526" customFormat="1" ht="16.5" customHeight="1">
      <c r="B71" s="1975" t="s">
        <v>349</v>
      </c>
      <c r="C71" s="1976"/>
      <c r="D71" s="1976"/>
      <c r="E71" s="1976"/>
      <c r="F71" s="1976"/>
      <c r="G71" s="1976"/>
      <c r="H71" s="1976"/>
      <c r="I71" s="1977"/>
      <c r="J71" s="1995" t="s">
        <v>350</v>
      </c>
      <c r="K71" s="1996"/>
      <c r="L71" s="1996"/>
      <c r="M71" s="1996"/>
      <c r="N71" s="1996"/>
      <c r="O71" s="1996"/>
      <c r="P71" s="1996"/>
      <c r="Q71" s="1996"/>
      <c r="R71" s="1996"/>
      <c r="S71" s="1997"/>
      <c r="T71" s="1984" t="s">
        <v>272</v>
      </c>
      <c r="U71" s="1985"/>
      <c r="V71" s="1985"/>
      <c r="W71" s="1985"/>
      <c r="X71" s="1985"/>
      <c r="Y71" s="1985"/>
      <c r="Z71" s="1985"/>
      <c r="AA71" s="1985"/>
      <c r="AB71" s="1985"/>
      <c r="AC71" s="1985"/>
      <c r="AD71" s="1985"/>
      <c r="AE71" s="1985"/>
      <c r="AF71" s="1986"/>
      <c r="AG71" s="585" t="s">
        <v>351</v>
      </c>
      <c r="AH71" s="586"/>
      <c r="AI71" s="586"/>
      <c r="AJ71" s="586"/>
      <c r="AK71" s="587"/>
      <c r="AL71" s="1987" t="s">
        <v>679</v>
      </c>
      <c r="AM71" s="1988"/>
      <c r="AN71" s="1988"/>
      <c r="AO71" s="1988"/>
      <c r="AP71" s="1988"/>
      <c r="AQ71" s="1988"/>
      <c r="AR71" s="1988"/>
      <c r="AS71" s="1988"/>
      <c r="AT71" s="1988"/>
      <c r="AU71" s="1988"/>
      <c r="AV71" s="1989"/>
    </row>
    <row r="72" spans="2:48" s="526" customFormat="1" ht="16.5" customHeight="1">
      <c r="B72" s="1978"/>
      <c r="C72" s="1979"/>
      <c r="D72" s="1979"/>
      <c r="E72" s="1979"/>
      <c r="F72" s="1979"/>
      <c r="G72" s="1979"/>
      <c r="H72" s="1979"/>
      <c r="I72" s="1980"/>
      <c r="J72" s="542" t="s">
        <v>680</v>
      </c>
      <c r="K72" s="462"/>
      <c r="L72" s="462"/>
      <c r="M72" s="462"/>
      <c r="N72" s="462"/>
      <c r="O72" s="588"/>
      <c r="P72" s="431"/>
      <c r="Q72" s="431"/>
      <c r="R72" s="431"/>
      <c r="S72" s="480"/>
      <c r="T72" s="431"/>
      <c r="U72" s="431"/>
      <c r="V72" s="431"/>
      <c r="W72" s="431"/>
      <c r="X72" s="431"/>
      <c r="Y72" s="431"/>
      <c r="Z72" s="431"/>
      <c r="AA72" s="431"/>
      <c r="AB72" s="431"/>
      <c r="AC72" s="431"/>
      <c r="AD72" s="431"/>
      <c r="AE72" s="431"/>
      <c r="AF72" s="431"/>
      <c r="AG72" s="451" t="s">
        <v>681</v>
      </c>
      <c r="AH72" s="589"/>
      <c r="AI72" s="589"/>
      <c r="AJ72" s="589"/>
      <c r="AK72" s="590"/>
      <c r="AL72" s="545" t="s">
        <v>682</v>
      </c>
      <c r="AM72" s="458"/>
      <c r="AN72" s="458"/>
      <c r="AO72" s="458"/>
      <c r="AP72" s="458"/>
      <c r="AQ72" s="458"/>
      <c r="AR72" s="458"/>
      <c r="AS72" s="458"/>
      <c r="AT72" s="458"/>
      <c r="AU72" s="458"/>
      <c r="AV72" s="436"/>
    </row>
    <row r="73" spans="2:48" s="526" customFormat="1" ht="16.5" customHeight="1">
      <c r="B73" s="1978"/>
      <c r="C73" s="1979"/>
      <c r="D73" s="1979"/>
      <c r="E73" s="1979"/>
      <c r="F73" s="1979"/>
      <c r="G73" s="1979"/>
      <c r="H73" s="1979"/>
      <c r="I73" s="1980"/>
      <c r="J73" s="450"/>
      <c r="K73" s="431" t="s">
        <v>624</v>
      </c>
      <c r="L73" s="1921"/>
      <c r="M73" s="1921"/>
      <c r="N73" s="1921"/>
      <c r="O73" s="1921"/>
      <c r="P73" s="1921"/>
      <c r="Q73" s="1921"/>
      <c r="R73" s="1921"/>
      <c r="S73" s="480" t="s">
        <v>625</v>
      </c>
      <c r="T73" s="431" t="s">
        <v>683</v>
      </c>
      <c r="U73" s="431"/>
      <c r="V73" s="431"/>
      <c r="W73" s="431"/>
      <c r="X73" s="431"/>
      <c r="Y73" s="431"/>
      <c r="Z73" s="431"/>
      <c r="AA73" s="431"/>
      <c r="AB73" s="431"/>
      <c r="AC73" s="431"/>
      <c r="AD73" s="431"/>
      <c r="AE73" s="431"/>
      <c r="AF73" s="431"/>
      <c r="AG73" s="592"/>
      <c r="AH73" s="593"/>
      <c r="AI73" s="593"/>
      <c r="AJ73" s="593"/>
      <c r="AK73" s="594"/>
      <c r="AL73" s="574" t="s">
        <v>614</v>
      </c>
      <c r="AM73" s="1971"/>
      <c r="AN73" s="1971"/>
      <c r="AO73" s="1971"/>
      <c r="AP73" s="1971"/>
      <c r="AQ73" s="1971"/>
      <c r="AR73" s="1971"/>
      <c r="AS73" s="1971"/>
      <c r="AT73" s="1971"/>
      <c r="AU73" s="1971"/>
      <c r="AV73" s="436" t="s">
        <v>678</v>
      </c>
    </row>
    <row r="74" spans="2:48" s="526" customFormat="1" ht="16.5" customHeight="1" thickBot="1">
      <c r="B74" s="1992"/>
      <c r="C74" s="1993"/>
      <c r="D74" s="1993"/>
      <c r="E74" s="1993"/>
      <c r="F74" s="1993"/>
      <c r="G74" s="1993"/>
      <c r="H74" s="1993"/>
      <c r="I74" s="1994"/>
      <c r="J74" s="595"/>
      <c r="K74" s="596"/>
      <c r="L74" s="1972"/>
      <c r="M74" s="1972"/>
      <c r="N74" s="1972"/>
      <c r="O74" s="1972"/>
      <c r="P74" s="1972"/>
      <c r="Q74" s="1972"/>
      <c r="R74" s="1972"/>
      <c r="S74" s="597"/>
      <c r="T74" s="1973"/>
      <c r="U74" s="1903"/>
      <c r="V74" s="1903"/>
      <c r="W74" s="1903"/>
      <c r="X74" s="1903"/>
      <c r="Y74" s="1903"/>
      <c r="Z74" s="1903"/>
      <c r="AA74" s="1903"/>
      <c r="AB74" s="1903"/>
      <c r="AC74" s="1903"/>
      <c r="AD74" s="1903"/>
      <c r="AE74" s="1903"/>
      <c r="AF74" s="1974"/>
      <c r="AG74" s="595"/>
      <c r="AH74" s="1903"/>
      <c r="AI74" s="1903"/>
      <c r="AJ74" s="1903"/>
      <c r="AK74" s="598"/>
      <c r="AL74" s="599"/>
      <c r="AM74" s="1904"/>
      <c r="AN74" s="1904"/>
      <c r="AO74" s="1904"/>
      <c r="AP74" s="1904"/>
      <c r="AQ74" s="1904"/>
      <c r="AR74" s="1904"/>
      <c r="AS74" s="1904"/>
      <c r="AT74" s="1904"/>
      <c r="AU74" s="1904"/>
      <c r="AV74" s="600"/>
    </row>
    <row r="75" spans="2:48" s="416" customFormat="1" ht="8.25" customHeight="1" thickTop="1">
      <c r="B75" s="518"/>
      <c r="C75" s="519"/>
      <c r="D75" s="519"/>
      <c r="E75" s="519"/>
      <c r="F75" s="519"/>
      <c r="G75" s="519"/>
      <c r="H75" s="519"/>
      <c r="I75" s="519"/>
      <c r="J75" s="519"/>
      <c r="K75" s="519"/>
      <c r="L75" s="519"/>
      <c r="M75" s="519"/>
      <c r="N75" s="519"/>
      <c r="O75" s="519"/>
      <c r="P75" s="519"/>
      <c r="Q75" s="519"/>
      <c r="R75" s="519"/>
      <c r="S75" s="519"/>
      <c r="T75" s="519"/>
      <c r="U75" s="519"/>
      <c r="V75" s="519"/>
      <c r="W75" s="519"/>
      <c r="X75" s="519"/>
      <c r="Y75" s="519"/>
      <c r="Z75" s="519"/>
      <c r="AA75" s="519"/>
      <c r="AB75" s="519"/>
      <c r="AC75" s="519"/>
      <c r="AD75" s="519"/>
      <c r="AE75" s="519"/>
      <c r="AF75" s="519"/>
      <c r="AG75" s="519"/>
      <c r="AH75" s="519"/>
      <c r="AI75" s="519"/>
      <c r="AJ75" s="519"/>
      <c r="AK75" s="519"/>
      <c r="AL75" s="519"/>
      <c r="AM75" s="519"/>
      <c r="AN75" s="519"/>
      <c r="AO75" s="519"/>
      <c r="AP75" s="519"/>
      <c r="AQ75" s="519"/>
      <c r="AR75" s="519"/>
      <c r="AS75" s="519"/>
      <c r="AT75" s="519"/>
      <c r="AU75" s="519"/>
      <c r="AV75" s="520"/>
    </row>
    <row r="76" spans="2:48" s="523" customFormat="1" ht="16.5" customHeight="1">
      <c r="B76" s="601"/>
      <c r="C76" s="420"/>
      <c r="D76" s="420"/>
      <c r="E76" s="420"/>
      <c r="F76" s="420"/>
      <c r="G76" s="420"/>
      <c r="H76" s="420"/>
      <c r="I76" s="420"/>
      <c r="J76" s="458"/>
      <c r="K76" s="458"/>
      <c r="L76" s="458"/>
      <c r="M76" s="458"/>
      <c r="N76" s="458"/>
      <c r="O76" s="602"/>
      <c r="P76" s="458"/>
      <c r="Q76" s="458"/>
      <c r="R76" s="458"/>
      <c r="S76" s="458"/>
      <c r="T76" s="458"/>
      <c r="U76" s="458"/>
      <c r="V76" s="458"/>
      <c r="W76" s="458"/>
      <c r="X76" s="458"/>
      <c r="Y76" s="458"/>
      <c r="Z76" s="458"/>
      <c r="AA76" s="458"/>
      <c r="AB76" s="458"/>
      <c r="AC76" s="458"/>
      <c r="AD76" s="458"/>
      <c r="AE76" s="458"/>
      <c r="AF76" s="458"/>
      <c r="AG76" s="458"/>
      <c r="AH76" s="458"/>
      <c r="AI76" s="458"/>
      <c r="AJ76" s="458"/>
      <c r="AK76" s="458" t="s">
        <v>675</v>
      </c>
      <c r="AL76" s="1906"/>
      <c r="AM76" s="1971"/>
      <c r="AN76" s="1971"/>
      <c r="AO76" s="1971"/>
      <c r="AP76" s="1971"/>
      <c r="AQ76" s="1971"/>
      <c r="AR76" s="1971"/>
      <c r="AS76" s="1971"/>
      <c r="AT76" s="1971"/>
      <c r="AU76" s="1971"/>
      <c r="AV76" s="436" t="s">
        <v>625</v>
      </c>
    </row>
    <row r="77" spans="2:48" s="523" customFormat="1" ht="16.5" customHeight="1">
      <c r="B77" s="417" t="s">
        <v>352</v>
      </c>
      <c r="C77" s="418"/>
      <c r="D77" s="418"/>
      <c r="E77" s="418"/>
      <c r="F77" s="418"/>
      <c r="G77" s="420"/>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524"/>
      <c r="AJ77" s="524"/>
      <c r="AK77" s="821" t="s">
        <v>684</v>
      </c>
      <c r="AL77" s="1885"/>
      <c r="AM77" s="1885"/>
      <c r="AN77" s="1885"/>
      <c r="AO77" s="1885"/>
      <c r="AP77" s="1885"/>
      <c r="AQ77" s="1885"/>
      <c r="AR77" s="1885"/>
      <c r="AS77" s="1885"/>
      <c r="AT77" s="1885"/>
      <c r="AU77" s="1885"/>
      <c r="AV77" s="822" t="s">
        <v>685</v>
      </c>
    </row>
    <row r="78" spans="2:48" s="523" customFormat="1" ht="16.5" customHeight="1">
      <c r="B78" s="601"/>
      <c r="C78" s="420"/>
      <c r="D78" s="420"/>
      <c r="E78" s="420"/>
      <c r="F78" s="420"/>
      <c r="G78" s="420"/>
      <c r="H78" s="420"/>
      <c r="I78" s="420"/>
      <c r="J78" s="458"/>
      <c r="K78" s="458"/>
      <c r="L78" s="458"/>
      <c r="M78" s="458"/>
      <c r="N78" s="458"/>
      <c r="O78" s="602"/>
      <c r="P78" s="458"/>
      <c r="Q78" s="458"/>
      <c r="R78" s="458"/>
      <c r="S78" s="458"/>
      <c r="T78" s="458"/>
      <c r="U78" s="458"/>
      <c r="V78" s="458"/>
      <c r="W78" s="458"/>
      <c r="X78" s="458"/>
      <c r="Y78" s="458"/>
      <c r="Z78" s="458"/>
      <c r="AA78" s="458"/>
      <c r="AB78" s="458"/>
      <c r="AC78" s="458"/>
      <c r="AD78" s="458"/>
      <c r="AE78" s="458"/>
      <c r="AF78" s="458"/>
      <c r="AG78" s="458"/>
      <c r="AH78" s="458"/>
      <c r="AI78" s="458"/>
      <c r="AJ78" s="458"/>
      <c r="AK78" s="458"/>
      <c r="AL78" s="1885"/>
      <c r="AM78" s="1885"/>
      <c r="AN78" s="1885"/>
      <c r="AO78" s="1885"/>
      <c r="AP78" s="1885"/>
      <c r="AQ78" s="1885"/>
      <c r="AR78" s="1885"/>
      <c r="AS78" s="1885"/>
      <c r="AT78" s="1885"/>
      <c r="AU78" s="1885"/>
      <c r="AV78" s="436"/>
    </row>
    <row r="79" spans="2:48" s="523" customFormat="1" ht="9" customHeight="1">
      <c r="B79" s="603"/>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604"/>
      <c r="AP79" s="604"/>
      <c r="AQ79" s="604"/>
      <c r="AR79" s="604"/>
      <c r="AS79" s="604"/>
      <c r="AT79" s="604"/>
      <c r="AU79" s="604"/>
      <c r="AV79" s="469"/>
    </row>
    <row r="80" spans="2:48" s="526" customFormat="1" ht="16.5" customHeight="1">
      <c r="B80" s="558"/>
      <c r="C80" s="449"/>
      <c r="D80" s="449"/>
      <c r="E80" s="449"/>
      <c r="F80" s="449"/>
      <c r="G80" s="531"/>
      <c r="H80" s="531"/>
      <c r="I80" s="541"/>
      <c r="J80" s="1957" t="s">
        <v>686</v>
      </c>
      <c r="K80" s="1910"/>
      <c r="L80" s="1910"/>
      <c r="M80" s="1910"/>
      <c r="N80" s="1911"/>
      <c r="O80" s="1959" t="s">
        <v>353</v>
      </c>
      <c r="P80" s="1960"/>
      <c r="Q80" s="1960"/>
      <c r="R80" s="1960"/>
      <c r="S80" s="1960"/>
      <c r="T80" s="1960"/>
      <c r="U80" s="1960"/>
      <c r="V80" s="1960"/>
      <c r="W80" s="1960"/>
      <c r="X80" s="1960"/>
      <c r="Y80" s="1960"/>
      <c r="Z80" s="1960"/>
      <c r="AA80" s="1960"/>
      <c r="AB80" s="1960"/>
      <c r="AC80" s="1960"/>
      <c r="AD80" s="1960"/>
      <c r="AE80" s="1960"/>
      <c r="AF80" s="1960"/>
      <c r="AG80" s="1960"/>
      <c r="AH80" s="1960"/>
      <c r="AI80" s="1960"/>
      <c r="AJ80" s="1960"/>
      <c r="AK80" s="1961"/>
      <c r="AL80" s="1962" t="s">
        <v>687</v>
      </c>
      <c r="AM80" s="1963"/>
      <c r="AN80" s="1963"/>
      <c r="AO80" s="1963"/>
      <c r="AP80" s="1963"/>
      <c r="AQ80" s="1963"/>
      <c r="AR80" s="1963"/>
      <c r="AS80" s="1963"/>
      <c r="AT80" s="1963"/>
      <c r="AU80" s="1963"/>
      <c r="AV80" s="1964"/>
    </row>
    <row r="81" spans="2:50" s="526" customFormat="1" ht="16.5" customHeight="1">
      <c r="B81" s="558"/>
      <c r="C81" s="449"/>
      <c r="D81" s="449"/>
      <c r="E81" s="449"/>
      <c r="F81" s="449"/>
      <c r="G81" s="449"/>
      <c r="H81" s="449"/>
      <c r="I81" s="550"/>
      <c r="J81" s="1958"/>
      <c r="K81" s="1913"/>
      <c r="L81" s="1913"/>
      <c r="M81" s="1913"/>
      <c r="N81" s="1914"/>
      <c r="O81" s="1968" t="s">
        <v>354</v>
      </c>
      <c r="P81" s="1969"/>
      <c r="Q81" s="1970"/>
      <c r="R81" s="1968" t="s">
        <v>688</v>
      </c>
      <c r="S81" s="1969"/>
      <c r="T81" s="1969"/>
      <c r="U81" s="1969"/>
      <c r="V81" s="1970"/>
      <c r="W81" s="1968" t="s">
        <v>689</v>
      </c>
      <c r="X81" s="1969"/>
      <c r="Y81" s="1969"/>
      <c r="Z81" s="1969"/>
      <c r="AA81" s="1970"/>
      <c r="AB81" s="1968" t="s">
        <v>355</v>
      </c>
      <c r="AC81" s="1969"/>
      <c r="AD81" s="1969"/>
      <c r="AE81" s="1969"/>
      <c r="AF81" s="1970"/>
      <c r="AG81" s="1969" t="s">
        <v>356</v>
      </c>
      <c r="AH81" s="1969"/>
      <c r="AI81" s="1969"/>
      <c r="AJ81" s="1969"/>
      <c r="AK81" s="1969"/>
      <c r="AL81" s="1965"/>
      <c r="AM81" s="1966"/>
      <c r="AN81" s="1966"/>
      <c r="AO81" s="1966"/>
      <c r="AP81" s="1966"/>
      <c r="AQ81" s="1966"/>
      <c r="AR81" s="1966"/>
      <c r="AS81" s="1966"/>
      <c r="AT81" s="1966"/>
      <c r="AU81" s="1966"/>
      <c r="AV81" s="1967"/>
    </row>
    <row r="82" spans="2:50" s="526" customFormat="1" ht="16.5" customHeight="1">
      <c r="B82" s="1912" t="s">
        <v>357</v>
      </c>
      <c r="C82" s="1913"/>
      <c r="D82" s="1913"/>
      <c r="E82" s="1913"/>
      <c r="F82" s="1913"/>
      <c r="G82" s="1913"/>
      <c r="H82" s="1913"/>
      <c r="I82" s="1914"/>
      <c r="J82" s="533" t="s">
        <v>627</v>
      </c>
      <c r="K82" s="530"/>
      <c r="L82" s="463"/>
      <c r="M82" s="463"/>
      <c r="N82" s="544"/>
      <c r="O82" s="605"/>
      <c r="P82" s="606"/>
      <c r="Q82" s="607"/>
      <c r="R82" s="562"/>
      <c r="S82" s="562"/>
      <c r="T82" s="562"/>
      <c r="U82" s="562"/>
      <c r="V82" s="562"/>
      <c r="W82" s="608"/>
      <c r="X82" s="1950"/>
      <c r="Y82" s="1950"/>
      <c r="Z82" s="1950"/>
      <c r="AA82" s="609"/>
      <c r="AB82" s="564"/>
      <c r="AC82" s="562"/>
      <c r="AD82" s="562"/>
      <c r="AE82" s="562"/>
      <c r="AF82" s="610"/>
      <c r="AG82" s="611" t="s">
        <v>690</v>
      </c>
      <c r="AH82" s="449"/>
      <c r="AI82" s="449"/>
      <c r="AJ82" s="449"/>
      <c r="AK82" s="550"/>
      <c r="AL82" s="612" t="s">
        <v>691</v>
      </c>
      <c r="AM82" s="420"/>
      <c r="AN82" s="420"/>
      <c r="AO82" s="420"/>
      <c r="AP82" s="420"/>
      <c r="AQ82" s="420"/>
      <c r="AR82" s="420"/>
      <c r="AS82" s="420"/>
      <c r="AT82" s="420"/>
      <c r="AU82" s="420"/>
      <c r="AV82" s="613"/>
    </row>
    <row r="83" spans="2:50" s="526" customFormat="1" ht="16.5" customHeight="1">
      <c r="B83" s="1912"/>
      <c r="C83" s="1913"/>
      <c r="D83" s="1913"/>
      <c r="E83" s="1913"/>
      <c r="F83" s="1913"/>
      <c r="G83" s="1913"/>
      <c r="H83" s="1913"/>
      <c r="I83" s="1914"/>
      <c r="J83" s="614"/>
      <c r="K83" s="615"/>
      <c r="L83" s="615"/>
      <c r="M83" s="615"/>
      <c r="N83" s="616"/>
      <c r="O83" s="564"/>
      <c r="P83" s="1951"/>
      <c r="Q83" s="1952"/>
      <c r="R83" s="608"/>
      <c r="S83" s="1942"/>
      <c r="T83" s="1942"/>
      <c r="U83" s="1942"/>
      <c r="V83" s="609"/>
      <c r="W83" s="617"/>
      <c r="X83" s="1953"/>
      <c r="Y83" s="1953"/>
      <c r="Z83" s="1953"/>
      <c r="AA83" s="550"/>
      <c r="AB83" s="564"/>
      <c r="AC83" s="562"/>
      <c r="AD83" s="562"/>
      <c r="AE83" s="562"/>
      <c r="AF83" s="610"/>
      <c r="AG83" s="578"/>
      <c r="AH83" s="431"/>
      <c r="AI83" s="431"/>
      <c r="AJ83" s="449"/>
      <c r="AK83" s="550"/>
      <c r="AL83" s="612"/>
      <c r="AM83" s="618"/>
      <c r="AN83" s="458"/>
      <c r="AO83" s="619"/>
      <c r="AP83" s="619"/>
      <c r="AQ83" s="619"/>
      <c r="AR83" s="420"/>
      <c r="AS83" s="420"/>
      <c r="AT83" s="420"/>
      <c r="AU83" s="420"/>
      <c r="AV83" s="436"/>
    </row>
    <row r="84" spans="2:50" s="526" customFormat="1" ht="16.5" customHeight="1">
      <c r="B84" s="558"/>
      <c r="C84" s="449"/>
      <c r="D84" s="449"/>
      <c r="E84" s="449"/>
      <c r="F84" s="449"/>
      <c r="G84" s="449"/>
      <c r="H84" s="449"/>
      <c r="I84" s="550"/>
      <c r="J84" s="614"/>
      <c r="K84" s="1954"/>
      <c r="L84" s="1954"/>
      <c r="M84" s="1954"/>
      <c r="N84" s="1955"/>
      <c r="O84" s="605"/>
      <c r="P84" s="606"/>
      <c r="Q84" s="607"/>
      <c r="R84" s="450"/>
      <c r="S84" s="1956"/>
      <c r="T84" s="1956"/>
      <c r="U84" s="1956"/>
      <c r="V84" s="620"/>
      <c r="W84" s="621"/>
      <c r="X84" s="1953"/>
      <c r="Y84" s="1953"/>
      <c r="Z84" s="1953"/>
      <c r="AA84" s="550"/>
      <c r="AB84" s="564"/>
      <c r="AC84" s="1941"/>
      <c r="AD84" s="1941"/>
      <c r="AE84" s="1941"/>
      <c r="AF84" s="610"/>
      <c r="AG84" s="486" t="s">
        <v>624</v>
      </c>
      <c r="AH84" s="1942"/>
      <c r="AI84" s="1942"/>
      <c r="AJ84" s="1942"/>
      <c r="AK84" s="550" t="s">
        <v>615</v>
      </c>
      <c r="AL84" s="622"/>
      <c r="AM84" s="618"/>
      <c r="AN84" s="458" t="s">
        <v>675</v>
      </c>
      <c r="AO84" s="1906"/>
      <c r="AP84" s="1906"/>
      <c r="AQ84" s="1906"/>
      <c r="AR84" s="1906"/>
      <c r="AS84" s="1906"/>
      <c r="AT84" s="1906"/>
      <c r="AU84" s="1906"/>
      <c r="AV84" s="436" t="s">
        <v>667</v>
      </c>
    </row>
    <row r="85" spans="2:50" s="526" customFormat="1" ht="16.5" customHeight="1">
      <c r="B85" s="623"/>
      <c r="C85" s="466"/>
      <c r="D85" s="466"/>
      <c r="E85" s="466"/>
      <c r="F85" s="466"/>
      <c r="G85" s="466"/>
      <c r="H85" s="466"/>
      <c r="I85" s="624"/>
      <c r="J85" s="625"/>
      <c r="K85" s="1943"/>
      <c r="L85" s="1943"/>
      <c r="M85" s="1943"/>
      <c r="N85" s="1944"/>
      <c r="O85" s="566"/>
      <c r="P85" s="1945"/>
      <c r="Q85" s="1946"/>
      <c r="R85" s="467"/>
      <c r="S85" s="1947"/>
      <c r="T85" s="1947"/>
      <c r="U85" s="1947"/>
      <c r="V85" s="626"/>
      <c r="W85" s="467"/>
      <c r="X85" s="1948"/>
      <c r="Y85" s="1948"/>
      <c r="Z85" s="1948"/>
      <c r="AA85" s="626"/>
      <c r="AB85" s="566"/>
      <c r="AC85" s="627"/>
      <c r="AD85" s="627"/>
      <c r="AE85" s="627"/>
      <c r="AF85" s="628"/>
      <c r="AG85" s="629"/>
      <c r="AH85" s="1947"/>
      <c r="AI85" s="1947"/>
      <c r="AJ85" s="1947"/>
      <c r="AK85" s="624"/>
      <c r="AL85" s="630"/>
      <c r="AM85" s="604"/>
      <c r="AN85" s="604"/>
      <c r="AO85" s="1949"/>
      <c r="AP85" s="1949"/>
      <c r="AQ85" s="1949"/>
      <c r="AR85" s="1949"/>
      <c r="AS85" s="1949"/>
      <c r="AT85" s="1949"/>
      <c r="AU85" s="1949"/>
      <c r="AV85" s="469"/>
    </row>
    <row r="86" spans="2:50" s="526" customFormat="1" ht="33" customHeight="1">
      <c r="B86" s="1909" t="s">
        <v>692</v>
      </c>
      <c r="C86" s="1910"/>
      <c r="D86" s="1910"/>
      <c r="E86" s="1910"/>
      <c r="F86" s="1910"/>
      <c r="G86" s="1910"/>
      <c r="H86" s="1910"/>
      <c r="I86" s="1911"/>
      <c r="J86" s="1932" t="s">
        <v>358</v>
      </c>
      <c r="K86" s="1935" t="s">
        <v>359</v>
      </c>
      <c r="L86" s="1936"/>
      <c r="M86" s="1936"/>
      <c r="N86" s="1936"/>
      <c r="O86" s="1936"/>
      <c r="P86" s="1936"/>
      <c r="Q86" s="1937"/>
      <c r="R86" s="1922" t="s">
        <v>360</v>
      </c>
      <c r="S86" s="1923"/>
      <c r="T86" s="1923"/>
      <c r="U86" s="1923"/>
      <c r="V86" s="1923"/>
      <c r="W86" s="1924"/>
      <c r="X86" s="1932" t="s">
        <v>361</v>
      </c>
      <c r="Y86" s="1938" t="s">
        <v>362</v>
      </c>
      <c r="Z86" s="1939"/>
      <c r="AA86" s="1939"/>
      <c r="AB86" s="1939"/>
      <c r="AC86" s="1939"/>
      <c r="AD86" s="1939"/>
      <c r="AE86" s="1940"/>
      <c r="AF86" s="1922" t="s">
        <v>360</v>
      </c>
      <c r="AG86" s="1923"/>
      <c r="AH86" s="1923"/>
      <c r="AI86" s="1923"/>
      <c r="AJ86" s="1923"/>
      <c r="AK86" s="1924"/>
      <c r="AL86" s="1918" t="s">
        <v>693</v>
      </c>
      <c r="AM86" s="1919"/>
      <c r="AN86" s="1919"/>
      <c r="AO86" s="1919"/>
      <c r="AP86" s="1919"/>
      <c r="AQ86" s="1919"/>
      <c r="AR86" s="1919"/>
      <c r="AS86" s="1919"/>
      <c r="AT86" s="1919"/>
      <c r="AU86" s="1919"/>
      <c r="AV86" s="1920"/>
    </row>
    <row r="87" spans="2:50" s="526" customFormat="1" ht="16.5" customHeight="1">
      <c r="B87" s="1912"/>
      <c r="C87" s="1913"/>
      <c r="D87" s="1913"/>
      <c r="E87" s="1913"/>
      <c r="F87" s="1913"/>
      <c r="G87" s="1913"/>
      <c r="H87" s="1913"/>
      <c r="I87" s="1914"/>
      <c r="J87" s="1933"/>
      <c r="K87" s="488"/>
      <c r="L87" s="449"/>
      <c r="M87" s="449"/>
      <c r="N87" s="449"/>
      <c r="O87" s="449"/>
      <c r="P87" s="449"/>
      <c r="Q87" s="631"/>
      <c r="R87" s="542" t="s">
        <v>650</v>
      </c>
      <c r="S87" s="431"/>
      <c r="T87" s="431"/>
      <c r="U87" s="431"/>
      <c r="V87" s="562"/>
      <c r="W87" s="550"/>
      <c r="X87" s="1933"/>
      <c r="Y87" s="562"/>
      <c r="Z87" s="449"/>
      <c r="AA87" s="449"/>
      <c r="AB87" s="449"/>
      <c r="AC87" s="449"/>
      <c r="AD87" s="449"/>
      <c r="AE87" s="550"/>
      <c r="AF87" s="542" t="s">
        <v>694</v>
      </c>
      <c r="AG87" s="449"/>
      <c r="AH87" s="449"/>
      <c r="AI87" s="449"/>
      <c r="AJ87" s="449"/>
      <c r="AK87" s="550"/>
      <c r="AL87" s="545" t="s">
        <v>695</v>
      </c>
      <c r="AM87" s="632"/>
      <c r="AN87" s="632"/>
      <c r="AO87" s="632"/>
      <c r="AP87" s="632"/>
      <c r="AQ87" s="632"/>
      <c r="AR87" s="632"/>
      <c r="AS87" s="632"/>
      <c r="AT87" s="632"/>
      <c r="AU87" s="632"/>
      <c r="AV87" s="633"/>
      <c r="AX87" s="562"/>
    </row>
    <row r="88" spans="2:50" s="526" customFormat="1" ht="16.5" customHeight="1">
      <c r="B88" s="1929"/>
      <c r="C88" s="1930"/>
      <c r="D88" s="1930"/>
      <c r="E88" s="1930"/>
      <c r="F88" s="1930"/>
      <c r="G88" s="1930"/>
      <c r="H88" s="1930"/>
      <c r="I88" s="1931"/>
      <c r="J88" s="1934"/>
      <c r="K88" s="467"/>
      <c r="L88" s="1925"/>
      <c r="M88" s="1925"/>
      <c r="N88" s="1925"/>
      <c r="O88" s="1925"/>
      <c r="P88" s="1925"/>
      <c r="Q88" s="634"/>
      <c r="R88" s="635"/>
      <c r="S88" s="1926"/>
      <c r="T88" s="1926"/>
      <c r="U88" s="1926"/>
      <c r="V88" s="1926"/>
      <c r="W88" s="624"/>
      <c r="X88" s="1934"/>
      <c r="Y88" s="566"/>
      <c r="Z88" s="1925"/>
      <c r="AA88" s="1925"/>
      <c r="AB88" s="1925"/>
      <c r="AC88" s="1925"/>
      <c r="AD88" s="1925"/>
      <c r="AE88" s="624"/>
      <c r="AF88" s="460"/>
      <c r="AG88" s="1927"/>
      <c r="AH88" s="1927"/>
      <c r="AI88" s="1927"/>
      <c r="AJ88" s="1927"/>
      <c r="AK88" s="624"/>
      <c r="AL88" s="636"/>
      <c r="AM88" s="637"/>
      <c r="AN88" s="638"/>
      <c r="AO88" s="1928"/>
      <c r="AP88" s="1928"/>
      <c r="AQ88" s="1928"/>
      <c r="AR88" s="1928"/>
      <c r="AS88" s="1928"/>
      <c r="AT88" s="1928"/>
      <c r="AU88" s="1928"/>
      <c r="AV88" s="639"/>
    </row>
    <row r="89" spans="2:50" s="526" customFormat="1" ht="33" customHeight="1">
      <c r="B89" s="1909" t="s">
        <v>696</v>
      </c>
      <c r="C89" s="1910"/>
      <c r="D89" s="1910"/>
      <c r="E89" s="1910"/>
      <c r="F89" s="1910"/>
      <c r="G89" s="1910"/>
      <c r="H89" s="1910"/>
      <c r="I89" s="1911"/>
      <c r="J89" s="1915" t="s">
        <v>363</v>
      </c>
      <c r="K89" s="1916"/>
      <c r="L89" s="1916"/>
      <c r="M89" s="1916"/>
      <c r="N89" s="1916"/>
      <c r="O89" s="1916"/>
      <c r="P89" s="1917"/>
      <c r="Q89" s="1915" t="s">
        <v>364</v>
      </c>
      <c r="R89" s="1916"/>
      <c r="S89" s="1916"/>
      <c r="T89" s="1916"/>
      <c r="U89" s="1916"/>
      <c r="V89" s="1916"/>
      <c r="W89" s="1917"/>
      <c r="X89" s="1915" t="s">
        <v>365</v>
      </c>
      <c r="Y89" s="1916"/>
      <c r="Z89" s="1916"/>
      <c r="AA89" s="1916"/>
      <c r="AB89" s="1916"/>
      <c r="AC89" s="1916"/>
      <c r="AD89" s="1917"/>
      <c r="AE89" s="471" t="s">
        <v>366</v>
      </c>
      <c r="AF89" s="474"/>
      <c r="AG89" s="474"/>
      <c r="AH89" s="474"/>
      <c r="AI89" s="474"/>
      <c r="AJ89" s="474"/>
      <c r="AK89" s="473"/>
      <c r="AL89" s="1918" t="s">
        <v>697</v>
      </c>
      <c r="AM89" s="1919"/>
      <c r="AN89" s="1919"/>
      <c r="AO89" s="1919"/>
      <c r="AP89" s="1919"/>
      <c r="AQ89" s="1919"/>
      <c r="AR89" s="1919"/>
      <c r="AS89" s="1919"/>
      <c r="AT89" s="1919"/>
      <c r="AU89" s="1919"/>
      <c r="AV89" s="1920"/>
    </row>
    <row r="90" spans="2:50" s="526" customFormat="1" ht="16.5" customHeight="1">
      <c r="B90" s="1912"/>
      <c r="C90" s="1913"/>
      <c r="D90" s="1913"/>
      <c r="E90" s="1913"/>
      <c r="F90" s="1913"/>
      <c r="G90" s="1913"/>
      <c r="H90" s="1913"/>
      <c r="I90" s="1914"/>
      <c r="J90" s="640" t="s">
        <v>652</v>
      </c>
      <c r="K90" s="431"/>
      <c r="L90" s="431"/>
      <c r="M90" s="431"/>
      <c r="N90" s="431"/>
      <c r="O90" s="431"/>
      <c r="P90" s="610"/>
      <c r="Q90" s="578" t="s">
        <v>698</v>
      </c>
      <c r="R90" s="431"/>
      <c r="S90" s="431"/>
      <c r="T90" s="431"/>
      <c r="U90" s="431"/>
      <c r="V90" s="431"/>
      <c r="W90" s="480"/>
      <c r="X90" s="578" t="s">
        <v>699</v>
      </c>
      <c r="Y90" s="431"/>
      <c r="Z90" s="431"/>
      <c r="AA90" s="431"/>
      <c r="AB90" s="431"/>
      <c r="AC90" s="431"/>
      <c r="AD90" s="480"/>
      <c r="AE90" s="641" t="s">
        <v>700</v>
      </c>
      <c r="AF90" s="431"/>
      <c r="AG90" s="431"/>
      <c r="AH90" s="562"/>
      <c r="AI90" s="431"/>
      <c r="AJ90" s="431"/>
      <c r="AK90" s="480"/>
      <c r="AL90" s="545" t="s">
        <v>701</v>
      </c>
      <c r="AM90" s="458"/>
      <c r="AN90" s="458"/>
      <c r="AO90" s="458"/>
      <c r="AP90" s="458"/>
      <c r="AQ90" s="458"/>
      <c r="AR90" s="458"/>
      <c r="AS90" s="458"/>
      <c r="AT90" s="458"/>
      <c r="AU90" s="458"/>
      <c r="AV90" s="436"/>
    </row>
    <row r="91" spans="2:50" s="526" customFormat="1" ht="16.5" customHeight="1">
      <c r="B91" s="1912"/>
      <c r="C91" s="1913"/>
      <c r="D91" s="1913"/>
      <c r="E91" s="1913"/>
      <c r="F91" s="1913"/>
      <c r="G91" s="1913"/>
      <c r="H91" s="1913"/>
      <c r="I91" s="1914"/>
      <c r="J91" s="640" t="s">
        <v>624</v>
      </c>
      <c r="K91" s="1905"/>
      <c r="L91" s="1905"/>
      <c r="M91" s="1905"/>
      <c r="N91" s="1905"/>
      <c r="O91" s="1905"/>
      <c r="P91" s="610" t="s">
        <v>702</v>
      </c>
      <c r="Q91" s="578" t="s">
        <v>624</v>
      </c>
      <c r="R91" s="1905"/>
      <c r="S91" s="1905"/>
      <c r="T91" s="1905"/>
      <c r="U91" s="1905"/>
      <c r="V91" s="1905"/>
      <c r="W91" s="480" t="s">
        <v>625</v>
      </c>
      <c r="X91" s="578" t="s">
        <v>624</v>
      </c>
      <c r="Y91" s="1905"/>
      <c r="Z91" s="1905"/>
      <c r="AA91" s="1905"/>
      <c r="AB91" s="1905"/>
      <c r="AC91" s="1905"/>
      <c r="AD91" s="480" t="s">
        <v>649</v>
      </c>
      <c r="AE91" s="641" t="s">
        <v>624</v>
      </c>
      <c r="AF91" s="1921"/>
      <c r="AG91" s="1921"/>
      <c r="AH91" s="1921"/>
      <c r="AI91" s="1921"/>
      <c r="AJ91" s="1921"/>
      <c r="AK91" s="480" t="s">
        <v>625</v>
      </c>
      <c r="AL91" s="435"/>
      <c r="AM91" s="458" t="s">
        <v>666</v>
      </c>
      <c r="AN91" s="1906"/>
      <c r="AO91" s="1906"/>
      <c r="AP91" s="1906"/>
      <c r="AQ91" s="1906"/>
      <c r="AR91" s="1906"/>
      <c r="AS91" s="1906"/>
      <c r="AT91" s="1906"/>
      <c r="AU91" s="1906"/>
      <c r="AV91" s="436" t="s">
        <v>703</v>
      </c>
    </row>
    <row r="92" spans="2:50" s="526" customFormat="1" ht="16.5" customHeight="1">
      <c r="B92" s="1912"/>
      <c r="C92" s="1913"/>
      <c r="D92" s="1913"/>
      <c r="E92" s="1913"/>
      <c r="F92" s="1913"/>
      <c r="G92" s="1913"/>
      <c r="H92" s="1913"/>
      <c r="I92" s="1914"/>
      <c r="J92" s="640" t="s">
        <v>684</v>
      </c>
      <c r="K92" s="1905"/>
      <c r="L92" s="1905"/>
      <c r="M92" s="1905"/>
      <c r="N92" s="1905"/>
      <c r="O92" s="1905"/>
      <c r="P92" s="610" t="s">
        <v>704</v>
      </c>
      <c r="Q92" s="578" t="s">
        <v>705</v>
      </c>
      <c r="R92" s="1905"/>
      <c r="S92" s="1905"/>
      <c r="T92" s="1905"/>
      <c r="U92" s="1905"/>
      <c r="V92" s="1905"/>
      <c r="W92" s="480" t="s">
        <v>685</v>
      </c>
      <c r="X92" s="578" t="s">
        <v>684</v>
      </c>
      <c r="Y92" s="1905"/>
      <c r="Z92" s="1905"/>
      <c r="AA92" s="1905"/>
      <c r="AB92" s="1905"/>
      <c r="AC92" s="1905"/>
      <c r="AD92" s="480" t="s">
        <v>685</v>
      </c>
      <c r="AE92" s="643"/>
      <c r="AF92" s="644"/>
      <c r="AG92" s="644"/>
      <c r="AH92" s="644"/>
      <c r="AI92" s="644"/>
      <c r="AJ92" s="644"/>
      <c r="AK92" s="645"/>
      <c r="AL92" s="646"/>
      <c r="AM92" s="458" t="s">
        <v>684</v>
      </c>
      <c r="AN92" s="1906"/>
      <c r="AO92" s="1906"/>
      <c r="AP92" s="1906"/>
      <c r="AQ92" s="1906"/>
      <c r="AR92" s="1906"/>
      <c r="AS92" s="1906"/>
      <c r="AT92" s="1906"/>
      <c r="AU92" s="1906"/>
      <c r="AV92" s="436" t="s">
        <v>706</v>
      </c>
    </row>
    <row r="93" spans="2:50" s="526" customFormat="1" ht="16.5" customHeight="1">
      <c r="B93" s="1912"/>
      <c r="C93" s="1913"/>
      <c r="D93" s="1913"/>
      <c r="E93" s="1913"/>
      <c r="F93" s="1913"/>
      <c r="G93" s="1913"/>
      <c r="H93" s="1913"/>
      <c r="I93" s="1914"/>
      <c r="J93" s="640"/>
      <c r="K93" s="642"/>
      <c r="L93" s="642"/>
      <c r="M93" s="642"/>
      <c r="N93" s="642"/>
      <c r="O93" s="642"/>
      <c r="P93" s="610"/>
      <c r="Q93" s="578"/>
      <c r="R93" s="642"/>
      <c r="S93" s="642"/>
      <c r="T93" s="642"/>
      <c r="U93" s="642"/>
      <c r="V93" s="642"/>
      <c r="W93" s="480"/>
      <c r="X93" s="578"/>
      <c r="Y93" s="642"/>
      <c r="Z93" s="642"/>
      <c r="AA93" s="642"/>
      <c r="AB93" s="642"/>
      <c r="AC93" s="642"/>
      <c r="AD93" s="480"/>
      <c r="AE93" s="641"/>
      <c r="AF93" s="591"/>
      <c r="AG93" s="591"/>
      <c r="AH93" s="591"/>
      <c r="AI93" s="591"/>
      <c r="AJ93" s="591"/>
      <c r="AK93" s="480"/>
      <c r="AL93" s="435"/>
      <c r="AM93" s="458"/>
      <c r="AN93" s="575"/>
      <c r="AO93" s="575"/>
      <c r="AP93" s="575"/>
      <c r="AQ93" s="575"/>
      <c r="AR93" s="575"/>
      <c r="AS93" s="575"/>
      <c r="AT93" s="575"/>
      <c r="AU93" s="575"/>
      <c r="AV93" s="436"/>
    </row>
    <row r="94" spans="2:50" s="526" customFormat="1" ht="16.5" customHeight="1" thickBot="1">
      <c r="B94" s="1912"/>
      <c r="C94" s="1913"/>
      <c r="D94" s="1913"/>
      <c r="E94" s="1913"/>
      <c r="F94" s="1913"/>
      <c r="G94" s="1913"/>
      <c r="H94" s="1913"/>
      <c r="I94" s="1914"/>
      <c r="J94" s="454"/>
      <c r="K94" s="1907"/>
      <c r="L94" s="1907"/>
      <c r="M94" s="1907"/>
      <c r="N94" s="1907"/>
      <c r="O94" s="1907"/>
      <c r="P94" s="434"/>
      <c r="Q94" s="431"/>
      <c r="R94" s="1907"/>
      <c r="S94" s="1907"/>
      <c r="T94" s="1907"/>
      <c r="U94" s="1907"/>
      <c r="V94" s="1907"/>
      <c r="W94" s="480"/>
      <c r="X94" s="431"/>
      <c r="Y94" s="1907"/>
      <c r="Z94" s="1907"/>
      <c r="AA94" s="1907"/>
      <c r="AB94" s="1907"/>
      <c r="AC94" s="1907"/>
      <c r="AD94" s="480"/>
      <c r="AE94" s="488"/>
      <c r="AF94" s="1907"/>
      <c r="AG94" s="1907"/>
      <c r="AH94" s="1907"/>
      <c r="AI94" s="1907"/>
      <c r="AJ94" s="1907"/>
      <c r="AK94" s="550"/>
      <c r="AL94" s="487"/>
      <c r="AM94" s="458"/>
      <c r="AN94" s="1908"/>
      <c r="AO94" s="1908"/>
      <c r="AP94" s="1908"/>
      <c r="AQ94" s="1908"/>
      <c r="AR94" s="1908"/>
      <c r="AS94" s="1908"/>
      <c r="AT94" s="1908"/>
      <c r="AU94" s="1908"/>
      <c r="AV94" s="436"/>
    </row>
    <row r="95" spans="2:50" s="416" customFormat="1" ht="8.25" customHeight="1" thickTop="1">
      <c r="B95" s="518"/>
      <c r="C95" s="519"/>
      <c r="D95" s="519"/>
      <c r="E95" s="519"/>
      <c r="F95" s="519"/>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519"/>
      <c r="AO95" s="519"/>
      <c r="AP95" s="519"/>
      <c r="AQ95" s="519"/>
      <c r="AR95" s="519"/>
      <c r="AS95" s="519"/>
      <c r="AT95" s="519"/>
      <c r="AU95" s="519"/>
      <c r="AV95" s="520"/>
    </row>
    <row r="96" spans="2:50" s="409" customFormat="1" ht="16.5" customHeight="1">
      <c r="B96" s="647"/>
      <c r="C96" s="648"/>
      <c r="D96" s="648"/>
      <c r="E96" s="648"/>
      <c r="F96" s="648"/>
      <c r="G96" s="648"/>
      <c r="H96" s="648"/>
      <c r="I96" s="648"/>
      <c r="J96" s="649"/>
      <c r="K96" s="649"/>
      <c r="L96" s="649"/>
      <c r="M96" s="649"/>
      <c r="N96" s="649"/>
      <c r="O96" s="649"/>
      <c r="P96" s="649"/>
      <c r="Q96" s="649"/>
      <c r="R96" s="649"/>
      <c r="S96" s="649"/>
      <c r="T96" s="649"/>
      <c r="U96" s="649"/>
      <c r="V96" s="649"/>
      <c r="W96" s="649"/>
      <c r="X96" s="649"/>
      <c r="Y96" s="649"/>
      <c r="Z96" s="649"/>
      <c r="AA96" s="649"/>
      <c r="AB96" s="649"/>
      <c r="AC96" s="649"/>
      <c r="AD96" s="649"/>
      <c r="AE96" s="649"/>
      <c r="AF96" s="649"/>
      <c r="AG96" s="649"/>
      <c r="AH96" s="649"/>
      <c r="AI96" s="649"/>
      <c r="AJ96" s="649"/>
      <c r="AK96" s="649"/>
      <c r="AL96" s="1884"/>
      <c r="AM96" s="1884"/>
      <c r="AN96" s="1884"/>
      <c r="AO96" s="1884"/>
      <c r="AP96" s="1884"/>
      <c r="AQ96" s="1884"/>
      <c r="AR96" s="1884"/>
      <c r="AS96" s="1884"/>
      <c r="AT96" s="1884"/>
      <c r="AU96" s="1884"/>
      <c r="AV96" s="650"/>
    </row>
    <row r="97" spans="2:48" s="409" customFormat="1" ht="16.5" customHeight="1">
      <c r="B97" s="647" t="s">
        <v>707</v>
      </c>
      <c r="C97" s="648"/>
      <c r="D97" s="648"/>
      <c r="E97" s="648"/>
      <c r="F97" s="648"/>
      <c r="G97" s="648"/>
      <c r="H97" s="648"/>
      <c r="I97" s="648"/>
      <c r="J97" s="649"/>
      <c r="K97" s="649"/>
      <c r="L97" s="649"/>
      <c r="M97" s="649"/>
      <c r="N97" s="649"/>
      <c r="O97" s="649"/>
      <c r="P97" s="649"/>
      <c r="Q97" s="649"/>
      <c r="R97" s="649"/>
      <c r="S97" s="649"/>
      <c r="T97" s="649"/>
      <c r="U97" s="649"/>
      <c r="V97" s="649"/>
      <c r="W97" s="649"/>
      <c r="X97" s="649"/>
      <c r="Y97" s="649"/>
      <c r="Z97" s="649"/>
      <c r="AA97" s="649"/>
      <c r="AB97" s="649"/>
      <c r="AC97" s="649"/>
      <c r="AD97" s="649"/>
      <c r="AE97" s="649"/>
      <c r="AF97" s="649"/>
      <c r="AG97" s="649"/>
      <c r="AH97" s="649"/>
      <c r="AI97" s="649"/>
      <c r="AJ97" s="648"/>
      <c r="AK97" s="651"/>
      <c r="AL97" s="1885"/>
      <c r="AM97" s="1885"/>
      <c r="AN97" s="1885"/>
      <c r="AO97" s="1885"/>
      <c r="AP97" s="1885"/>
      <c r="AQ97" s="1885"/>
      <c r="AR97" s="1885"/>
      <c r="AS97" s="1885"/>
      <c r="AT97" s="1885"/>
      <c r="AU97" s="1885"/>
      <c r="AV97" s="650"/>
    </row>
    <row r="98" spans="2:48" s="409" customFormat="1" ht="9" customHeight="1">
      <c r="B98" s="652"/>
      <c r="C98" s="653"/>
      <c r="D98" s="653"/>
      <c r="E98" s="653"/>
      <c r="F98" s="653"/>
      <c r="G98" s="653"/>
      <c r="H98" s="653"/>
      <c r="I98" s="653"/>
      <c r="J98" s="654"/>
      <c r="K98" s="654"/>
      <c r="L98" s="654"/>
      <c r="M98" s="654"/>
      <c r="N98" s="654"/>
      <c r="O98" s="654"/>
      <c r="P98" s="654"/>
      <c r="Q98" s="654"/>
      <c r="R98" s="654"/>
      <c r="S98" s="654"/>
      <c r="T98" s="654"/>
      <c r="U98" s="654"/>
      <c r="V98" s="654"/>
      <c r="W98" s="654"/>
      <c r="X98" s="654"/>
      <c r="Y98" s="654"/>
      <c r="Z98" s="654"/>
      <c r="AA98" s="654"/>
      <c r="AB98" s="654"/>
      <c r="AC98" s="654"/>
      <c r="AD98" s="654"/>
      <c r="AE98" s="654"/>
      <c r="AF98" s="654"/>
      <c r="AG98" s="654"/>
      <c r="AH98" s="654"/>
      <c r="AI98" s="654"/>
      <c r="AJ98" s="654"/>
      <c r="AK98" s="654"/>
      <c r="AL98" s="654"/>
      <c r="AM98" s="654"/>
      <c r="AN98" s="654"/>
      <c r="AO98" s="654"/>
      <c r="AP98" s="654"/>
      <c r="AQ98" s="654"/>
      <c r="AR98" s="654"/>
      <c r="AS98" s="654"/>
      <c r="AT98" s="654"/>
      <c r="AU98" s="654"/>
      <c r="AV98" s="655"/>
    </row>
    <row r="99" spans="2:48" ht="16.5" customHeight="1">
      <c r="B99" s="656"/>
      <c r="C99" s="657"/>
      <c r="D99" s="657"/>
      <c r="E99" s="657"/>
      <c r="F99" s="657"/>
      <c r="G99" s="657"/>
      <c r="H99" s="657"/>
      <c r="I99" s="658"/>
      <c r="J99" s="1886"/>
      <c r="K99" s="1887"/>
      <c r="L99" s="1887"/>
      <c r="M99" s="1887"/>
      <c r="N99" s="1887"/>
      <c r="O99" s="1887"/>
      <c r="P99" s="1887"/>
      <c r="Q99" s="1887"/>
      <c r="R99" s="1887"/>
      <c r="S99" s="1888"/>
      <c r="T99" s="659"/>
      <c r="U99" s="660"/>
      <c r="V99" s="660"/>
      <c r="W99" s="660"/>
      <c r="X99" s="660"/>
      <c r="Y99" s="660"/>
      <c r="Z99" s="660"/>
      <c r="AA99" s="660"/>
      <c r="AB99" s="660"/>
      <c r="AC99" s="661"/>
      <c r="AD99" s="659"/>
      <c r="AE99" s="660"/>
      <c r="AF99" s="660"/>
      <c r="AG99" s="660"/>
      <c r="AH99" s="660"/>
      <c r="AI99" s="660"/>
      <c r="AJ99" s="660"/>
      <c r="AK99" s="661"/>
      <c r="AL99" s="1889" t="s">
        <v>708</v>
      </c>
      <c r="AM99" s="1890"/>
      <c r="AN99" s="1890"/>
      <c r="AO99" s="1890"/>
      <c r="AP99" s="1890"/>
      <c r="AQ99" s="1890"/>
      <c r="AR99" s="1890"/>
      <c r="AS99" s="1890"/>
      <c r="AT99" s="1890"/>
      <c r="AU99" s="1890"/>
      <c r="AV99" s="1891"/>
    </row>
    <row r="100" spans="2:48" ht="16.5" customHeight="1">
      <c r="B100" s="1895" t="s">
        <v>367</v>
      </c>
      <c r="C100" s="1896"/>
      <c r="D100" s="1896"/>
      <c r="E100" s="1896"/>
      <c r="F100" s="1896"/>
      <c r="G100" s="1896"/>
      <c r="H100" s="1896"/>
      <c r="I100" s="1897"/>
      <c r="J100" s="1898" t="s">
        <v>368</v>
      </c>
      <c r="K100" s="1899"/>
      <c r="L100" s="1899"/>
      <c r="M100" s="1899"/>
      <c r="N100" s="1899"/>
      <c r="O100" s="1899"/>
      <c r="P100" s="1899"/>
      <c r="Q100" s="1899"/>
      <c r="R100" s="1899"/>
      <c r="S100" s="1900"/>
      <c r="T100" s="662" t="s">
        <v>306</v>
      </c>
      <c r="U100" s="663"/>
      <c r="V100" s="663"/>
      <c r="W100" s="663"/>
      <c r="X100" s="663"/>
      <c r="Y100" s="663"/>
      <c r="Z100" s="663"/>
      <c r="AA100" s="663"/>
      <c r="AB100" s="663"/>
      <c r="AC100" s="664"/>
      <c r="AD100" s="662" t="s">
        <v>369</v>
      </c>
      <c r="AE100" s="663"/>
      <c r="AF100" s="663"/>
      <c r="AG100" s="663"/>
      <c r="AH100" s="663"/>
      <c r="AI100" s="663"/>
      <c r="AJ100" s="663"/>
      <c r="AK100" s="664"/>
      <c r="AL100" s="1892"/>
      <c r="AM100" s="1893"/>
      <c r="AN100" s="1893"/>
      <c r="AO100" s="1893"/>
      <c r="AP100" s="1893"/>
      <c r="AQ100" s="1893"/>
      <c r="AR100" s="1893"/>
      <c r="AS100" s="1893"/>
      <c r="AT100" s="1893"/>
      <c r="AU100" s="1893"/>
      <c r="AV100" s="1894"/>
    </row>
    <row r="101" spans="2:48" ht="16.5" customHeight="1">
      <c r="B101" s="1895"/>
      <c r="C101" s="1896"/>
      <c r="D101" s="1896"/>
      <c r="E101" s="1896"/>
      <c r="F101" s="1896"/>
      <c r="G101" s="1896"/>
      <c r="H101" s="1896"/>
      <c r="I101" s="1897"/>
      <c r="J101" s="640" t="s">
        <v>588</v>
      </c>
      <c r="K101" s="665"/>
      <c r="L101" s="665"/>
      <c r="M101" s="665"/>
      <c r="N101" s="665"/>
      <c r="O101" s="665"/>
      <c r="P101" s="665"/>
      <c r="Q101" s="665"/>
      <c r="R101" s="665"/>
      <c r="S101" s="505"/>
      <c r="T101" s="666"/>
      <c r="U101" s="1887"/>
      <c r="V101" s="1887"/>
      <c r="W101" s="1887"/>
      <c r="X101" s="1887"/>
      <c r="Y101" s="1887"/>
      <c r="Z101" s="1887"/>
      <c r="AA101" s="1887"/>
      <c r="AB101" s="1887"/>
      <c r="AC101" s="505"/>
      <c r="AD101" s="488" t="s">
        <v>709</v>
      </c>
      <c r="AE101" s="449"/>
      <c r="AF101" s="449"/>
      <c r="AG101" s="449"/>
      <c r="AH101" s="449"/>
      <c r="AI101" s="449"/>
      <c r="AJ101" s="449"/>
      <c r="AK101" s="550"/>
      <c r="AL101" s="667" t="s">
        <v>710</v>
      </c>
      <c r="AM101" s="632"/>
      <c r="AN101" s="632"/>
      <c r="AO101" s="632"/>
      <c r="AP101" s="632"/>
      <c r="AQ101" s="632"/>
      <c r="AR101" s="632"/>
      <c r="AS101" s="632"/>
      <c r="AT101" s="632"/>
      <c r="AU101" s="632"/>
      <c r="AV101" s="633"/>
    </row>
    <row r="102" spans="2:48" ht="16.5" customHeight="1" thickBot="1">
      <c r="B102" s="668"/>
      <c r="C102" s="665"/>
      <c r="D102" s="665"/>
      <c r="E102" s="665"/>
      <c r="F102" s="665"/>
      <c r="G102" s="665"/>
      <c r="H102" s="665"/>
      <c r="I102" s="505"/>
      <c r="J102" s="669"/>
      <c r="K102" s="670"/>
      <c r="L102" s="670"/>
      <c r="M102" s="670"/>
      <c r="N102" s="670"/>
      <c r="O102" s="1902"/>
      <c r="P102" s="1902"/>
      <c r="Q102" s="1902"/>
      <c r="R102" s="670"/>
      <c r="S102" s="671"/>
      <c r="T102" s="666"/>
      <c r="U102" s="1901"/>
      <c r="V102" s="1901"/>
      <c r="W102" s="1901"/>
      <c r="X102" s="1901"/>
      <c r="Y102" s="1901"/>
      <c r="Z102" s="1901"/>
      <c r="AA102" s="1901"/>
      <c r="AB102" s="1901"/>
      <c r="AC102" s="505"/>
      <c r="AD102" s="456"/>
      <c r="AE102" s="431"/>
      <c r="AF102" s="431"/>
      <c r="AG102" s="431"/>
      <c r="AH102" s="1903"/>
      <c r="AI102" s="1903"/>
      <c r="AJ102" s="641" t="s">
        <v>370</v>
      </c>
      <c r="AK102" s="480"/>
      <c r="AL102" s="457"/>
      <c r="AM102" s="602"/>
      <c r="AN102" s="602"/>
      <c r="AO102" s="1904"/>
      <c r="AP102" s="1904"/>
      <c r="AQ102" s="1904"/>
      <c r="AR102" s="1904"/>
      <c r="AS102" s="1904"/>
      <c r="AT102" s="1904"/>
      <c r="AU102" s="1904"/>
      <c r="AV102" s="672"/>
    </row>
    <row r="103" spans="2:48" s="411" customFormat="1" ht="8.25" customHeight="1" thickTop="1">
      <c r="B103" s="673"/>
      <c r="C103" s="674"/>
      <c r="D103" s="674"/>
      <c r="E103" s="674"/>
      <c r="F103" s="674"/>
      <c r="G103" s="674"/>
      <c r="H103" s="674"/>
      <c r="I103" s="674"/>
      <c r="J103" s="674"/>
      <c r="K103" s="674"/>
      <c r="L103" s="674"/>
      <c r="M103" s="674"/>
      <c r="N103" s="674"/>
      <c r="O103" s="674"/>
      <c r="P103" s="674"/>
      <c r="Q103" s="674"/>
      <c r="R103" s="674"/>
      <c r="S103" s="674"/>
      <c r="T103" s="674"/>
      <c r="U103" s="674"/>
      <c r="V103" s="674"/>
      <c r="W103" s="674"/>
      <c r="X103" s="674"/>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5"/>
    </row>
    <row r="104" spans="2:48" s="680" customFormat="1" ht="16.5" customHeight="1">
      <c r="B104" s="676" t="s">
        <v>371</v>
      </c>
      <c r="C104" s="677"/>
      <c r="D104" s="677"/>
      <c r="E104" s="677"/>
      <c r="F104" s="677"/>
      <c r="G104" s="677"/>
      <c r="H104" s="677"/>
      <c r="I104" s="677"/>
      <c r="J104" s="677"/>
      <c r="K104" s="677"/>
      <c r="L104" s="677"/>
      <c r="M104" s="677"/>
      <c r="N104" s="677"/>
      <c r="O104" s="677"/>
      <c r="P104" s="677"/>
      <c r="Q104" s="677"/>
      <c r="R104" s="678"/>
      <c r="S104" s="677"/>
      <c r="T104" s="677"/>
      <c r="U104" s="677"/>
      <c r="V104" s="677"/>
      <c r="W104" s="677"/>
      <c r="X104" s="677"/>
      <c r="Y104" s="677"/>
      <c r="Z104" s="677"/>
      <c r="AA104" s="677"/>
      <c r="AB104" s="677"/>
      <c r="AC104" s="677"/>
      <c r="AD104" s="677"/>
      <c r="AE104" s="677"/>
      <c r="AF104" s="677"/>
      <c r="AG104" s="677"/>
      <c r="AH104" s="677"/>
      <c r="AI104" s="296"/>
      <c r="AJ104" s="296"/>
      <c r="AK104" s="296"/>
      <c r="AL104" s="1880"/>
      <c r="AM104" s="1880"/>
      <c r="AN104" s="1880"/>
      <c r="AO104" s="1880"/>
      <c r="AP104" s="1880"/>
      <c r="AQ104" s="1880"/>
      <c r="AR104" s="1880"/>
      <c r="AS104" s="1880"/>
      <c r="AT104" s="1880"/>
      <c r="AU104" s="1880"/>
      <c r="AV104" s="679"/>
    </row>
    <row r="105" spans="2:48" s="687" customFormat="1" ht="16.5" customHeight="1">
      <c r="B105" s="681"/>
      <c r="C105" s="682"/>
      <c r="D105" s="682"/>
      <c r="E105" s="682"/>
      <c r="F105" s="682"/>
      <c r="G105" s="683"/>
      <c r="H105" s="683"/>
      <c r="I105" s="683"/>
      <c r="J105" s="683"/>
      <c r="K105" s="683"/>
      <c r="L105" s="683"/>
      <c r="M105" s="683"/>
      <c r="N105" s="683"/>
      <c r="O105" s="683"/>
      <c r="P105" s="683"/>
      <c r="Q105" s="683"/>
      <c r="R105" s="684"/>
      <c r="S105" s="683"/>
      <c r="T105" s="683"/>
      <c r="U105" s="683"/>
      <c r="V105" s="683"/>
      <c r="W105" s="683"/>
      <c r="X105" s="683"/>
      <c r="Y105" s="683"/>
      <c r="Z105" s="683"/>
      <c r="AA105" s="683"/>
      <c r="AB105" s="683"/>
      <c r="AC105" s="683"/>
      <c r="AD105" s="683"/>
      <c r="AE105" s="683"/>
      <c r="AF105" s="683"/>
      <c r="AG105" s="683"/>
      <c r="AH105" s="683"/>
      <c r="AI105" s="297"/>
      <c r="AJ105" s="297"/>
      <c r="AK105" s="297"/>
      <c r="AL105" s="685"/>
      <c r="AM105" s="685"/>
      <c r="AN105" s="685"/>
      <c r="AO105" s="685"/>
      <c r="AP105" s="685"/>
      <c r="AQ105" s="685"/>
      <c r="AR105" s="685"/>
      <c r="AS105" s="685"/>
      <c r="AT105" s="685"/>
      <c r="AU105" s="685"/>
      <c r="AV105" s="686"/>
    </row>
    <row r="106" spans="2:48" s="687" customFormat="1" ht="16.5" customHeight="1">
      <c r="B106" s="681"/>
      <c r="C106" s="682"/>
      <c r="D106" s="682"/>
      <c r="E106" s="688" t="s">
        <v>274</v>
      </c>
      <c r="F106" s="682"/>
      <c r="G106" s="683"/>
      <c r="H106" s="683"/>
      <c r="I106" s="683"/>
      <c r="J106" s="683"/>
      <c r="K106" s="683"/>
      <c r="L106" s="683"/>
      <c r="M106" s="683"/>
      <c r="N106" s="683"/>
      <c r="O106" s="683"/>
      <c r="P106" s="683"/>
      <c r="Q106" s="685"/>
      <c r="R106" s="683"/>
      <c r="S106" s="684"/>
      <c r="T106" s="683"/>
      <c r="U106" s="683"/>
      <c r="V106" s="683"/>
      <c r="W106" s="683"/>
      <c r="X106" s="683"/>
      <c r="Y106" s="683"/>
      <c r="Z106" s="683"/>
      <c r="AA106" s="683"/>
      <c r="AB106" s="683"/>
      <c r="AC106" s="683"/>
      <c r="AD106" s="683"/>
      <c r="AE106" s="683"/>
      <c r="AF106" s="683"/>
      <c r="AG106" s="683"/>
      <c r="AH106" s="683"/>
      <c r="AI106" s="683"/>
      <c r="AJ106" s="297"/>
      <c r="AK106" s="297"/>
      <c r="AL106" s="297"/>
      <c r="AM106" s="685"/>
      <c r="AN106" s="685"/>
      <c r="AO106" s="685"/>
      <c r="AP106" s="685"/>
      <c r="AQ106" s="685"/>
      <c r="AR106" s="685"/>
      <c r="AS106" s="685"/>
      <c r="AT106" s="685"/>
      <c r="AU106" s="685"/>
      <c r="AV106" s="686"/>
    </row>
    <row r="107" spans="2:48" s="687" customFormat="1" ht="16.5" customHeight="1">
      <c r="B107" s="681"/>
      <c r="C107" s="682"/>
      <c r="D107" s="682"/>
      <c r="E107" s="682"/>
      <c r="F107" s="339" t="s">
        <v>372</v>
      </c>
      <c r="G107" s="339"/>
      <c r="H107" s="339"/>
      <c r="I107" s="339"/>
      <c r="J107" s="339"/>
      <c r="K107" s="339"/>
      <c r="L107" s="339"/>
      <c r="M107" s="339"/>
      <c r="N107" s="339"/>
      <c r="O107" s="339"/>
      <c r="P107" s="339"/>
      <c r="Q107" s="685"/>
      <c r="R107" s="685"/>
      <c r="S107" s="689" t="s">
        <v>711</v>
      </c>
      <c r="T107" s="1875"/>
      <c r="U107" s="1875"/>
      <c r="V107" s="1875"/>
      <c r="W107" s="1875"/>
      <c r="X107" s="1875"/>
      <c r="Y107" s="1875"/>
      <c r="Z107" s="683"/>
      <c r="AA107" s="683"/>
      <c r="AB107" s="683"/>
      <c r="AC107" s="683"/>
      <c r="AD107" s="683"/>
      <c r="AE107" s="683"/>
      <c r="AF107" s="683"/>
      <c r="AG107" s="683"/>
      <c r="AH107" s="683"/>
      <c r="AI107" s="683"/>
      <c r="AJ107" s="683"/>
      <c r="AK107" s="297"/>
      <c r="AL107" s="297"/>
      <c r="AM107" s="297"/>
      <c r="AN107" s="685"/>
      <c r="AO107" s="685"/>
      <c r="AP107" s="685"/>
      <c r="AQ107" s="685"/>
      <c r="AR107" s="685"/>
      <c r="AS107" s="685"/>
      <c r="AT107" s="685"/>
      <c r="AU107" s="685"/>
      <c r="AV107" s="686"/>
    </row>
    <row r="108" spans="2:48" s="687" customFormat="1" ht="16.5" customHeight="1">
      <c r="B108" s="681"/>
      <c r="C108" s="682"/>
      <c r="D108" s="682"/>
      <c r="E108" s="682"/>
      <c r="F108" s="339" t="s">
        <v>373</v>
      </c>
      <c r="G108" s="339"/>
      <c r="H108" s="339"/>
      <c r="I108" s="339"/>
      <c r="J108" s="339"/>
      <c r="K108" s="339"/>
      <c r="L108" s="339"/>
      <c r="M108" s="339"/>
      <c r="N108" s="339"/>
      <c r="O108" s="339"/>
      <c r="P108" s="339"/>
      <c r="Q108" s="685"/>
      <c r="R108" s="685"/>
      <c r="S108" s="690" t="s">
        <v>712</v>
      </c>
      <c r="T108" s="1881"/>
      <c r="U108" s="1881"/>
      <c r="V108" s="1881"/>
      <c r="W108" s="1881"/>
      <c r="X108" s="1881"/>
      <c r="Y108" s="1881"/>
      <c r="Z108" s="683"/>
      <c r="AA108" s="683"/>
      <c r="AB108" s="683"/>
      <c r="AC108" s="683"/>
      <c r="AD108" s="683"/>
      <c r="AE108" s="683"/>
      <c r="AF108" s="683"/>
      <c r="AG108" s="683"/>
      <c r="AH108" s="683"/>
      <c r="AI108" s="683"/>
      <c r="AJ108" s="683"/>
      <c r="AK108" s="297"/>
      <c r="AL108" s="297"/>
      <c r="AM108" s="297"/>
      <c r="AN108" s="685"/>
      <c r="AO108" s="685"/>
      <c r="AP108" s="685"/>
      <c r="AQ108" s="685"/>
      <c r="AR108" s="685"/>
      <c r="AS108" s="685"/>
      <c r="AT108" s="685"/>
      <c r="AU108" s="685"/>
      <c r="AV108" s="686"/>
    </row>
    <row r="109" spans="2:48" s="687" customFormat="1" ht="16.5" customHeight="1">
      <c r="B109" s="681"/>
      <c r="C109" s="682"/>
      <c r="D109" s="682"/>
      <c r="E109" s="682"/>
      <c r="F109" s="339" t="s">
        <v>374</v>
      </c>
      <c r="G109" s="339"/>
      <c r="H109" s="339"/>
      <c r="I109" s="339"/>
      <c r="J109" s="339"/>
      <c r="K109" s="339"/>
      <c r="L109" s="339"/>
      <c r="M109" s="339"/>
      <c r="N109" s="339"/>
      <c r="O109" s="339"/>
      <c r="P109" s="339"/>
      <c r="Q109" s="685"/>
      <c r="R109" s="685"/>
      <c r="S109" s="690" t="s">
        <v>713</v>
      </c>
      <c r="T109" s="1881"/>
      <c r="U109" s="1881"/>
      <c r="V109" s="1881"/>
      <c r="W109" s="1881"/>
      <c r="X109" s="1881"/>
      <c r="Y109" s="1881"/>
      <c r="Z109" s="683"/>
      <c r="AA109" s="683"/>
      <c r="AB109" s="683"/>
      <c r="AC109" s="683"/>
      <c r="AD109" s="683"/>
      <c r="AE109" s="683"/>
      <c r="AF109" s="683"/>
      <c r="AG109" s="683"/>
      <c r="AH109" s="683"/>
      <c r="AI109" s="683"/>
      <c r="AJ109" s="683"/>
      <c r="AK109" s="297"/>
      <c r="AL109" s="297"/>
      <c r="AM109" s="297"/>
      <c r="AN109" s="685"/>
      <c r="AO109" s="685"/>
      <c r="AP109" s="685"/>
      <c r="AQ109" s="685"/>
      <c r="AR109" s="685"/>
      <c r="AS109" s="685"/>
      <c r="AT109" s="685"/>
      <c r="AU109" s="685"/>
      <c r="AV109" s="686"/>
    </row>
    <row r="110" spans="2:48" s="687" customFormat="1" ht="16.5" customHeight="1" thickBot="1">
      <c r="B110" s="681"/>
      <c r="C110" s="682"/>
      <c r="D110" s="682"/>
      <c r="E110" s="682"/>
      <c r="F110" s="691"/>
      <c r="G110" s="691"/>
      <c r="H110" s="691"/>
      <c r="I110" s="691"/>
      <c r="J110" s="691"/>
      <c r="K110" s="691"/>
      <c r="L110" s="691"/>
      <c r="M110" s="691"/>
      <c r="N110" s="691"/>
      <c r="O110" s="691"/>
      <c r="P110" s="691"/>
      <c r="Q110" s="692"/>
      <c r="R110" s="692"/>
      <c r="S110" s="691"/>
      <c r="T110" s="693"/>
      <c r="U110" s="693"/>
      <c r="V110" s="693"/>
      <c r="W110" s="693"/>
      <c r="X110" s="693"/>
      <c r="Y110" s="693"/>
      <c r="Z110" s="683"/>
      <c r="AA110" s="683"/>
      <c r="AB110" s="683"/>
      <c r="AC110" s="683" t="s">
        <v>375</v>
      </c>
      <c r="AD110" s="683"/>
      <c r="AE110" s="683"/>
      <c r="AF110" s="683"/>
      <c r="AG110" s="683"/>
      <c r="AH110" s="683"/>
      <c r="AI110" s="683"/>
      <c r="AJ110" s="683"/>
      <c r="AK110" s="297"/>
      <c r="AL110" s="297"/>
      <c r="AM110" s="297"/>
      <c r="AN110" s="685"/>
      <c r="AO110" s="685"/>
      <c r="AP110" s="685"/>
      <c r="AQ110" s="685"/>
      <c r="AR110" s="685"/>
      <c r="AS110" s="685"/>
      <c r="AT110" s="685"/>
      <c r="AU110" s="685"/>
      <c r="AV110" s="686"/>
    </row>
    <row r="111" spans="2:48" s="687" customFormat="1" ht="16.5" customHeight="1" thickTop="1">
      <c r="B111" s="681"/>
      <c r="C111" s="682"/>
      <c r="D111" s="682"/>
      <c r="E111" s="682"/>
      <c r="F111" s="694"/>
      <c r="G111" s="338"/>
      <c r="H111" s="338"/>
      <c r="I111" s="338"/>
      <c r="J111" s="338"/>
      <c r="K111" s="338"/>
      <c r="L111" s="338"/>
      <c r="M111" s="338"/>
      <c r="N111" s="338"/>
      <c r="O111" s="338"/>
      <c r="P111" s="338"/>
      <c r="Q111" s="685"/>
      <c r="R111" s="685"/>
      <c r="S111" s="695" t="s">
        <v>713</v>
      </c>
      <c r="T111" s="1882"/>
      <c r="U111" s="1876"/>
      <c r="V111" s="1876"/>
      <c r="W111" s="1876"/>
      <c r="X111" s="1876"/>
      <c r="Y111" s="1876"/>
      <c r="Z111" s="683"/>
      <c r="AA111" s="683" t="s">
        <v>714</v>
      </c>
      <c r="AB111" s="684"/>
      <c r="AC111" s="1877">
        <v>0.1</v>
      </c>
      <c r="AD111" s="1883"/>
      <c r="AE111" s="683" t="s">
        <v>715</v>
      </c>
      <c r="AF111" s="683"/>
      <c r="AG111" s="695" t="s">
        <v>713</v>
      </c>
      <c r="AH111" s="1879"/>
      <c r="AI111" s="1879"/>
      <c r="AJ111" s="1879"/>
      <c r="AK111" s="1879"/>
      <c r="AL111" s="1879"/>
      <c r="AM111" s="297"/>
      <c r="AN111" s="685"/>
      <c r="AO111" s="685"/>
      <c r="AP111" s="685"/>
      <c r="AQ111" s="685"/>
      <c r="AR111" s="685"/>
      <c r="AS111" s="685"/>
      <c r="AT111" s="685"/>
      <c r="AU111" s="685"/>
      <c r="AV111" s="686"/>
    </row>
    <row r="112" spans="2:48" s="687" customFormat="1" ht="16.5" customHeight="1">
      <c r="B112" s="681"/>
      <c r="C112" s="682"/>
      <c r="D112" s="682"/>
      <c r="E112" s="682"/>
      <c r="F112" s="338"/>
      <c r="G112" s="338"/>
      <c r="H112" s="338"/>
      <c r="I112" s="338"/>
      <c r="J112" s="338"/>
      <c r="K112" s="338"/>
      <c r="L112" s="338"/>
      <c r="M112" s="338"/>
      <c r="N112" s="338"/>
      <c r="O112" s="338"/>
      <c r="P112" s="338"/>
      <c r="Q112" s="685"/>
      <c r="R112" s="685"/>
      <c r="S112" s="683"/>
      <c r="T112" s="696"/>
      <c r="U112" s="696"/>
      <c r="V112" s="696"/>
      <c r="W112" s="696"/>
      <c r="X112" s="696"/>
      <c r="Y112" s="696"/>
      <c r="Z112" s="683"/>
      <c r="AA112" s="683"/>
      <c r="AB112" s="684"/>
      <c r="AC112" s="697"/>
      <c r="AD112" s="683"/>
      <c r="AE112" s="683"/>
      <c r="AF112" s="683"/>
      <c r="AG112" s="683"/>
      <c r="AH112" s="698"/>
      <c r="AI112" s="698"/>
      <c r="AJ112" s="698"/>
      <c r="AK112" s="698"/>
      <c r="AL112" s="698"/>
      <c r="AM112" s="297"/>
      <c r="AN112" s="685"/>
      <c r="AO112" s="685"/>
      <c r="AP112" s="685"/>
      <c r="AQ112" s="685"/>
      <c r="AR112" s="685"/>
      <c r="AS112" s="685"/>
      <c r="AT112" s="685"/>
      <c r="AU112" s="685"/>
      <c r="AV112" s="686"/>
    </row>
    <row r="113" spans="2:48" s="687" customFormat="1" ht="16.5" customHeight="1">
      <c r="B113" s="681"/>
      <c r="C113" s="682"/>
      <c r="D113" s="699"/>
      <c r="E113" s="688" t="s">
        <v>605</v>
      </c>
      <c r="F113" s="338"/>
      <c r="G113" s="338"/>
      <c r="H113" s="338"/>
      <c r="I113" s="338"/>
      <c r="J113" s="338"/>
      <c r="K113" s="338"/>
      <c r="L113" s="338"/>
      <c r="M113" s="338"/>
      <c r="N113" s="338"/>
      <c r="O113" s="338"/>
      <c r="P113" s="338"/>
      <c r="Q113" s="685"/>
      <c r="R113" s="685"/>
      <c r="S113" s="683"/>
      <c r="T113" s="696"/>
      <c r="U113" s="696"/>
      <c r="V113" s="696"/>
      <c r="W113" s="696"/>
      <c r="X113" s="696"/>
      <c r="Y113" s="696"/>
      <c r="Z113" s="701"/>
      <c r="AA113" s="701"/>
      <c r="AB113" s="703"/>
      <c r="AC113" s="704"/>
      <c r="AD113" s="701"/>
      <c r="AE113" s="701"/>
      <c r="AF113" s="701"/>
      <c r="AG113" s="701"/>
      <c r="AH113" s="705"/>
      <c r="AI113" s="705"/>
      <c r="AJ113" s="705"/>
      <c r="AK113" s="705"/>
      <c r="AL113" s="705"/>
      <c r="AM113" s="297"/>
      <c r="AN113" s="685"/>
      <c r="AO113" s="685"/>
      <c r="AP113" s="685"/>
      <c r="AQ113" s="685"/>
      <c r="AR113" s="685"/>
      <c r="AS113" s="685"/>
      <c r="AT113" s="685"/>
      <c r="AU113" s="685"/>
      <c r="AV113" s="686"/>
    </row>
    <row r="114" spans="2:48" s="687" customFormat="1" ht="16.5" customHeight="1">
      <c r="B114" s="681"/>
      <c r="C114" s="682"/>
      <c r="D114" s="699"/>
      <c r="E114" s="682"/>
      <c r="F114" s="339" t="s">
        <v>374</v>
      </c>
      <c r="G114" s="339"/>
      <c r="H114" s="339"/>
      <c r="I114" s="339"/>
      <c r="J114" s="339"/>
      <c r="K114" s="339"/>
      <c r="L114" s="339"/>
      <c r="M114" s="339"/>
      <c r="N114" s="339"/>
      <c r="O114" s="339"/>
      <c r="P114" s="339"/>
      <c r="Q114" s="685"/>
      <c r="R114" s="685"/>
      <c r="S114" s="689" t="s">
        <v>716</v>
      </c>
      <c r="T114" s="1875"/>
      <c r="U114" s="1875"/>
      <c r="V114" s="1875"/>
      <c r="W114" s="1875"/>
      <c r="X114" s="1875"/>
      <c r="Y114" s="1875"/>
      <c r="Z114" s="701"/>
      <c r="AA114" s="701"/>
      <c r="AB114" s="703"/>
      <c r="AC114" s="704"/>
      <c r="AD114" s="701"/>
      <c r="AE114" s="701"/>
      <c r="AF114" s="701"/>
      <c r="AG114" s="701"/>
      <c r="AH114" s="705"/>
      <c r="AI114" s="705"/>
      <c r="AJ114" s="705"/>
      <c r="AK114" s="705"/>
      <c r="AL114" s="705"/>
      <c r="AM114" s="297"/>
      <c r="AN114" s="685"/>
      <c r="AO114" s="685"/>
      <c r="AP114" s="685"/>
      <c r="AQ114" s="685"/>
      <c r="AR114" s="685"/>
      <c r="AS114" s="685"/>
      <c r="AT114" s="685"/>
      <c r="AU114" s="685"/>
      <c r="AV114" s="686"/>
    </row>
    <row r="115" spans="2:48" s="687" customFormat="1" ht="16.5" customHeight="1" thickBot="1">
      <c r="B115" s="681"/>
      <c r="C115" s="682"/>
      <c r="D115" s="699"/>
      <c r="E115" s="699"/>
      <c r="F115" s="691"/>
      <c r="G115" s="691"/>
      <c r="H115" s="691"/>
      <c r="I115" s="691"/>
      <c r="J115" s="691"/>
      <c r="K115" s="691"/>
      <c r="L115" s="691"/>
      <c r="M115" s="691"/>
      <c r="N115" s="691"/>
      <c r="O115" s="691"/>
      <c r="P115" s="691"/>
      <c r="Q115" s="692"/>
      <c r="R115" s="692"/>
      <c r="S115" s="691"/>
      <c r="T115" s="693"/>
      <c r="U115" s="693"/>
      <c r="V115" s="693"/>
      <c r="W115" s="693"/>
      <c r="X115" s="693"/>
      <c r="Y115" s="693"/>
      <c r="Z115" s="683"/>
      <c r="AA115" s="683"/>
      <c r="AB115" s="683"/>
      <c r="AC115" s="683" t="s">
        <v>375</v>
      </c>
      <c r="AD115" s="683"/>
      <c r="AE115" s="683"/>
      <c r="AF115" s="683"/>
      <c r="AG115" s="683"/>
      <c r="AH115" s="683"/>
      <c r="AI115" s="683"/>
      <c r="AJ115" s="683"/>
      <c r="AK115" s="297"/>
      <c r="AL115" s="297"/>
      <c r="AM115" s="297"/>
      <c r="AN115" s="685"/>
      <c r="AO115" s="685"/>
      <c r="AP115" s="685"/>
      <c r="AQ115" s="685"/>
      <c r="AR115" s="685"/>
      <c r="AS115" s="685"/>
      <c r="AT115" s="685"/>
      <c r="AU115" s="685"/>
      <c r="AV115" s="686"/>
    </row>
    <row r="116" spans="2:48" s="687" customFormat="1" ht="16.5" customHeight="1" thickTop="1">
      <c r="B116" s="681"/>
      <c r="C116" s="682"/>
      <c r="D116" s="699"/>
      <c r="E116" s="699"/>
      <c r="F116" s="338"/>
      <c r="G116" s="338"/>
      <c r="H116" s="338"/>
      <c r="I116" s="338"/>
      <c r="J116" s="338"/>
      <c r="K116" s="338"/>
      <c r="L116" s="338"/>
      <c r="M116" s="338"/>
      <c r="N116" s="338"/>
      <c r="O116" s="338"/>
      <c r="P116" s="338"/>
      <c r="Q116" s="685"/>
      <c r="R116" s="685"/>
      <c r="S116" s="823" t="s">
        <v>717</v>
      </c>
      <c r="T116" s="1876"/>
      <c r="U116" s="1876"/>
      <c r="V116" s="1876"/>
      <c r="W116" s="1876"/>
      <c r="X116" s="1876"/>
      <c r="Y116" s="1876"/>
      <c r="Z116" s="683"/>
      <c r="AA116" s="683" t="s">
        <v>718</v>
      </c>
      <c r="AB116" s="684"/>
      <c r="AC116" s="1877">
        <v>0.08</v>
      </c>
      <c r="AD116" s="1878"/>
      <c r="AE116" s="683" t="s">
        <v>604</v>
      </c>
      <c r="AF116" s="683"/>
      <c r="AG116" s="695" t="s">
        <v>716</v>
      </c>
      <c r="AH116" s="1879"/>
      <c r="AI116" s="1879"/>
      <c r="AJ116" s="1879"/>
      <c r="AK116" s="1879"/>
      <c r="AL116" s="1879"/>
      <c r="AM116" s="297"/>
      <c r="AN116" s="685"/>
      <c r="AO116" s="685"/>
      <c r="AP116" s="685"/>
      <c r="AQ116" s="685"/>
      <c r="AR116" s="685"/>
      <c r="AS116" s="685"/>
      <c r="AT116" s="685"/>
      <c r="AU116" s="685"/>
      <c r="AV116" s="686"/>
    </row>
    <row r="117" spans="2:48" s="687" customFormat="1" ht="16.5" customHeight="1">
      <c r="B117" s="681"/>
      <c r="C117" s="682"/>
      <c r="D117" s="699"/>
      <c r="E117" s="699"/>
      <c r="F117" s="706"/>
      <c r="G117" s="706"/>
      <c r="H117" s="706"/>
      <c r="I117" s="706"/>
      <c r="J117" s="706"/>
      <c r="K117" s="706"/>
      <c r="L117" s="706"/>
      <c r="M117" s="706"/>
      <c r="N117" s="706"/>
      <c r="O117" s="706"/>
      <c r="P117" s="706"/>
      <c r="Q117" s="700"/>
      <c r="R117" s="700"/>
      <c r="S117" s="701"/>
      <c r="T117" s="702"/>
      <c r="U117" s="702"/>
      <c r="V117" s="702"/>
      <c r="W117" s="702"/>
      <c r="X117" s="702"/>
      <c r="Y117" s="702"/>
      <c r="Z117" s="701"/>
      <c r="AA117" s="701"/>
      <c r="AB117" s="703"/>
      <c r="AC117" s="704"/>
      <c r="AD117" s="701"/>
      <c r="AE117" s="701"/>
      <c r="AF117" s="701"/>
      <c r="AG117" s="701"/>
      <c r="AH117" s="705"/>
      <c r="AI117" s="705"/>
      <c r="AJ117" s="705"/>
      <c r="AK117" s="705"/>
      <c r="AL117" s="705"/>
      <c r="AM117" s="297"/>
      <c r="AN117" s="685"/>
      <c r="AO117" s="685"/>
      <c r="AP117" s="685"/>
      <c r="AQ117" s="685"/>
      <c r="AR117" s="685"/>
      <c r="AS117" s="685"/>
      <c r="AT117" s="685"/>
      <c r="AU117" s="685"/>
      <c r="AV117" s="686"/>
    </row>
    <row r="118" spans="2:48" s="687" customFormat="1" ht="16.5" customHeight="1">
      <c r="B118" s="681"/>
      <c r="C118" s="682"/>
      <c r="D118" s="699"/>
      <c r="E118" s="682"/>
      <c r="F118" s="338" t="s">
        <v>376</v>
      </c>
      <c r="G118" s="338"/>
      <c r="H118" s="706"/>
      <c r="I118" s="706"/>
      <c r="J118" s="706"/>
      <c r="K118" s="706"/>
      <c r="L118" s="706"/>
      <c r="M118" s="706"/>
      <c r="N118" s="706"/>
      <c r="O118" s="706"/>
      <c r="P118" s="706"/>
      <c r="Q118" s="700"/>
      <c r="R118" s="700"/>
      <c r="S118" s="701"/>
      <c r="T118" s="702"/>
      <c r="U118" s="702"/>
      <c r="V118" s="702"/>
      <c r="W118" s="702"/>
      <c r="X118" s="702"/>
      <c r="Y118" s="702"/>
      <c r="Z118" s="701"/>
      <c r="AA118" s="701"/>
      <c r="AB118" s="703"/>
      <c r="AC118" s="704"/>
      <c r="AD118" s="701"/>
      <c r="AE118" s="683" t="s">
        <v>719</v>
      </c>
      <c r="AF118" s="701"/>
      <c r="AG118" s="695" t="s">
        <v>713</v>
      </c>
      <c r="AH118" s="1879"/>
      <c r="AI118" s="1879"/>
      <c r="AJ118" s="1879"/>
      <c r="AK118" s="1879"/>
      <c r="AL118" s="1879"/>
      <c r="AM118" s="297"/>
      <c r="AN118" s="685"/>
      <c r="AO118" s="685"/>
      <c r="AP118" s="685"/>
      <c r="AQ118" s="685"/>
      <c r="AR118" s="685"/>
      <c r="AS118" s="685"/>
      <c r="AT118" s="685"/>
      <c r="AU118" s="685"/>
      <c r="AV118" s="686"/>
    </row>
    <row r="119" spans="2:48" s="687" customFormat="1" ht="16.5" customHeight="1">
      <c r="B119" s="681"/>
      <c r="C119" s="682"/>
      <c r="D119" s="682"/>
      <c r="E119" s="682"/>
      <c r="F119" s="682"/>
      <c r="G119" s="683"/>
      <c r="H119" s="683"/>
      <c r="I119" s="683"/>
      <c r="J119" s="683"/>
      <c r="K119" s="683"/>
      <c r="L119" s="683"/>
      <c r="M119" s="683"/>
      <c r="N119" s="683"/>
      <c r="O119" s="683"/>
      <c r="P119" s="683"/>
      <c r="Q119" s="685"/>
      <c r="R119" s="685"/>
      <c r="S119" s="683"/>
      <c r="T119" s="684"/>
      <c r="U119" s="683"/>
      <c r="V119" s="683"/>
      <c r="W119" s="683"/>
      <c r="X119" s="683"/>
      <c r="Y119" s="683"/>
      <c r="Z119" s="683"/>
      <c r="AA119" s="683"/>
      <c r="AB119" s="683"/>
      <c r="AC119" s="683"/>
      <c r="AD119" s="683"/>
      <c r="AE119" s="683"/>
      <c r="AF119" s="683"/>
      <c r="AG119" s="683"/>
      <c r="AH119" s="683"/>
      <c r="AI119" s="683"/>
      <c r="AJ119" s="683"/>
      <c r="AK119" s="297"/>
      <c r="AL119" s="297"/>
      <c r="AM119" s="297"/>
      <c r="AN119" s="685"/>
      <c r="AO119" s="685"/>
      <c r="AP119" s="685"/>
      <c r="AQ119" s="685"/>
      <c r="AR119" s="685"/>
      <c r="AS119" s="685"/>
      <c r="AT119" s="685"/>
      <c r="AU119" s="685"/>
      <c r="AV119" s="686"/>
    </row>
    <row r="120" spans="2:48" s="687" customFormat="1" ht="9" customHeight="1" thickBot="1">
      <c r="B120" s="707"/>
      <c r="C120" s="708"/>
      <c r="D120" s="708"/>
      <c r="E120" s="708"/>
      <c r="F120" s="708"/>
      <c r="G120" s="709"/>
      <c r="H120" s="709"/>
      <c r="I120" s="709"/>
      <c r="J120" s="709"/>
      <c r="K120" s="709"/>
      <c r="L120" s="709"/>
      <c r="M120" s="709"/>
      <c r="N120" s="709"/>
      <c r="O120" s="709"/>
      <c r="P120" s="709"/>
      <c r="Q120" s="709"/>
      <c r="R120" s="710"/>
      <c r="S120" s="709"/>
      <c r="T120" s="709"/>
      <c r="U120" s="709"/>
      <c r="V120" s="709"/>
      <c r="W120" s="709"/>
      <c r="X120" s="709"/>
      <c r="Y120" s="709"/>
      <c r="Z120" s="709"/>
      <c r="AA120" s="709"/>
      <c r="AB120" s="709"/>
      <c r="AC120" s="709"/>
      <c r="AD120" s="709"/>
      <c r="AE120" s="709"/>
      <c r="AF120" s="709"/>
      <c r="AG120" s="709"/>
      <c r="AH120" s="709"/>
      <c r="AI120" s="298"/>
      <c r="AJ120" s="298"/>
      <c r="AK120" s="298"/>
      <c r="AL120" s="711"/>
      <c r="AM120" s="711"/>
      <c r="AN120" s="711"/>
      <c r="AO120" s="711"/>
      <c r="AP120" s="711"/>
      <c r="AQ120" s="711"/>
      <c r="AR120" s="711"/>
      <c r="AS120" s="711"/>
      <c r="AT120" s="711"/>
      <c r="AU120" s="711"/>
      <c r="AV120" s="712"/>
    </row>
    <row r="121" spans="2:48">
      <c r="B121" s="402"/>
      <c r="C121" s="402"/>
      <c r="D121" s="402"/>
      <c r="E121" s="402" t="s">
        <v>377</v>
      </c>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402"/>
      <c r="AE121" s="402"/>
      <c r="AF121" s="402"/>
      <c r="AG121" s="402"/>
      <c r="AH121" s="402"/>
      <c r="AI121" s="402"/>
      <c r="AJ121" s="402"/>
      <c r="AK121" s="402"/>
      <c r="AL121" s="402"/>
      <c r="AM121" s="402"/>
      <c r="AN121" s="402"/>
      <c r="AO121" s="402"/>
      <c r="AP121" s="402"/>
      <c r="AQ121" s="402"/>
      <c r="AR121" s="402"/>
      <c r="AS121" s="402"/>
      <c r="AT121" s="402"/>
      <c r="AU121" s="402"/>
      <c r="AV121" s="402"/>
    </row>
    <row r="122" spans="2:48">
      <c r="B122" s="408"/>
      <c r="C122" s="408"/>
      <c r="D122" s="408"/>
      <c r="E122" s="408" t="s">
        <v>720</v>
      </c>
      <c r="F122" s="408"/>
      <c r="G122" s="408"/>
      <c r="H122" s="408"/>
      <c r="I122" s="408"/>
      <c r="J122" s="408"/>
      <c r="K122" s="408"/>
      <c r="L122" s="408"/>
      <c r="M122" s="408"/>
      <c r="N122" s="408"/>
      <c r="O122" s="408"/>
      <c r="P122" s="408"/>
      <c r="Q122" s="408"/>
      <c r="R122" s="408"/>
      <c r="S122" s="408"/>
      <c r="T122" s="408"/>
      <c r="U122" s="408"/>
      <c r="V122" s="408"/>
      <c r="W122" s="408"/>
      <c r="X122" s="408"/>
      <c r="Y122" s="408"/>
      <c r="Z122" s="408"/>
      <c r="AA122" s="408"/>
      <c r="AB122" s="408"/>
      <c r="AC122" s="408"/>
      <c r="AD122" s="408"/>
      <c r="AE122" s="408"/>
      <c r="AF122" s="408"/>
      <c r="AG122" s="408"/>
      <c r="AH122" s="408"/>
      <c r="AI122" s="408"/>
      <c r="AJ122" s="408"/>
      <c r="AK122" s="408"/>
      <c r="AL122" s="408"/>
      <c r="AM122" s="408"/>
      <c r="AN122" s="408"/>
      <c r="AO122" s="408"/>
      <c r="AP122" s="408"/>
      <c r="AQ122" s="408"/>
      <c r="AR122" s="408"/>
      <c r="AS122" s="408"/>
      <c r="AT122" s="408"/>
      <c r="AU122" s="408"/>
      <c r="AV122" s="408"/>
    </row>
  </sheetData>
  <mergeCells count="261">
    <mergeCell ref="AB3:AE3"/>
    <mergeCell ref="AF3:AI3"/>
    <mergeCell ref="AJ3:AM3"/>
    <mergeCell ref="AN3:AV3"/>
    <mergeCell ref="AB4:AE4"/>
    <mergeCell ref="AF4:AI4"/>
    <mergeCell ref="AJ4:AR4"/>
    <mergeCell ref="AS4:AV4"/>
    <mergeCell ref="AM7:AV7"/>
    <mergeCell ref="B8:AL9"/>
    <mergeCell ref="AM8:AV9"/>
    <mergeCell ref="B11:G12"/>
    <mergeCell ref="H11:L12"/>
    <mergeCell ref="M11:P12"/>
    <mergeCell ref="Q11:AD12"/>
    <mergeCell ref="AE11:AH12"/>
    <mergeCell ref="AI11:AV12"/>
    <mergeCell ref="AM14:AU14"/>
    <mergeCell ref="AM15:AU15"/>
    <mergeCell ref="B17:I20"/>
    <mergeCell ref="J17:S17"/>
    <mergeCell ref="T17:AD17"/>
    <mergeCell ref="AE17:AL17"/>
    <mergeCell ref="AM17:AV17"/>
    <mergeCell ref="T18:AD20"/>
    <mergeCell ref="AM18:AV18"/>
    <mergeCell ref="L19:R19"/>
    <mergeCell ref="AN19:AU19"/>
    <mergeCell ref="L20:R20"/>
    <mergeCell ref="AE20:AL20"/>
    <mergeCell ref="AN20:AU20"/>
    <mergeCell ref="J21:S21"/>
    <mergeCell ref="AE21:AL21"/>
    <mergeCell ref="AM21:AV23"/>
    <mergeCell ref="L22:R22"/>
    <mergeCell ref="T22:AD23"/>
    <mergeCell ref="AE22:AL22"/>
    <mergeCell ref="L23:R23"/>
    <mergeCell ref="AE23:AL23"/>
    <mergeCell ref="L24:L26"/>
    <mergeCell ref="J25:K31"/>
    <mergeCell ref="M25:M28"/>
    <mergeCell ref="N25:U25"/>
    <mergeCell ref="V25:AD25"/>
    <mergeCell ref="X30:Z30"/>
    <mergeCell ref="AA30:AD30"/>
    <mergeCell ref="AM25:AV25"/>
    <mergeCell ref="AM26:AV26"/>
    <mergeCell ref="B27:I30"/>
    <mergeCell ref="AN27:AU27"/>
    <mergeCell ref="O28:T28"/>
    <mergeCell ref="W28:AC28"/>
    <mergeCell ref="AF28:AK28"/>
    <mergeCell ref="AN28:AU28"/>
    <mergeCell ref="L29:L32"/>
    <mergeCell ref="M30:M32"/>
    <mergeCell ref="T32:W32"/>
    <mergeCell ref="X32:Z32"/>
    <mergeCell ref="AA32:AD32"/>
    <mergeCell ref="AE32:AH32"/>
    <mergeCell ref="AM30:AV30"/>
    <mergeCell ref="X31:Z31"/>
    <mergeCell ref="AA31:AD31"/>
    <mergeCell ref="AE31:AH31"/>
    <mergeCell ref="AI31:AL31"/>
    <mergeCell ref="AN31:AU31"/>
    <mergeCell ref="AI32:AL32"/>
    <mergeCell ref="AN32:AU32"/>
    <mergeCell ref="L33:M36"/>
    <mergeCell ref="N33:S33"/>
    <mergeCell ref="T33:Y33"/>
    <mergeCell ref="Z33:AD33"/>
    <mergeCell ref="AE33:AL33"/>
    <mergeCell ref="AM33:AV33"/>
    <mergeCell ref="N32:P32"/>
    <mergeCell ref="Q32:S32"/>
    <mergeCell ref="J34:K39"/>
    <mergeCell ref="AM34:AV34"/>
    <mergeCell ref="AF35:AK35"/>
    <mergeCell ref="AN35:AU35"/>
    <mergeCell ref="N36:S36"/>
    <mergeCell ref="T36:X36"/>
    <mergeCell ref="Z36:AC36"/>
    <mergeCell ref="AF36:AK36"/>
    <mergeCell ref="AN36:AU36"/>
    <mergeCell ref="L37:L40"/>
    <mergeCell ref="M37:M40"/>
    <mergeCell ref="N37:W37"/>
    <mergeCell ref="X38:Z38"/>
    <mergeCell ref="AA38:AD38"/>
    <mergeCell ref="AM38:AV38"/>
    <mergeCell ref="X39:Z39"/>
    <mergeCell ref="AA39:AD39"/>
    <mergeCell ref="AE39:AH39"/>
    <mergeCell ref="AI39:AL39"/>
    <mergeCell ref="AN39:AU39"/>
    <mergeCell ref="O40:V40"/>
    <mergeCell ref="X40:Z40"/>
    <mergeCell ref="AA40:AD40"/>
    <mergeCell ref="AE40:AH40"/>
    <mergeCell ref="AI40:AL40"/>
    <mergeCell ref="AN40:AU40"/>
    <mergeCell ref="AL42:AU42"/>
    <mergeCell ref="AL43:AU43"/>
    <mergeCell ref="B45:I51"/>
    <mergeCell ref="J45:S45"/>
    <mergeCell ref="T45:AB45"/>
    <mergeCell ref="AC45:AK45"/>
    <mergeCell ref="AL45:AV45"/>
    <mergeCell ref="K46:R47"/>
    <mergeCell ref="AC46:AK47"/>
    <mergeCell ref="AM46:AN46"/>
    <mergeCell ref="AR46:AU46"/>
    <mergeCell ref="V47:AA47"/>
    <mergeCell ref="AM47:AU47"/>
    <mergeCell ref="J48:S48"/>
    <mergeCell ref="T48:AB48"/>
    <mergeCell ref="AC48:AK48"/>
    <mergeCell ref="AL48:AV48"/>
    <mergeCell ref="K49:R49"/>
    <mergeCell ref="U50:AA50"/>
    <mergeCell ref="AD50:AJ50"/>
    <mergeCell ref="AN50:AU50"/>
    <mergeCell ref="K51:R51"/>
    <mergeCell ref="U51:AA51"/>
    <mergeCell ref="AD51:AJ51"/>
    <mergeCell ref="AN51:AU51"/>
    <mergeCell ref="J52:O54"/>
    <mergeCell ref="U52:AC52"/>
    <mergeCell ref="AD52:AI54"/>
    <mergeCell ref="AO52:AV52"/>
    <mergeCell ref="Q53:S53"/>
    <mergeCell ref="U53:AC54"/>
    <mergeCell ref="AK53:AM53"/>
    <mergeCell ref="AO53:AV54"/>
    <mergeCell ref="Q54:S54"/>
    <mergeCell ref="AK54:AM54"/>
    <mergeCell ref="J55:O57"/>
    <mergeCell ref="U55:AC55"/>
    <mergeCell ref="AD55:AI57"/>
    <mergeCell ref="AO55:AV55"/>
    <mergeCell ref="B56:I57"/>
    <mergeCell ref="Q56:S56"/>
    <mergeCell ref="U56:AC57"/>
    <mergeCell ref="AK56:AM56"/>
    <mergeCell ref="AO56:AV57"/>
    <mergeCell ref="Q57:S57"/>
    <mergeCell ref="AK57:AM57"/>
    <mergeCell ref="J58:AK61"/>
    <mergeCell ref="AL58:AV58"/>
    <mergeCell ref="AN60:AU60"/>
    <mergeCell ref="AN61:AU61"/>
    <mergeCell ref="B62:I67"/>
    <mergeCell ref="J62:P63"/>
    <mergeCell ref="Q62:W63"/>
    <mergeCell ref="X62:AK63"/>
    <mergeCell ref="AL62:AV63"/>
    <mergeCell ref="J64:P65"/>
    <mergeCell ref="Q64:W65"/>
    <mergeCell ref="X64:AK67"/>
    <mergeCell ref="J66:P67"/>
    <mergeCell ref="Q66:W67"/>
    <mergeCell ref="AM66:AU66"/>
    <mergeCell ref="AM67:AU67"/>
    <mergeCell ref="B68:I70"/>
    <mergeCell ref="J68:AK68"/>
    <mergeCell ref="AL68:AV68"/>
    <mergeCell ref="AM69:AU69"/>
    <mergeCell ref="AM70:AU70"/>
    <mergeCell ref="B71:I74"/>
    <mergeCell ref="J71:S71"/>
    <mergeCell ref="T71:AF71"/>
    <mergeCell ref="AL71:AV71"/>
    <mergeCell ref="L73:R73"/>
    <mergeCell ref="AM73:AU73"/>
    <mergeCell ref="L74:R74"/>
    <mergeCell ref="T74:AF74"/>
    <mergeCell ref="AH74:AJ74"/>
    <mergeCell ref="AM74:AU74"/>
    <mergeCell ref="AL76:AU76"/>
    <mergeCell ref="AL77:AU77"/>
    <mergeCell ref="AL78:AU78"/>
    <mergeCell ref="J80:N81"/>
    <mergeCell ref="O80:AK80"/>
    <mergeCell ref="AL80:AV81"/>
    <mergeCell ref="O81:Q81"/>
    <mergeCell ref="R81:V81"/>
    <mergeCell ref="W81:AA81"/>
    <mergeCell ref="AB81:AF81"/>
    <mergeCell ref="AG81:AK81"/>
    <mergeCell ref="B82:I83"/>
    <mergeCell ref="X82:Z82"/>
    <mergeCell ref="P83:Q83"/>
    <mergeCell ref="S83:U83"/>
    <mergeCell ref="X83:Z83"/>
    <mergeCell ref="K84:N84"/>
    <mergeCell ref="S84:U84"/>
    <mergeCell ref="X84:Z84"/>
    <mergeCell ref="AC84:AE84"/>
    <mergeCell ref="AH84:AJ84"/>
    <mergeCell ref="AO84:AU84"/>
    <mergeCell ref="K85:N85"/>
    <mergeCell ref="P85:Q85"/>
    <mergeCell ref="S85:U85"/>
    <mergeCell ref="X85:Z85"/>
    <mergeCell ref="AH85:AJ85"/>
    <mergeCell ref="AO85:AU85"/>
    <mergeCell ref="B86:I88"/>
    <mergeCell ref="J86:J88"/>
    <mergeCell ref="K86:Q86"/>
    <mergeCell ref="R86:W86"/>
    <mergeCell ref="X86:X88"/>
    <mergeCell ref="Y86:AE86"/>
    <mergeCell ref="AF86:AK86"/>
    <mergeCell ref="AL86:AV86"/>
    <mergeCell ref="L88:P88"/>
    <mergeCell ref="S88:V88"/>
    <mergeCell ref="Z88:AD88"/>
    <mergeCell ref="AG88:AJ88"/>
    <mergeCell ref="AO88:AU88"/>
    <mergeCell ref="B89:I94"/>
    <mergeCell ref="J89:P89"/>
    <mergeCell ref="Q89:W89"/>
    <mergeCell ref="X89:AD89"/>
    <mergeCell ref="AL89:AV89"/>
    <mergeCell ref="K91:O91"/>
    <mergeCell ref="R91:V91"/>
    <mergeCell ref="Y91:AC91"/>
    <mergeCell ref="AF91:AJ91"/>
    <mergeCell ref="AN91:AU91"/>
    <mergeCell ref="K92:O92"/>
    <mergeCell ref="R92:V92"/>
    <mergeCell ref="Y92:AC92"/>
    <mergeCell ref="AN92:AU92"/>
    <mergeCell ref="K94:O94"/>
    <mergeCell ref="R94:V94"/>
    <mergeCell ref="Y94:AC94"/>
    <mergeCell ref="AF94:AJ94"/>
    <mergeCell ref="AN94:AU94"/>
    <mergeCell ref="B100:I101"/>
    <mergeCell ref="J100:S100"/>
    <mergeCell ref="U101:AB102"/>
    <mergeCell ref="O102:Q102"/>
    <mergeCell ref="AH102:AI102"/>
    <mergeCell ref="AO102:AU102"/>
    <mergeCell ref="AC111:AD111"/>
    <mergeCell ref="AH111:AL111"/>
    <mergeCell ref="AL96:AU96"/>
    <mergeCell ref="AL97:AU97"/>
    <mergeCell ref="J99:S99"/>
    <mergeCell ref="AL99:AV100"/>
    <mergeCell ref="T114:Y114"/>
    <mergeCell ref="T116:Y116"/>
    <mergeCell ref="AC116:AD116"/>
    <mergeCell ref="AH116:AL116"/>
    <mergeCell ref="AH118:AL118"/>
    <mergeCell ref="AL104:AU104"/>
    <mergeCell ref="T107:Y107"/>
    <mergeCell ref="T108:Y108"/>
    <mergeCell ref="T109:Y109"/>
    <mergeCell ref="T111:Y111"/>
  </mergeCells>
  <phoneticPr fontId="30"/>
  <pageMargins left="0.78740157480314965" right="0.78740157480314965" top="0.78740157480314965" bottom="0.78740157480314965" header="0.51181102362204722" footer="0.51181102362204722"/>
  <pageSetup paperSize="9" scale="66" orientation="portrait" horizontalDpi="300" verticalDpi="300" r:id="rId1"/>
  <headerFooter alignWithMargins="0"/>
  <rowBreaks count="1" manualBreakCount="1">
    <brk id="74" min="1" max="4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5"/>
  <sheetViews>
    <sheetView view="pageBreakPreview" topLeftCell="A22" zoomScale="55" zoomScaleNormal="100" zoomScaleSheetLayoutView="55" workbookViewId="0">
      <selection activeCell="S26" sqref="S26"/>
    </sheetView>
  </sheetViews>
  <sheetFormatPr defaultColWidth="10.625" defaultRowHeight="13.5"/>
  <cols>
    <col min="1" max="1" width="9" style="15" customWidth="1"/>
    <col min="2" max="6" width="10.625" style="15" customWidth="1"/>
    <col min="7" max="7" width="12.625" style="15" customWidth="1"/>
    <col min="8" max="8" width="15.625" style="15" customWidth="1"/>
    <col min="9" max="9" width="15" style="15" customWidth="1"/>
    <col min="10" max="11" width="14.875" style="15" customWidth="1"/>
    <col min="12" max="12" width="16.375" style="15" customWidth="1"/>
    <col min="13" max="13" width="14" style="15" customWidth="1"/>
    <col min="14" max="15" width="10.625" style="15" customWidth="1"/>
    <col min="16" max="16" width="18.25" style="15" customWidth="1"/>
    <col min="17" max="17" width="16.875" style="15" customWidth="1"/>
    <col min="18" max="16384" width="10.625" style="15"/>
  </cols>
  <sheetData>
    <row r="1" spans="1:22" ht="24.75" customHeight="1">
      <c r="A1" s="299" t="s">
        <v>399</v>
      </c>
    </row>
    <row r="2" spans="1:22" ht="24.95" customHeight="1" thickBot="1">
      <c r="A2" s="300" t="s">
        <v>378</v>
      </c>
      <c r="Q2" s="301"/>
    </row>
    <row r="3" spans="1:22" s="16" customFormat="1" ht="24.95" customHeight="1">
      <c r="A3" s="2266" t="s">
        <v>379</v>
      </c>
      <c r="B3" s="2287" t="s">
        <v>380</v>
      </c>
      <c r="C3" s="2288"/>
      <c r="D3" s="2289"/>
      <c r="E3" s="2269" t="s">
        <v>1</v>
      </c>
      <c r="F3" s="2293" t="s">
        <v>2</v>
      </c>
      <c r="G3" s="2269" t="s">
        <v>3</v>
      </c>
      <c r="H3" s="2262" t="s">
        <v>381</v>
      </c>
      <c r="I3" s="2262" t="s">
        <v>382</v>
      </c>
      <c r="J3" s="2262" t="s">
        <v>383</v>
      </c>
      <c r="K3" s="2262" t="s">
        <v>384</v>
      </c>
      <c r="L3" s="2262" t="s">
        <v>385</v>
      </c>
      <c r="M3" s="2254" t="s">
        <v>4</v>
      </c>
      <c r="N3" s="2283"/>
      <c r="O3" s="2283"/>
      <c r="P3" s="2283"/>
      <c r="Q3" s="2284"/>
      <c r="R3" s="2281"/>
      <c r="S3" s="2281"/>
      <c r="T3" s="2281"/>
      <c r="U3" s="2281"/>
      <c r="V3" s="2281"/>
    </row>
    <row r="4" spans="1:22" ht="24.95" customHeight="1">
      <c r="A4" s="2267"/>
      <c r="B4" s="2290"/>
      <c r="C4" s="2291"/>
      <c r="D4" s="2292"/>
      <c r="E4" s="2270"/>
      <c r="F4" s="2277"/>
      <c r="G4" s="2270"/>
      <c r="H4" s="2263"/>
      <c r="I4" s="2263"/>
      <c r="J4" s="2263"/>
      <c r="K4" s="2263"/>
      <c r="L4" s="2263"/>
      <c r="M4" s="2255"/>
      <c r="N4" s="2285"/>
      <c r="O4" s="2285"/>
      <c r="P4" s="2285"/>
      <c r="Q4" s="2286"/>
      <c r="R4" s="2281"/>
      <c r="S4" s="2281"/>
      <c r="T4" s="2281"/>
      <c r="U4" s="2281"/>
      <c r="V4" s="2281"/>
    </row>
    <row r="5" spans="1:22" ht="24.95" customHeight="1">
      <c r="A5" s="2267"/>
      <c r="B5" s="2259"/>
      <c r="C5" s="2260"/>
      <c r="D5" s="2261"/>
      <c r="E5" s="303"/>
      <c r="F5" s="303"/>
      <c r="G5" s="303"/>
      <c r="H5" s="303"/>
      <c r="I5" s="303"/>
      <c r="J5" s="303"/>
      <c r="K5" s="303"/>
      <c r="L5" s="303"/>
      <c r="M5" s="2259"/>
      <c r="N5" s="2260"/>
      <c r="O5" s="2260"/>
      <c r="P5" s="2260"/>
      <c r="Q5" s="2282"/>
    </row>
    <row r="6" spans="1:22" ht="24.95" customHeight="1">
      <c r="A6" s="2267"/>
      <c r="B6" s="2244"/>
      <c r="C6" s="2245"/>
      <c r="D6" s="2246"/>
      <c r="E6" s="305"/>
      <c r="F6" s="305"/>
      <c r="G6" s="305"/>
      <c r="H6" s="305"/>
      <c r="I6" s="305"/>
      <c r="J6" s="305"/>
      <c r="K6" s="305"/>
      <c r="L6" s="305"/>
      <c r="M6" s="2244"/>
      <c r="N6" s="2245"/>
      <c r="O6" s="2245"/>
      <c r="P6" s="2245"/>
      <c r="Q6" s="2278"/>
    </row>
    <row r="7" spans="1:22" ht="24.95" customHeight="1">
      <c r="A7" s="2267"/>
      <c r="B7" s="2244"/>
      <c r="C7" s="2245"/>
      <c r="D7" s="2246"/>
      <c r="E7" s="305"/>
      <c r="F7" s="305"/>
      <c r="G7" s="305"/>
      <c r="H7" s="305"/>
      <c r="I7" s="305"/>
      <c r="J7" s="305"/>
      <c r="K7" s="305"/>
      <c r="L7" s="305"/>
      <c r="M7" s="2244"/>
      <c r="N7" s="2245"/>
      <c r="O7" s="2245"/>
      <c r="P7" s="2245"/>
      <c r="Q7" s="2278"/>
    </row>
    <row r="8" spans="1:22" ht="24.95" customHeight="1">
      <c r="A8" s="2267"/>
      <c r="B8" s="2244"/>
      <c r="C8" s="2245"/>
      <c r="D8" s="2246"/>
      <c r="E8" s="305"/>
      <c r="F8" s="305"/>
      <c r="G8" s="305"/>
      <c r="H8" s="305"/>
      <c r="I8" s="305"/>
      <c r="J8" s="305"/>
      <c r="K8" s="305"/>
      <c r="L8" s="305"/>
      <c r="M8" s="2244"/>
      <c r="N8" s="2245"/>
      <c r="O8" s="2245"/>
      <c r="P8" s="2245"/>
      <c r="Q8" s="2278"/>
    </row>
    <row r="9" spans="1:22" ht="24.95" customHeight="1">
      <c r="A9" s="2267"/>
      <c r="B9" s="2244"/>
      <c r="C9" s="2245"/>
      <c r="D9" s="2246"/>
      <c r="E9" s="305"/>
      <c r="F9" s="305"/>
      <c r="G9" s="305"/>
      <c r="H9" s="305"/>
      <c r="I9" s="305"/>
      <c r="J9" s="305"/>
      <c r="K9" s="305"/>
      <c r="L9" s="305"/>
      <c r="M9" s="2244"/>
      <c r="N9" s="2245"/>
      <c r="O9" s="2245"/>
      <c r="P9" s="2245"/>
      <c r="Q9" s="2278"/>
    </row>
    <row r="10" spans="1:22" ht="24.95" customHeight="1">
      <c r="A10" s="2267"/>
      <c r="B10" s="2244"/>
      <c r="C10" s="2245"/>
      <c r="D10" s="2246"/>
      <c r="E10" s="305"/>
      <c r="F10" s="305"/>
      <c r="G10" s="305"/>
      <c r="H10" s="305"/>
      <c r="I10" s="305"/>
      <c r="J10" s="305"/>
      <c r="K10" s="305"/>
      <c r="L10" s="305"/>
      <c r="M10" s="2244"/>
      <c r="N10" s="2245"/>
      <c r="O10" s="2245"/>
      <c r="P10" s="2245"/>
      <c r="Q10" s="2278"/>
    </row>
    <row r="11" spans="1:22" ht="24.95" customHeight="1">
      <c r="A11" s="2267"/>
      <c r="B11" s="2244"/>
      <c r="C11" s="2245"/>
      <c r="D11" s="2246"/>
      <c r="E11" s="305"/>
      <c r="F11" s="305"/>
      <c r="G11" s="305"/>
      <c r="H11" s="305"/>
      <c r="I11" s="305"/>
      <c r="J11" s="305"/>
      <c r="K11" s="305"/>
      <c r="L11" s="305"/>
      <c r="M11" s="2244"/>
      <c r="N11" s="2245"/>
      <c r="O11" s="2245"/>
      <c r="P11" s="2245"/>
      <c r="Q11" s="2278"/>
    </row>
    <row r="12" spans="1:22" ht="24.95" customHeight="1">
      <c r="A12" s="2267"/>
      <c r="B12" s="2244"/>
      <c r="C12" s="2245"/>
      <c r="D12" s="2246"/>
      <c r="E12" s="305"/>
      <c r="F12" s="305"/>
      <c r="G12" s="305"/>
      <c r="H12" s="305"/>
      <c r="I12" s="305"/>
      <c r="J12" s="305"/>
      <c r="K12" s="305"/>
      <c r="L12" s="305"/>
      <c r="M12" s="2244"/>
      <c r="N12" s="2245"/>
      <c r="O12" s="2245"/>
      <c r="P12" s="2245"/>
      <c r="Q12" s="2278"/>
    </row>
    <row r="13" spans="1:22" ht="24.95" customHeight="1">
      <c r="A13" s="2267"/>
      <c r="B13" s="2244"/>
      <c r="C13" s="2245"/>
      <c r="D13" s="2246"/>
      <c r="E13" s="305"/>
      <c r="F13" s="305"/>
      <c r="G13" s="305"/>
      <c r="H13" s="305"/>
      <c r="I13" s="305"/>
      <c r="J13" s="305"/>
      <c r="K13" s="305"/>
      <c r="L13" s="305"/>
      <c r="M13" s="2244"/>
      <c r="N13" s="2245"/>
      <c r="O13" s="2245"/>
      <c r="P13" s="2245"/>
      <c r="Q13" s="2278"/>
    </row>
    <row r="14" spans="1:22" ht="24.95" customHeight="1">
      <c r="A14" s="2267"/>
      <c r="B14" s="2244"/>
      <c r="C14" s="2245"/>
      <c r="D14" s="2246"/>
      <c r="E14" s="305"/>
      <c r="F14" s="305"/>
      <c r="G14" s="305"/>
      <c r="H14" s="305"/>
      <c r="I14" s="305"/>
      <c r="J14" s="305"/>
      <c r="K14" s="305"/>
      <c r="L14" s="305"/>
      <c r="M14" s="2244"/>
      <c r="N14" s="2245"/>
      <c r="O14" s="2245"/>
      <c r="P14" s="2245"/>
      <c r="Q14" s="2278"/>
    </row>
    <row r="15" spans="1:22" ht="24.95" customHeight="1">
      <c r="A15" s="2267"/>
      <c r="B15" s="2244"/>
      <c r="C15" s="2245"/>
      <c r="D15" s="2246"/>
      <c r="E15" s="305"/>
      <c r="F15" s="305"/>
      <c r="G15" s="305"/>
      <c r="H15" s="305"/>
      <c r="I15" s="305"/>
      <c r="J15" s="305"/>
      <c r="K15" s="305"/>
      <c r="L15" s="305"/>
      <c r="M15" s="2244"/>
      <c r="N15" s="2245"/>
      <c r="O15" s="2245"/>
      <c r="P15" s="2245"/>
      <c r="Q15" s="2278"/>
    </row>
    <row r="16" spans="1:22" ht="24.95" customHeight="1" thickBot="1">
      <c r="A16" s="2267"/>
      <c r="B16" s="2248"/>
      <c r="C16" s="2249"/>
      <c r="D16" s="2250"/>
      <c r="E16" s="307"/>
      <c r="F16" s="307"/>
      <c r="G16" s="307"/>
      <c r="H16" s="307"/>
      <c r="I16" s="307"/>
      <c r="J16" s="307"/>
      <c r="K16" s="307"/>
      <c r="L16" s="307"/>
      <c r="M16" s="2248"/>
      <c r="N16" s="2249"/>
      <c r="O16" s="2249"/>
      <c r="P16" s="2249"/>
      <c r="Q16" s="2279"/>
    </row>
    <row r="17" spans="1:17" ht="24.95" customHeight="1" thickTop="1" thickBot="1">
      <c r="A17" s="2268"/>
      <c r="B17" s="2251" t="s">
        <v>376</v>
      </c>
      <c r="C17" s="2252"/>
      <c r="D17" s="2252"/>
      <c r="E17" s="2252"/>
      <c r="F17" s="2252"/>
      <c r="G17" s="2253"/>
      <c r="H17" s="309"/>
      <c r="I17" s="309"/>
      <c r="J17" s="309"/>
      <c r="K17" s="309"/>
      <c r="L17" s="309"/>
      <c r="M17" s="310"/>
      <c r="N17" s="2251"/>
      <c r="O17" s="2252"/>
      <c r="P17" s="2252"/>
      <c r="Q17" s="2280"/>
    </row>
    <row r="18" spans="1:17" ht="24.95" customHeight="1">
      <c r="A18" s="2266" t="s">
        <v>386</v>
      </c>
      <c r="B18" s="2269" t="s">
        <v>387</v>
      </c>
      <c r="C18" s="2269"/>
      <c r="D18" s="2271" t="s">
        <v>388</v>
      </c>
      <c r="E18" s="2272"/>
      <c r="F18" s="2273"/>
      <c r="G18" s="2264" t="s">
        <v>389</v>
      </c>
      <c r="H18" s="2262" t="s">
        <v>381</v>
      </c>
      <c r="I18" s="2262" t="s">
        <v>382</v>
      </c>
      <c r="J18" s="2262" t="s">
        <v>390</v>
      </c>
      <c r="K18" s="2264" t="s">
        <v>391</v>
      </c>
      <c r="L18" s="2262" t="s">
        <v>392</v>
      </c>
      <c r="M18" s="2264" t="s">
        <v>393</v>
      </c>
      <c r="N18" s="2264" t="s">
        <v>394</v>
      </c>
      <c r="O18" s="2264" t="s">
        <v>395</v>
      </c>
      <c r="P18" s="2254" t="s">
        <v>396</v>
      </c>
      <c r="Q18" s="2256" t="s">
        <v>4</v>
      </c>
    </row>
    <row r="19" spans="1:17" ht="24.95" customHeight="1">
      <c r="A19" s="2267"/>
      <c r="B19" s="2270"/>
      <c r="C19" s="2270"/>
      <c r="D19" s="2274"/>
      <c r="E19" s="2275"/>
      <c r="F19" s="2276"/>
      <c r="G19" s="2277"/>
      <c r="H19" s="2263"/>
      <c r="I19" s="2263"/>
      <c r="J19" s="2263"/>
      <c r="K19" s="2265"/>
      <c r="L19" s="2263"/>
      <c r="M19" s="2265"/>
      <c r="N19" s="2265"/>
      <c r="O19" s="2265"/>
      <c r="P19" s="2255"/>
      <c r="Q19" s="2257"/>
    </row>
    <row r="20" spans="1:17" ht="24.95" customHeight="1">
      <c r="A20" s="2267"/>
      <c r="B20" s="2258"/>
      <c r="C20" s="2258"/>
      <c r="D20" s="2259"/>
      <c r="E20" s="2260"/>
      <c r="F20" s="2261"/>
      <c r="G20" s="302"/>
      <c r="H20" s="303"/>
      <c r="I20" s="303"/>
      <c r="J20" s="303"/>
      <c r="K20" s="303"/>
      <c r="L20" s="303"/>
      <c r="M20" s="311"/>
      <c r="N20" s="311"/>
      <c r="O20" s="311"/>
      <c r="P20" s="311"/>
      <c r="Q20" s="312"/>
    </row>
    <row r="21" spans="1:17" ht="24.95" customHeight="1">
      <c r="A21" s="2267"/>
      <c r="B21" s="2243"/>
      <c r="C21" s="2243"/>
      <c r="D21" s="2244"/>
      <c r="E21" s="2245"/>
      <c r="F21" s="2246"/>
      <c r="G21" s="304"/>
      <c r="H21" s="305"/>
      <c r="I21" s="305"/>
      <c r="J21" s="305"/>
      <c r="K21" s="305"/>
      <c r="L21" s="305"/>
      <c r="M21" s="313"/>
      <c r="N21" s="313"/>
      <c r="O21" s="313"/>
      <c r="P21" s="313"/>
      <c r="Q21" s="314"/>
    </row>
    <row r="22" spans="1:17" ht="24.95" customHeight="1">
      <c r="A22" s="2267"/>
      <c r="B22" s="2243"/>
      <c r="C22" s="2243"/>
      <c r="D22" s="2244"/>
      <c r="E22" s="2245"/>
      <c r="F22" s="2246"/>
      <c r="G22" s="304"/>
      <c r="H22" s="305"/>
      <c r="I22" s="305"/>
      <c r="J22" s="305"/>
      <c r="K22" s="305"/>
      <c r="L22" s="305"/>
      <c r="M22" s="313"/>
      <c r="N22" s="313"/>
      <c r="O22" s="313"/>
      <c r="P22" s="313"/>
      <c r="Q22" s="314"/>
    </row>
    <row r="23" spans="1:17" ht="24.95" customHeight="1">
      <c r="A23" s="2267"/>
      <c r="B23" s="2243"/>
      <c r="C23" s="2243"/>
      <c r="D23" s="2244"/>
      <c r="E23" s="2245"/>
      <c r="F23" s="2246"/>
      <c r="G23" s="304"/>
      <c r="H23" s="305"/>
      <c r="I23" s="305"/>
      <c r="J23" s="305"/>
      <c r="K23" s="305"/>
      <c r="L23" s="305"/>
      <c r="M23" s="313"/>
      <c r="N23" s="313"/>
      <c r="O23" s="313"/>
      <c r="P23" s="313"/>
      <c r="Q23" s="314"/>
    </row>
    <row r="24" spans="1:17" ht="24.95" customHeight="1">
      <c r="A24" s="2267"/>
      <c r="B24" s="2243"/>
      <c r="C24" s="2243"/>
      <c r="D24" s="2244"/>
      <c r="E24" s="2245"/>
      <c r="F24" s="2246"/>
      <c r="G24" s="304"/>
      <c r="H24" s="305"/>
      <c r="I24" s="305"/>
      <c r="J24" s="305"/>
      <c r="K24" s="305"/>
      <c r="L24" s="305"/>
      <c r="M24" s="313"/>
      <c r="N24" s="313"/>
      <c r="O24" s="313"/>
      <c r="P24" s="313"/>
      <c r="Q24" s="314"/>
    </row>
    <row r="25" spans="1:17" ht="24.95" customHeight="1">
      <c r="A25" s="2267"/>
      <c r="B25" s="2243"/>
      <c r="C25" s="2243"/>
      <c r="D25" s="2244"/>
      <c r="E25" s="2245"/>
      <c r="F25" s="2246"/>
      <c r="G25" s="304"/>
      <c r="H25" s="305"/>
      <c r="I25" s="305"/>
      <c r="J25" s="305"/>
      <c r="K25" s="305"/>
      <c r="L25" s="305"/>
      <c r="M25" s="313"/>
      <c r="N25" s="313"/>
      <c r="O25" s="313"/>
      <c r="P25" s="313"/>
      <c r="Q25" s="314"/>
    </row>
    <row r="26" spans="1:17" ht="24.95" customHeight="1">
      <c r="A26" s="2267"/>
      <c r="B26" s="2243"/>
      <c r="C26" s="2243"/>
      <c r="D26" s="2244"/>
      <c r="E26" s="2245"/>
      <c r="F26" s="2246"/>
      <c r="G26" s="304"/>
      <c r="H26" s="305"/>
      <c r="I26" s="305"/>
      <c r="J26" s="305"/>
      <c r="K26" s="305"/>
      <c r="L26" s="305"/>
      <c r="M26" s="313"/>
      <c r="N26" s="313"/>
      <c r="O26" s="313"/>
      <c r="P26" s="313"/>
      <c r="Q26" s="314"/>
    </row>
    <row r="27" spans="1:17" ht="24.95" customHeight="1">
      <c r="A27" s="2267"/>
      <c r="B27" s="2243"/>
      <c r="C27" s="2243"/>
      <c r="D27" s="2244"/>
      <c r="E27" s="2245"/>
      <c r="F27" s="2246"/>
      <c r="G27" s="304"/>
      <c r="H27" s="305"/>
      <c r="I27" s="305"/>
      <c r="J27" s="305"/>
      <c r="K27" s="305"/>
      <c r="L27" s="305"/>
      <c r="M27" s="313"/>
      <c r="N27" s="313"/>
      <c r="O27" s="313"/>
      <c r="P27" s="313"/>
      <c r="Q27" s="314"/>
    </row>
    <row r="28" spans="1:17" ht="24.95" customHeight="1">
      <c r="A28" s="2267"/>
      <c r="B28" s="2243"/>
      <c r="C28" s="2243"/>
      <c r="D28" s="2244"/>
      <c r="E28" s="2245"/>
      <c r="F28" s="2246"/>
      <c r="G28" s="304"/>
      <c r="H28" s="305"/>
      <c r="I28" s="305"/>
      <c r="J28" s="305"/>
      <c r="K28" s="305"/>
      <c r="L28" s="305"/>
      <c r="M28" s="313"/>
      <c r="N28" s="313"/>
      <c r="O28" s="313"/>
      <c r="P28" s="313"/>
      <c r="Q28" s="314"/>
    </row>
    <row r="29" spans="1:17" ht="24.95" customHeight="1">
      <c r="A29" s="2267"/>
      <c r="B29" s="2243"/>
      <c r="C29" s="2243"/>
      <c r="D29" s="2244"/>
      <c r="E29" s="2245"/>
      <c r="F29" s="2246"/>
      <c r="G29" s="304"/>
      <c r="H29" s="305"/>
      <c r="I29" s="305"/>
      <c r="J29" s="305"/>
      <c r="K29" s="305"/>
      <c r="L29" s="305"/>
      <c r="M29" s="313"/>
      <c r="N29" s="313"/>
      <c r="O29" s="313"/>
      <c r="P29" s="313"/>
      <c r="Q29" s="314"/>
    </row>
    <row r="30" spans="1:17" ht="24.95" customHeight="1">
      <c r="A30" s="2267"/>
      <c r="B30" s="2243"/>
      <c r="C30" s="2243"/>
      <c r="D30" s="2244"/>
      <c r="E30" s="2245"/>
      <c r="F30" s="2246"/>
      <c r="G30" s="304"/>
      <c r="H30" s="305"/>
      <c r="I30" s="305"/>
      <c r="J30" s="305"/>
      <c r="K30" s="305"/>
      <c r="L30" s="305"/>
      <c r="M30" s="313"/>
      <c r="N30" s="313"/>
      <c r="O30" s="313"/>
      <c r="P30" s="313"/>
      <c r="Q30" s="314"/>
    </row>
    <row r="31" spans="1:17" ht="24.95" customHeight="1" thickBot="1">
      <c r="A31" s="2267"/>
      <c r="B31" s="2247"/>
      <c r="C31" s="2247"/>
      <c r="D31" s="2248"/>
      <c r="E31" s="2249"/>
      <c r="F31" s="2250"/>
      <c r="G31" s="306"/>
      <c r="H31" s="307"/>
      <c r="I31" s="307"/>
      <c r="J31" s="307"/>
      <c r="K31" s="307"/>
      <c r="L31" s="307"/>
      <c r="M31" s="315"/>
      <c r="N31" s="315"/>
      <c r="O31" s="315"/>
      <c r="P31" s="315"/>
      <c r="Q31" s="316"/>
    </row>
    <row r="32" spans="1:17" ht="24.95" customHeight="1" thickTop="1" thickBot="1">
      <c r="A32" s="2268"/>
      <c r="B32" s="2251" t="s">
        <v>376</v>
      </c>
      <c r="C32" s="2252"/>
      <c r="D32" s="2252"/>
      <c r="E32" s="2252"/>
      <c r="F32" s="2252"/>
      <c r="G32" s="2253"/>
      <c r="H32" s="309"/>
      <c r="I32" s="309"/>
      <c r="J32" s="2251"/>
      <c r="K32" s="2252"/>
      <c r="L32" s="2253"/>
      <c r="M32" s="308"/>
      <c r="N32" s="310"/>
      <c r="O32" s="310"/>
      <c r="P32" s="310"/>
      <c r="Q32" s="317"/>
    </row>
    <row r="33" spans="2:2" s="318" customFormat="1" ht="24.95" customHeight="1">
      <c r="B33" s="318" t="s">
        <v>397</v>
      </c>
    </row>
    <row r="34" spans="2:2" s="318" customFormat="1" ht="24.95" customHeight="1">
      <c r="B34" s="318" t="s">
        <v>398</v>
      </c>
    </row>
    <row r="35" spans="2:2" s="318" customFormat="1" ht="24.95" customHeight="1"/>
  </sheetData>
  <mergeCells count="82">
    <mergeCell ref="M3:Q4"/>
    <mergeCell ref="R3:R4"/>
    <mergeCell ref="A3:A17"/>
    <mergeCell ref="B3:D4"/>
    <mergeCell ref="E3:E4"/>
    <mergeCell ref="F3:F4"/>
    <mergeCell ref="G3:G4"/>
    <mergeCell ref="H3:H4"/>
    <mergeCell ref="B6:D6"/>
    <mergeCell ref="B10:D10"/>
    <mergeCell ref="S3:S4"/>
    <mergeCell ref="T3:T4"/>
    <mergeCell ref="U3:U4"/>
    <mergeCell ref="V3:V4"/>
    <mergeCell ref="B5:D5"/>
    <mergeCell ref="M5:Q5"/>
    <mergeCell ref="I3:I4"/>
    <mergeCell ref="J3:J4"/>
    <mergeCell ref="K3:K4"/>
    <mergeCell ref="L3:L4"/>
    <mergeCell ref="M6:Q6"/>
    <mergeCell ref="B7:D7"/>
    <mergeCell ref="M7:Q7"/>
    <mergeCell ref="B8:D8"/>
    <mergeCell ref="M8:Q8"/>
    <mergeCell ref="B9:D9"/>
    <mergeCell ref="M9:Q9"/>
    <mergeCell ref="M10:Q10"/>
    <mergeCell ref="B11:D11"/>
    <mergeCell ref="M11:Q11"/>
    <mergeCell ref="B12:D12"/>
    <mergeCell ref="M12:Q12"/>
    <mergeCell ref="B13:D13"/>
    <mergeCell ref="M13:Q13"/>
    <mergeCell ref="B23:C23"/>
    <mergeCell ref="D23:F23"/>
    <mergeCell ref="M14:Q14"/>
    <mergeCell ref="B15:D15"/>
    <mergeCell ref="M15:Q15"/>
    <mergeCell ref="B16:D16"/>
    <mergeCell ref="M16:Q16"/>
    <mergeCell ref="B17:G17"/>
    <mergeCell ref="N17:Q17"/>
    <mergeCell ref="B14:D14"/>
    <mergeCell ref="N18:N19"/>
    <mergeCell ref="O18:O19"/>
    <mergeCell ref="A18:A32"/>
    <mergeCell ref="B18:C19"/>
    <mergeCell ref="D18:F19"/>
    <mergeCell ref="G18:G19"/>
    <mergeCell ref="H18:H19"/>
    <mergeCell ref="I18:I19"/>
    <mergeCell ref="B22:C22"/>
    <mergeCell ref="D22:F22"/>
    <mergeCell ref="P18:P19"/>
    <mergeCell ref="Q18:Q19"/>
    <mergeCell ref="B20:C20"/>
    <mergeCell ref="D20:F20"/>
    <mergeCell ref="B21:C21"/>
    <mergeCell ref="D21:F21"/>
    <mergeCell ref="J18:J19"/>
    <mergeCell ref="K18:K19"/>
    <mergeCell ref="L18:L19"/>
    <mergeCell ref="M18:M19"/>
    <mergeCell ref="B24:C24"/>
    <mergeCell ref="D24:F24"/>
    <mergeCell ref="B25:C25"/>
    <mergeCell ref="D25:F25"/>
    <mergeCell ref="B26:C26"/>
    <mergeCell ref="D26:F26"/>
    <mergeCell ref="B27:C27"/>
    <mergeCell ref="D27:F27"/>
    <mergeCell ref="B28:C28"/>
    <mergeCell ref="D28:F28"/>
    <mergeCell ref="B29:C29"/>
    <mergeCell ref="D29:F29"/>
    <mergeCell ref="B30:C30"/>
    <mergeCell ref="D30:F30"/>
    <mergeCell ref="B31:C31"/>
    <mergeCell ref="D31:F31"/>
    <mergeCell ref="B32:G32"/>
    <mergeCell ref="J32:L32"/>
  </mergeCells>
  <phoneticPr fontId="30"/>
  <pageMargins left="0.7" right="0.7" top="0.75" bottom="0.75" header="0.3" footer="0.3"/>
  <pageSetup paperSize="9" scale="5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848"/>
  <sheetViews>
    <sheetView view="pageBreakPreview" zoomScale="60" zoomScaleNormal="100" workbookViewId="0">
      <selection activeCell="E34" sqref="E34"/>
    </sheetView>
  </sheetViews>
  <sheetFormatPr defaultColWidth="8" defaultRowHeight="12"/>
  <cols>
    <col min="1" max="1" width="3.25" style="17" bestFit="1" customWidth="1"/>
    <col min="2" max="2" width="6.75" style="31" customWidth="1"/>
    <col min="3" max="3" width="8.5" style="31" customWidth="1"/>
    <col min="4" max="4" width="8.5" style="31" hidden="1" customWidth="1"/>
    <col min="5" max="5" width="11" style="31" customWidth="1"/>
    <col min="6" max="6" width="11.125" style="32" customWidth="1"/>
    <col min="7" max="7" width="15.125" style="19" customWidth="1"/>
    <col min="8" max="8" width="7" style="19" bestFit="1" customWidth="1"/>
    <col min="9" max="9" width="10.75" style="19" customWidth="1"/>
    <col min="10" max="10" width="7" style="19" customWidth="1"/>
    <col min="11" max="11" width="6.625" style="19" customWidth="1"/>
    <col min="12" max="12" width="9.5" style="19" customWidth="1"/>
    <col min="13" max="13" width="9.625" style="19" customWidth="1"/>
    <col min="14" max="16" width="6.625" style="19" customWidth="1"/>
    <col min="17" max="17" width="8.625" style="19" customWidth="1"/>
    <col min="18" max="18" width="10.625" style="17" bestFit="1" customWidth="1"/>
    <col min="19" max="20" width="10.625" style="17" customWidth="1"/>
    <col min="21" max="21" width="6.625" style="17" bestFit="1" customWidth="1"/>
    <col min="22" max="23" width="13" style="17" customWidth="1"/>
    <col min="24" max="45" width="7.5" style="17" customWidth="1"/>
    <col min="46" max="16384" width="8" style="19"/>
  </cols>
  <sheetData>
    <row r="1" spans="1:45">
      <c r="B1" s="319" t="s">
        <v>425</v>
      </c>
    </row>
    <row r="2" spans="1:45" ht="38.25" customHeight="1">
      <c r="B2" s="2335" t="s">
        <v>400</v>
      </c>
      <c r="C2" s="2335"/>
      <c r="D2" s="2335"/>
      <c r="E2" s="2335"/>
      <c r="F2" s="2335"/>
      <c r="G2" s="2335"/>
      <c r="H2" s="2335"/>
      <c r="I2" s="2335"/>
      <c r="J2" s="2335"/>
      <c r="K2" s="2335"/>
      <c r="L2" s="2335"/>
      <c r="M2" s="2335"/>
      <c r="N2" s="2335"/>
      <c r="O2" s="2335"/>
      <c r="P2" s="2335"/>
      <c r="Q2" s="2335"/>
      <c r="R2" s="2335"/>
      <c r="S2" s="2335"/>
      <c r="T2" s="2335"/>
      <c r="U2" s="2335"/>
      <c r="V2" s="2335"/>
      <c r="W2" s="2335"/>
      <c r="X2" s="18"/>
    </row>
    <row r="3" spans="1:45" s="21" customFormat="1" ht="30" customHeight="1">
      <c r="A3" s="20"/>
      <c r="B3" s="2336" t="s">
        <v>402</v>
      </c>
      <c r="C3" s="2336"/>
      <c r="D3" s="2337"/>
      <c r="E3" s="2337"/>
      <c r="F3" s="2337"/>
      <c r="G3" s="2337"/>
      <c r="H3" s="2338" t="s">
        <v>403</v>
      </c>
      <c r="I3" s="2338"/>
      <c r="J3" s="320"/>
      <c r="K3" s="320"/>
      <c r="L3" s="320"/>
      <c r="M3" s="320"/>
      <c r="N3" s="320"/>
      <c r="O3" s="320"/>
      <c r="P3" s="320"/>
      <c r="Q3" s="2339"/>
      <c r="R3" s="2339"/>
      <c r="S3" s="2339" t="s">
        <v>401</v>
      </c>
      <c r="T3" s="2339"/>
      <c r="U3" s="2339" t="s">
        <v>464</v>
      </c>
      <c r="V3" s="2339"/>
      <c r="W3" s="2339"/>
      <c r="X3" s="20"/>
      <c r="Y3" s="20"/>
      <c r="Z3" s="20"/>
      <c r="AA3" s="20"/>
      <c r="AB3" s="20"/>
      <c r="AC3" s="20"/>
      <c r="AD3" s="20"/>
      <c r="AE3" s="20"/>
      <c r="AF3" s="20"/>
      <c r="AG3" s="20"/>
      <c r="AH3" s="20"/>
      <c r="AI3" s="20"/>
      <c r="AJ3" s="20"/>
    </row>
    <row r="4" spans="1:45" ht="30" customHeight="1">
      <c r="B4" s="2328" t="s">
        <v>404</v>
      </c>
      <c r="C4" s="2331" t="s">
        <v>405</v>
      </c>
      <c r="D4" s="2331" t="s">
        <v>406</v>
      </c>
      <c r="E4" s="2327" t="s">
        <v>407</v>
      </c>
      <c r="F4" s="2308" t="s">
        <v>135</v>
      </c>
      <c r="G4" s="2333" t="s">
        <v>408</v>
      </c>
      <c r="H4" s="2327" t="s">
        <v>409</v>
      </c>
      <c r="I4" s="2327" t="s">
        <v>410</v>
      </c>
      <c r="J4" s="2329" t="s">
        <v>411</v>
      </c>
      <c r="K4" s="2330"/>
      <c r="L4" s="2330"/>
      <c r="M4" s="2330"/>
      <c r="N4" s="2330"/>
      <c r="O4" s="2330"/>
      <c r="P4" s="2330"/>
      <c r="Q4" s="2327" t="s">
        <v>412</v>
      </c>
      <c r="R4" s="2308" t="s">
        <v>463</v>
      </c>
      <c r="S4" s="2308" t="s">
        <v>413</v>
      </c>
      <c r="T4" s="2308" t="s">
        <v>414</v>
      </c>
      <c r="U4" s="2327" t="s">
        <v>415</v>
      </c>
      <c r="V4" s="2327" t="s">
        <v>416</v>
      </c>
      <c r="W4" s="2327"/>
      <c r="AM4" s="19"/>
      <c r="AN4" s="19"/>
      <c r="AO4" s="19"/>
      <c r="AP4" s="19"/>
      <c r="AQ4" s="19"/>
      <c r="AR4" s="19"/>
      <c r="AS4" s="19"/>
    </row>
    <row r="5" spans="1:45" ht="36" customHeight="1">
      <c r="B5" s="2328"/>
      <c r="C5" s="2332"/>
      <c r="D5" s="2332"/>
      <c r="E5" s="2328"/>
      <c r="F5" s="2309"/>
      <c r="G5" s="2334"/>
      <c r="H5" s="2328"/>
      <c r="I5" s="2328"/>
      <c r="J5" s="22"/>
      <c r="K5" s="322" t="s">
        <v>417</v>
      </c>
      <c r="L5" s="322" t="s">
        <v>418</v>
      </c>
      <c r="M5" s="322" t="s">
        <v>419</v>
      </c>
      <c r="N5" s="322" t="s">
        <v>420</v>
      </c>
      <c r="O5" s="322" t="s">
        <v>421</v>
      </c>
      <c r="P5" s="322" t="s">
        <v>12</v>
      </c>
      <c r="Q5" s="2327"/>
      <c r="R5" s="2309"/>
      <c r="S5" s="2309"/>
      <c r="T5" s="2309"/>
      <c r="U5" s="2327"/>
      <c r="V5" s="321" t="s">
        <v>422</v>
      </c>
      <c r="W5" s="321" t="s">
        <v>423</v>
      </c>
      <c r="AM5" s="19"/>
      <c r="AN5" s="19"/>
      <c r="AO5" s="19"/>
      <c r="AP5" s="19"/>
      <c r="AQ5" s="19"/>
      <c r="AR5" s="19"/>
      <c r="AS5" s="19"/>
    </row>
    <row r="6" spans="1:45" ht="18" customHeight="1">
      <c r="A6" s="2318">
        <v>1</v>
      </c>
      <c r="B6" s="2325"/>
      <c r="C6" s="2321"/>
      <c r="D6" s="2321"/>
      <c r="E6" s="2323"/>
      <c r="F6" s="2308"/>
      <c r="G6" s="2310"/>
      <c r="H6" s="2312"/>
      <c r="I6" s="2314"/>
      <c r="J6" s="323"/>
      <c r="K6" s="324"/>
      <c r="L6" s="325"/>
      <c r="M6" s="2316"/>
      <c r="N6" s="326"/>
      <c r="O6" s="327"/>
      <c r="P6" s="324"/>
      <c r="Q6" s="2302"/>
      <c r="R6" s="2302"/>
      <c r="S6" s="2302"/>
      <c r="T6" s="2302"/>
      <c r="U6" s="2304"/>
      <c r="V6" s="2302"/>
      <c r="W6" s="2306"/>
      <c r="AM6" s="19"/>
      <c r="AN6" s="19"/>
      <c r="AO6" s="19"/>
      <c r="AP6" s="19"/>
      <c r="AQ6" s="19"/>
      <c r="AR6" s="19"/>
      <c r="AS6" s="19"/>
    </row>
    <row r="7" spans="1:45" ht="18" customHeight="1">
      <c r="A7" s="2318"/>
      <c r="B7" s="2326"/>
      <c r="C7" s="2322"/>
      <c r="D7" s="2322"/>
      <c r="E7" s="2324"/>
      <c r="F7" s="2309"/>
      <c r="G7" s="2311"/>
      <c r="H7" s="2313"/>
      <c r="I7" s="2315"/>
      <c r="J7" s="328"/>
      <c r="K7" s="329"/>
      <c r="L7" s="330"/>
      <c r="M7" s="2317"/>
      <c r="N7" s="331"/>
      <c r="O7" s="332"/>
      <c r="P7" s="329"/>
      <c r="Q7" s="2303"/>
      <c r="R7" s="2303"/>
      <c r="S7" s="2303"/>
      <c r="T7" s="2303"/>
      <c r="U7" s="2305"/>
      <c r="V7" s="2303"/>
      <c r="W7" s="2307"/>
      <c r="AM7" s="19"/>
      <c r="AN7" s="19"/>
      <c r="AO7" s="19"/>
      <c r="AP7" s="19"/>
      <c r="AQ7" s="19"/>
      <c r="AR7" s="19"/>
      <c r="AS7" s="19"/>
    </row>
    <row r="8" spans="1:45" ht="18" customHeight="1">
      <c r="A8" s="2318">
        <v>2</v>
      </c>
      <c r="B8" s="2325"/>
      <c r="C8" s="2321"/>
      <c r="D8" s="2321"/>
      <c r="E8" s="2323"/>
      <c r="F8" s="2308"/>
      <c r="G8" s="2310"/>
      <c r="H8" s="2312"/>
      <c r="I8" s="2314"/>
      <c r="J8" s="323"/>
      <c r="K8" s="324"/>
      <c r="L8" s="325"/>
      <c r="M8" s="2316"/>
      <c r="N8" s="326"/>
      <c r="O8" s="327"/>
      <c r="P8" s="324"/>
      <c r="Q8" s="2302"/>
      <c r="R8" s="2302"/>
      <c r="S8" s="2302"/>
      <c r="T8" s="2302"/>
      <c r="U8" s="2304"/>
      <c r="V8" s="2302"/>
      <c r="W8" s="2306"/>
      <c r="AM8" s="19"/>
      <c r="AN8" s="19"/>
      <c r="AO8" s="19"/>
      <c r="AP8" s="19"/>
      <c r="AQ8" s="19"/>
      <c r="AR8" s="19"/>
      <c r="AS8" s="19"/>
    </row>
    <row r="9" spans="1:45" ht="18" customHeight="1">
      <c r="A9" s="2318"/>
      <c r="B9" s="2326"/>
      <c r="C9" s="2322"/>
      <c r="D9" s="2322"/>
      <c r="E9" s="2324"/>
      <c r="F9" s="2309"/>
      <c r="G9" s="2311"/>
      <c r="H9" s="2313"/>
      <c r="I9" s="2315"/>
      <c r="J9" s="328"/>
      <c r="K9" s="329"/>
      <c r="L9" s="330"/>
      <c r="M9" s="2317"/>
      <c r="N9" s="331"/>
      <c r="O9" s="332"/>
      <c r="P9" s="329"/>
      <c r="Q9" s="2303"/>
      <c r="R9" s="2303"/>
      <c r="S9" s="2303"/>
      <c r="T9" s="2303"/>
      <c r="U9" s="2305"/>
      <c r="V9" s="2303"/>
      <c r="W9" s="2307"/>
      <c r="AM9" s="19"/>
      <c r="AN9" s="19"/>
      <c r="AO9" s="19"/>
      <c r="AP9" s="19"/>
      <c r="AQ9" s="19"/>
      <c r="AR9" s="19"/>
      <c r="AS9" s="19"/>
    </row>
    <row r="10" spans="1:45" ht="18" customHeight="1">
      <c r="A10" s="2318">
        <v>3</v>
      </c>
      <c r="B10" s="2325"/>
      <c r="C10" s="2321"/>
      <c r="D10" s="2321"/>
      <c r="E10" s="2323"/>
      <c r="F10" s="2308"/>
      <c r="G10" s="2310"/>
      <c r="H10" s="2312"/>
      <c r="I10" s="2314"/>
      <c r="J10" s="323"/>
      <c r="K10" s="324"/>
      <c r="L10" s="325"/>
      <c r="M10" s="2316"/>
      <c r="N10" s="326"/>
      <c r="O10" s="327"/>
      <c r="P10" s="324"/>
      <c r="Q10" s="2302"/>
      <c r="R10" s="2302"/>
      <c r="S10" s="2302"/>
      <c r="T10" s="2302"/>
      <c r="U10" s="2304"/>
      <c r="V10" s="2302"/>
      <c r="W10" s="2306"/>
      <c r="AM10" s="19"/>
      <c r="AN10" s="19"/>
      <c r="AO10" s="19"/>
      <c r="AP10" s="19"/>
      <c r="AQ10" s="19"/>
      <c r="AR10" s="19"/>
      <c r="AS10" s="19"/>
    </row>
    <row r="11" spans="1:45" ht="18" customHeight="1">
      <c r="A11" s="2318"/>
      <c r="B11" s="2326"/>
      <c r="C11" s="2322"/>
      <c r="D11" s="2322"/>
      <c r="E11" s="2324"/>
      <c r="F11" s="2309"/>
      <c r="G11" s="2311"/>
      <c r="H11" s="2313"/>
      <c r="I11" s="2315"/>
      <c r="J11" s="328"/>
      <c r="K11" s="329"/>
      <c r="L11" s="330"/>
      <c r="M11" s="2317"/>
      <c r="N11" s="331"/>
      <c r="O11" s="332"/>
      <c r="P11" s="329"/>
      <c r="Q11" s="2303"/>
      <c r="R11" s="2303"/>
      <c r="S11" s="2303"/>
      <c r="T11" s="2303"/>
      <c r="U11" s="2305"/>
      <c r="V11" s="2303"/>
      <c r="W11" s="2307"/>
      <c r="AM11" s="19"/>
      <c r="AN11" s="19"/>
      <c r="AO11" s="19"/>
      <c r="AP11" s="19"/>
      <c r="AQ11" s="19"/>
      <c r="AR11" s="19"/>
      <c r="AS11" s="19"/>
    </row>
    <row r="12" spans="1:45" ht="18" customHeight="1">
      <c r="A12" s="2318">
        <v>4</v>
      </c>
      <c r="B12" s="2325"/>
      <c r="C12" s="2321"/>
      <c r="D12" s="2321"/>
      <c r="E12" s="2323"/>
      <c r="F12" s="2308"/>
      <c r="G12" s="2310"/>
      <c r="H12" s="2312"/>
      <c r="I12" s="2314"/>
      <c r="J12" s="323"/>
      <c r="K12" s="324"/>
      <c r="L12" s="325"/>
      <c r="M12" s="2316"/>
      <c r="N12" s="326"/>
      <c r="O12" s="327"/>
      <c r="P12" s="324"/>
      <c r="Q12" s="2302"/>
      <c r="R12" s="2302"/>
      <c r="S12" s="2302"/>
      <c r="T12" s="2302"/>
      <c r="U12" s="2304"/>
      <c r="V12" s="2302"/>
      <c r="W12" s="2306"/>
      <c r="AM12" s="19"/>
      <c r="AN12" s="19"/>
      <c r="AO12" s="19"/>
      <c r="AP12" s="19"/>
      <c r="AQ12" s="19"/>
      <c r="AR12" s="19"/>
      <c r="AS12" s="19"/>
    </row>
    <row r="13" spans="1:45" ht="18" customHeight="1">
      <c r="A13" s="2318"/>
      <c r="B13" s="2326"/>
      <c r="C13" s="2322"/>
      <c r="D13" s="2322"/>
      <c r="E13" s="2324"/>
      <c r="F13" s="2309"/>
      <c r="G13" s="2311"/>
      <c r="H13" s="2313"/>
      <c r="I13" s="2315"/>
      <c r="J13" s="328"/>
      <c r="K13" s="329"/>
      <c r="L13" s="330"/>
      <c r="M13" s="2317"/>
      <c r="N13" s="331"/>
      <c r="O13" s="332"/>
      <c r="P13" s="329"/>
      <c r="Q13" s="2303"/>
      <c r="R13" s="2303"/>
      <c r="S13" s="2303"/>
      <c r="T13" s="2303"/>
      <c r="U13" s="2305"/>
      <c r="V13" s="2303"/>
      <c r="W13" s="2307"/>
      <c r="AM13" s="19"/>
      <c r="AN13" s="19"/>
      <c r="AO13" s="19"/>
      <c r="AP13" s="19"/>
      <c r="AQ13" s="19"/>
      <c r="AR13" s="19"/>
      <c r="AS13" s="19"/>
    </row>
    <row r="14" spans="1:45" ht="18" customHeight="1">
      <c r="A14" s="2318">
        <v>5</v>
      </c>
      <c r="B14" s="2325"/>
      <c r="C14" s="2321"/>
      <c r="D14" s="2321"/>
      <c r="E14" s="2323"/>
      <c r="F14" s="2308"/>
      <c r="G14" s="2310"/>
      <c r="H14" s="2312"/>
      <c r="I14" s="2314"/>
      <c r="J14" s="323"/>
      <c r="K14" s="324"/>
      <c r="L14" s="325"/>
      <c r="M14" s="2316"/>
      <c r="N14" s="326"/>
      <c r="O14" s="327"/>
      <c r="P14" s="324"/>
      <c r="Q14" s="2302"/>
      <c r="R14" s="2302"/>
      <c r="S14" s="2302"/>
      <c r="T14" s="2302"/>
      <c r="U14" s="2304"/>
      <c r="V14" s="2302"/>
      <c r="W14" s="2306"/>
      <c r="AM14" s="19"/>
      <c r="AN14" s="19"/>
      <c r="AO14" s="19"/>
      <c r="AP14" s="19"/>
      <c r="AQ14" s="19"/>
      <c r="AR14" s="19"/>
      <c r="AS14" s="19"/>
    </row>
    <row r="15" spans="1:45" ht="18" customHeight="1">
      <c r="A15" s="2318"/>
      <c r="B15" s="2326"/>
      <c r="C15" s="2322"/>
      <c r="D15" s="2322"/>
      <c r="E15" s="2324"/>
      <c r="F15" s="2309"/>
      <c r="G15" s="2311"/>
      <c r="H15" s="2313"/>
      <c r="I15" s="2315"/>
      <c r="J15" s="328"/>
      <c r="K15" s="329"/>
      <c r="L15" s="330"/>
      <c r="M15" s="2317"/>
      <c r="N15" s="331"/>
      <c r="O15" s="332"/>
      <c r="P15" s="329"/>
      <c r="Q15" s="2303"/>
      <c r="R15" s="2303"/>
      <c r="S15" s="2303"/>
      <c r="T15" s="2303"/>
      <c r="U15" s="2305"/>
      <c r="V15" s="2303"/>
      <c r="W15" s="2307"/>
      <c r="AM15" s="19"/>
      <c r="AN15" s="19"/>
      <c r="AO15" s="19"/>
      <c r="AP15" s="19"/>
      <c r="AQ15" s="19"/>
      <c r="AR15" s="19"/>
      <c r="AS15" s="19"/>
    </row>
    <row r="16" spans="1:45" ht="18" customHeight="1">
      <c r="A16" s="2318">
        <v>6</v>
      </c>
      <c r="B16" s="2325"/>
      <c r="C16" s="2321"/>
      <c r="D16" s="2321"/>
      <c r="E16" s="2323"/>
      <c r="F16" s="2308"/>
      <c r="G16" s="2310"/>
      <c r="H16" s="2312"/>
      <c r="I16" s="2314"/>
      <c r="J16" s="323"/>
      <c r="K16" s="324"/>
      <c r="L16" s="325"/>
      <c r="M16" s="2316"/>
      <c r="N16" s="326"/>
      <c r="O16" s="327"/>
      <c r="P16" s="324"/>
      <c r="Q16" s="2302"/>
      <c r="R16" s="2302"/>
      <c r="S16" s="2302"/>
      <c r="T16" s="2302"/>
      <c r="U16" s="2304"/>
      <c r="V16" s="2302"/>
      <c r="W16" s="2306"/>
      <c r="AM16" s="19"/>
      <c r="AN16" s="19"/>
      <c r="AO16" s="19"/>
      <c r="AP16" s="19"/>
      <c r="AQ16" s="19"/>
      <c r="AR16" s="19"/>
      <c r="AS16" s="19"/>
    </row>
    <row r="17" spans="1:45" ht="18" customHeight="1">
      <c r="A17" s="2318"/>
      <c r="B17" s="2326"/>
      <c r="C17" s="2322"/>
      <c r="D17" s="2322"/>
      <c r="E17" s="2324"/>
      <c r="F17" s="2309"/>
      <c r="G17" s="2311"/>
      <c r="H17" s="2313"/>
      <c r="I17" s="2315"/>
      <c r="J17" s="328"/>
      <c r="K17" s="329"/>
      <c r="L17" s="330"/>
      <c r="M17" s="2317"/>
      <c r="N17" s="331"/>
      <c r="O17" s="332"/>
      <c r="P17" s="329"/>
      <c r="Q17" s="2303"/>
      <c r="R17" s="2303"/>
      <c r="S17" s="2303"/>
      <c r="T17" s="2303"/>
      <c r="U17" s="2305"/>
      <c r="V17" s="2303"/>
      <c r="W17" s="2307"/>
      <c r="AM17" s="19"/>
      <c r="AN17" s="19"/>
      <c r="AO17" s="19"/>
      <c r="AP17" s="19"/>
      <c r="AQ17" s="19"/>
      <c r="AR17" s="19"/>
      <c r="AS17" s="19"/>
    </row>
    <row r="18" spans="1:45" ht="18" customHeight="1">
      <c r="A18" s="2318">
        <v>7</v>
      </c>
      <c r="B18" s="2325"/>
      <c r="C18" s="2321"/>
      <c r="D18" s="2321"/>
      <c r="E18" s="2323"/>
      <c r="F18" s="2308"/>
      <c r="G18" s="2310"/>
      <c r="H18" s="2312"/>
      <c r="I18" s="2314"/>
      <c r="J18" s="323"/>
      <c r="K18" s="324"/>
      <c r="L18" s="325"/>
      <c r="M18" s="2316"/>
      <c r="N18" s="326"/>
      <c r="O18" s="327"/>
      <c r="P18" s="324"/>
      <c r="Q18" s="2302"/>
      <c r="R18" s="2302"/>
      <c r="S18" s="2302"/>
      <c r="T18" s="2302"/>
      <c r="U18" s="2304"/>
      <c r="V18" s="2302"/>
      <c r="W18" s="2306"/>
      <c r="AM18" s="19"/>
      <c r="AN18" s="19"/>
      <c r="AO18" s="19"/>
      <c r="AP18" s="19"/>
      <c r="AQ18" s="19"/>
      <c r="AR18" s="19"/>
      <c r="AS18" s="19"/>
    </row>
    <row r="19" spans="1:45" ht="18" customHeight="1">
      <c r="A19" s="2318"/>
      <c r="B19" s="2326"/>
      <c r="C19" s="2322"/>
      <c r="D19" s="2322"/>
      <c r="E19" s="2324"/>
      <c r="F19" s="2309"/>
      <c r="G19" s="2311"/>
      <c r="H19" s="2313"/>
      <c r="I19" s="2315"/>
      <c r="J19" s="328"/>
      <c r="K19" s="329"/>
      <c r="L19" s="330"/>
      <c r="M19" s="2317"/>
      <c r="N19" s="331"/>
      <c r="O19" s="332"/>
      <c r="P19" s="329"/>
      <c r="Q19" s="2303"/>
      <c r="R19" s="2303"/>
      <c r="S19" s="2303"/>
      <c r="T19" s="2303"/>
      <c r="U19" s="2305"/>
      <c r="V19" s="2303"/>
      <c r="W19" s="2307"/>
      <c r="AM19" s="19"/>
      <c r="AN19" s="19"/>
      <c r="AO19" s="19"/>
      <c r="AP19" s="19"/>
      <c r="AQ19" s="19"/>
      <c r="AR19" s="19"/>
      <c r="AS19" s="19"/>
    </row>
    <row r="20" spans="1:45" ht="18" customHeight="1">
      <c r="A20" s="2318">
        <v>8</v>
      </c>
      <c r="B20" s="2325"/>
      <c r="C20" s="2321"/>
      <c r="D20" s="2321"/>
      <c r="E20" s="2323"/>
      <c r="F20" s="2308"/>
      <c r="G20" s="2310"/>
      <c r="H20" s="2312"/>
      <c r="I20" s="2314"/>
      <c r="J20" s="323"/>
      <c r="K20" s="324"/>
      <c r="L20" s="325"/>
      <c r="M20" s="2316"/>
      <c r="N20" s="326"/>
      <c r="O20" s="327"/>
      <c r="P20" s="324"/>
      <c r="Q20" s="2302"/>
      <c r="R20" s="2302"/>
      <c r="S20" s="2302"/>
      <c r="T20" s="2302"/>
      <c r="U20" s="2304"/>
      <c r="V20" s="2302"/>
      <c r="W20" s="2306"/>
      <c r="AM20" s="19"/>
      <c r="AN20" s="19"/>
      <c r="AO20" s="19"/>
      <c r="AP20" s="19"/>
      <c r="AQ20" s="19"/>
      <c r="AR20" s="19"/>
      <c r="AS20" s="19"/>
    </row>
    <row r="21" spans="1:45" ht="18" customHeight="1">
      <c r="A21" s="2318"/>
      <c r="B21" s="2326"/>
      <c r="C21" s="2322"/>
      <c r="D21" s="2322"/>
      <c r="E21" s="2324"/>
      <c r="F21" s="2309"/>
      <c r="G21" s="2311"/>
      <c r="H21" s="2313"/>
      <c r="I21" s="2315"/>
      <c r="J21" s="328"/>
      <c r="K21" s="329"/>
      <c r="L21" s="330"/>
      <c r="M21" s="2317"/>
      <c r="N21" s="331"/>
      <c r="O21" s="332"/>
      <c r="P21" s="329"/>
      <c r="Q21" s="2303"/>
      <c r="R21" s="2303"/>
      <c r="S21" s="2303"/>
      <c r="T21" s="2303"/>
      <c r="U21" s="2305"/>
      <c r="V21" s="2303"/>
      <c r="W21" s="2307"/>
      <c r="AM21" s="19"/>
      <c r="AN21" s="19"/>
      <c r="AO21" s="19"/>
      <c r="AP21" s="19"/>
      <c r="AQ21" s="19"/>
      <c r="AR21" s="19"/>
      <c r="AS21" s="19"/>
    </row>
    <row r="22" spans="1:45" ht="18" customHeight="1">
      <c r="A22" s="2318">
        <v>9</v>
      </c>
      <c r="B22" s="2325"/>
      <c r="C22" s="2321"/>
      <c r="D22" s="2321"/>
      <c r="E22" s="2323"/>
      <c r="F22" s="2308"/>
      <c r="G22" s="2310"/>
      <c r="H22" s="2312"/>
      <c r="I22" s="2314"/>
      <c r="J22" s="323"/>
      <c r="K22" s="324"/>
      <c r="L22" s="325"/>
      <c r="M22" s="2316"/>
      <c r="N22" s="326"/>
      <c r="O22" s="327"/>
      <c r="P22" s="324"/>
      <c r="Q22" s="2302"/>
      <c r="R22" s="2302"/>
      <c r="S22" s="2302"/>
      <c r="T22" s="2302"/>
      <c r="U22" s="2304"/>
      <c r="V22" s="2302"/>
      <c r="W22" s="2306"/>
      <c r="AM22" s="19"/>
      <c r="AN22" s="19"/>
      <c r="AO22" s="19"/>
      <c r="AP22" s="19"/>
      <c r="AQ22" s="19"/>
      <c r="AR22" s="19"/>
      <c r="AS22" s="19"/>
    </row>
    <row r="23" spans="1:45" ht="18" customHeight="1">
      <c r="A23" s="2318"/>
      <c r="B23" s="2326"/>
      <c r="C23" s="2322"/>
      <c r="D23" s="2322"/>
      <c r="E23" s="2324"/>
      <c r="F23" s="2309"/>
      <c r="G23" s="2311"/>
      <c r="H23" s="2313"/>
      <c r="I23" s="2315"/>
      <c r="J23" s="328"/>
      <c r="K23" s="329"/>
      <c r="L23" s="330"/>
      <c r="M23" s="2317"/>
      <c r="N23" s="331"/>
      <c r="O23" s="332"/>
      <c r="P23" s="329"/>
      <c r="Q23" s="2303"/>
      <c r="R23" s="2303"/>
      <c r="S23" s="2303"/>
      <c r="T23" s="2303"/>
      <c r="U23" s="2305"/>
      <c r="V23" s="2303"/>
      <c r="W23" s="2307"/>
      <c r="AM23" s="19"/>
      <c r="AN23" s="19"/>
      <c r="AO23" s="19"/>
      <c r="AP23" s="19"/>
      <c r="AQ23" s="19"/>
      <c r="AR23" s="19"/>
      <c r="AS23" s="19"/>
    </row>
    <row r="24" spans="1:45" ht="18" customHeight="1">
      <c r="A24" s="2318">
        <v>10</v>
      </c>
      <c r="B24" s="2325"/>
      <c r="C24" s="2321"/>
      <c r="D24" s="2321"/>
      <c r="E24" s="2323"/>
      <c r="F24" s="2308"/>
      <c r="G24" s="2310"/>
      <c r="H24" s="2312"/>
      <c r="I24" s="2314"/>
      <c r="J24" s="323"/>
      <c r="K24" s="324"/>
      <c r="L24" s="325"/>
      <c r="M24" s="2316"/>
      <c r="N24" s="326"/>
      <c r="O24" s="327"/>
      <c r="P24" s="324"/>
      <c r="Q24" s="2302"/>
      <c r="R24" s="2302"/>
      <c r="S24" s="2302"/>
      <c r="T24" s="2302"/>
      <c r="U24" s="2304"/>
      <c r="V24" s="2302"/>
      <c r="W24" s="2306"/>
      <c r="AM24" s="19"/>
      <c r="AN24" s="19"/>
      <c r="AO24" s="19"/>
      <c r="AP24" s="19"/>
      <c r="AQ24" s="19"/>
      <c r="AR24" s="19"/>
      <c r="AS24" s="19"/>
    </row>
    <row r="25" spans="1:45" ht="18" customHeight="1">
      <c r="A25" s="2318"/>
      <c r="B25" s="2326"/>
      <c r="C25" s="2322"/>
      <c r="D25" s="2322"/>
      <c r="E25" s="2324"/>
      <c r="F25" s="2309"/>
      <c r="G25" s="2311"/>
      <c r="H25" s="2313"/>
      <c r="I25" s="2315"/>
      <c r="J25" s="328"/>
      <c r="K25" s="329"/>
      <c r="L25" s="330"/>
      <c r="M25" s="2317"/>
      <c r="N25" s="331"/>
      <c r="O25" s="332"/>
      <c r="P25" s="329"/>
      <c r="Q25" s="2303"/>
      <c r="R25" s="2303"/>
      <c r="S25" s="2303"/>
      <c r="T25" s="2303"/>
      <c r="U25" s="2305"/>
      <c r="V25" s="2303"/>
      <c r="W25" s="2307"/>
      <c r="AM25" s="19"/>
      <c r="AN25" s="19"/>
      <c r="AO25" s="19"/>
      <c r="AP25" s="19"/>
      <c r="AQ25" s="19"/>
      <c r="AR25" s="19"/>
      <c r="AS25" s="19"/>
    </row>
    <row r="26" spans="1:45" ht="18" customHeight="1">
      <c r="A26" s="2318">
        <v>11</v>
      </c>
      <c r="B26" s="2319"/>
      <c r="C26" s="2321"/>
      <c r="D26" s="2321"/>
      <c r="E26" s="2323"/>
      <c r="F26" s="2308"/>
      <c r="G26" s="2310"/>
      <c r="H26" s="2312"/>
      <c r="I26" s="2314"/>
      <c r="J26" s="323"/>
      <c r="K26" s="324"/>
      <c r="L26" s="325"/>
      <c r="M26" s="2316"/>
      <c r="N26" s="326"/>
      <c r="O26" s="327"/>
      <c r="P26" s="324"/>
      <c r="Q26" s="2302"/>
      <c r="R26" s="2302"/>
      <c r="S26" s="2302"/>
      <c r="T26" s="2302"/>
      <c r="U26" s="2304"/>
      <c r="V26" s="2302"/>
      <c r="W26" s="2306"/>
      <c r="AM26" s="19"/>
      <c r="AN26" s="19"/>
      <c r="AO26" s="19"/>
      <c r="AP26" s="19"/>
      <c r="AQ26" s="19"/>
      <c r="AR26" s="19"/>
      <c r="AS26" s="19"/>
    </row>
    <row r="27" spans="1:45" ht="18" customHeight="1">
      <c r="A27" s="2318"/>
      <c r="B27" s="2320"/>
      <c r="C27" s="2322"/>
      <c r="D27" s="2322"/>
      <c r="E27" s="2324"/>
      <c r="F27" s="2309"/>
      <c r="G27" s="2311"/>
      <c r="H27" s="2313"/>
      <c r="I27" s="2315"/>
      <c r="J27" s="328"/>
      <c r="K27" s="329"/>
      <c r="L27" s="330"/>
      <c r="M27" s="2317"/>
      <c r="N27" s="331"/>
      <c r="O27" s="332"/>
      <c r="P27" s="329"/>
      <c r="Q27" s="2303"/>
      <c r="R27" s="2303"/>
      <c r="S27" s="2303"/>
      <c r="T27" s="2303"/>
      <c r="U27" s="2305"/>
      <c r="V27" s="2303"/>
      <c r="W27" s="2307"/>
      <c r="AM27" s="19"/>
      <c r="AN27" s="19"/>
      <c r="AO27" s="19"/>
      <c r="AP27" s="19"/>
      <c r="AQ27" s="19"/>
      <c r="AR27" s="19"/>
      <c r="AS27" s="19"/>
    </row>
    <row r="28" spans="1:45" ht="18" customHeight="1">
      <c r="A28" s="2318">
        <v>12</v>
      </c>
      <c r="B28" s="2319"/>
      <c r="C28" s="2321"/>
      <c r="D28" s="2321"/>
      <c r="E28" s="2323"/>
      <c r="F28" s="2308"/>
      <c r="G28" s="2310"/>
      <c r="H28" s="2312"/>
      <c r="I28" s="2314"/>
      <c r="J28" s="323"/>
      <c r="K28" s="324"/>
      <c r="L28" s="325"/>
      <c r="M28" s="2316"/>
      <c r="N28" s="326"/>
      <c r="O28" s="327"/>
      <c r="P28" s="324"/>
      <c r="Q28" s="2302"/>
      <c r="R28" s="2302"/>
      <c r="S28" s="2302"/>
      <c r="T28" s="2302"/>
      <c r="U28" s="2304"/>
      <c r="V28" s="2302"/>
      <c r="W28" s="2306"/>
      <c r="AM28" s="19"/>
      <c r="AN28" s="19"/>
      <c r="AO28" s="19"/>
      <c r="AP28" s="19"/>
      <c r="AQ28" s="19"/>
      <c r="AR28" s="19"/>
      <c r="AS28" s="19"/>
    </row>
    <row r="29" spans="1:45" ht="18" customHeight="1">
      <c r="A29" s="2318"/>
      <c r="B29" s="2320"/>
      <c r="C29" s="2322"/>
      <c r="D29" s="2322"/>
      <c r="E29" s="2324"/>
      <c r="F29" s="2309"/>
      <c r="G29" s="2311"/>
      <c r="H29" s="2313"/>
      <c r="I29" s="2315"/>
      <c r="J29" s="328"/>
      <c r="K29" s="329"/>
      <c r="L29" s="330"/>
      <c r="M29" s="2317"/>
      <c r="N29" s="331"/>
      <c r="O29" s="332"/>
      <c r="P29" s="329"/>
      <c r="Q29" s="2303"/>
      <c r="R29" s="2303"/>
      <c r="S29" s="2303"/>
      <c r="T29" s="2303"/>
      <c r="U29" s="2305"/>
      <c r="V29" s="2303"/>
      <c r="W29" s="2307"/>
      <c r="AM29" s="19"/>
      <c r="AN29" s="19"/>
      <c r="AO29" s="19"/>
      <c r="AP29" s="19"/>
      <c r="AQ29" s="19"/>
      <c r="AR29" s="19"/>
      <c r="AS29" s="19"/>
    </row>
    <row r="30" spans="1:45" ht="18" customHeight="1">
      <c r="A30" s="2318">
        <v>13</v>
      </c>
      <c r="B30" s="2319"/>
      <c r="C30" s="2321"/>
      <c r="D30" s="2321"/>
      <c r="E30" s="2323"/>
      <c r="F30" s="2308"/>
      <c r="G30" s="2310"/>
      <c r="H30" s="2312"/>
      <c r="I30" s="2314"/>
      <c r="J30" s="323"/>
      <c r="K30" s="324"/>
      <c r="L30" s="325"/>
      <c r="M30" s="2316"/>
      <c r="N30" s="326"/>
      <c r="O30" s="327"/>
      <c r="P30" s="324"/>
      <c r="Q30" s="2302"/>
      <c r="R30" s="2302"/>
      <c r="S30" s="2302"/>
      <c r="T30" s="2302"/>
      <c r="U30" s="2304"/>
      <c r="V30" s="2302"/>
      <c r="W30" s="2306"/>
      <c r="AM30" s="19"/>
      <c r="AN30" s="19"/>
      <c r="AO30" s="19"/>
      <c r="AP30" s="19"/>
      <c r="AQ30" s="19"/>
      <c r="AR30" s="19"/>
      <c r="AS30" s="19"/>
    </row>
    <row r="31" spans="1:45" ht="18" customHeight="1">
      <c r="A31" s="2318"/>
      <c r="B31" s="2320"/>
      <c r="C31" s="2322"/>
      <c r="D31" s="2322"/>
      <c r="E31" s="2324"/>
      <c r="F31" s="2309"/>
      <c r="G31" s="2311"/>
      <c r="H31" s="2313"/>
      <c r="I31" s="2315"/>
      <c r="J31" s="328"/>
      <c r="K31" s="329"/>
      <c r="L31" s="330"/>
      <c r="M31" s="2317"/>
      <c r="N31" s="331"/>
      <c r="O31" s="332"/>
      <c r="P31" s="329"/>
      <c r="Q31" s="2303"/>
      <c r="R31" s="2303"/>
      <c r="S31" s="2303"/>
      <c r="T31" s="2303"/>
      <c r="U31" s="2305"/>
      <c r="V31" s="2303"/>
      <c r="W31" s="2307"/>
      <c r="AM31" s="19"/>
      <c r="AN31" s="19"/>
      <c r="AO31" s="19"/>
      <c r="AP31" s="19"/>
      <c r="AQ31" s="19"/>
      <c r="AR31" s="19"/>
      <c r="AS31" s="19"/>
    </row>
    <row r="32" spans="1:45" ht="18" customHeight="1">
      <c r="A32" s="2318">
        <v>14</v>
      </c>
      <c r="B32" s="2319"/>
      <c r="C32" s="2321"/>
      <c r="D32" s="2321"/>
      <c r="E32" s="2323"/>
      <c r="F32" s="2308"/>
      <c r="G32" s="2310"/>
      <c r="H32" s="2312"/>
      <c r="I32" s="2314"/>
      <c r="J32" s="323"/>
      <c r="K32" s="324"/>
      <c r="L32" s="325"/>
      <c r="M32" s="2316"/>
      <c r="N32" s="326"/>
      <c r="O32" s="327"/>
      <c r="P32" s="324"/>
      <c r="Q32" s="2302"/>
      <c r="R32" s="2302"/>
      <c r="S32" s="2302"/>
      <c r="T32" s="2302"/>
      <c r="U32" s="2304"/>
      <c r="V32" s="2302"/>
      <c r="W32" s="2306"/>
      <c r="AM32" s="19"/>
      <c r="AN32" s="19"/>
      <c r="AO32" s="19"/>
      <c r="AP32" s="19"/>
      <c r="AQ32" s="19"/>
      <c r="AR32" s="19"/>
      <c r="AS32" s="19"/>
    </row>
    <row r="33" spans="1:45" ht="18" customHeight="1">
      <c r="A33" s="2318"/>
      <c r="B33" s="2320"/>
      <c r="C33" s="2322"/>
      <c r="D33" s="2322"/>
      <c r="E33" s="2324"/>
      <c r="F33" s="2309"/>
      <c r="G33" s="2311"/>
      <c r="H33" s="2313"/>
      <c r="I33" s="2315"/>
      <c r="J33" s="328"/>
      <c r="K33" s="329"/>
      <c r="L33" s="330"/>
      <c r="M33" s="2317"/>
      <c r="N33" s="331"/>
      <c r="O33" s="332"/>
      <c r="P33" s="329"/>
      <c r="Q33" s="2303"/>
      <c r="R33" s="2303"/>
      <c r="S33" s="2303"/>
      <c r="T33" s="2303"/>
      <c r="U33" s="2305"/>
      <c r="V33" s="2303"/>
      <c r="W33" s="2307"/>
      <c r="AM33" s="19"/>
      <c r="AN33" s="19"/>
      <c r="AO33" s="19"/>
      <c r="AP33" s="19"/>
      <c r="AQ33" s="19"/>
      <c r="AR33" s="19"/>
      <c r="AS33" s="19"/>
    </row>
    <row r="34" spans="1:45" ht="36" customHeight="1">
      <c r="A34" s="23"/>
      <c r="B34" s="2294" t="s">
        <v>13</v>
      </c>
      <c r="C34" s="2295"/>
      <c r="D34" s="2296"/>
      <c r="E34" s="333"/>
      <c r="F34" s="2297"/>
      <c r="G34" s="2298"/>
      <c r="H34" s="2298"/>
      <c r="I34" s="2298"/>
      <c r="J34" s="2298"/>
      <c r="K34" s="2298"/>
      <c r="L34" s="2298"/>
      <c r="M34" s="2298"/>
      <c r="N34" s="2298"/>
      <c r="O34" s="2298"/>
      <c r="P34" s="2298"/>
      <c r="Q34" s="2298"/>
      <c r="R34" s="2298"/>
      <c r="S34" s="2298"/>
      <c r="T34" s="2298"/>
      <c r="U34" s="2299"/>
      <c r="V34" s="334"/>
      <c r="W34" s="335"/>
      <c r="AK34" s="19"/>
      <c r="AL34" s="19"/>
      <c r="AM34" s="19"/>
      <c r="AN34" s="19"/>
      <c r="AO34" s="19"/>
      <c r="AP34" s="19"/>
      <c r="AQ34" s="19"/>
      <c r="AR34" s="19"/>
      <c r="AS34" s="19"/>
    </row>
    <row r="35" spans="1:45" ht="36" customHeight="1">
      <c r="B35" s="24"/>
      <c r="C35" s="24"/>
      <c r="D35" s="24"/>
      <c r="E35" s="25"/>
      <c r="F35" s="26"/>
      <c r="G35" s="27"/>
      <c r="H35" s="24"/>
      <c r="I35" s="24"/>
      <c r="J35" s="24"/>
      <c r="K35" s="2300"/>
      <c r="L35" s="2300"/>
      <c r="M35" s="2300"/>
      <c r="N35" s="2300"/>
      <c r="O35" s="2300"/>
      <c r="P35" s="2300"/>
      <c r="Q35" s="2300"/>
      <c r="R35" s="2300"/>
      <c r="S35" s="2300"/>
      <c r="T35" s="2300"/>
      <c r="U35" s="2300"/>
      <c r="V35" s="2301" t="s">
        <v>424</v>
      </c>
      <c r="W35" s="2301"/>
      <c r="X35" s="28"/>
    </row>
    <row r="36" spans="1:45" ht="24" customHeight="1">
      <c r="B36" s="24"/>
      <c r="C36" s="24"/>
      <c r="D36" s="24"/>
      <c r="E36" s="25"/>
      <c r="F36" s="26"/>
      <c r="G36" s="27"/>
      <c r="H36" s="24"/>
      <c r="I36" s="24"/>
      <c r="J36" s="24"/>
      <c r="K36" s="24"/>
      <c r="L36" s="24"/>
      <c r="M36" s="24"/>
      <c r="N36" s="29"/>
      <c r="O36" s="24"/>
      <c r="P36" s="24"/>
      <c r="Q36" s="24"/>
      <c r="R36" s="21"/>
      <c r="S36" s="21"/>
      <c r="T36" s="21"/>
      <c r="U36" s="30"/>
      <c r="V36" s="30"/>
      <c r="W36" s="28"/>
      <c r="X36" s="28"/>
    </row>
    <row r="37" spans="1:45" ht="24" customHeight="1">
      <c r="B37" s="24"/>
      <c r="C37" s="24"/>
      <c r="D37" s="24"/>
      <c r="E37" s="25"/>
      <c r="F37" s="26"/>
      <c r="G37" s="27"/>
      <c r="H37" s="24"/>
      <c r="I37" s="24"/>
      <c r="J37" s="24"/>
      <c r="K37" s="24"/>
      <c r="L37" s="24"/>
      <c r="M37" s="24"/>
      <c r="N37" s="29"/>
      <c r="O37" s="24"/>
      <c r="P37" s="24"/>
      <c r="Q37" s="24"/>
      <c r="R37" s="21"/>
      <c r="S37" s="21"/>
      <c r="T37" s="21"/>
      <c r="U37" s="30"/>
      <c r="V37" s="30"/>
      <c r="W37" s="28"/>
      <c r="X37" s="28"/>
    </row>
    <row r="38" spans="1:45" ht="24" customHeight="1">
      <c r="B38" s="24"/>
      <c r="C38" s="24"/>
      <c r="D38" s="24"/>
      <c r="E38" s="25"/>
      <c r="F38" s="26"/>
      <c r="G38" s="27"/>
      <c r="H38" s="24"/>
      <c r="I38" s="24"/>
      <c r="J38" s="24"/>
      <c r="K38" s="24"/>
      <c r="L38" s="24"/>
      <c r="M38" s="24"/>
      <c r="N38" s="29"/>
      <c r="O38" s="24"/>
      <c r="P38" s="24"/>
      <c r="Q38" s="24"/>
      <c r="R38" s="21"/>
      <c r="S38" s="21"/>
      <c r="T38" s="21"/>
      <c r="U38" s="30"/>
      <c r="V38" s="30"/>
      <c r="W38" s="28"/>
      <c r="X38" s="28"/>
    </row>
    <row r="39" spans="1:45" ht="24" customHeight="1">
      <c r="B39" s="24"/>
      <c r="C39" s="24"/>
      <c r="D39" s="24"/>
      <c r="E39" s="25"/>
      <c r="F39" s="26"/>
      <c r="G39" s="27"/>
      <c r="H39" s="24"/>
      <c r="I39" s="24"/>
      <c r="J39" s="24"/>
      <c r="K39" s="24"/>
      <c r="L39" s="24"/>
      <c r="M39" s="24"/>
      <c r="N39" s="29"/>
      <c r="O39" s="24"/>
      <c r="P39" s="24"/>
      <c r="Q39" s="24"/>
      <c r="R39" s="21"/>
      <c r="S39" s="21"/>
      <c r="T39" s="21"/>
      <c r="U39" s="30"/>
      <c r="V39" s="30"/>
      <c r="W39" s="28"/>
      <c r="X39" s="28"/>
    </row>
    <row r="40" spans="1:45" ht="24" customHeight="1">
      <c r="B40" s="24"/>
      <c r="C40" s="24"/>
      <c r="D40" s="24"/>
      <c r="E40" s="25"/>
      <c r="F40" s="26"/>
      <c r="G40" s="27"/>
      <c r="H40" s="24"/>
      <c r="I40" s="24"/>
      <c r="J40" s="24"/>
      <c r="K40" s="24"/>
      <c r="L40" s="24"/>
      <c r="M40" s="24"/>
      <c r="N40" s="29"/>
      <c r="O40" s="24"/>
      <c r="P40" s="24"/>
      <c r="Q40" s="24"/>
      <c r="R40" s="21"/>
      <c r="S40" s="21"/>
      <c r="T40" s="21"/>
      <c r="U40" s="30"/>
      <c r="V40" s="30"/>
      <c r="W40" s="28"/>
      <c r="X40" s="28"/>
    </row>
    <row r="41" spans="1:45" ht="24" customHeight="1">
      <c r="B41" s="24"/>
      <c r="C41" s="24"/>
      <c r="D41" s="24"/>
      <c r="E41" s="25"/>
      <c r="F41" s="26"/>
      <c r="G41" s="27"/>
      <c r="H41" s="24"/>
      <c r="I41" s="24"/>
      <c r="J41" s="24"/>
      <c r="K41" s="24"/>
      <c r="L41" s="24"/>
      <c r="M41" s="24"/>
      <c r="N41" s="29"/>
      <c r="O41" s="24"/>
      <c r="P41" s="24"/>
      <c r="Q41" s="24"/>
      <c r="R41" s="21"/>
      <c r="S41" s="21"/>
      <c r="T41" s="21"/>
      <c r="U41" s="30"/>
      <c r="V41" s="30"/>
      <c r="W41" s="28"/>
      <c r="X41" s="28"/>
    </row>
    <row r="42" spans="1:45" ht="24" customHeight="1">
      <c r="B42" s="24"/>
      <c r="C42" s="24"/>
      <c r="D42" s="24"/>
      <c r="E42" s="25"/>
      <c r="F42" s="26"/>
      <c r="G42" s="27"/>
      <c r="H42" s="24"/>
      <c r="I42" s="24"/>
      <c r="J42" s="24"/>
      <c r="K42" s="24"/>
      <c r="L42" s="24"/>
      <c r="M42" s="24"/>
      <c r="N42" s="29"/>
      <c r="O42" s="24"/>
      <c r="P42" s="24"/>
      <c r="Q42" s="24"/>
      <c r="R42" s="21"/>
      <c r="S42" s="21"/>
      <c r="T42" s="21"/>
      <c r="U42" s="30"/>
      <c r="V42" s="30"/>
      <c r="W42" s="28"/>
      <c r="X42" s="28"/>
    </row>
    <row r="43" spans="1:45" ht="24" customHeight="1">
      <c r="B43" s="24"/>
      <c r="C43" s="24"/>
      <c r="D43" s="24"/>
      <c r="E43" s="25"/>
      <c r="F43" s="26"/>
      <c r="G43" s="27"/>
      <c r="H43" s="24"/>
      <c r="I43" s="24"/>
      <c r="J43" s="24"/>
      <c r="K43" s="24"/>
      <c r="L43" s="24"/>
      <c r="M43" s="24"/>
      <c r="N43" s="29"/>
      <c r="O43" s="24"/>
      <c r="P43" s="24"/>
      <c r="Q43" s="24"/>
      <c r="R43" s="21"/>
      <c r="S43" s="21"/>
      <c r="T43" s="21"/>
      <c r="U43" s="30"/>
      <c r="V43" s="30"/>
      <c r="W43" s="28"/>
      <c r="X43" s="28"/>
    </row>
    <row r="44" spans="1:45" ht="24" customHeight="1">
      <c r="B44" s="24"/>
      <c r="C44" s="24"/>
      <c r="D44" s="24"/>
      <c r="E44" s="25"/>
      <c r="F44" s="26"/>
      <c r="G44" s="27"/>
      <c r="H44" s="24"/>
      <c r="I44" s="24"/>
      <c r="J44" s="24"/>
      <c r="K44" s="24"/>
      <c r="L44" s="24"/>
      <c r="M44" s="24"/>
      <c r="N44" s="29"/>
      <c r="O44" s="24"/>
      <c r="P44" s="24"/>
      <c r="Q44" s="24"/>
      <c r="R44" s="21"/>
      <c r="S44" s="21"/>
      <c r="T44" s="21"/>
      <c r="U44" s="30"/>
      <c r="V44" s="30"/>
      <c r="W44" s="28"/>
      <c r="X44" s="28"/>
    </row>
    <row r="45" spans="1:45" ht="24" customHeight="1">
      <c r="B45" s="24"/>
      <c r="C45" s="24"/>
      <c r="D45" s="24"/>
      <c r="E45" s="25"/>
      <c r="F45" s="26"/>
      <c r="G45" s="27"/>
      <c r="H45" s="24"/>
      <c r="I45" s="24"/>
      <c r="J45" s="24"/>
      <c r="K45" s="24"/>
      <c r="L45" s="24"/>
      <c r="M45" s="24"/>
      <c r="N45" s="29"/>
      <c r="O45" s="24"/>
      <c r="P45" s="24"/>
      <c r="Q45" s="24"/>
      <c r="R45" s="30"/>
      <c r="S45" s="30"/>
      <c r="T45" s="30"/>
      <c r="U45" s="30"/>
      <c r="V45" s="30"/>
      <c r="W45" s="28"/>
      <c r="X45" s="28"/>
    </row>
    <row r="46" spans="1:45" ht="24" customHeight="1">
      <c r="A46" s="31"/>
      <c r="C46" s="32"/>
      <c r="D46" s="19"/>
      <c r="E46" s="19"/>
      <c r="F46" s="19"/>
      <c r="N46" s="17"/>
      <c r="O46" s="17"/>
      <c r="P46" s="17"/>
      <c r="Q46" s="17"/>
      <c r="AO46" s="19"/>
      <c r="AP46" s="19"/>
      <c r="AQ46" s="19"/>
      <c r="AR46" s="19"/>
      <c r="AS46" s="19"/>
    </row>
    <row r="47" spans="1:45" s="17" customFormat="1" ht="20.25" customHeight="1"/>
    <row r="48" spans="1:45" s="17" customFormat="1" ht="20.25" customHeight="1"/>
    <row r="49" spans="1:45" s="17" customFormat="1" ht="20.25" customHeight="1"/>
    <row r="50" spans="1:45" s="17" customFormat="1" ht="20.25" customHeight="1"/>
    <row r="51" spans="1:45" s="17" customFormat="1" ht="20.25" customHeight="1"/>
    <row r="52" spans="1:45" s="17" customFormat="1" ht="20.25" customHeight="1"/>
    <row r="53" spans="1:45" s="17" customFormat="1" ht="20.25" customHeight="1"/>
    <row r="54" spans="1:45" s="17" customFormat="1" ht="20.25" customHeight="1"/>
    <row r="55" spans="1:45" ht="20.25" customHeight="1">
      <c r="A55" s="19"/>
      <c r="B55" s="19"/>
      <c r="C55" s="19"/>
      <c r="D55" s="19"/>
      <c r="E55" s="19"/>
      <c r="F55" s="17"/>
      <c r="G55" s="17"/>
      <c r="H55" s="17"/>
      <c r="I55" s="17"/>
      <c r="J55" s="17"/>
      <c r="K55" s="17"/>
      <c r="L55" s="17"/>
      <c r="M55" s="17"/>
      <c r="N55" s="17"/>
      <c r="O55" s="17"/>
      <c r="P55" s="17"/>
      <c r="Q55" s="17"/>
      <c r="AH55" s="19"/>
      <c r="AI55" s="19"/>
      <c r="AJ55" s="19"/>
      <c r="AK55" s="19"/>
      <c r="AL55" s="19"/>
      <c r="AM55" s="19"/>
      <c r="AN55" s="19"/>
      <c r="AO55" s="19"/>
      <c r="AP55" s="19"/>
      <c r="AQ55" s="19"/>
      <c r="AR55" s="19"/>
      <c r="AS55" s="19"/>
    </row>
    <row r="56" spans="1:45" ht="20.25" customHeight="1">
      <c r="A56" s="19"/>
      <c r="B56" s="19"/>
      <c r="C56" s="19"/>
      <c r="D56" s="19"/>
      <c r="E56" s="19"/>
      <c r="F56" s="17"/>
      <c r="G56" s="17"/>
      <c r="H56" s="17"/>
      <c r="I56" s="17"/>
      <c r="J56" s="17"/>
      <c r="K56" s="17"/>
      <c r="L56" s="17"/>
      <c r="M56" s="17"/>
      <c r="N56" s="17"/>
      <c r="O56" s="17"/>
      <c r="P56" s="17"/>
      <c r="Q56" s="17"/>
      <c r="AH56" s="19"/>
      <c r="AI56" s="19"/>
      <c r="AJ56" s="19"/>
      <c r="AK56" s="19"/>
      <c r="AL56" s="19"/>
      <c r="AM56" s="19"/>
      <c r="AN56" s="19"/>
      <c r="AO56" s="19"/>
      <c r="AP56" s="19"/>
      <c r="AQ56" s="19"/>
      <c r="AR56" s="19"/>
      <c r="AS56" s="19"/>
    </row>
    <row r="57" spans="1:45" ht="20.25" customHeight="1">
      <c r="A57" s="19"/>
      <c r="B57" s="19"/>
      <c r="C57" s="19"/>
      <c r="D57" s="19"/>
      <c r="E57" s="19"/>
      <c r="F57" s="17"/>
      <c r="G57" s="17"/>
      <c r="H57" s="17"/>
      <c r="I57" s="17"/>
      <c r="J57" s="17"/>
      <c r="K57" s="17"/>
      <c r="L57" s="17"/>
      <c r="M57" s="17"/>
      <c r="N57" s="17"/>
      <c r="O57" s="17"/>
      <c r="P57" s="17"/>
      <c r="Q57" s="17"/>
      <c r="AH57" s="19"/>
      <c r="AI57" s="19"/>
      <c r="AJ57" s="19"/>
      <c r="AK57" s="19"/>
      <c r="AL57" s="19"/>
      <c r="AM57" s="19"/>
      <c r="AN57" s="19"/>
      <c r="AO57" s="19"/>
      <c r="AP57" s="19"/>
      <c r="AQ57" s="19"/>
      <c r="AR57" s="19"/>
      <c r="AS57" s="19"/>
    </row>
    <row r="58" spans="1:45" ht="20.25" customHeight="1">
      <c r="A58" s="19"/>
      <c r="B58" s="19"/>
      <c r="C58" s="19"/>
      <c r="D58" s="19"/>
      <c r="E58" s="19"/>
      <c r="F58" s="17"/>
      <c r="G58" s="17"/>
      <c r="H58" s="17"/>
      <c r="I58" s="17"/>
      <c r="J58" s="17"/>
      <c r="K58" s="17"/>
      <c r="L58" s="17"/>
      <c r="M58" s="17"/>
      <c r="N58" s="17"/>
      <c r="O58" s="17"/>
      <c r="P58" s="17"/>
      <c r="Q58" s="17"/>
      <c r="AH58" s="19"/>
      <c r="AI58" s="19"/>
      <c r="AJ58" s="19"/>
      <c r="AK58" s="19"/>
      <c r="AL58" s="19"/>
      <c r="AM58" s="19"/>
      <c r="AN58" s="19"/>
      <c r="AO58" s="19"/>
      <c r="AP58" s="19"/>
      <c r="AQ58" s="19"/>
      <c r="AR58" s="19"/>
      <c r="AS58" s="19"/>
    </row>
    <row r="59" spans="1:45" ht="20.25" customHeight="1">
      <c r="A59" s="19"/>
      <c r="B59" s="19"/>
      <c r="C59" s="19"/>
      <c r="D59" s="19"/>
      <c r="E59" s="19"/>
      <c r="F59" s="17"/>
      <c r="G59" s="17"/>
      <c r="H59" s="17"/>
      <c r="I59" s="17"/>
      <c r="J59" s="17"/>
      <c r="K59" s="17"/>
      <c r="L59" s="17"/>
      <c r="M59" s="17"/>
      <c r="N59" s="17"/>
      <c r="O59" s="17"/>
      <c r="P59" s="17"/>
      <c r="Q59" s="17"/>
      <c r="AH59" s="19"/>
      <c r="AI59" s="19"/>
      <c r="AJ59" s="19"/>
      <c r="AK59" s="19"/>
      <c r="AL59" s="19"/>
      <c r="AM59" s="19"/>
      <c r="AN59" s="19"/>
      <c r="AO59" s="19"/>
      <c r="AP59" s="19"/>
      <c r="AQ59" s="19"/>
      <c r="AR59" s="19"/>
      <c r="AS59" s="19"/>
    </row>
    <row r="60" spans="1:45" ht="20.25" customHeight="1">
      <c r="A60" s="19"/>
      <c r="B60" s="19"/>
      <c r="C60" s="19"/>
      <c r="D60" s="19"/>
      <c r="E60" s="19"/>
      <c r="F60" s="17"/>
      <c r="G60" s="17"/>
      <c r="H60" s="17"/>
      <c r="I60" s="17"/>
      <c r="J60" s="17"/>
      <c r="K60" s="17"/>
      <c r="L60" s="17"/>
      <c r="M60" s="17"/>
      <c r="N60" s="17"/>
      <c r="O60" s="17"/>
      <c r="P60" s="17"/>
      <c r="Q60" s="17"/>
      <c r="AH60" s="19"/>
      <c r="AI60" s="19"/>
      <c r="AJ60" s="19"/>
      <c r="AK60" s="19"/>
      <c r="AL60" s="19"/>
      <c r="AM60" s="19"/>
      <c r="AN60" s="19"/>
      <c r="AO60" s="19"/>
      <c r="AP60" s="19"/>
      <c r="AQ60" s="19"/>
      <c r="AR60" s="19"/>
      <c r="AS60" s="19"/>
    </row>
    <row r="61" spans="1:45" ht="20.25" customHeight="1">
      <c r="A61" s="19"/>
      <c r="B61" s="19"/>
      <c r="C61" s="19"/>
      <c r="D61" s="19"/>
      <c r="E61" s="19"/>
      <c r="F61" s="17"/>
      <c r="G61" s="17"/>
      <c r="H61" s="17"/>
      <c r="I61" s="17"/>
      <c r="J61" s="17"/>
      <c r="K61" s="17"/>
      <c r="L61" s="17"/>
      <c r="M61" s="17"/>
      <c r="N61" s="17"/>
      <c r="O61" s="17"/>
      <c r="P61" s="17"/>
      <c r="Q61" s="17"/>
      <c r="AH61" s="19"/>
      <c r="AI61" s="19"/>
      <c r="AJ61" s="19"/>
      <c r="AK61" s="19"/>
      <c r="AL61" s="19"/>
      <c r="AM61" s="19"/>
      <c r="AN61" s="19"/>
      <c r="AO61" s="19"/>
      <c r="AP61" s="19"/>
      <c r="AQ61" s="19"/>
      <c r="AR61" s="19"/>
      <c r="AS61" s="19"/>
    </row>
    <row r="62" spans="1:45" ht="20.25" customHeight="1">
      <c r="A62" s="19"/>
      <c r="B62" s="19"/>
      <c r="C62" s="19"/>
      <c r="D62" s="19"/>
      <c r="E62" s="19"/>
      <c r="F62" s="17"/>
      <c r="G62" s="17"/>
      <c r="H62" s="17"/>
      <c r="I62" s="17"/>
      <c r="J62" s="17"/>
      <c r="K62" s="17"/>
      <c r="L62" s="17"/>
      <c r="M62" s="17"/>
      <c r="N62" s="17"/>
      <c r="O62" s="17"/>
      <c r="P62" s="17"/>
      <c r="Q62" s="17"/>
      <c r="AH62" s="19"/>
      <c r="AI62" s="19"/>
      <c r="AJ62" s="19"/>
      <c r="AK62" s="19"/>
      <c r="AL62" s="19"/>
      <c r="AM62" s="19"/>
      <c r="AN62" s="19"/>
      <c r="AO62" s="19"/>
      <c r="AP62" s="19"/>
      <c r="AQ62" s="19"/>
      <c r="AR62" s="19"/>
      <c r="AS62" s="19"/>
    </row>
    <row r="63" spans="1:45" ht="20.25" customHeight="1">
      <c r="A63" s="19"/>
      <c r="B63" s="19"/>
      <c r="C63" s="19"/>
      <c r="D63" s="19"/>
      <c r="E63" s="19"/>
      <c r="F63" s="17"/>
      <c r="G63" s="17"/>
      <c r="H63" s="17"/>
      <c r="I63" s="17"/>
      <c r="J63" s="17"/>
      <c r="K63" s="17"/>
      <c r="L63" s="17"/>
      <c r="M63" s="17"/>
      <c r="N63" s="17"/>
      <c r="O63" s="17"/>
      <c r="P63" s="17"/>
      <c r="Q63" s="17"/>
      <c r="AH63" s="19"/>
      <c r="AI63" s="19"/>
      <c r="AJ63" s="19"/>
      <c r="AK63" s="19"/>
      <c r="AL63" s="19"/>
      <c r="AM63" s="19"/>
      <c r="AN63" s="19"/>
      <c r="AO63" s="19"/>
      <c r="AP63" s="19"/>
      <c r="AQ63" s="19"/>
      <c r="AR63" s="19"/>
      <c r="AS63" s="19"/>
    </row>
    <row r="64" spans="1:45" ht="20.25" customHeight="1">
      <c r="A64" s="19"/>
      <c r="B64" s="19"/>
      <c r="C64" s="19"/>
      <c r="D64" s="19"/>
      <c r="E64" s="19"/>
      <c r="F64" s="17"/>
      <c r="G64" s="17"/>
      <c r="H64" s="17"/>
      <c r="I64" s="17"/>
      <c r="J64" s="17"/>
      <c r="K64" s="17"/>
      <c r="L64" s="17"/>
      <c r="M64" s="17"/>
      <c r="N64" s="17"/>
      <c r="O64" s="17"/>
      <c r="P64" s="17"/>
      <c r="Q64" s="17"/>
      <c r="AH64" s="19"/>
      <c r="AI64" s="19"/>
      <c r="AJ64" s="19"/>
      <c r="AK64" s="19"/>
      <c r="AL64" s="19"/>
      <c r="AM64" s="19"/>
      <c r="AN64" s="19"/>
      <c r="AO64" s="19"/>
      <c r="AP64" s="19"/>
      <c r="AQ64" s="19"/>
      <c r="AR64" s="19"/>
      <c r="AS64" s="19"/>
    </row>
    <row r="65" spans="1:45" ht="20.25" customHeight="1">
      <c r="A65" s="19"/>
      <c r="B65" s="19"/>
      <c r="C65" s="19"/>
      <c r="D65" s="19"/>
      <c r="E65" s="19"/>
      <c r="F65" s="17"/>
      <c r="G65" s="17"/>
      <c r="H65" s="17"/>
      <c r="I65" s="17"/>
      <c r="J65" s="17"/>
      <c r="K65" s="17"/>
      <c r="L65" s="17"/>
      <c r="M65" s="17"/>
      <c r="N65" s="17"/>
      <c r="O65" s="17"/>
      <c r="P65" s="17"/>
      <c r="Q65" s="17"/>
      <c r="AH65" s="19"/>
      <c r="AI65" s="19"/>
      <c r="AJ65" s="19"/>
      <c r="AK65" s="19"/>
      <c r="AL65" s="19"/>
      <c r="AM65" s="19"/>
      <c r="AN65" s="19"/>
      <c r="AO65" s="19"/>
      <c r="AP65" s="19"/>
      <c r="AQ65" s="19"/>
      <c r="AR65" s="19"/>
      <c r="AS65" s="19"/>
    </row>
    <row r="66" spans="1:45" ht="20.25" customHeight="1">
      <c r="A66" s="19"/>
      <c r="B66" s="19"/>
      <c r="C66" s="19"/>
      <c r="D66" s="19"/>
      <c r="E66" s="19"/>
      <c r="F66" s="17"/>
      <c r="G66" s="17"/>
      <c r="H66" s="17"/>
      <c r="I66" s="17"/>
      <c r="J66" s="17"/>
      <c r="K66" s="17"/>
      <c r="L66" s="17"/>
      <c r="M66" s="17"/>
      <c r="N66" s="17"/>
      <c r="O66" s="17"/>
      <c r="P66" s="17"/>
      <c r="Q66" s="17"/>
      <c r="AH66" s="19"/>
      <c r="AI66" s="19"/>
      <c r="AJ66" s="19"/>
      <c r="AK66" s="19"/>
      <c r="AL66" s="19"/>
      <c r="AM66" s="19"/>
      <c r="AN66" s="19"/>
      <c r="AO66" s="19"/>
      <c r="AP66" s="19"/>
      <c r="AQ66" s="19"/>
      <c r="AR66" s="19"/>
      <c r="AS66" s="19"/>
    </row>
    <row r="67" spans="1:45" ht="20.25" customHeight="1">
      <c r="A67" s="19"/>
      <c r="B67" s="19"/>
      <c r="C67" s="19"/>
      <c r="D67" s="19"/>
      <c r="E67" s="19"/>
      <c r="F67" s="17"/>
      <c r="G67" s="17"/>
      <c r="H67" s="17"/>
      <c r="I67" s="17"/>
      <c r="J67" s="17"/>
      <c r="K67" s="17"/>
      <c r="L67" s="17"/>
      <c r="M67" s="17"/>
      <c r="N67" s="17"/>
      <c r="O67" s="17"/>
      <c r="P67" s="17"/>
      <c r="Q67" s="17"/>
      <c r="AH67" s="19"/>
      <c r="AI67" s="19"/>
      <c r="AJ67" s="19"/>
      <c r="AK67" s="19"/>
      <c r="AL67" s="19"/>
      <c r="AM67" s="19"/>
      <c r="AN67" s="19"/>
      <c r="AO67" s="19"/>
      <c r="AP67" s="19"/>
      <c r="AQ67" s="19"/>
      <c r="AR67" s="19"/>
      <c r="AS67" s="19"/>
    </row>
    <row r="68" spans="1:45" ht="20.25" customHeight="1">
      <c r="A68" s="19"/>
      <c r="B68" s="19"/>
      <c r="C68" s="19"/>
      <c r="D68" s="19"/>
      <c r="E68" s="19"/>
      <c r="F68" s="17"/>
      <c r="G68" s="17"/>
      <c r="H68" s="17"/>
      <c r="I68" s="17"/>
      <c r="J68" s="17"/>
      <c r="K68" s="17"/>
      <c r="L68" s="17"/>
      <c r="M68" s="17"/>
      <c r="N68" s="17"/>
      <c r="O68" s="17"/>
      <c r="P68" s="17"/>
      <c r="Q68" s="17"/>
      <c r="AH68" s="19"/>
      <c r="AI68" s="19"/>
      <c r="AJ68" s="19"/>
      <c r="AK68" s="19"/>
      <c r="AL68" s="19"/>
      <c r="AM68" s="19"/>
      <c r="AN68" s="19"/>
      <c r="AO68" s="19"/>
      <c r="AP68" s="19"/>
      <c r="AQ68" s="19"/>
      <c r="AR68" s="19"/>
      <c r="AS68" s="19"/>
    </row>
    <row r="69" spans="1:45" ht="20.25" customHeight="1">
      <c r="A69" s="19"/>
      <c r="B69" s="19"/>
      <c r="C69" s="19"/>
      <c r="D69" s="19"/>
      <c r="E69" s="19"/>
      <c r="F69" s="17"/>
      <c r="G69" s="17"/>
      <c r="H69" s="17"/>
      <c r="I69" s="17"/>
      <c r="J69" s="17"/>
      <c r="K69" s="17"/>
      <c r="L69" s="17"/>
      <c r="M69" s="17"/>
      <c r="N69" s="17"/>
      <c r="O69" s="17"/>
      <c r="P69" s="17"/>
      <c r="Q69" s="17"/>
      <c r="AH69" s="19"/>
      <c r="AI69" s="19"/>
      <c r="AJ69" s="19"/>
      <c r="AK69" s="19"/>
      <c r="AL69" s="19"/>
      <c r="AM69" s="19"/>
      <c r="AN69" s="19"/>
      <c r="AO69" s="19"/>
      <c r="AP69" s="19"/>
      <c r="AQ69" s="19"/>
      <c r="AR69" s="19"/>
      <c r="AS69" s="19"/>
    </row>
    <row r="70" spans="1:45" ht="20.25" customHeight="1">
      <c r="A70" s="19"/>
      <c r="B70" s="19"/>
      <c r="C70" s="19"/>
      <c r="D70" s="19"/>
      <c r="E70" s="19"/>
      <c r="F70" s="17"/>
      <c r="G70" s="17"/>
      <c r="H70" s="17"/>
      <c r="I70" s="17"/>
      <c r="J70" s="17"/>
      <c r="K70" s="17"/>
      <c r="L70" s="17"/>
      <c r="M70" s="17"/>
      <c r="N70" s="17"/>
      <c r="O70" s="17"/>
      <c r="P70" s="17"/>
      <c r="Q70" s="17"/>
      <c r="AH70" s="19"/>
      <c r="AI70" s="19"/>
      <c r="AJ70" s="19"/>
      <c r="AK70" s="19"/>
      <c r="AL70" s="19"/>
      <c r="AM70" s="19"/>
      <c r="AN70" s="19"/>
      <c r="AO70" s="19"/>
      <c r="AP70" s="19"/>
      <c r="AQ70" s="19"/>
      <c r="AR70" s="19"/>
      <c r="AS70" s="19"/>
    </row>
    <row r="71" spans="1:45" ht="20.25" customHeight="1">
      <c r="A71" s="19"/>
      <c r="B71" s="19"/>
      <c r="C71" s="19"/>
      <c r="D71" s="19"/>
      <c r="E71" s="19"/>
      <c r="F71" s="17"/>
      <c r="G71" s="17"/>
      <c r="H71" s="17"/>
      <c r="I71" s="17"/>
      <c r="J71" s="17"/>
      <c r="K71" s="17"/>
      <c r="L71" s="17"/>
      <c r="M71" s="17"/>
      <c r="N71" s="17"/>
      <c r="O71" s="17"/>
      <c r="P71" s="17"/>
      <c r="Q71" s="17"/>
      <c r="AH71" s="19"/>
      <c r="AI71" s="19"/>
      <c r="AJ71" s="19"/>
      <c r="AK71" s="19"/>
      <c r="AL71" s="19"/>
      <c r="AM71" s="19"/>
      <c r="AN71" s="19"/>
      <c r="AO71" s="19"/>
      <c r="AP71" s="19"/>
      <c r="AQ71" s="19"/>
      <c r="AR71" s="19"/>
      <c r="AS71" s="19"/>
    </row>
    <row r="72" spans="1:45" ht="20.25" customHeight="1">
      <c r="A72" s="23"/>
      <c r="B72" s="23"/>
      <c r="C72" s="17"/>
      <c r="D72" s="17"/>
      <c r="E72" s="17"/>
      <c r="F72" s="17"/>
      <c r="G72" s="17"/>
      <c r="H72" s="17"/>
      <c r="I72" s="17"/>
      <c r="J72" s="17"/>
      <c r="K72" s="17"/>
      <c r="L72" s="17"/>
      <c r="M72" s="17"/>
      <c r="N72" s="17"/>
      <c r="O72" s="17"/>
      <c r="P72" s="17"/>
      <c r="Q72" s="17"/>
      <c r="AH72" s="19"/>
      <c r="AI72" s="19"/>
      <c r="AJ72" s="19"/>
      <c r="AK72" s="19"/>
      <c r="AL72" s="19"/>
      <c r="AM72" s="19"/>
      <c r="AN72" s="19"/>
      <c r="AO72" s="19"/>
      <c r="AP72" s="19"/>
      <c r="AQ72" s="19"/>
      <c r="AR72" s="19"/>
      <c r="AS72" s="19"/>
    </row>
    <row r="73" spans="1:45">
      <c r="A73" s="23"/>
      <c r="B73" s="23"/>
      <c r="C73" s="23"/>
      <c r="D73" s="17"/>
      <c r="E73" s="17"/>
      <c r="F73" s="17"/>
      <c r="G73" s="17"/>
      <c r="H73" s="17"/>
      <c r="I73" s="17"/>
      <c r="J73" s="17"/>
      <c r="K73" s="17"/>
      <c r="L73" s="17"/>
      <c r="M73" s="17"/>
      <c r="N73" s="17"/>
      <c r="O73" s="17"/>
      <c r="P73" s="17"/>
      <c r="Q73" s="17"/>
      <c r="AI73" s="19"/>
      <c r="AJ73" s="19"/>
      <c r="AK73" s="19"/>
      <c r="AL73" s="19"/>
      <c r="AM73" s="19"/>
      <c r="AN73" s="19"/>
      <c r="AO73" s="19"/>
      <c r="AP73" s="19"/>
      <c r="AQ73" s="19"/>
      <c r="AR73" s="19"/>
      <c r="AS73" s="19"/>
    </row>
    <row r="74" spans="1:45">
      <c r="A74" s="23"/>
      <c r="B74" s="23"/>
      <c r="C74" s="23"/>
      <c r="D74" s="17"/>
      <c r="E74" s="17"/>
      <c r="F74" s="17"/>
      <c r="G74" s="17"/>
      <c r="H74" s="17"/>
      <c r="I74" s="17"/>
      <c r="J74" s="17"/>
      <c r="K74" s="17"/>
      <c r="L74" s="17"/>
      <c r="M74" s="17"/>
      <c r="N74" s="17"/>
      <c r="O74" s="17"/>
      <c r="P74" s="17"/>
      <c r="Q74" s="17"/>
      <c r="AI74" s="19"/>
      <c r="AJ74" s="19"/>
      <c r="AK74" s="19"/>
      <c r="AL74" s="19"/>
      <c r="AM74" s="19"/>
      <c r="AN74" s="19"/>
      <c r="AO74" s="19"/>
      <c r="AP74" s="19"/>
      <c r="AQ74" s="19"/>
      <c r="AR74" s="19"/>
      <c r="AS74" s="19"/>
    </row>
    <row r="75" spans="1:45">
      <c r="A75" s="23"/>
      <c r="B75" s="23"/>
      <c r="C75" s="23"/>
      <c r="D75" s="17"/>
      <c r="E75" s="17"/>
      <c r="F75" s="17"/>
      <c r="G75" s="17"/>
      <c r="H75" s="17"/>
      <c r="I75" s="17"/>
      <c r="J75" s="17"/>
      <c r="K75" s="17"/>
      <c r="L75" s="17"/>
      <c r="M75" s="17"/>
      <c r="N75" s="17"/>
      <c r="O75" s="17"/>
      <c r="P75" s="17"/>
      <c r="Q75" s="17"/>
      <c r="AI75" s="19"/>
      <c r="AJ75" s="19"/>
      <c r="AK75" s="19"/>
      <c r="AL75" s="19"/>
      <c r="AM75" s="19"/>
      <c r="AN75" s="19"/>
      <c r="AO75" s="19"/>
      <c r="AP75" s="19"/>
      <c r="AQ75" s="19"/>
      <c r="AR75" s="19"/>
      <c r="AS75" s="19"/>
    </row>
    <row r="76" spans="1:45">
      <c r="A76" s="23"/>
      <c r="B76" s="23"/>
      <c r="C76" s="23"/>
      <c r="D76" s="17"/>
      <c r="E76" s="17"/>
      <c r="F76" s="17"/>
      <c r="G76" s="17"/>
      <c r="H76" s="17"/>
      <c r="I76" s="17"/>
      <c r="J76" s="17"/>
      <c r="K76" s="17"/>
      <c r="L76" s="17"/>
      <c r="M76" s="17"/>
      <c r="N76" s="17"/>
      <c r="O76" s="17"/>
      <c r="P76" s="17"/>
      <c r="Q76" s="17"/>
      <c r="AI76" s="19"/>
      <c r="AJ76" s="19"/>
      <c r="AK76" s="19"/>
      <c r="AL76" s="19"/>
      <c r="AM76" s="19"/>
      <c r="AN76" s="19"/>
      <c r="AO76" s="19"/>
      <c r="AP76" s="19"/>
      <c r="AQ76" s="19"/>
      <c r="AR76" s="19"/>
      <c r="AS76" s="19"/>
    </row>
    <row r="77" spans="1:45">
      <c r="A77" s="23"/>
      <c r="B77" s="23"/>
      <c r="C77" s="23"/>
      <c r="D77" s="17"/>
      <c r="E77" s="17"/>
      <c r="F77" s="17"/>
      <c r="G77" s="17"/>
      <c r="H77" s="17"/>
      <c r="I77" s="17"/>
      <c r="J77" s="17"/>
      <c r="K77" s="17"/>
      <c r="L77" s="17"/>
      <c r="M77" s="17"/>
      <c r="N77" s="17"/>
      <c r="O77" s="17"/>
      <c r="P77" s="17"/>
      <c r="Q77" s="17"/>
      <c r="AI77" s="19"/>
      <c r="AJ77" s="19"/>
      <c r="AK77" s="19"/>
      <c r="AL77" s="19"/>
      <c r="AM77" s="19"/>
      <c r="AN77" s="19"/>
      <c r="AO77" s="19"/>
      <c r="AP77" s="19"/>
      <c r="AQ77" s="19"/>
      <c r="AR77" s="19"/>
      <c r="AS77" s="19"/>
    </row>
    <row r="78" spans="1:45">
      <c r="A78" s="23"/>
      <c r="B78" s="23"/>
      <c r="C78" s="23"/>
      <c r="D78" s="17"/>
      <c r="E78" s="17"/>
      <c r="F78" s="17"/>
      <c r="G78" s="17"/>
      <c r="H78" s="17"/>
      <c r="I78" s="17"/>
      <c r="J78" s="17"/>
      <c r="K78" s="17"/>
      <c r="L78" s="17"/>
      <c r="M78" s="17"/>
      <c r="N78" s="17"/>
      <c r="O78" s="17"/>
      <c r="P78" s="17"/>
      <c r="Q78" s="17"/>
      <c r="AI78" s="19"/>
      <c r="AJ78" s="19"/>
      <c r="AK78" s="19"/>
      <c r="AL78" s="19"/>
      <c r="AM78" s="19"/>
      <c r="AN78" s="19"/>
      <c r="AO78" s="19"/>
      <c r="AP78" s="19"/>
      <c r="AQ78" s="19"/>
      <c r="AR78" s="19"/>
      <c r="AS78" s="19"/>
    </row>
    <row r="79" spans="1:45">
      <c r="A79" s="23"/>
      <c r="B79" s="23"/>
      <c r="C79" s="23"/>
      <c r="D79" s="17"/>
      <c r="E79" s="17"/>
      <c r="F79" s="17"/>
      <c r="G79" s="17"/>
      <c r="H79" s="17"/>
      <c r="I79" s="17"/>
      <c r="J79" s="17"/>
      <c r="K79" s="17"/>
      <c r="L79" s="17"/>
      <c r="M79" s="17"/>
      <c r="N79" s="17"/>
      <c r="O79" s="17"/>
      <c r="P79" s="17"/>
      <c r="Q79" s="17"/>
      <c r="AI79" s="19"/>
      <c r="AJ79" s="19"/>
      <c r="AK79" s="19"/>
      <c r="AL79" s="19"/>
      <c r="AM79" s="19"/>
      <c r="AN79" s="19"/>
      <c r="AO79" s="19"/>
      <c r="AP79" s="19"/>
      <c r="AQ79" s="19"/>
      <c r="AR79" s="19"/>
      <c r="AS79" s="19"/>
    </row>
    <row r="80" spans="1:45">
      <c r="A80" s="23"/>
      <c r="B80" s="23"/>
      <c r="C80" s="23"/>
      <c r="D80" s="17"/>
      <c r="E80" s="17"/>
      <c r="F80" s="17"/>
      <c r="G80" s="17"/>
      <c r="H80" s="17"/>
      <c r="I80" s="17"/>
      <c r="J80" s="17"/>
      <c r="K80" s="17"/>
      <c r="L80" s="17"/>
      <c r="M80" s="17"/>
      <c r="N80" s="17"/>
      <c r="O80" s="17"/>
      <c r="P80" s="17"/>
      <c r="Q80" s="17"/>
      <c r="AI80" s="19"/>
      <c r="AJ80" s="19"/>
      <c r="AK80" s="19"/>
      <c r="AL80" s="19"/>
      <c r="AM80" s="19"/>
      <c r="AN80" s="19"/>
      <c r="AO80" s="19"/>
      <c r="AP80" s="19"/>
      <c r="AQ80" s="19"/>
      <c r="AR80" s="19"/>
      <c r="AS80" s="19"/>
    </row>
    <row r="81" spans="1:45">
      <c r="A81" s="23"/>
      <c r="B81" s="23"/>
      <c r="C81" s="23"/>
      <c r="D81" s="17"/>
      <c r="E81" s="17"/>
      <c r="F81" s="17"/>
      <c r="G81" s="17"/>
      <c r="H81" s="17"/>
      <c r="I81" s="17"/>
      <c r="J81" s="17"/>
      <c r="K81" s="17"/>
      <c r="L81" s="17"/>
      <c r="M81" s="17"/>
      <c r="N81" s="17"/>
      <c r="O81" s="17"/>
      <c r="P81" s="17"/>
      <c r="Q81" s="17"/>
      <c r="AI81" s="19"/>
      <c r="AJ81" s="19"/>
      <c r="AK81" s="19"/>
      <c r="AL81" s="19"/>
      <c r="AM81" s="19"/>
      <c r="AN81" s="19"/>
      <c r="AO81" s="19"/>
      <c r="AP81" s="19"/>
      <c r="AQ81" s="19"/>
      <c r="AR81" s="19"/>
      <c r="AS81" s="19"/>
    </row>
    <row r="82" spans="1:45">
      <c r="A82" s="23"/>
      <c r="B82" s="23"/>
      <c r="C82" s="23"/>
      <c r="D82" s="17"/>
      <c r="E82" s="17"/>
      <c r="F82" s="17"/>
      <c r="G82" s="17"/>
      <c r="H82" s="17"/>
      <c r="I82" s="17"/>
      <c r="J82" s="17"/>
      <c r="K82" s="17"/>
      <c r="L82" s="17"/>
      <c r="M82" s="17"/>
      <c r="N82" s="17"/>
      <c r="O82" s="17"/>
      <c r="P82" s="17"/>
      <c r="Q82" s="17"/>
      <c r="AI82" s="19"/>
      <c r="AJ82" s="19"/>
      <c r="AK82" s="19"/>
      <c r="AL82" s="19"/>
      <c r="AM82" s="19"/>
      <c r="AN82" s="19"/>
      <c r="AO82" s="19"/>
      <c r="AP82" s="19"/>
      <c r="AQ82" s="19"/>
      <c r="AR82" s="19"/>
      <c r="AS82" s="19"/>
    </row>
    <row r="83" spans="1:45">
      <c r="A83" s="23"/>
      <c r="B83" s="23"/>
      <c r="C83" s="23"/>
      <c r="D83" s="17"/>
      <c r="E83" s="17"/>
      <c r="F83" s="17"/>
      <c r="G83" s="17"/>
      <c r="H83" s="17"/>
      <c r="I83" s="17"/>
      <c r="J83" s="17"/>
      <c r="K83" s="17"/>
      <c r="L83" s="17"/>
      <c r="M83" s="17"/>
      <c r="N83" s="17"/>
      <c r="O83" s="17"/>
      <c r="P83" s="17"/>
      <c r="Q83" s="17"/>
      <c r="AI83" s="19"/>
      <c r="AJ83" s="19"/>
      <c r="AK83" s="19"/>
      <c r="AL83" s="19"/>
      <c r="AM83" s="19"/>
      <c r="AN83" s="19"/>
      <c r="AO83" s="19"/>
      <c r="AP83" s="19"/>
      <c r="AQ83" s="19"/>
      <c r="AR83" s="19"/>
      <c r="AS83" s="19"/>
    </row>
    <row r="84" spans="1:45">
      <c r="A84" s="23"/>
      <c r="B84" s="23"/>
      <c r="C84" s="23"/>
      <c r="D84" s="17"/>
      <c r="E84" s="17"/>
      <c r="F84" s="17"/>
      <c r="G84" s="17"/>
      <c r="H84" s="17"/>
      <c r="I84" s="17"/>
      <c r="J84" s="17"/>
      <c r="K84" s="17"/>
      <c r="L84" s="17"/>
      <c r="M84" s="17"/>
      <c r="N84" s="17"/>
      <c r="O84" s="17"/>
      <c r="P84" s="17"/>
      <c r="Q84" s="17"/>
      <c r="AI84" s="19"/>
      <c r="AJ84" s="19"/>
      <c r="AK84" s="19"/>
      <c r="AL84" s="19"/>
      <c r="AM84" s="19"/>
      <c r="AN84" s="19"/>
      <c r="AO84" s="19"/>
      <c r="AP84" s="19"/>
      <c r="AQ84" s="19"/>
      <c r="AR84" s="19"/>
      <c r="AS84" s="19"/>
    </row>
    <row r="85" spans="1:45">
      <c r="A85" s="23"/>
      <c r="B85" s="23"/>
      <c r="C85" s="23"/>
      <c r="D85" s="17"/>
      <c r="E85" s="17"/>
      <c r="F85" s="17"/>
      <c r="G85" s="17"/>
      <c r="H85" s="17"/>
      <c r="I85" s="17"/>
      <c r="J85" s="17"/>
      <c r="K85" s="17"/>
      <c r="L85" s="17"/>
      <c r="M85" s="17"/>
      <c r="N85" s="17"/>
      <c r="O85" s="17"/>
      <c r="P85" s="17"/>
      <c r="Q85" s="17"/>
      <c r="AI85" s="19"/>
      <c r="AJ85" s="19"/>
      <c r="AK85" s="19"/>
      <c r="AL85" s="19"/>
      <c r="AM85" s="19"/>
      <c r="AN85" s="19"/>
      <c r="AO85" s="19"/>
      <c r="AP85" s="19"/>
      <c r="AQ85" s="19"/>
      <c r="AR85" s="19"/>
      <c r="AS85" s="19"/>
    </row>
    <row r="86" spans="1:45">
      <c r="A86" s="23"/>
      <c r="B86" s="23"/>
      <c r="C86" s="23"/>
      <c r="D86" s="17"/>
      <c r="E86" s="17"/>
      <c r="F86" s="17"/>
      <c r="G86" s="17"/>
      <c r="H86" s="17"/>
      <c r="I86" s="17"/>
      <c r="J86" s="17"/>
      <c r="K86" s="17"/>
      <c r="L86" s="17"/>
      <c r="M86" s="17"/>
      <c r="N86" s="17"/>
      <c r="O86" s="17"/>
      <c r="P86" s="17"/>
      <c r="Q86" s="17"/>
      <c r="AI86" s="19"/>
      <c r="AJ86" s="19"/>
      <c r="AK86" s="19"/>
      <c r="AL86" s="19"/>
      <c r="AM86" s="19"/>
      <c r="AN86" s="19"/>
      <c r="AO86" s="19"/>
      <c r="AP86" s="19"/>
      <c r="AQ86" s="19"/>
      <c r="AR86" s="19"/>
      <c r="AS86" s="19"/>
    </row>
    <row r="87" spans="1:45">
      <c r="A87" s="23"/>
      <c r="B87" s="23"/>
      <c r="C87" s="23"/>
      <c r="D87" s="17"/>
      <c r="E87" s="17"/>
      <c r="F87" s="17"/>
      <c r="G87" s="17"/>
      <c r="H87" s="17"/>
      <c r="I87" s="17"/>
      <c r="J87" s="17"/>
      <c r="K87" s="17"/>
      <c r="L87" s="17"/>
      <c r="M87" s="17"/>
      <c r="N87" s="17"/>
      <c r="O87" s="17"/>
      <c r="P87" s="17"/>
      <c r="Q87" s="17"/>
      <c r="AI87" s="19"/>
      <c r="AJ87" s="19"/>
      <c r="AK87" s="19"/>
      <c r="AL87" s="19"/>
      <c r="AM87" s="19"/>
      <c r="AN87" s="19"/>
      <c r="AO87" s="19"/>
      <c r="AP87" s="19"/>
      <c r="AQ87" s="19"/>
      <c r="AR87" s="19"/>
      <c r="AS87" s="19"/>
    </row>
    <row r="88" spans="1:45">
      <c r="A88" s="23"/>
      <c r="B88" s="23"/>
      <c r="C88" s="23"/>
      <c r="D88" s="17"/>
      <c r="E88" s="17"/>
      <c r="F88" s="17"/>
      <c r="G88" s="17"/>
      <c r="H88" s="17"/>
      <c r="I88" s="17"/>
      <c r="J88" s="17"/>
      <c r="K88" s="17"/>
      <c r="L88" s="17"/>
      <c r="M88" s="17"/>
      <c r="N88" s="17"/>
      <c r="O88" s="17"/>
      <c r="P88" s="17"/>
      <c r="Q88" s="17"/>
      <c r="AI88" s="19"/>
      <c r="AJ88" s="19"/>
      <c r="AK88" s="19"/>
      <c r="AL88" s="19"/>
      <c r="AM88" s="19"/>
      <c r="AN88" s="19"/>
      <c r="AO88" s="19"/>
      <c r="AP88" s="19"/>
      <c r="AQ88" s="19"/>
      <c r="AR88" s="19"/>
      <c r="AS88" s="19"/>
    </row>
    <row r="89" spans="1:45">
      <c r="A89" s="23"/>
      <c r="B89" s="23"/>
      <c r="C89" s="23"/>
      <c r="D89" s="17"/>
      <c r="E89" s="17"/>
      <c r="F89" s="17"/>
      <c r="G89" s="17"/>
      <c r="H89" s="17"/>
      <c r="I89" s="17"/>
      <c r="J89" s="17"/>
      <c r="K89" s="17"/>
      <c r="L89" s="17"/>
      <c r="M89" s="17"/>
      <c r="N89" s="17"/>
      <c r="O89" s="17"/>
      <c r="P89" s="17"/>
      <c r="Q89" s="17"/>
      <c r="AI89" s="19"/>
      <c r="AJ89" s="19"/>
      <c r="AK89" s="19"/>
      <c r="AL89" s="19"/>
      <c r="AM89" s="19"/>
      <c r="AN89" s="19"/>
      <c r="AO89" s="19"/>
      <c r="AP89" s="19"/>
      <c r="AQ89" s="19"/>
      <c r="AR89" s="19"/>
      <c r="AS89" s="19"/>
    </row>
    <row r="90" spans="1:45">
      <c r="A90" s="23"/>
      <c r="B90" s="23"/>
      <c r="C90" s="23"/>
      <c r="D90" s="17"/>
      <c r="E90" s="17"/>
      <c r="F90" s="17"/>
      <c r="G90" s="17"/>
      <c r="H90" s="17"/>
      <c r="I90" s="17"/>
      <c r="J90" s="17"/>
      <c r="K90" s="17"/>
      <c r="L90" s="17"/>
      <c r="M90" s="17"/>
      <c r="N90" s="17"/>
      <c r="O90" s="17"/>
      <c r="P90" s="17"/>
      <c r="Q90" s="17"/>
      <c r="AI90" s="19"/>
      <c r="AJ90" s="19"/>
      <c r="AK90" s="19"/>
      <c r="AL90" s="19"/>
      <c r="AM90" s="19"/>
      <c r="AN90" s="19"/>
      <c r="AO90" s="19"/>
      <c r="AP90" s="19"/>
      <c r="AQ90" s="19"/>
      <c r="AR90" s="19"/>
      <c r="AS90" s="19"/>
    </row>
    <row r="91" spans="1:45">
      <c r="A91" s="23"/>
      <c r="B91" s="23"/>
      <c r="C91" s="23"/>
      <c r="D91" s="17"/>
      <c r="E91" s="17"/>
      <c r="F91" s="17"/>
      <c r="G91" s="17"/>
      <c r="H91" s="17"/>
      <c r="I91" s="17"/>
      <c r="J91" s="17"/>
      <c r="K91" s="17"/>
      <c r="L91" s="17"/>
      <c r="M91" s="17"/>
      <c r="N91" s="17"/>
      <c r="O91" s="17"/>
      <c r="P91" s="17"/>
      <c r="Q91" s="17"/>
      <c r="AI91" s="19"/>
      <c r="AJ91" s="19"/>
      <c r="AK91" s="19"/>
      <c r="AL91" s="19"/>
      <c r="AM91" s="19"/>
      <c r="AN91" s="19"/>
      <c r="AO91" s="19"/>
      <c r="AP91" s="19"/>
      <c r="AQ91" s="19"/>
      <c r="AR91" s="19"/>
      <c r="AS91" s="19"/>
    </row>
    <row r="92" spans="1:45">
      <c r="A92" s="23"/>
      <c r="B92" s="23"/>
      <c r="C92" s="23"/>
      <c r="D92" s="17"/>
      <c r="E92" s="17"/>
      <c r="F92" s="17"/>
      <c r="G92" s="17"/>
      <c r="H92" s="17"/>
      <c r="I92" s="17"/>
      <c r="J92" s="17"/>
      <c r="K92" s="17"/>
      <c r="L92" s="17"/>
      <c r="M92" s="17"/>
      <c r="N92" s="17"/>
      <c r="O92" s="17"/>
      <c r="P92" s="17"/>
      <c r="Q92" s="17"/>
      <c r="AI92" s="19"/>
      <c r="AJ92" s="19"/>
      <c r="AK92" s="19"/>
      <c r="AL92" s="19"/>
      <c r="AM92" s="19"/>
      <c r="AN92" s="19"/>
      <c r="AO92" s="19"/>
      <c r="AP92" s="19"/>
      <c r="AQ92" s="19"/>
      <c r="AR92" s="19"/>
      <c r="AS92" s="19"/>
    </row>
    <row r="93" spans="1:45">
      <c r="A93" s="23"/>
      <c r="B93" s="23"/>
      <c r="C93" s="23"/>
      <c r="D93" s="17"/>
      <c r="E93" s="17"/>
      <c r="F93" s="17"/>
      <c r="G93" s="17"/>
      <c r="H93" s="17"/>
      <c r="I93" s="17"/>
      <c r="J93" s="17"/>
      <c r="K93" s="17"/>
      <c r="L93" s="17"/>
      <c r="M93" s="17"/>
      <c r="N93" s="17"/>
      <c r="O93" s="17"/>
      <c r="P93" s="17"/>
      <c r="Q93" s="17"/>
      <c r="AI93" s="19"/>
      <c r="AJ93" s="19"/>
      <c r="AK93" s="19"/>
      <c r="AL93" s="19"/>
      <c r="AM93" s="19"/>
      <c r="AN93" s="19"/>
      <c r="AO93" s="19"/>
      <c r="AP93" s="19"/>
      <c r="AQ93" s="19"/>
      <c r="AR93" s="19"/>
      <c r="AS93" s="19"/>
    </row>
    <row r="94" spans="1:45">
      <c r="A94" s="23"/>
      <c r="B94" s="23"/>
      <c r="C94" s="23"/>
      <c r="D94" s="17"/>
      <c r="E94" s="17"/>
      <c r="F94" s="17"/>
      <c r="G94" s="17"/>
      <c r="H94" s="17"/>
      <c r="I94" s="17"/>
      <c r="J94" s="17"/>
      <c r="K94" s="17"/>
      <c r="L94" s="17"/>
      <c r="M94" s="17"/>
      <c r="N94" s="17"/>
      <c r="O94" s="17"/>
      <c r="P94" s="17"/>
      <c r="Q94" s="17"/>
      <c r="AI94" s="19"/>
      <c r="AJ94" s="19"/>
      <c r="AK94" s="19"/>
      <c r="AL94" s="19"/>
      <c r="AM94" s="19"/>
      <c r="AN94" s="19"/>
      <c r="AO94" s="19"/>
      <c r="AP94" s="19"/>
      <c r="AQ94" s="19"/>
      <c r="AR94" s="19"/>
      <c r="AS94" s="19"/>
    </row>
    <row r="95" spans="1:45">
      <c r="A95" s="23"/>
      <c r="B95" s="23"/>
      <c r="C95" s="23"/>
      <c r="D95" s="17"/>
      <c r="E95" s="17"/>
      <c r="F95" s="17"/>
      <c r="G95" s="17"/>
      <c r="H95" s="17"/>
      <c r="I95" s="17"/>
      <c r="J95" s="17"/>
      <c r="K95" s="17"/>
      <c r="L95" s="17"/>
      <c r="M95" s="17"/>
      <c r="N95" s="17"/>
      <c r="O95" s="17"/>
      <c r="P95" s="17"/>
      <c r="Q95" s="17"/>
      <c r="AI95" s="19"/>
      <c r="AJ95" s="19"/>
      <c r="AK95" s="19"/>
      <c r="AL95" s="19"/>
      <c r="AM95" s="19"/>
      <c r="AN95" s="19"/>
      <c r="AO95" s="19"/>
      <c r="AP95" s="19"/>
      <c r="AQ95" s="19"/>
      <c r="AR95" s="19"/>
      <c r="AS95" s="19"/>
    </row>
    <row r="96" spans="1:45">
      <c r="A96" s="23"/>
      <c r="B96" s="23"/>
      <c r="C96" s="23"/>
      <c r="D96" s="17"/>
      <c r="E96" s="17"/>
      <c r="F96" s="17"/>
      <c r="G96" s="17"/>
      <c r="H96" s="17"/>
      <c r="I96" s="17"/>
      <c r="J96" s="17"/>
      <c r="K96" s="17"/>
      <c r="L96" s="17"/>
      <c r="M96" s="17"/>
      <c r="N96" s="17"/>
      <c r="O96" s="17"/>
      <c r="P96" s="17"/>
      <c r="Q96" s="17"/>
      <c r="AI96" s="19"/>
      <c r="AJ96" s="19"/>
      <c r="AK96" s="19"/>
      <c r="AL96" s="19"/>
      <c r="AM96" s="19"/>
      <c r="AN96" s="19"/>
      <c r="AO96" s="19"/>
      <c r="AP96" s="19"/>
      <c r="AQ96" s="19"/>
      <c r="AR96" s="19"/>
      <c r="AS96" s="19"/>
    </row>
    <row r="97" spans="1:45">
      <c r="A97" s="23"/>
      <c r="B97" s="23"/>
      <c r="C97" s="23"/>
      <c r="D97" s="17"/>
      <c r="E97" s="17"/>
      <c r="F97" s="17"/>
      <c r="G97" s="17"/>
      <c r="H97" s="17"/>
      <c r="I97" s="17"/>
      <c r="J97" s="17"/>
      <c r="K97" s="17"/>
      <c r="L97" s="17"/>
      <c r="M97" s="17"/>
      <c r="N97" s="17"/>
      <c r="O97" s="17"/>
      <c r="P97" s="17"/>
      <c r="Q97" s="17"/>
      <c r="AI97" s="19"/>
      <c r="AJ97" s="19"/>
      <c r="AK97" s="19"/>
      <c r="AL97" s="19"/>
      <c r="AM97" s="19"/>
      <c r="AN97" s="19"/>
      <c r="AO97" s="19"/>
      <c r="AP97" s="19"/>
      <c r="AQ97" s="19"/>
      <c r="AR97" s="19"/>
      <c r="AS97" s="19"/>
    </row>
    <row r="98" spans="1:45">
      <c r="A98" s="23"/>
      <c r="B98" s="23"/>
      <c r="C98" s="23"/>
      <c r="D98" s="17"/>
      <c r="E98" s="17"/>
      <c r="F98" s="17"/>
      <c r="G98" s="17"/>
      <c r="H98" s="17"/>
      <c r="I98" s="17"/>
      <c r="J98" s="17"/>
      <c r="K98" s="17"/>
      <c r="L98" s="17"/>
      <c r="M98" s="17"/>
      <c r="N98" s="17"/>
      <c r="O98" s="17"/>
      <c r="P98" s="17"/>
      <c r="Q98" s="17"/>
      <c r="AI98" s="19"/>
      <c r="AJ98" s="19"/>
      <c r="AK98" s="19"/>
      <c r="AL98" s="19"/>
      <c r="AM98" s="19"/>
      <c r="AN98" s="19"/>
      <c r="AO98" s="19"/>
      <c r="AP98" s="19"/>
      <c r="AQ98" s="19"/>
      <c r="AR98" s="19"/>
      <c r="AS98" s="19"/>
    </row>
    <row r="99" spans="1:45">
      <c r="A99" s="23"/>
      <c r="B99" s="23"/>
      <c r="C99" s="23"/>
      <c r="D99" s="17"/>
      <c r="E99" s="17"/>
      <c r="F99" s="17"/>
      <c r="G99" s="17"/>
      <c r="H99" s="17"/>
      <c r="I99" s="17"/>
      <c r="J99" s="17"/>
      <c r="K99" s="17"/>
      <c r="L99" s="17"/>
      <c r="M99" s="17"/>
      <c r="N99" s="17"/>
      <c r="O99" s="17"/>
      <c r="P99" s="17"/>
      <c r="Q99" s="17"/>
      <c r="AI99" s="19"/>
      <c r="AJ99" s="19"/>
      <c r="AK99" s="19"/>
      <c r="AL99" s="19"/>
      <c r="AM99" s="19"/>
      <c r="AN99" s="19"/>
      <c r="AO99" s="19"/>
      <c r="AP99" s="19"/>
      <c r="AQ99" s="19"/>
      <c r="AR99" s="19"/>
      <c r="AS99" s="19"/>
    </row>
    <row r="100" spans="1:45">
      <c r="A100" s="23"/>
      <c r="B100" s="23"/>
      <c r="C100" s="23"/>
      <c r="D100" s="17"/>
      <c r="E100" s="17"/>
      <c r="F100" s="17"/>
      <c r="G100" s="17"/>
      <c r="H100" s="17"/>
      <c r="I100" s="17"/>
      <c r="J100" s="17"/>
      <c r="K100" s="17"/>
      <c r="L100" s="17"/>
      <c r="M100" s="17"/>
      <c r="N100" s="17"/>
      <c r="O100" s="17"/>
      <c r="P100" s="17"/>
      <c r="Q100" s="17"/>
      <c r="AI100" s="19"/>
      <c r="AJ100" s="19"/>
      <c r="AK100" s="19"/>
      <c r="AL100" s="19"/>
      <c r="AM100" s="19"/>
      <c r="AN100" s="19"/>
      <c r="AO100" s="19"/>
      <c r="AP100" s="19"/>
      <c r="AQ100" s="19"/>
      <c r="AR100" s="19"/>
      <c r="AS100" s="19"/>
    </row>
    <row r="101" spans="1:45">
      <c r="A101" s="23"/>
      <c r="B101" s="23"/>
      <c r="C101" s="23"/>
      <c r="D101" s="17"/>
      <c r="E101" s="17"/>
      <c r="F101" s="17"/>
      <c r="G101" s="17"/>
      <c r="H101" s="17"/>
      <c r="I101" s="17"/>
      <c r="J101" s="17"/>
      <c r="K101" s="17"/>
      <c r="L101" s="17"/>
      <c r="M101" s="17"/>
      <c r="N101" s="17"/>
      <c r="O101" s="17"/>
      <c r="P101" s="17"/>
      <c r="Q101" s="17"/>
      <c r="AI101" s="19"/>
      <c r="AJ101" s="19"/>
      <c r="AK101" s="19"/>
      <c r="AL101" s="19"/>
      <c r="AM101" s="19"/>
      <c r="AN101" s="19"/>
      <c r="AO101" s="19"/>
      <c r="AP101" s="19"/>
      <c r="AQ101" s="19"/>
      <c r="AR101" s="19"/>
      <c r="AS101" s="19"/>
    </row>
    <row r="102" spans="1:45">
      <c r="A102" s="23"/>
      <c r="B102" s="23"/>
      <c r="C102" s="23"/>
      <c r="D102" s="17"/>
      <c r="E102" s="17"/>
      <c r="F102" s="17"/>
      <c r="G102" s="17"/>
      <c r="H102" s="17"/>
      <c r="I102" s="17"/>
      <c r="J102" s="17"/>
      <c r="K102" s="17"/>
      <c r="L102" s="17"/>
      <c r="M102" s="17"/>
      <c r="N102" s="17"/>
      <c r="O102" s="17"/>
      <c r="P102" s="17"/>
      <c r="Q102" s="17"/>
      <c r="AI102" s="19"/>
      <c r="AJ102" s="19"/>
      <c r="AK102" s="19"/>
      <c r="AL102" s="19"/>
      <c r="AM102" s="19"/>
      <c r="AN102" s="19"/>
      <c r="AO102" s="19"/>
      <c r="AP102" s="19"/>
      <c r="AQ102" s="19"/>
      <c r="AR102" s="19"/>
      <c r="AS102" s="19"/>
    </row>
    <row r="103" spans="1:45">
      <c r="A103" s="23"/>
      <c r="B103" s="23"/>
      <c r="C103" s="23"/>
      <c r="D103" s="17"/>
      <c r="E103" s="17"/>
      <c r="F103" s="17"/>
      <c r="G103" s="17"/>
      <c r="H103" s="17"/>
      <c r="I103" s="17"/>
      <c r="J103" s="17"/>
      <c r="K103" s="17"/>
      <c r="L103" s="17"/>
      <c r="M103" s="17"/>
      <c r="N103" s="17"/>
      <c r="O103" s="17"/>
      <c r="P103" s="17"/>
      <c r="Q103" s="17"/>
      <c r="AI103" s="19"/>
      <c r="AJ103" s="19"/>
      <c r="AK103" s="19"/>
      <c r="AL103" s="19"/>
      <c r="AM103" s="19"/>
      <c r="AN103" s="19"/>
      <c r="AO103" s="19"/>
      <c r="AP103" s="19"/>
      <c r="AQ103" s="19"/>
      <c r="AR103" s="19"/>
      <c r="AS103" s="19"/>
    </row>
    <row r="104" spans="1:45">
      <c r="A104" s="23"/>
      <c r="B104" s="23"/>
      <c r="C104" s="23"/>
      <c r="D104" s="17"/>
      <c r="E104" s="17"/>
      <c r="F104" s="17"/>
      <c r="G104" s="17"/>
      <c r="H104" s="17"/>
      <c r="I104" s="17"/>
      <c r="J104" s="17"/>
      <c r="K104" s="17"/>
      <c r="L104" s="17"/>
      <c r="M104" s="17"/>
      <c r="N104" s="17"/>
      <c r="O104" s="17"/>
      <c r="P104" s="17"/>
      <c r="Q104" s="17"/>
      <c r="AI104" s="19"/>
      <c r="AJ104" s="19"/>
      <c r="AK104" s="19"/>
      <c r="AL104" s="19"/>
      <c r="AM104" s="19"/>
      <c r="AN104" s="19"/>
      <c r="AO104" s="19"/>
      <c r="AP104" s="19"/>
      <c r="AQ104" s="19"/>
      <c r="AR104" s="19"/>
      <c r="AS104" s="19"/>
    </row>
    <row r="105" spans="1:45">
      <c r="A105" s="23"/>
      <c r="B105" s="23"/>
      <c r="C105" s="23"/>
      <c r="D105" s="17"/>
      <c r="E105" s="17"/>
      <c r="F105" s="17"/>
      <c r="G105" s="17"/>
      <c r="H105" s="17"/>
      <c r="I105" s="17"/>
      <c r="J105" s="17"/>
      <c r="K105" s="17"/>
      <c r="L105" s="17"/>
      <c r="M105" s="17"/>
      <c r="N105" s="17"/>
      <c r="O105" s="17"/>
      <c r="P105" s="17"/>
      <c r="Q105" s="17"/>
      <c r="AI105" s="19"/>
      <c r="AJ105" s="19"/>
      <c r="AK105" s="19"/>
      <c r="AL105" s="19"/>
      <c r="AM105" s="19"/>
      <c r="AN105" s="19"/>
      <c r="AO105" s="19"/>
      <c r="AP105" s="19"/>
      <c r="AQ105" s="19"/>
      <c r="AR105" s="19"/>
      <c r="AS105" s="19"/>
    </row>
    <row r="106" spans="1:45">
      <c r="A106" s="23"/>
      <c r="B106" s="23"/>
      <c r="C106" s="23"/>
      <c r="D106" s="17"/>
      <c r="E106" s="17"/>
      <c r="F106" s="17"/>
      <c r="G106" s="17"/>
      <c r="H106" s="17"/>
      <c r="I106" s="17"/>
      <c r="J106" s="17"/>
      <c r="K106" s="17"/>
      <c r="L106" s="17"/>
      <c r="M106" s="17"/>
      <c r="N106" s="17"/>
      <c r="O106" s="17"/>
      <c r="P106" s="17"/>
      <c r="Q106" s="17"/>
      <c r="AI106" s="19"/>
      <c r="AJ106" s="19"/>
      <c r="AK106" s="19"/>
      <c r="AL106" s="19"/>
      <c r="AM106" s="19"/>
      <c r="AN106" s="19"/>
      <c r="AO106" s="19"/>
      <c r="AP106" s="19"/>
      <c r="AQ106" s="19"/>
      <c r="AR106" s="19"/>
      <c r="AS106" s="19"/>
    </row>
    <row r="107" spans="1:45">
      <c r="A107" s="23"/>
      <c r="B107" s="23"/>
      <c r="C107" s="23"/>
      <c r="D107" s="17"/>
      <c r="E107" s="17"/>
      <c r="F107" s="17"/>
      <c r="G107" s="17"/>
      <c r="H107" s="17"/>
      <c r="I107" s="17"/>
      <c r="J107" s="17"/>
      <c r="K107" s="17"/>
      <c r="L107" s="17"/>
      <c r="M107" s="17"/>
      <c r="N107" s="17"/>
      <c r="O107" s="17"/>
      <c r="P107" s="17"/>
      <c r="Q107" s="17"/>
      <c r="AI107" s="19"/>
      <c r="AJ107" s="19"/>
      <c r="AK107" s="19"/>
      <c r="AL107" s="19"/>
      <c r="AM107" s="19"/>
      <c r="AN107" s="19"/>
      <c r="AO107" s="19"/>
      <c r="AP107" s="19"/>
      <c r="AQ107" s="19"/>
      <c r="AR107" s="19"/>
      <c r="AS107" s="19"/>
    </row>
    <row r="108" spans="1:45">
      <c r="A108" s="23"/>
      <c r="B108" s="23"/>
      <c r="C108" s="23"/>
      <c r="D108" s="17"/>
      <c r="E108" s="17"/>
      <c r="F108" s="17"/>
      <c r="G108" s="17"/>
      <c r="H108" s="17"/>
      <c r="I108" s="17"/>
      <c r="J108" s="17"/>
      <c r="K108" s="17"/>
      <c r="L108" s="17"/>
      <c r="M108" s="17"/>
      <c r="N108" s="17"/>
      <c r="O108" s="17"/>
      <c r="P108" s="17"/>
      <c r="Q108" s="17"/>
      <c r="AI108" s="19"/>
      <c r="AJ108" s="19"/>
      <c r="AK108" s="19"/>
      <c r="AL108" s="19"/>
      <c r="AM108" s="19"/>
      <c r="AN108" s="19"/>
      <c r="AO108" s="19"/>
      <c r="AP108" s="19"/>
      <c r="AQ108" s="19"/>
      <c r="AR108" s="19"/>
      <c r="AS108" s="19"/>
    </row>
    <row r="109" spans="1:45">
      <c r="A109" s="23"/>
      <c r="B109" s="23"/>
      <c r="C109" s="23"/>
      <c r="D109" s="17"/>
      <c r="E109" s="17"/>
      <c r="F109" s="17"/>
      <c r="G109" s="17"/>
      <c r="H109" s="17"/>
      <c r="I109" s="17"/>
      <c r="J109" s="17"/>
      <c r="K109" s="17"/>
      <c r="L109" s="17"/>
      <c r="M109" s="17"/>
      <c r="N109" s="17"/>
      <c r="O109" s="17"/>
      <c r="P109" s="17"/>
      <c r="Q109" s="17"/>
      <c r="AI109" s="19"/>
      <c r="AJ109" s="19"/>
      <c r="AK109" s="19"/>
      <c r="AL109" s="19"/>
      <c r="AM109" s="19"/>
      <c r="AN109" s="19"/>
      <c r="AO109" s="19"/>
      <c r="AP109" s="19"/>
      <c r="AQ109" s="19"/>
      <c r="AR109" s="19"/>
      <c r="AS109" s="19"/>
    </row>
    <row r="110" spans="1:45">
      <c r="A110" s="23"/>
      <c r="B110" s="23"/>
      <c r="C110" s="23"/>
      <c r="D110" s="17"/>
      <c r="E110" s="17"/>
      <c r="F110" s="17"/>
      <c r="G110" s="17"/>
      <c r="H110" s="17"/>
      <c r="I110" s="17"/>
      <c r="J110" s="17"/>
      <c r="K110" s="17"/>
      <c r="L110" s="17"/>
      <c r="M110" s="17"/>
      <c r="N110" s="17"/>
      <c r="O110" s="17"/>
      <c r="P110" s="17"/>
      <c r="Q110" s="17"/>
      <c r="AI110" s="19"/>
      <c r="AJ110" s="19"/>
      <c r="AK110" s="19"/>
      <c r="AL110" s="19"/>
      <c r="AM110" s="19"/>
      <c r="AN110" s="19"/>
      <c r="AO110" s="19"/>
      <c r="AP110" s="19"/>
      <c r="AQ110" s="19"/>
      <c r="AR110" s="19"/>
      <c r="AS110" s="19"/>
    </row>
    <row r="111" spans="1:45">
      <c r="A111" s="23"/>
      <c r="B111" s="23"/>
      <c r="C111" s="23"/>
      <c r="D111" s="17"/>
      <c r="E111" s="17"/>
      <c r="F111" s="17"/>
      <c r="G111" s="17"/>
      <c r="H111" s="17"/>
      <c r="I111" s="17"/>
      <c r="J111" s="17"/>
      <c r="K111" s="17"/>
      <c r="L111" s="17"/>
      <c r="M111" s="17"/>
      <c r="N111" s="17"/>
      <c r="O111" s="17"/>
      <c r="P111" s="17"/>
      <c r="Q111" s="17"/>
      <c r="AI111" s="19"/>
      <c r="AJ111" s="19"/>
      <c r="AK111" s="19"/>
      <c r="AL111" s="19"/>
      <c r="AM111" s="19"/>
      <c r="AN111" s="19"/>
      <c r="AO111" s="19"/>
      <c r="AP111" s="19"/>
      <c r="AQ111" s="19"/>
      <c r="AR111" s="19"/>
      <c r="AS111" s="19"/>
    </row>
    <row r="112" spans="1:45">
      <c r="A112" s="23"/>
      <c r="B112" s="23"/>
      <c r="C112" s="23"/>
      <c r="D112" s="17"/>
      <c r="E112" s="17"/>
      <c r="F112" s="17"/>
      <c r="G112" s="17"/>
      <c r="H112" s="17"/>
      <c r="I112" s="17"/>
      <c r="J112" s="17"/>
      <c r="K112" s="17"/>
      <c r="L112" s="17"/>
      <c r="M112" s="17"/>
      <c r="N112" s="17"/>
      <c r="O112" s="17"/>
      <c r="P112" s="17"/>
      <c r="Q112" s="17"/>
      <c r="AI112" s="19"/>
      <c r="AJ112" s="19"/>
      <c r="AK112" s="19"/>
      <c r="AL112" s="19"/>
      <c r="AM112" s="19"/>
      <c r="AN112" s="19"/>
      <c r="AO112" s="19"/>
      <c r="AP112" s="19"/>
      <c r="AQ112" s="19"/>
      <c r="AR112" s="19"/>
      <c r="AS112" s="19"/>
    </row>
    <row r="113" spans="1:45">
      <c r="A113" s="23"/>
      <c r="B113" s="23"/>
      <c r="C113" s="23"/>
      <c r="D113" s="17"/>
      <c r="E113" s="17"/>
      <c r="F113" s="17"/>
      <c r="G113" s="17"/>
      <c r="H113" s="17"/>
      <c r="I113" s="17"/>
      <c r="J113" s="17"/>
      <c r="K113" s="17"/>
      <c r="L113" s="17"/>
      <c r="M113" s="17"/>
      <c r="N113" s="17"/>
      <c r="O113" s="17"/>
      <c r="P113" s="17"/>
      <c r="Q113" s="17"/>
      <c r="AI113" s="19"/>
      <c r="AJ113" s="19"/>
      <c r="AK113" s="19"/>
      <c r="AL113" s="19"/>
      <c r="AM113" s="19"/>
      <c r="AN113" s="19"/>
      <c r="AO113" s="19"/>
      <c r="AP113" s="19"/>
      <c r="AQ113" s="19"/>
      <c r="AR113" s="19"/>
      <c r="AS113" s="19"/>
    </row>
    <row r="114" spans="1:45">
      <c r="A114" s="23"/>
      <c r="B114" s="23"/>
      <c r="C114" s="23"/>
      <c r="D114" s="17"/>
      <c r="E114" s="17"/>
      <c r="F114" s="17"/>
      <c r="G114" s="17"/>
      <c r="H114" s="17"/>
      <c r="I114" s="17"/>
      <c r="J114" s="17"/>
      <c r="K114" s="17"/>
      <c r="L114" s="17"/>
      <c r="M114" s="17"/>
      <c r="N114" s="17"/>
      <c r="O114" s="17"/>
      <c r="P114" s="17"/>
      <c r="Q114" s="17"/>
      <c r="AI114" s="19"/>
      <c r="AJ114" s="19"/>
      <c r="AK114" s="19"/>
      <c r="AL114" s="19"/>
      <c r="AM114" s="19"/>
      <c r="AN114" s="19"/>
      <c r="AO114" s="19"/>
      <c r="AP114" s="19"/>
      <c r="AQ114" s="19"/>
      <c r="AR114" s="19"/>
      <c r="AS114" s="19"/>
    </row>
    <row r="115" spans="1:45">
      <c r="A115" s="23"/>
      <c r="B115" s="23"/>
      <c r="C115" s="23"/>
      <c r="D115" s="17"/>
      <c r="E115" s="17"/>
      <c r="F115" s="17"/>
      <c r="G115" s="17"/>
      <c r="H115" s="17"/>
      <c r="I115" s="17"/>
      <c r="J115" s="17"/>
      <c r="K115" s="17"/>
      <c r="L115" s="17"/>
      <c r="M115" s="17"/>
      <c r="N115" s="17"/>
      <c r="O115" s="17"/>
      <c r="P115" s="17"/>
      <c r="Q115" s="17"/>
      <c r="AI115" s="19"/>
      <c r="AJ115" s="19"/>
      <c r="AK115" s="19"/>
      <c r="AL115" s="19"/>
      <c r="AM115" s="19"/>
      <c r="AN115" s="19"/>
      <c r="AO115" s="19"/>
      <c r="AP115" s="19"/>
      <c r="AQ115" s="19"/>
      <c r="AR115" s="19"/>
      <c r="AS115" s="19"/>
    </row>
    <row r="116" spans="1:45">
      <c r="A116" s="23"/>
      <c r="B116" s="23"/>
      <c r="C116" s="23"/>
      <c r="D116" s="17"/>
      <c r="E116" s="17"/>
      <c r="F116" s="17"/>
      <c r="G116" s="17"/>
      <c r="H116" s="17"/>
      <c r="I116" s="17"/>
      <c r="J116" s="17"/>
      <c r="K116" s="17"/>
      <c r="L116" s="17"/>
      <c r="M116" s="17"/>
      <c r="N116" s="17"/>
      <c r="O116" s="17"/>
      <c r="P116" s="17"/>
      <c r="Q116" s="17"/>
      <c r="AI116" s="19"/>
      <c r="AJ116" s="19"/>
      <c r="AK116" s="19"/>
      <c r="AL116" s="19"/>
      <c r="AM116" s="19"/>
      <c r="AN116" s="19"/>
      <c r="AO116" s="19"/>
      <c r="AP116" s="19"/>
      <c r="AQ116" s="19"/>
      <c r="AR116" s="19"/>
      <c r="AS116" s="19"/>
    </row>
    <row r="117" spans="1:45">
      <c r="G117" s="23"/>
      <c r="H117" s="23"/>
      <c r="I117" s="23"/>
      <c r="J117" s="23"/>
      <c r="K117" s="23"/>
      <c r="L117" s="23"/>
      <c r="M117" s="23"/>
      <c r="N117" s="23"/>
      <c r="O117" s="17"/>
      <c r="P117" s="17"/>
      <c r="Q117" s="17"/>
    </row>
    <row r="118" spans="1:45">
      <c r="G118" s="23"/>
      <c r="H118" s="23"/>
      <c r="I118" s="23"/>
      <c r="J118" s="23"/>
      <c r="K118" s="23"/>
      <c r="L118" s="23"/>
      <c r="M118" s="23"/>
      <c r="N118" s="23"/>
      <c r="O118" s="17"/>
      <c r="P118" s="17"/>
      <c r="Q118" s="17"/>
    </row>
    <row r="119" spans="1:45">
      <c r="G119" s="23"/>
      <c r="H119" s="23"/>
      <c r="I119" s="23"/>
      <c r="J119" s="23"/>
      <c r="K119" s="23"/>
      <c r="L119" s="23"/>
      <c r="M119" s="23"/>
      <c r="N119" s="23"/>
      <c r="O119" s="17"/>
      <c r="P119" s="17"/>
      <c r="Q119" s="17"/>
    </row>
    <row r="120" spans="1:45">
      <c r="G120" s="23"/>
      <c r="H120" s="23"/>
      <c r="I120" s="23"/>
      <c r="J120" s="23"/>
      <c r="K120" s="23"/>
      <c r="L120" s="23"/>
      <c r="M120" s="23"/>
      <c r="N120" s="23"/>
      <c r="O120" s="17"/>
      <c r="P120" s="17"/>
      <c r="Q120" s="17"/>
    </row>
    <row r="121" spans="1:45">
      <c r="G121" s="23"/>
      <c r="H121" s="23"/>
      <c r="I121" s="23"/>
      <c r="J121" s="23"/>
      <c r="K121" s="23"/>
      <c r="L121" s="23"/>
      <c r="M121" s="23"/>
      <c r="N121" s="23"/>
      <c r="O121" s="17"/>
      <c r="P121" s="17"/>
      <c r="Q121" s="17"/>
    </row>
    <row r="122" spans="1:45">
      <c r="G122" s="23"/>
      <c r="H122" s="23"/>
      <c r="I122" s="23"/>
      <c r="J122" s="23"/>
      <c r="K122" s="23"/>
      <c r="L122" s="23"/>
      <c r="M122" s="23"/>
      <c r="N122" s="23"/>
      <c r="O122" s="17"/>
      <c r="P122" s="17"/>
      <c r="Q122" s="17"/>
    </row>
    <row r="123" spans="1:45">
      <c r="G123" s="23"/>
      <c r="H123" s="23"/>
      <c r="I123" s="23"/>
      <c r="J123" s="23"/>
      <c r="K123" s="23"/>
      <c r="L123" s="23"/>
      <c r="M123" s="23"/>
      <c r="N123" s="23"/>
      <c r="O123" s="17"/>
      <c r="P123" s="17"/>
      <c r="Q123" s="17"/>
    </row>
    <row r="124" spans="1:45">
      <c r="G124" s="23"/>
      <c r="H124" s="23"/>
      <c r="I124" s="23"/>
      <c r="J124" s="23"/>
      <c r="K124" s="23"/>
      <c r="L124" s="23"/>
      <c r="M124" s="23"/>
      <c r="N124" s="23"/>
      <c r="O124" s="17"/>
      <c r="P124" s="17"/>
      <c r="Q124" s="17"/>
    </row>
    <row r="125" spans="1:45">
      <c r="G125" s="23"/>
      <c r="H125" s="23"/>
      <c r="I125" s="23"/>
      <c r="J125" s="23"/>
      <c r="K125" s="23"/>
      <c r="L125" s="23"/>
      <c r="M125" s="23"/>
      <c r="N125" s="23"/>
      <c r="O125" s="17"/>
      <c r="P125" s="17"/>
      <c r="Q125" s="17"/>
    </row>
    <row r="126" spans="1:45">
      <c r="G126" s="23"/>
      <c r="H126" s="23"/>
      <c r="I126" s="23"/>
      <c r="J126" s="23"/>
      <c r="K126" s="23"/>
      <c r="L126" s="23"/>
      <c r="M126" s="23"/>
      <c r="N126" s="23"/>
      <c r="O126" s="17"/>
      <c r="P126" s="17"/>
      <c r="Q126" s="17"/>
    </row>
    <row r="127" spans="1:45">
      <c r="G127" s="23"/>
      <c r="H127" s="23"/>
      <c r="I127" s="23"/>
      <c r="J127" s="23"/>
      <c r="K127" s="23"/>
      <c r="L127" s="23"/>
      <c r="M127" s="23"/>
      <c r="N127" s="23"/>
      <c r="O127" s="17"/>
      <c r="P127" s="17"/>
      <c r="Q127" s="17"/>
    </row>
    <row r="128" spans="1:45">
      <c r="G128" s="23"/>
      <c r="H128" s="23"/>
      <c r="I128" s="23"/>
      <c r="J128" s="23"/>
      <c r="K128" s="23"/>
      <c r="L128" s="23"/>
      <c r="M128" s="23"/>
      <c r="N128" s="23"/>
      <c r="O128" s="17"/>
      <c r="P128" s="17"/>
      <c r="Q128" s="17"/>
    </row>
    <row r="129" spans="7:17">
      <c r="G129" s="23"/>
      <c r="H129" s="23"/>
      <c r="I129" s="23"/>
      <c r="J129" s="23"/>
      <c r="K129" s="23"/>
      <c r="L129" s="23"/>
      <c r="M129" s="23"/>
      <c r="N129" s="23"/>
      <c r="O129" s="17"/>
      <c r="P129" s="17"/>
      <c r="Q129" s="17"/>
    </row>
    <row r="130" spans="7:17">
      <c r="G130" s="23"/>
      <c r="H130" s="23"/>
      <c r="I130" s="23"/>
      <c r="J130" s="23"/>
      <c r="K130" s="23"/>
      <c r="L130" s="23"/>
      <c r="M130" s="23"/>
      <c r="N130" s="23"/>
      <c r="O130" s="17"/>
      <c r="P130" s="17"/>
      <c r="Q130" s="17"/>
    </row>
    <row r="131" spans="7:17">
      <c r="G131" s="23"/>
      <c r="H131" s="23"/>
      <c r="I131" s="23"/>
      <c r="J131" s="23"/>
      <c r="K131" s="23"/>
      <c r="L131" s="23"/>
      <c r="M131" s="23"/>
      <c r="N131" s="23"/>
      <c r="O131" s="17"/>
      <c r="P131" s="17"/>
      <c r="Q131" s="17"/>
    </row>
    <row r="132" spans="7:17">
      <c r="G132" s="23"/>
      <c r="H132" s="23"/>
      <c r="I132" s="23"/>
      <c r="J132" s="23"/>
      <c r="K132" s="23"/>
      <c r="L132" s="23"/>
      <c r="M132" s="23"/>
      <c r="N132" s="23"/>
      <c r="O132" s="17"/>
      <c r="P132" s="17"/>
      <c r="Q132" s="17"/>
    </row>
    <row r="133" spans="7:17">
      <c r="G133" s="23"/>
      <c r="H133" s="23"/>
      <c r="I133" s="23"/>
      <c r="J133" s="23"/>
      <c r="K133" s="23"/>
      <c r="L133" s="23"/>
      <c r="M133" s="23"/>
      <c r="N133" s="23"/>
      <c r="O133" s="17"/>
      <c r="P133" s="17"/>
      <c r="Q133" s="17"/>
    </row>
    <row r="134" spans="7:17">
      <c r="G134" s="23"/>
      <c r="H134" s="23"/>
      <c r="I134" s="23"/>
      <c r="J134" s="23"/>
      <c r="K134" s="23"/>
      <c r="L134" s="23"/>
      <c r="M134" s="23"/>
      <c r="N134" s="23"/>
      <c r="O134" s="17"/>
      <c r="P134" s="17"/>
      <c r="Q134" s="17"/>
    </row>
    <row r="135" spans="7:17">
      <c r="G135" s="23"/>
      <c r="H135" s="23"/>
      <c r="I135" s="23"/>
      <c r="J135" s="23"/>
      <c r="K135" s="23"/>
      <c r="L135" s="23"/>
      <c r="M135" s="23"/>
      <c r="N135" s="23"/>
      <c r="O135" s="17"/>
      <c r="P135" s="17"/>
      <c r="Q135" s="17"/>
    </row>
    <row r="136" spans="7:17">
      <c r="G136" s="23"/>
      <c r="H136" s="23"/>
      <c r="I136" s="23"/>
      <c r="J136" s="23"/>
      <c r="K136" s="23"/>
      <c r="L136" s="23"/>
      <c r="M136" s="23"/>
      <c r="N136" s="23"/>
      <c r="O136" s="17"/>
      <c r="P136" s="17"/>
      <c r="Q136" s="17"/>
    </row>
    <row r="137" spans="7:17">
      <c r="G137" s="23"/>
      <c r="H137" s="23"/>
      <c r="I137" s="23"/>
      <c r="J137" s="23"/>
      <c r="K137" s="23"/>
      <c r="L137" s="23"/>
      <c r="M137" s="23"/>
      <c r="N137" s="23"/>
      <c r="O137" s="17"/>
      <c r="P137" s="17"/>
      <c r="Q137" s="17"/>
    </row>
    <row r="138" spans="7:17">
      <c r="G138" s="23"/>
      <c r="H138" s="23"/>
      <c r="I138" s="23"/>
      <c r="J138" s="23"/>
      <c r="K138" s="23"/>
      <c r="L138" s="23"/>
      <c r="M138" s="23"/>
      <c r="N138" s="23"/>
      <c r="O138" s="17"/>
      <c r="P138" s="17"/>
      <c r="Q138" s="17"/>
    </row>
    <row r="139" spans="7:17">
      <c r="G139" s="23"/>
      <c r="H139" s="23"/>
      <c r="I139" s="23"/>
      <c r="J139" s="23"/>
      <c r="K139" s="23"/>
      <c r="L139" s="23"/>
      <c r="M139" s="23"/>
      <c r="N139" s="23"/>
      <c r="O139" s="17"/>
      <c r="P139" s="17"/>
      <c r="Q139" s="17"/>
    </row>
    <row r="140" spans="7:17">
      <c r="G140" s="23"/>
      <c r="H140" s="23"/>
      <c r="I140" s="23"/>
      <c r="J140" s="23"/>
      <c r="K140" s="23"/>
      <c r="L140" s="23"/>
      <c r="M140" s="23"/>
      <c r="N140" s="23"/>
      <c r="O140" s="17"/>
      <c r="P140" s="17"/>
      <c r="Q140" s="17"/>
    </row>
    <row r="141" spans="7:17">
      <c r="G141" s="23"/>
      <c r="H141" s="23"/>
      <c r="I141" s="23"/>
      <c r="J141" s="23"/>
      <c r="K141" s="23"/>
      <c r="L141" s="23"/>
      <c r="M141" s="23"/>
      <c r="N141" s="23"/>
      <c r="O141" s="17"/>
      <c r="P141" s="17"/>
      <c r="Q141" s="17"/>
    </row>
    <row r="142" spans="7:17">
      <c r="G142" s="23"/>
      <c r="H142" s="23"/>
      <c r="I142" s="23"/>
      <c r="J142" s="23"/>
      <c r="K142" s="23"/>
      <c r="L142" s="23"/>
      <c r="M142" s="23"/>
      <c r="N142" s="23"/>
      <c r="O142" s="17"/>
      <c r="P142" s="17"/>
      <c r="Q142" s="17"/>
    </row>
    <row r="143" spans="7:17">
      <c r="G143" s="23"/>
      <c r="H143" s="23"/>
      <c r="I143" s="23"/>
      <c r="J143" s="23"/>
      <c r="K143" s="23"/>
      <c r="L143" s="23"/>
      <c r="M143" s="23"/>
      <c r="N143" s="23"/>
      <c r="O143" s="17"/>
      <c r="P143" s="17"/>
      <c r="Q143" s="17"/>
    </row>
    <row r="144" spans="7:17">
      <c r="G144" s="23"/>
      <c r="H144" s="23"/>
      <c r="I144" s="23"/>
      <c r="J144" s="23"/>
      <c r="K144" s="23"/>
      <c r="L144" s="23"/>
      <c r="M144" s="23"/>
      <c r="N144" s="23"/>
      <c r="O144" s="17"/>
      <c r="P144" s="17"/>
      <c r="Q144" s="17"/>
    </row>
    <row r="145" spans="7:17">
      <c r="G145" s="23"/>
      <c r="H145" s="23"/>
      <c r="I145" s="23"/>
      <c r="J145" s="23"/>
      <c r="K145" s="23"/>
      <c r="L145" s="23"/>
      <c r="M145" s="23"/>
      <c r="N145" s="23"/>
      <c r="O145" s="17"/>
      <c r="P145" s="17"/>
      <c r="Q145" s="17"/>
    </row>
    <row r="146" spans="7:17">
      <c r="G146" s="23"/>
      <c r="H146" s="23"/>
      <c r="I146" s="23"/>
      <c r="J146" s="23"/>
      <c r="K146" s="23"/>
      <c r="L146" s="23"/>
      <c r="M146" s="23"/>
      <c r="N146" s="23"/>
      <c r="O146" s="17"/>
      <c r="P146" s="17"/>
      <c r="Q146" s="17"/>
    </row>
    <row r="147" spans="7:17">
      <c r="G147" s="23"/>
      <c r="H147" s="23"/>
      <c r="I147" s="23"/>
      <c r="J147" s="23"/>
      <c r="K147" s="23"/>
      <c r="L147" s="23"/>
      <c r="M147" s="23"/>
      <c r="N147" s="23"/>
      <c r="O147" s="17"/>
      <c r="P147" s="17"/>
      <c r="Q147" s="17"/>
    </row>
    <row r="148" spans="7:17">
      <c r="G148" s="23"/>
      <c r="H148" s="23"/>
      <c r="I148" s="23"/>
      <c r="J148" s="23"/>
      <c r="K148" s="23"/>
      <c r="L148" s="23"/>
      <c r="M148" s="23"/>
      <c r="N148" s="23"/>
      <c r="O148" s="17"/>
      <c r="P148" s="17"/>
      <c r="Q148" s="17"/>
    </row>
    <row r="149" spans="7:17">
      <c r="G149" s="23"/>
      <c r="H149" s="23"/>
      <c r="I149" s="23"/>
      <c r="J149" s="23"/>
      <c r="K149" s="23"/>
      <c r="L149" s="23"/>
      <c r="M149" s="23"/>
      <c r="N149" s="23"/>
      <c r="O149" s="17"/>
      <c r="P149" s="17"/>
      <c r="Q149" s="17"/>
    </row>
    <row r="150" spans="7:17">
      <c r="G150" s="23"/>
      <c r="H150" s="23"/>
      <c r="I150" s="23"/>
      <c r="J150" s="23"/>
      <c r="K150" s="23"/>
      <c r="L150" s="23"/>
      <c r="M150" s="23"/>
      <c r="N150" s="23"/>
      <c r="O150" s="17"/>
      <c r="P150" s="17"/>
      <c r="Q150" s="17"/>
    </row>
    <row r="151" spans="7:17">
      <c r="G151" s="23"/>
      <c r="H151" s="23"/>
      <c r="I151" s="23"/>
      <c r="J151" s="23"/>
      <c r="K151" s="23"/>
      <c r="L151" s="23"/>
      <c r="M151" s="23"/>
      <c r="N151" s="23"/>
      <c r="O151" s="17"/>
      <c r="P151" s="17"/>
      <c r="Q151" s="17"/>
    </row>
    <row r="152" spans="7:17">
      <c r="G152" s="23"/>
      <c r="H152" s="23"/>
      <c r="I152" s="23"/>
      <c r="J152" s="23"/>
      <c r="K152" s="23"/>
      <c r="L152" s="23"/>
      <c r="M152" s="23"/>
      <c r="N152" s="23"/>
      <c r="O152" s="17"/>
      <c r="P152" s="17"/>
      <c r="Q152" s="17"/>
    </row>
    <row r="153" spans="7:17">
      <c r="G153" s="23"/>
      <c r="H153" s="23"/>
      <c r="I153" s="23"/>
      <c r="J153" s="23"/>
      <c r="K153" s="23"/>
      <c r="L153" s="23"/>
      <c r="M153" s="23"/>
      <c r="N153" s="23"/>
      <c r="O153" s="17"/>
      <c r="P153" s="17"/>
      <c r="Q153" s="17"/>
    </row>
    <row r="154" spans="7:17">
      <c r="G154" s="23"/>
      <c r="H154" s="23"/>
      <c r="I154" s="23"/>
      <c r="J154" s="23"/>
      <c r="K154" s="23"/>
      <c r="L154" s="23"/>
      <c r="M154" s="23"/>
      <c r="N154" s="23"/>
      <c r="O154" s="17"/>
      <c r="P154" s="17"/>
      <c r="Q154" s="17"/>
    </row>
    <row r="155" spans="7:17">
      <c r="G155" s="23"/>
      <c r="H155" s="23"/>
      <c r="I155" s="23"/>
      <c r="J155" s="23"/>
      <c r="K155" s="23"/>
      <c r="L155" s="23"/>
      <c r="M155" s="23"/>
      <c r="N155" s="23"/>
      <c r="O155" s="17"/>
      <c r="P155" s="17"/>
      <c r="Q155" s="17"/>
    </row>
    <row r="156" spans="7:17">
      <c r="G156" s="23"/>
      <c r="H156" s="23"/>
      <c r="I156" s="23"/>
      <c r="J156" s="23"/>
      <c r="K156" s="23"/>
      <c r="L156" s="23"/>
      <c r="M156" s="23"/>
      <c r="N156" s="23"/>
      <c r="O156" s="17"/>
      <c r="P156" s="17"/>
      <c r="Q156" s="17"/>
    </row>
    <row r="157" spans="7:17">
      <c r="G157" s="23"/>
      <c r="H157" s="23"/>
      <c r="I157" s="23"/>
      <c r="J157" s="23"/>
      <c r="K157" s="23"/>
      <c r="L157" s="23"/>
      <c r="M157" s="23"/>
      <c r="N157" s="23"/>
      <c r="O157" s="17"/>
      <c r="P157" s="17"/>
      <c r="Q157" s="17"/>
    </row>
    <row r="158" spans="7:17">
      <c r="G158" s="23"/>
      <c r="H158" s="23"/>
      <c r="I158" s="23"/>
      <c r="J158" s="23"/>
      <c r="K158" s="23"/>
      <c r="L158" s="23"/>
      <c r="M158" s="23"/>
      <c r="N158" s="23"/>
      <c r="O158" s="17"/>
      <c r="P158" s="17"/>
      <c r="Q158" s="17"/>
    </row>
    <row r="159" spans="7:17">
      <c r="G159" s="23"/>
      <c r="H159" s="23"/>
      <c r="I159" s="23"/>
      <c r="J159" s="23"/>
      <c r="K159" s="23"/>
      <c r="L159" s="23"/>
      <c r="M159" s="23"/>
      <c r="N159" s="23"/>
      <c r="O159" s="17"/>
      <c r="P159" s="17"/>
      <c r="Q159" s="17"/>
    </row>
    <row r="160" spans="7:17">
      <c r="G160" s="23"/>
      <c r="H160" s="23"/>
      <c r="I160" s="23"/>
      <c r="J160" s="23"/>
      <c r="K160" s="23"/>
      <c r="L160" s="23"/>
      <c r="M160" s="23"/>
      <c r="N160" s="23"/>
      <c r="O160" s="17"/>
      <c r="P160" s="17"/>
      <c r="Q160" s="17"/>
    </row>
    <row r="161" spans="7:17">
      <c r="G161" s="23"/>
      <c r="H161" s="23"/>
      <c r="I161" s="23"/>
      <c r="J161" s="23"/>
      <c r="K161" s="23"/>
      <c r="L161" s="23"/>
      <c r="M161" s="23"/>
      <c r="N161" s="23"/>
      <c r="O161" s="17"/>
      <c r="P161" s="17"/>
      <c r="Q161" s="17"/>
    </row>
    <row r="162" spans="7:17">
      <c r="G162" s="23"/>
      <c r="H162" s="23"/>
      <c r="I162" s="23"/>
      <c r="J162" s="23"/>
      <c r="K162" s="23"/>
      <c r="L162" s="23"/>
      <c r="M162" s="23"/>
      <c r="N162" s="23"/>
      <c r="O162" s="17"/>
      <c r="P162" s="17"/>
      <c r="Q162" s="17"/>
    </row>
    <row r="163" spans="7:17">
      <c r="G163" s="23"/>
      <c r="H163" s="23"/>
      <c r="I163" s="23"/>
      <c r="J163" s="23"/>
      <c r="K163" s="23"/>
      <c r="L163" s="23"/>
      <c r="M163" s="23"/>
      <c r="N163" s="23"/>
      <c r="O163" s="17"/>
      <c r="P163" s="17"/>
      <c r="Q163" s="17"/>
    </row>
    <row r="164" spans="7:17">
      <c r="G164" s="23"/>
      <c r="H164" s="23"/>
      <c r="I164" s="23"/>
      <c r="J164" s="23"/>
      <c r="K164" s="23"/>
      <c r="L164" s="23"/>
      <c r="M164" s="23"/>
      <c r="N164" s="23"/>
      <c r="O164" s="17"/>
      <c r="P164" s="17"/>
      <c r="Q164" s="17"/>
    </row>
    <row r="165" spans="7:17">
      <c r="G165" s="23"/>
      <c r="H165" s="23"/>
      <c r="I165" s="23"/>
      <c r="J165" s="23"/>
      <c r="K165" s="23"/>
      <c r="L165" s="23"/>
      <c r="M165" s="23"/>
      <c r="N165" s="23"/>
      <c r="O165" s="17"/>
      <c r="P165" s="17"/>
      <c r="Q165" s="17"/>
    </row>
    <row r="166" spans="7:17">
      <c r="G166" s="23"/>
      <c r="H166" s="23"/>
      <c r="I166" s="23"/>
      <c r="J166" s="23"/>
      <c r="K166" s="23"/>
      <c r="L166" s="23"/>
      <c r="M166" s="23"/>
      <c r="N166" s="23"/>
      <c r="O166" s="17"/>
      <c r="P166" s="17"/>
      <c r="Q166" s="17"/>
    </row>
    <row r="167" spans="7:17">
      <c r="G167" s="23"/>
      <c r="H167" s="23"/>
      <c r="I167" s="23"/>
      <c r="J167" s="23"/>
      <c r="K167" s="23"/>
      <c r="L167" s="23"/>
      <c r="M167" s="23"/>
      <c r="N167" s="23"/>
      <c r="O167" s="17"/>
      <c r="P167" s="17"/>
      <c r="Q167" s="17"/>
    </row>
    <row r="168" spans="7:17">
      <c r="G168" s="23"/>
      <c r="H168" s="23"/>
      <c r="I168" s="23"/>
      <c r="J168" s="23"/>
      <c r="K168" s="23"/>
      <c r="L168" s="23"/>
      <c r="M168" s="23"/>
      <c r="N168" s="23"/>
      <c r="O168" s="17"/>
      <c r="P168" s="17"/>
      <c r="Q168" s="17"/>
    </row>
    <row r="169" spans="7:17">
      <c r="G169" s="23"/>
      <c r="H169" s="23"/>
      <c r="I169" s="23"/>
      <c r="J169" s="23"/>
      <c r="K169" s="23"/>
      <c r="L169" s="23"/>
      <c r="M169" s="23"/>
      <c r="N169" s="23"/>
      <c r="O169" s="17"/>
      <c r="P169" s="17"/>
      <c r="Q169" s="17"/>
    </row>
    <row r="170" spans="7:17">
      <c r="G170" s="23"/>
      <c r="H170" s="23"/>
      <c r="I170" s="23"/>
      <c r="J170" s="23"/>
      <c r="K170" s="23"/>
      <c r="L170" s="23"/>
      <c r="M170" s="23"/>
      <c r="N170" s="23"/>
      <c r="O170" s="17"/>
      <c r="P170" s="17"/>
      <c r="Q170" s="17"/>
    </row>
    <row r="171" spans="7:17">
      <c r="G171" s="23"/>
      <c r="H171" s="23"/>
      <c r="I171" s="23"/>
      <c r="J171" s="23"/>
      <c r="K171" s="23"/>
      <c r="L171" s="23"/>
      <c r="M171" s="23"/>
      <c r="N171" s="23"/>
      <c r="O171" s="17"/>
      <c r="P171" s="17"/>
      <c r="Q171" s="17"/>
    </row>
    <row r="172" spans="7:17">
      <c r="G172" s="23"/>
      <c r="H172" s="23"/>
      <c r="I172" s="23"/>
      <c r="J172" s="23"/>
      <c r="K172" s="23"/>
      <c r="L172" s="23"/>
      <c r="M172" s="23"/>
      <c r="N172" s="23"/>
      <c r="O172" s="17"/>
      <c r="P172" s="17"/>
      <c r="Q172" s="17"/>
    </row>
    <row r="173" spans="7:17">
      <c r="G173" s="23"/>
      <c r="H173" s="23"/>
      <c r="I173" s="23"/>
      <c r="J173" s="23"/>
      <c r="K173" s="23"/>
      <c r="L173" s="23"/>
      <c r="M173" s="23"/>
      <c r="N173" s="23"/>
      <c r="O173" s="17"/>
      <c r="P173" s="17"/>
      <c r="Q173" s="17"/>
    </row>
    <row r="174" spans="7:17">
      <c r="G174" s="23"/>
      <c r="H174" s="23"/>
      <c r="I174" s="23"/>
      <c r="J174" s="23"/>
      <c r="K174" s="23"/>
      <c r="L174" s="23"/>
      <c r="M174" s="23"/>
      <c r="N174" s="23"/>
      <c r="O174" s="17"/>
      <c r="P174" s="17"/>
      <c r="Q174" s="17"/>
    </row>
    <row r="175" spans="7:17">
      <c r="G175" s="23"/>
      <c r="H175" s="23"/>
      <c r="I175" s="23"/>
      <c r="J175" s="23"/>
      <c r="K175" s="23"/>
      <c r="L175" s="23"/>
      <c r="M175" s="23"/>
      <c r="N175" s="23"/>
      <c r="O175" s="17"/>
      <c r="P175" s="17"/>
      <c r="Q175" s="17"/>
    </row>
    <row r="176" spans="7:17">
      <c r="G176" s="23"/>
      <c r="H176" s="23"/>
      <c r="I176" s="23"/>
      <c r="J176" s="23"/>
      <c r="K176" s="23"/>
      <c r="L176" s="23"/>
      <c r="M176" s="23"/>
      <c r="N176" s="23"/>
      <c r="O176" s="17"/>
      <c r="P176" s="17"/>
      <c r="Q176" s="17"/>
    </row>
    <row r="177" spans="7:17">
      <c r="G177" s="23"/>
      <c r="H177" s="23"/>
      <c r="I177" s="23"/>
      <c r="J177" s="23"/>
      <c r="K177" s="23"/>
      <c r="L177" s="23"/>
      <c r="M177" s="23"/>
      <c r="N177" s="23"/>
      <c r="O177" s="17"/>
      <c r="P177" s="17"/>
      <c r="Q177" s="17"/>
    </row>
    <row r="178" spans="7:17">
      <c r="G178" s="23"/>
      <c r="H178" s="23"/>
      <c r="I178" s="23"/>
      <c r="J178" s="23"/>
      <c r="K178" s="23"/>
      <c r="L178" s="23"/>
      <c r="M178" s="23"/>
      <c r="N178" s="23"/>
      <c r="O178" s="17"/>
      <c r="P178" s="17"/>
      <c r="Q178" s="17"/>
    </row>
    <row r="179" spans="7:17">
      <c r="G179" s="23"/>
      <c r="H179" s="23"/>
      <c r="I179" s="23"/>
      <c r="J179" s="23"/>
      <c r="K179" s="23"/>
      <c r="L179" s="23"/>
      <c r="M179" s="23"/>
      <c r="N179" s="23"/>
      <c r="O179" s="17"/>
      <c r="P179" s="17"/>
      <c r="Q179" s="17"/>
    </row>
    <row r="180" spans="7:17">
      <c r="G180" s="23"/>
      <c r="H180" s="23"/>
      <c r="I180" s="23"/>
      <c r="J180" s="23"/>
      <c r="K180" s="23"/>
      <c r="L180" s="23"/>
      <c r="M180" s="23"/>
      <c r="N180" s="23"/>
      <c r="O180" s="17"/>
      <c r="P180" s="17"/>
      <c r="Q180" s="17"/>
    </row>
    <row r="181" spans="7:17">
      <c r="G181" s="23"/>
      <c r="H181" s="23"/>
      <c r="I181" s="23"/>
      <c r="J181" s="23"/>
      <c r="K181" s="23"/>
      <c r="L181" s="23"/>
      <c r="M181" s="23"/>
      <c r="N181" s="23"/>
      <c r="O181" s="17"/>
      <c r="P181" s="17"/>
      <c r="Q181" s="17"/>
    </row>
    <row r="182" spans="7:17">
      <c r="G182" s="23"/>
      <c r="H182" s="23"/>
      <c r="I182" s="23"/>
      <c r="J182" s="23"/>
      <c r="K182" s="23"/>
      <c r="L182" s="23"/>
      <c r="M182" s="23"/>
      <c r="N182" s="23"/>
      <c r="O182" s="17"/>
      <c r="P182" s="17"/>
      <c r="Q182" s="17"/>
    </row>
    <row r="183" spans="7:17">
      <c r="G183" s="23"/>
      <c r="H183" s="23"/>
      <c r="I183" s="23"/>
      <c r="J183" s="23"/>
      <c r="K183" s="23"/>
      <c r="L183" s="23"/>
      <c r="M183" s="23"/>
      <c r="N183" s="23"/>
      <c r="O183" s="17"/>
      <c r="P183" s="17"/>
      <c r="Q183" s="17"/>
    </row>
    <row r="184" spans="7:17">
      <c r="G184" s="23"/>
      <c r="H184" s="23"/>
      <c r="I184" s="23"/>
      <c r="J184" s="23"/>
      <c r="K184" s="23"/>
      <c r="L184" s="23"/>
      <c r="M184" s="23"/>
      <c r="N184" s="23"/>
      <c r="O184" s="17"/>
      <c r="P184" s="17"/>
      <c r="Q184" s="17"/>
    </row>
    <row r="185" spans="7:17">
      <c r="G185" s="23"/>
      <c r="H185" s="23"/>
      <c r="I185" s="23"/>
      <c r="J185" s="23"/>
      <c r="K185" s="23"/>
      <c r="L185" s="23"/>
      <c r="M185" s="23"/>
      <c r="N185" s="23"/>
      <c r="O185" s="17"/>
      <c r="P185" s="17"/>
      <c r="Q185" s="17"/>
    </row>
    <row r="186" spans="7:17">
      <c r="G186" s="23"/>
      <c r="H186" s="23"/>
      <c r="I186" s="23"/>
      <c r="J186" s="23"/>
      <c r="K186" s="23"/>
      <c r="L186" s="23"/>
      <c r="M186" s="23"/>
      <c r="N186" s="23"/>
      <c r="O186" s="17"/>
      <c r="P186" s="17"/>
      <c r="Q186" s="17"/>
    </row>
    <row r="187" spans="7:17">
      <c r="G187" s="23"/>
      <c r="H187" s="23"/>
      <c r="I187" s="23"/>
      <c r="J187" s="23"/>
      <c r="K187" s="23"/>
      <c r="L187" s="23"/>
      <c r="M187" s="23"/>
      <c r="N187" s="23"/>
      <c r="O187" s="17"/>
      <c r="P187" s="17"/>
      <c r="Q187" s="17"/>
    </row>
    <row r="188" spans="7:17">
      <c r="G188" s="23"/>
      <c r="H188" s="23"/>
      <c r="I188" s="23"/>
      <c r="J188" s="23"/>
      <c r="K188" s="23"/>
      <c r="L188" s="23"/>
      <c r="M188" s="23"/>
      <c r="N188" s="23"/>
      <c r="O188" s="17"/>
      <c r="P188" s="17"/>
      <c r="Q188" s="17"/>
    </row>
    <row r="189" spans="7:17">
      <c r="G189" s="23"/>
      <c r="H189" s="23"/>
      <c r="I189" s="23"/>
      <c r="J189" s="23"/>
      <c r="K189" s="23"/>
      <c r="L189" s="23"/>
      <c r="M189" s="23"/>
      <c r="N189" s="23"/>
      <c r="O189" s="17"/>
      <c r="P189" s="17"/>
      <c r="Q189" s="17"/>
    </row>
    <row r="190" spans="7:17">
      <c r="G190" s="23"/>
      <c r="H190" s="23"/>
      <c r="I190" s="23"/>
      <c r="J190" s="23"/>
      <c r="K190" s="23"/>
      <c r="L190" s="23"/>
      <c r="M190" s="23"/>
      <c r="N190" s="23"/>
      <c r="O190" s="17"/>
      <c r="P190" s="17"/>
      <c r="Q190" s="17"/>
    </row>
    <row r="191" spans="7:17">
      <c r="G191" s="23"/>
      <c r="H191" s="23"/>
      <c r="I191" s="23"/>
      <c r="J191" s="23"/>
      <c r="K191" s="23"/>
      <c r="L191" s="23"/>
      <c r="M191" s="23"/>
      <c r="N191" s="23"/>
      <c r="O191" s="17"/>
      <c r="P191" s="17"/>
      <c r="Q191" s="17"/>
    </row>
    <row r="192" spans="7:17">
      <c r="G192" s="23"/>
      <c r="H192" s="23"/>
      <c r="I192" s="23"/>
      <c r="J192" s="23"/>
      <c r="K192" s="23"/>
      <c r="L192" s="23"/>
      <c r="M192" s="23"/>
      <c r="N192" s="23"/>
      <c r="O192" s="17"/>
      <c r="P192" s="17"/>
      <c r="Q192" s="17"/>
    </row>
    <row r="193" spans="7:17">
      <c r="G193" s="23"/>
      <c r="H193" s="23"/>
      <c r="I193" s="23"/>
      <c r="J193" s="23"/>
      <c r="K193" s="23"/>
      <c r="L193" s="23"/>
      <c r="M193" s="23"/>
      <c r="N193" s="23"/>
      <c r="O193" s="17"/>
      <c r="P193" s="17"/>
      <c r="Q193" s="17"/>
    </row>
    <row r="194" spans="7:17">
      <c r="G194" s="23"/>
      <c r="H194" s="23"/>
      <c r="I194" s="23"/>
      <c r="J194" s="23"/>
      <c r="K194" s="23"/>
      <c r="L194" s="23"/>
      <c r="M194" s="23"/>
      <c r="N194" s="23"/>
      <c r="O194" s="17"/>
      <c r="P194" s="17"/>
      <c r="Q194" s="17"/>
    </row>
    <row r="195" spans="7:17">
      <c r="G195" s="23"/>
      <c r="H195" s="23"/>
      <c r="I195" s="23"/>
      <c r="J195" s="23"/>
      <c r="K195" s="23"/>
      <c r="L195" s="23"/>
      <c r="M195" s="23"/>
      <c r="N195" s="23"/>
      <c r="O195" s="17"/>
      <c r="P195" s="17"/>
      <c r="Q195" s="17"/>
    </row>
    <row r="196" spans="7:17">
      <c r="G196" s="23"/>
      <c r="H196" s="23"/>
      <c r="I196" s="23"/>
      <c r="J196" s="23"/>
      <c r="K196" s="23"/>
      <c r="L196" s="23"/>
      <c r="M196" s="23"/>
      <c r="N196" s="23"/>
      <c r="O196" s="17"/>
      <c r="P196" s="17"/>
      <c r="Q196" s="17"/>
    </row>
    <row r="197" spans="7:17">
      <c r="G197" s="23"/>
      <c r="H197" s="23"/>
      <c r="I197" s="23"/>
      <c r="J197" s="23"/>
      <c r="K197" s="23"/>
      <c r="L197" s="23"/>
      <c r="M197" s="23"/>
      <c r="N197" s="23"/>
      <c r="O197" s="17"/>
      <c r="P197" s="17"/>
      <c r="Q197" s="17"/>
    </row>
    <row r="198" spans="7:17">
      <c r="G198" s="23"/>
      <c r="H198" s="23"/>
      <c r="I198" s="23"/>
      <c r="J198" s="23"/>
      <c r="K198" s="23"/>
      <c r="L198" s="23"/>
      <c r="M198" s="23"/>
      <c r="N198" s="23"/>
      <c r="O198" s="17"/>
      <c r="P198" s="17"/>
      <c r="Q198" s="17"/>
    </row>
    <row r="199" spans="7:17">
      <c r="G199" s="23"/>
      <c r="H199" s="23"/>
      <c r="I199" s="23"/>
      <c r="J199" s="23"/>
      <c r="K199" s="23"/>
      <c r="L199" s="23"/>
      <c r="M199" s="23"/>
      <c r="N199" s="23"/>
      <c r="O199" s="17"/>
      <c r="P199" s="17"/>
      <c r="Q199" s="17"/>
    </row>
    <row r="200" spans="7:17">
      <c r="G200" s="23"/>
      <c r="H200" s="23"/>
      <c r="I200" s="23"/>
      <c r="J200" s="23"/>
      <c r="K200" s="23"/>
      <c r="L200" s="23"/>
      <c r="M200" s="23"/>
      <c r="N200" s="23"/>
      <c r="O200" s="17"/>
      <c r="P200" s="17"/>
      <c r="Q200" s="17"/>
    </row>
    <row r="201" spans="7:17">
      <c r="G201" s="23"/>
      <c r="H201" s="23"/>
      <c r="I201" s="23"/>
      <c r="J201" s="23"/>
      <c r="K201" s="23"/>
      <c r="L201" s="23"/>
      <c r="M201" s="23"/>
      <c r="N201" s="23"/>
      <c r="O201" s="17"/>
      <c r="P201" s="17"/>
      <c r="Q201" s="17"/>
    </row>
    <row r="202" spans="7:17">
      <c r="G202" s="23"/>
      <c r="H202" s="23"/>
      <c r="I202" s="23"/>
      <c r="J202" s="23"/>
      <c r="K202" s="23"/>
      <c r="L202" s="23"/>
      <c r="M202" s="23"/>
      <c r="N202" s="23"/>
      <c r="O202" s="17"/>
      <c r="P202" s="17"/>
      <c r="Q202" s="17"/>
    </row>
    <row r="203" spans="7:17">
      <c r="G203" s="23"/>
      <c r="H203" s="23"/>
      <c r="I203" s="23"/>
      <c r="J203" s="23"/>
      <c r="K203" s="23"/>
      <c r="L203" s="23"/>
      <c r="M203" s="23"/>
      <c r="N203" s="23"/>
      <c r="O203" s="17"/>
      <c r="P203" s="17"/>
      <c r="Q203" s="17"/>
    </row>
    <row r="204" spans="7:17">
      <c r="G204" s="23"/>
      <c r="H204" s="23"/>
      <c r="I204" s="23"/>
      <c r="J204" s="23"/>
      <c r="K204" s="23"/>
      <c r="L204" s="23"/>
      <c r="M204" s="23"/>
      <c r="N204" s="23"/>
      <c r="O204" s="17"/>
      <c r="P204" s="17"/>
      <c r="Q204" s="17"/>
    </row>
    <row r="205" spans="7:17">
      <c r="G205" s="23"/>
      <c r="H205" s="23"/>
      <c r="I205" s="23"/>
      <c r="J205" s="23"/>
      <c r="K205" s="23"/>
      <c r="L205" s="23"/>
      <c r="M205" s="23"/>
      <c r="N205" s="23"/>
      <c r="O205" s="17"/>
      <c r="P205" s="17"/>
      <c r="Q205" s="17"/>
    </row>
    <row r="206" spans="7:17">
      <c r="G206" s="23"/>
      <c r="H206" s="23"/>
      <c r="I206" s="23"/>
      <c r="J206" s="23"/>
      <c r="K206" s="23"/>
      <c r="L206" s="23"/>
      <c r="M206" s="23"/>
      <c r="N206" s="23"/>
      <c r="O206" s="17"/>
      <c r="P206" s="17"/>
      <c r="Q206" s="17"/>
    </row>
    <row r="207" spans="7:17">
      <c r="G207" s="23"/>
      <c r="H207" s="23"/>
      <c r="I207" s="23"/>
      <c r="J207" s="23"/>
      <c r="K207" s="23"/>
      <c r="L207" s="23"/>
      <c r="M207" s="23"/>
      <c r="N207" s="23"/>
      <c r="O207" s="17"/>
      <c r="P207" s="17"/>
      <c r="Q207" s="17"/>
    </row>
    <row r="208" spans="7:17">
      <c r="G208" s="23"/>
      <c r="H208" s="23"/>
      <c r="I208" s="23"/>
      <c r="J208" s="23"/>
      <c r="K208" s="23"/>
      <c r="L208" s="23"/>
      <c r="M208" s="23"/>
      <c r="N208" s="23"/>
      <c r="O208" s="17"/>
      <c r="P208" s="17"/>
      <c r="Q208" s="17"/>
    </row>
    <row r="209" spans="7:17">
      <c r="G209" s="23"/>
      <c r="H209" s="23"/>
      <c r="I209" s="23"/>
      <c r="J209" s="23"/>
      <c r="K209" s="23"/>
      <c r="L209" s="23"/>
      <c r="M209" s="23"/>
      <c r="N209" s="23"/>
      <c r="O209" s="17"/>
      <c r="P209" s="17"/>
      <c r="Q209" s="17"/>
    </row>
    <row r="210" spans="7:17">
      <c r="G210" s="23"/>
      <c r="H210" s="23"/>
      <c r="I210" s="23"/>
      <c r="J210" s="23"/>
      <c r="K210" s="23"/>
      <c r="L210" s="23"/>
      <c r="M210" s="23"/>
      <c r="N210" s="23"/>
      <c r="O210" s="17"/>
      <c r="P210" s="17"/>
      <c r="Q210" s="17"/>
    </row>
    <row r="211" spans="7:17">
      <c r="G211" s="23"/>
      <c r="H211" s="23"/>
      <c r="I211" s="23"/>
      <c r="J211" s="23"/>
      <c r="K211" s="23"/>
      <c r="L211" s="23"/>
      <c r="M211" s="23"/>
      <c r="N211" s="23"/>
      <c r="O211" s="17"/>
      <c r="P211" s="17"/>
      <c r="Q211" s="17"/>
    </row>
    <row r="212" spans="7:17">
      <c r="G212" s="23"/>
      <c r="H212" s="23"/>
      <c r="I212" s="23"/>
      <c r="J212" s="23"/>
      <c r="K212" s="23"/>
      <c r="L212" s="23"/>
      <c r="M212" s="23"/>
      <c r="N212" s="23"/>
      <c r="O212" s="17"/>
      <c r="P212" s="17"/>
      <c r="Q212" s="17"/>
    </row>
    <row r="213" spans="7:17">
      <c r="G213" s="23"/>
      <c r="H213" s="23"/>
      <c r="I213" s="23"/>
      <c r="J213" s="23"/>
      <c r="K213" s="23"/>
      <c r="L213" s="23"/>
      <c r="M213" s="23"/>
      <c r="N213" s="23"/>
      <c r="O213" s="17"/>
      <c r="P213" s="17"/>
      <c r="Q213" s="17"/>
    </row>
    <row r="214" spans="7:17">
      <c r="G214" s="23"/>
      <c r="H214" s="23"/>
      <c r="I214" s="23"/>
      <c r="J214" s="23"/>
      <c r="K214" s="23"/>
      <c r="L214" s="23"/>
      <c r="M214" s="23"/>
      <c r="N214" s="23"/>
      <c r="O214" s="17"/>
      <c r="P214" s="17"/>
      <c r="Q214" s="17"/>
    </row>
    <row r="215" spans="7:17">
      <c r="G215" s="23"/>
      <c r="H215" s="23"/>
      <c r="I215" s="23"/>
      <c r="J215" s="23"/>
      <c r="K215" s="23"/>
      <c r="L215" s="23"/>
      <c r="M215" s="23"/>
      <c r="N215" s="23"/>
      <c r="O215" s="17"/>
      <c r="P215" s="17"/>
      <c r="Q215" s="17"/>
    </row>
    <row r="216" spans="7:17">
      <c r="G216" s="23"/>
      <c r="H216" s="23"/>
      <c r="I216" s="23"/>
      <c r="J216" s="23"/>
      <c r="K216" s="23"/>
      <c r="L216" s="23"/>
      <c r="M216" s="23"/>
      <c r="N216" s="23"/>
      <c r="O216" s="17"/>
      <c r="P216" s="17"/>
      <c r="Q216" s="17"/>
    </row>
    <row r="217" spans="7:17">
      <c r="G217" s="23"/>
      <c r="H217" s="23"/>
      <c r="I217" s="23"/>
      <c r="J217" s="23"/>
      <c r="K217" s="23"/>
      <c r="L217" s="23"/>
      <c r="M217" s="23"/>
      <c r="N217" s="23"/>
      <c r="O217" s="17"/>
      <c r="P217" s="17"/>
      <c r="Q217" s="17"/>
    </row>
    <row r="218" spans="7:17">
      <c r="G218" s="23"/>
      <c r="H218" s="23"/>
      <c r="I218" s="23"/>
      <c r="J218" s="23"/>
      <c r="K218" s="23"/>
      <c r="L218" s="23"/>
      <c r="M218" s="23"/>
      <c r="N218" s="23"/>
      <c r="O218" s="17"/>
      <c r="P218" s="17"/>
      <c r="Q218" s="17"/>
    </row>
    <row r="219" spans="7:17">
      <c r="G219" s="23"/>
      <c r="H219" s="23"/>
      <c r="I219" s="23"/>
      <c r="J219" s="23"/>
      <c r="K219" s="23"/>
      <c r="L219" s="23"/>
      <c r="M219" s="23"/>
      <c r="N219" s="23"/>
      <c r="O219" s="17"/>
      <c r="P219" s="17"/>
      <c r="Q219" s="17"/>
    </row>
    <row r="220" spans="7:17">
      <c r="G220" s="23"/>
      <c r="H220" s="23"/>
      <c r="I220" s="23"/>
      <c r="J220" s="23"/>
      <c r="K220" s="23"/>
      <c r="L220" s="23"/>
      <c r="M220" s="23"/>
      <c r="N220" s="23"/>
      <c r="O220" s="17"/>
      <c r="P220" s="17"/>
      <c r="Q220" s="17"/>
    </row>
    <row r="221" spans="7:17">
      <c r="G221" s="23"/>
      <c r="H221" s="23"/>
      <c r="I221" s="23"/>
      <c r="J221" s="23"/>
      <c r="K221" s="23"/>
      <c r="L221" s="23"/>
      <c r="M221" s="23"/>
      <c r="N221" s="23"/>
      <c r="O221" s="17"/>
      <c r="P221" s="17"/>
      <c r="Q221" s="17"/>
    </row>
    <row r="222" spans="7:17">
      <c r="G222" s="23"/>
      <c r="H222" s="23"/>
      <c r="I222" s="23"/>
      <c r="J222" s="23"/>
      <c r="K222" s="23"/>
      <c r="L222" s="23"/>
      <c r="M222" s="23"/>
      <c r="N222" s="23"/>
      <c r="O222" s="17"/>
      <c r="P222" s="17"/>
      <c r="Q222" s="17"/>
    </row>
    <row r="223" spans="7:17">
      <c r="G223" s="23"/>
      <c r="H223" s="23"/>
      <c r="I223" s="23"/>
      <c r="J223" s="23"/>
      <c r="K223" s="23"/>
      <c r="L223" s="23"/>
      <c r="M223" s="23"/>
      <c r="N223" s="23"/>
      <c r="O223" s="17"/>
      <c r="P223" s="17"/>
      <c r="Q223" s="17"/>
    </row>
    <row r="224" spans="7:17">
      <c r="G224" s="23"/>
      <c r="H224" s="23"/>
      <c r="I224" s="23"/>
      <c r="J224" s="23"/>
      <c r="K224" s="23"/>
      <c r="L224" s="23"/>
      <c r="M224" s="23"/>
      <c r="N224" s="23"/>
      <c r="O224" s="17"/>
      <c r="P224" s="17"/>
      <c r="Q224" s="17"/>
    </row>
    <row r="225" spans="7:17">
      <c r="G225" s="23"/>
      <c r="H225" s="23"/>
      <c r="I225" s="23"/>
      <c r="J225" s="23"/>
      <c r="K225" s="23"/>
      <c r="L225" s="23"/>
      <c r="M225" s="23"/>
      <c r="N225" s="23"/>
      <c r="O225" s="17"/>
      <c r="P225" s="17"/>
      <c r="Q225" s="17"/>
    </row>
    <row r="226" spans="7:17">
      <c r="G226" s="23"/>
      <c r="H226" s="23"/>
      <c r="I226" s="23"/>
      <c r="J226" s="23"/>
      <c r="K226" s="23"/>
      <c r="L226" s="23"/>
      <c r="M226" s="23"/>
      <c r="N226" s="23"/>
      <c r="O226" s="17"/>
      <c r="P226" s="17"/>
      <c r="Q226" s="17"/>
    </row>
    <row r="227" spans="7:17">
      <c r="G227" s="23"/>
      <c r="H227" s="23"/>
      <c r="I227" s="23"/>
      <c r="J227" s="23"/>
      <c r="K227" s="23"/>
      <c r="L227" s="23"/>
      <c r="M227" s="23"/>
      <c r="N227" s="23"/>
      <c r="O227" s="17"/>
      <c r="P227" s="17"/>
      <c r="Q227" s="17"/>
    </row>
    <row r="228" spans="7:17">
      <c r="G228" s="23"/>
      <c r="H228" s="23"/>
      <c r="I228" s="23"/>
      <c r="J228" s="23"/>
      <c r="K228" s="23"/>
      <c r="L228" s="23"/>
      <c r="M228" s="23"/>
      <c r="N228" s="23"/>
      <c r="O228" s="17"/>
      <c r="P228" s="17"/>
      <c r="Q228" s="17"/>
    </row>
    <row r="229" spans="7:17">
      <c r="G229" s="23"/>
      <c r="H229" s="23"/>
      <c r="I229" s="23"/>
      <c r="J229" s="23"/>
      <c r="K229" s="23"/>
      <c r="L229" s="23"/>
      <c r="M229" s="23"/>
      <c r="N229" s="23"/>
      <c r="O229" s="17"/>
      <c r="P229" s="17"/>
      <c r="Q229" s="17"/>
    </row>
    <row r="230" spans="7:17">
      <c r="G230" s="23"/>
      <c r="H230" s="23"/>
      <c r="I230" s="23"/>
      <c r="J230" s="23"/>
      <c r="K230" s="23"/>
      <c r="L230" s="23"/>
      <c r="M230" s="23"/>
      <c r="N230" s="23"/>
      <c r="O230" s="17"/>
      <c r="P230" s="17"/>
      <c r="Q230" s="17"/>
    </row>
    <row r="231" spans="7:17">
      <c r="G231" s="23"/>
      <c r="H231" s="23"/>
      <c r="I231" s="23"/>
      <c r="J231" s="23"/>
      <c r="K231" s="23"/>
      <c r="L231" s="23"/>
      <c r="M231" s="23"/>
      <c r="N231" s="23"/>
      <c r="O231" s="17"/>
      <c r="P231" s="17"/>
      <c r="Q231" s="17"/>
    </row>
    <row r="232" spans="7:17">
      <c r="G232" s="23"/>
      <c r="H232" s="23"/>
      <c r="I232" s="23"/>
      <c r="J232" s="23"/>
      <c r="K232" s="23"/>
      <c r="L232" s="23"/>
      <c r="M232" s="23"/>
      <c r="N232" s="23"/>
      <c r="O232" s="17"/>
      <c r="P232" s="17"/>
      <c r="Q232" s="17"/>
    </row>
    <row r="233" spans="7:17">
      <c r="G233" s="23"/>
      <c r="H233" s="23"/>
      <c r="I233" s="23"/>
      <c r="J233" s="23"/>
      <c r="K233" s="23"/>
      <c r="L233" s="23"/>
      <c r="M233" s="23"/>
      <c r="N233" s="23"/>
      <c r="O233" s="17"/>
      <c r="P233" s="17"/>
      <c r="Q233" s="17"/>
    </row>
    <row r="234" spans="7:17">
      <c r="G234" s="23"/>
      <c r="H234" s="23"/>
      <c r="I234" s="23"/>
      <c r="J234" s="23"/>
      <c r="K234" s="23"/>
      <c r="L234" s="23"/>
      <c r="M234" s="23"/>
      <c r="N234" s="23"/>
      <c r="O234" s="17"/>
      <c r="P234" s="17"/>
      <c r="Q234" s="17"/>
    </row>
    <row r="235" spans="7:17">
      <c r="G235" s="23"/>
      <c r="H235" s="23"/>
      <c r="I235" s="23"/>
      <c r="J235" s="23"/>
      <c r="K235" s="23"/>
      <c r="L235" s="23"/>
      <c r="M235" s="23"/>
      <c r="N235" s="23"/>
      <c r="O235" s="17"/>
      <c r="P235" s="17"/>
      <c r="Q235" s="17"/>
    </row>
    <row r="236" spans="7:17">
      <c r="G236" s="23"/>
      <c r="H236" s="23"/>
      <c r="I236" s="23"/>
      <c r="J236" s="23"/>
      <c r="K236" s="23"/>
      <c r="L236" s="23"/>
      <c r="M236" s="23"/>
      <c r="N236" s="23"/>
      <c r="O236" s="17"/>
      <c r="P236" s="17"/>
      <c r="Q236" s="17"/>
    </row>
    <row r="237" spans="7:17">
      <c r="G237" s="23"/>
      <c r="H237" s="23"/>
      <c r="I237" s="23"/>
      <c r="J237" s="23"/>
      <c r="K237" s="23"/>
      <c r="L237" s="23"/>
      <c r="M237" s="23"/>
      <c r="N237" s="23"/>
      <c r="O237" s="17"/>
      <c r="P237" s="17"/>
      <c r="Q237" s="17"/>
    </row>
    <row r="238" spans="7:17">
      <c r="G238" s="23"/>
      <c r="H238" s="23"/>
      <c r="I238" s="23"/>
      <c r="J238" s="23"/>
      <c r="K238" s="23"/>
      <c r="L238" s="23"/>
      <c r="M238" s="23"/>
      <c r="N238" s="23"/>
      <c r="O238" s="17"/>
      <c r="P238" s="17"/>
      <c r="Q238" s="17"/>
    </row>
    <row r="239" spans="7:17">
      <c r="G239" s="23"/>
      <c r="H239" s="23"/>
      <c r="I239" s="23"/>
      <c r="J239" s="23"/>
      <c r="K239" s="23"/>
      <c r="L239" s="23"/>
      <c r="M239" s="23"/>
      <c r="N239" s="23"/>
      <c r="O239" s="17"/>
      <c r="P239" s="17"/>
      <c r="Q239" s="17"/>
    </row>
    <row r="240" spans="7:17">
      <c r="G240" s="23"/>
      <c r="H240" s="23"/>
      <c r="I240" s="23"/>
      <c r="J240" s="23"/>
      <c r="K240" s="23"/>
      <c r="L240" s="23"/>
      <c r="M240" s="23"/>
      <c r="N240" s="23"/>
      <c r="O240" s="17"/>
      <c r="P240" s="17"/>
      <c r="Q240" s="17"/>
    </row>
    <row r="241" spans="7:17">
      <c r="G241" s="23"/>
      <c r="H241" s="23"/>
      <c r="I241" s="23"/>
      <c r="J241" s="23"/>
      <c r="K241" s="23"/>
      <c r="L241" s="23"/>
      <c r="M241" s="23"/>
      <c r="N241" s="23"/>
      <c r="O241" s="17"/>
      <c r="P241" s="17"/>
      <c r="Q241" s="17"/>
    </row>
    <row r="242" spans="7:17">
      <c r="G242" s="23"/>
      <c r="H242" s="23"/>
      <c r="I242" s="23"/>
      <c r="J242" s="23"/>
      <c r="K242" s="23"/>
      <c r="L242" s="23"/>
      <c r="M242" s="23"/>
      <c r="N242" s="23"/>
      <c r="O242" s="17"/>
      <c r="P242" s="17"/>
      <c r="Q242" s="17"/>
    </row>
    <row r="243" spans="7:17">
      <c r="G243" s="23"/>
      <c r="H243" s="23"/>
      <c r="I243" s="23"/>
      <c r="J243" s="23"/>
      <c r="K243" s="23"/>
      <c r="L243" s="23"/>
      <c r="M243" s="23"/>
      <c r="N243" s="23"/>
      <c r="O243" s="17"/>
      <c r="P243" s="17"/>
      <c r="Q243" s="17"/>
    </row>
    <row r="244" spans="7:17">
      <c r="G244" s="23"/>
      <c r="H244" s="23"/>
      <c r="I244" s="23"/>
      <c r="J244" s="23"/>
      <c r="K244" s="23"/>
      <c r="L244" s="23"/>
      <c r="M244" s="23"/>
      <c r="N244" s="23"/>
      <c r="O244" s="17"/>
      <c r="P244" s="17"/>
      <c r="Q244" s="17"/>
    </row>
    <row r="245" spans="7:17">
      <c r="G245" s="23"/>
      <c r="H245" s="23"/>
      <c r="I245" s="23"/>
      <c r="J245" s="23"/>
      <c r="K245" s="23"/>
      <c r="L245" s="23"/>
      <c r="M245" s="23"/>
      <c r="N245" s="23"/>
      <c r="O245" s="17"/>
      <c r="P245" s="17"/>
      <c r="Q245" s="17"/>
    </row>
    <row r="246" spans="7:17">
      <c r="G246" s="23"/>
      <c r="H246" s="23"/>
      <c r="I246" s="23"/>
      <c r="J246" s="23"/>
      <c r="K246" s="23"/>
      <c r="L246" s="23"/>
      <c r="M246" s="23"/>
      <c r="N246" s="23"/>
      <c r="O246" s="17"/>
      <c r="P246" s="17"/>
      <c r="Q246" s="17"/>
    </row>
    <row r="247" spans="7:17">
      <c r="G247" s="23"/>
      <c r="H247" s="23"/>
      <c r="I247" s="23"/>
      <c r="J247" s="23"/>
      <c r="K247" s="23"/>
      <c r="L247" s="23"/>
      <c r="M247" s="23"/>
      <c r="N247" s="23"/>
      <c r="O247" s="17"/>
      <c r="P247" s="17"/>
      <c r="Q247" s="17"/>
    </row>
    <row r="248" spans="7:17">
      <c r="G248" s="23"/>
      <c r="H248" s="23"/>
      <c r="I248" s="23"/>
      <c r="J248" s="23"/>
      <c r="K248" s="23"/>
      <c r="L248" s="23"/>
      <c r="M248" s="23"/>
      <c r="N248" s="23"/>
      <c r="O248" s="17"/>
      <c r="P248" s="17"/>
      <c r="Q248" s="17"/>
    </row>
    <row r="249" spans="7:17">
      <c r="G249" s="23"/>
      <c r="H249" s="23"/>
      <c r="I249" s="23"/>
      <c r="J249" s="23"/>
      <c r="K249" s="23"/>
      <c r="L249" s="23"/>
      <c r="M249" s="23"/>
      <c r="N249" s="23"/>
      <c r="O249" s="17"/>
      <c r="P249" s="17"/>
      <c r="Q249" s="17"/>
    </row>
    <row r="250" spans="7:17">
      <c r="G250" s="23"/>
      <c r="H250" s="23"/>
      <c r="I250" s="23"/>
      <c r="J250" s="23"/>
      <c r="K250" s="23"/>
      <c r="L250" s="23"/>
      <c r="M250" s="23"/>
      <c r="N250" s="23"/>
      <c r="O250" s="17"/>
      <c r="P250" s="17"/>
      <c r="Q250" s="17"/>
    </row>
    <row r="251" spans="7:17">
      <c r="G251" s="23"/>
      <c r="H251" s="23"/>
      <c r="I251" s="23"/>
      <c r="J251" s="23"/>
      <c r="K251" s="23"/>
      <c r="L251" s="23"/>
      <c r="M251" s="23"/>
      <c r="N251" s="23"/>
      <c r="O251" s="17"/>
      <c r="P251" s="17"/>
      <c r="Q251" s="17"/>
    </row>
    <row r="252" spans="7:17">
      <c r="G252" s="23"/>
      <c r="H252" s="23"/>
      <c r="I252" s="23"/>
      <c r="J252" s="23"/>
      <c r="K252" s="23"/>
      <c r="L252" s="23"/>
      <c r="M252" s="23"/>
      <c r="N252" s="23"/>
      <c r="O252" s="17"/>
      <c r="P252" s="17"/>
      <c r="Q252" s="17"/>
    </row>
    <row r="253" spans="7:17">
      <c r="G253" s="23"/>
      <c r="H253" s="23"/>
      <c r="I253" s="23"/>
      <c r="J253" s="23"/>
      <c r="K253" s="23"/>
      <c r="L253" s="23"/>
      <c r="M253" s="23"/>
      <c r="N253" s="23"/>
      <c r="O253" s="17"/>
      <c r="P253" s="17"/>
      <c r="Q253" s="17"/>
    </row>
    <row r="254" spans="7:17">
      <c r="G254" s="23"/>
      <c r="H254" s="23"/>
      <c r="I254" s="23"/>
      <c r="J254" s="23"/>
      <c r="K254" s="23"/>
      <c r="L254" s="23"/>
      <c r="M254" s="23"/>
      <c r="N254" s="23"/>
      <c r="O254" s="17"/>
      <c r="P254" s="17"/>
      <c r="Q254" s="17"/>
    </row>
    <row r="255" spans="7:17">
      <c r="G255" s="23"/>
      <c r="H255" s="23"/>
      <c r="I255" s="23"/>
      <c r="J255" s="23"/>
      <c r="K255" s="23"/>
      <c r="L255" s="23"/>
      <c r="M255" s="23"/>
      <c r="N255" s="23"/>
      <c r="O255" s="17"/>
      <c r="P255" s="17"/>
      <c r="Q255" s="17"/>
    </row>
    <row r="256" spans="7:17">
      <c r="G256" s="23"/>
      <c r="H256" s="23"/>
      <c r="I256" s="23"/>
      <c r="J256" s="23"/>
      <c r="K256" s="23"/>
      <c r="L256" s="23"/>
      <c r="M256" s="23"/>
      <c r="N256" s="23"/>
      <c r="O256" s="17"/>
      <c r="P256" s="17"/>
      <c r="Q256" s="17"/>
    </row>
    <row r="257" spans="7:17">
      <c r="G257" s="23"/>
      <c r="H257" s="23"/>
      <c r="I257" s="23"/>
      <c r="J257" s="23"/>
      <c r="K257" s="23"/>
      <c r="L257" s="23"/>
      <c r="M257" s="23"/>
      <c r="N257" s="23"/>
      <c r="O257" s="17"/>
      <c r="P257" s="17"/>
      <c r="Q257" s="17"/>
    </row>
    <row r="258" spans="7:17">
      <c r="G258" s="23"/>
      <c r="H258" s="23"/>
      <c r="I258" s="23"/>
      <c r="J258" s="23"/>
      <c r="K258" s="23"/>
      <c r="L258" s="23"/>
      <c r="M258" s="23"/>
      <c r="N258" s="23"/>
      <c r="O258" s="17"/>
      <c r="P258" s="17"/>
      <c r="Q258" s="17"/>
    </row>
    <row r="259" spans="7:17">
      <c r="G259" s="23"/>
      <c r="H259" s="23"/>
      <c r="I259" s="23"/>
      <c r="J259" s="23"/>
      <c r="K259" s="23"/>
      <c r="L259" s="23"/>
      <c r="M259" s="23"/>
      <c r="N259" s="23"/>
      <c r="O259" s="17"/>
      <c r="P259" s="17"/>
      <c r="Q259" s="17"/>
    </row>
    <row r="260" spans="7:17">
      <c r="G260" s="23"/>
      <c r="H260" s="23"/>
      <c r="I260" s="23"/>
      <c r="J260" s="23"/>
      <c r="K260" s="23"/>
      <c r="L260" s="23"/>
      <c r="M260" s="23"/>
      <c r="N260" s="23"/>
      <c r="O260" s="17"/>
      <c r="P260" s="17"/>
      <c r="Q260" s="17"/>
    </row>
    <row r="261" spans="7:17">
      <c r="G261" s="23"/>
      <c r="H261" s="23"/>
      <c r="I261" s="23"/>
      <c r="J261" s="23"/>
      <c r="K261" s="23"/>
      <c r="L261" s="23"/>
      <c r="M261" s="23"/>
      <c r="N261" s="23"/>
      <c r="O261" s="17"/>
      <c r="P261" s="17"/>
      <c r="Q261" s="17"/>
    </row>
    <row r="262" spans="7:17">
      <c r="G262" s="23"/>
      <c r="H262" s="23"/>
      <c r="I262" s="23"/>
      <c r="J262" s="23"/>
      <c r="K262" s="23"/>
      <c r="L262" s="23"/>
      <c r="M262" s="23"/>
      <c r="N262" s="23"/>
      <c r="O262" s="17"/>
      <c r="P262" s="17"/>
      <c r="Q262" s="17"/>
    </row>
    <row r="263" spans="7:17">
      <c r="G263" s="23"/>
      <c r="H263" s="23"/>
      <c r="I263" s="23"/>
      <c r="J263" s="23"/>
      <c r="K263" s="23"/>
      <c r="L263" s="23"/>
      <c r="M263" s="23"/>
      <c r="N263" s="23"/>
      <c r="O263" s="17"/>
      <c r="P263" s="17"/>
      <c r="Q263" s="17"/>
    </row>
    <row r="264" spans="7:17">
      <c r="G264" s="23"/>
      <c r="H264" s="23"/>
      <c r="I264" s="23"/>
      <c r="J264" s="23"/>
      <c r="K264" s="23"/>
      <c r="L264" s="23"/>
      <c r="M264" s="23"/>
      <c r="N264" s="23"/>
      <c r="O264" s="17"/>
      <c r="P264" s="17"/>
      <c r="Q264" s="17"/>
    </row>
    <row r="265" spans="7:17">
      <c r="G265" s="23"/>
      <c r="H265" s="23"/>
      <c r="I265" s="23"/>
      <c r="J265" s="23"/>
      <c r="K265" s="23"/>
      <c r="L265" s="23"/>
      <c r="M265" s="23"/>
      <c r="N265" s="23"/>
      <c r="O265" s="17"/>
      <c r="P265" s="17"/>
      <c r="Q265" s="17"/>
    </row>
    <row r="266" spans="7:17">
      <c r="G266" s="23"/>
      <c r="H266" s="23"/>
      <c r="I266" s="23"/>
      <c r="J266" s="23"/>
      <c r="K266" s="23"/>
      <c r="L266" s="23"/>
      <c r="M266" s="23"/>
      <c r="N266" s="23"/>
      <c r="O266" s="17"/>
      <c r="P266" s="17"/>
      <c r="Q266" s="17"/>
    </row>
    <row r="267" spans="7:17">
      <c r="G267" s="23"/>
      <c r="H267" s="23"/>
      <c r="I267" s="23"/>
      <c r="J267" s="23"/>
      <c r="K267" s="23"/>
      <c r="L267" s="23"/>
      <c r="M267" s="23"/>
      <c r="N267" s="23"/>
      <c r="O267" s="17"/>
      <c r="P267" s="17"/>
      <c r="Q267" s="17"/>
    </row>
    <row r="268" spans="7:17">
      <c r="G268" s="23"/>
      <c r="H268" s="23"/>
      <c r="I268" s="23"/>
      <c r="J268" s="23"/>
      <c r="K268" s="23"/>
      <c r="L268" s="23"/>
      <c r="M268" s="23"/>
      <c r="N268" s="23"/>
      <c r="O268" s="17"/>
      <c r="P268" s="17"/>
      <c r="Q268" s="17"/>
    </row>
    <row r="269" spans="7:17">
      <c r="G269" s="23"/>
      <c r="H269" s="23"/>
      <c r="I269" s="23"/>
      <c r="J269" s="23"/>
      <c r="K269" s="23"/>
      <c r="L269" s="23"/>
      <c r="M269" s="23"/>
      <c r="N269" s="23"/>
      <c r="O269" s="17"/>
      <c r="P269" s="17"/>
      <c r="Q269" s="17"/>
    </row>
    <row r="270" spans="7:17">
      <c r="G270" s="23"/>
      <c r="H270" s="23"/>
      <c r="I270" s="23"/>
      <c r="J270" s="23"/>
      <c r="K270" s="23"/>
      <c r="L270" s="23"/>
      <c r="M270" s="23"/>
      <c r="N270" s="23"/>
      <c r="O270" s="17"/>
      <c r="P270" s="17"/>
      <c r="Q270" s="17"/>
    </row>
    <row r="271" spans="7:17">
      <c r="G271" s="23"/>
      <c r="H271" s="23"/>
      <c r="I271" s="23"/>
      <c r="J271" s="23"/>
      <c r="K271" s="23"/>
      <c r="L271" s="23"/>
      <c r="M271" s="23"/>
      <c r="N271" s="23"/>
      <c r="O271" s="17"/>
      <c r="P271" s="17"/>
      <c r="Q271" s="17"/>
    </row>
    <row r="272" spans="7:17">
      <c r="G272" s="23"/>
      <c r="H272" s="23"/>
      <c r="I272" s="23"/>
      <c r="J272" s="23"/>
      <c r="K272" s="23"/>
      <c r="L272" s="23"/>
      <c r="M272" s="23"/>
      <c r="N272" s="23"/>
      <c r="O272" s="17"/>
      <c r="P272" s="17"/>
      <c r="Q272" s="17"/>
    </row>
    <row r="273" spans="7:17">
      <c r="G273" s="23"/>
      <c r="H273" s="23"/>
      <c r="I273" s="23"/>
      <c r="J273" s="23"/>
      <c r="K273" s="23"/>
      <c r="L273" s="23"/>
      <c r="M273" s="23"/>
      <c r="N273" s="23"/>
      <c r="O273" s="17"/>
      <c r="P273" s="17"/>
      <c r="Q273" s="17"/>
    </row>
    <row r="274" spans="7:17">
      <c r="G274" s="23"/>
      <c r="H274" s="23"/>
      <c r="I274" s="23"/>
      <c r="J274" s="23"/>
      <c r="K274" s="23"/>
      <c r="L274" s="23"/>
      <c r="M274" s="23"/>
      <c r="N274" s="23"/>
      <c r="O274" s="17"/>
      <c r="P274" s="17"/>
      <c r="Q274" s="17"/>
    </row>
    <row r="275" spans="7:17">
      <c r="G275" s="23"/>
      <c r="H275" s="23"/>
      <c r="I275" s="23"/>
      <c r="J275" s="23"/>
      <c r="K275" s="23"/>
      <c r="L275" s="23"/>
      <c r="M275" s="23"/>
      <c r="N275" s="23"/>
      <c r="O275" s="17"/>
      <c r="P275" s="17"/>
      <c r="Q275" s="17"/>
    </row>
    <row r="276" spans="7:17">
      <c r="G276" s="23"/>
      <c r="H276" s="23"/>
      <c r="I276" s="23"/>
      <c r="J276" s="23"/>
      <c r="K276" s="23"/>
      <c r="L276" s="23"/>
      <c r="M276" s="23"/>
      <c r="N276" s="23"/>
      <c r="O276" s="17"/>
      <c r="P276" s="17"/>
      <c r="Q276" s="17"/>
    </row>
    <row r="277" spans="7:17">
      <c r="G277" s="23"/>
      <c r="H277" s="23"/>
      <c r="I277" s="23"/>
      <c r="J277" s="23"/>
      <c r="K277" s="23"/>
      <c r="L277" s="23"/>
      <c r="M277" s="23"/>
      <c r="N277" s="23"/>
      <c r="O277" s="17"/>
      <c r="P277" s="17"/>
      <c r="Q277" s="17"/>
    </row>
    <row r="278" spans="7:17">
      <c r="G278" s="23"/>
      <c r="H278" s="23"/>
      <c r="I278" s="23"/>
      <c r="J278" s="23"/>
      <c r="K278" s="23"/>
      <c r="L278" s="23"/>
      <c r="M278" s="23"/>
      <c r="N278" s="23"/>
      <c r="O278" s="17"/>
      <c r="P278" s="17"/>
      <c r="Q278" s="17"/>
    </row>
    <row r="279" spans="7:17">
      <c r="G279" s="23"/>
      <c r="H279" s="23"/>
      <c r="I279" s="23"/>
      <c r="J279" s="23"/>
      <c r="K279" s="23"/>
      <c r="L279" s="23"/>
      <c r="M279" s="23"/>
      <c r="N279" s="23"/>
      <c r="O279" s="17"/>
      <c r="P279" s="17"/>
      <c r="Q279" s="17"/>
    </row>
    <row r="280" spans="7:17">
      <c r="G280" s="23"/>
      <c r="H280" s="23"/>
      <c r="I280" s="23"/>
      <c r="J280" s="23"/>
      <c r="K280" s="23"/>
      <c r="L280" s="23"/>
      <c r="M280" s="23"/>
      <c r="N280" s="23"/>
      <c r="O280" s="17"/>
      <c r="P280" s="17"/>
      <c r="Q280" s="17"/>
    </row>
    <row r="281" spans="7:17">
      <c r="G281" s="23"/>
      <c r="H281" s="23"/>
      <c r="I281" s="23"/>
      <c r="J281" s="23"/>
      <c r="K281" s="23"/>
      <c r="L281" s="23"/>
      <c r="M281" s="23"/>
      <c r="N281" s="23"/>
      <c r="O281" s="17"/>
      <c r="P281" s="17"/>
      <c r="Q281" s="17"/>
    </row>
    <row r="282" spans="7:17">
      <c r="G282" s="23"/>
      <c r="H282" s="23"/>
      <c r="I282" s="23"/>
      <c r="J282" s="23"/>
      <c r="K282" s="23"/>
      <c r="L282" s="23"/>
      <c r="M282" s="23"/>
      <c r="N282" s="23"/>
      <c r="O282" s="17"/>
      <c r="P282" s="17"/>
      <c r="Q282" s="17"/>
    </row>
    <row r="283" spans="7:17">
      <c r="G283" s="23"/>
      <c r="H283" s="23"/>
      <c r="I283" s="23"/>
      <c r="J283" s="23"/>
      <c r="K283" s="23"/>
      <c r="L283" s="23"/>
      <c r="M283" s="23"/>
      <c r="N283" s="23"/>
      <c r="O283" s="17"/>
      <c r="P283" s="17"/>
      <c r="Q283" s="17"/>
    </row>
    <row r="284" spans="7:17">
      <c r="G284" s="23"/>
      <c r="H284" s="23"/>
      <c r="I284" s="23"/>
      <c r="J284" s="23"/>
      <c r="K284" s="23"/>
      <c r="L284" s="23"/>
      <c r="M284" s="23"/>
      <c r="N284" s="23"/>
      <c r="O284" s="17"/>
      <c r="P284" s="17"/>
      <c r="Q284" s="17"/>
    </row>
    <row r="285" spans="7:17">
      <c r="G285" s="23"/>
      <c r="H285" s="23"/>
      <c r="I285" s="23"/>
      <c r="J285" s="23"/>
      <c r="K285" s="23"/>
      <c r="L285" s="23"/>
      <c r="M285" s="23"/>
      <c r="N285" s="23"/>
      <c r="O285" s="17"/>
      <c r="P285" s="17"/>
      <c r="Q285" s="17"/>
    </row>
    <row r="286" spans="7:17">
      <c r="G286" s="23"/>
      <c r="H286" s="23"/>
      <c r="I286" s="23"/>
      <c r="J286" s="23"/>
      <c r="K286" s="23"/>
      <c r="L286" s="23"/>
      <c r="M286" s="23"/>
      <c r="N286" s="23"/>
      <c r="O286" s="17"/>
      <c r="P286" s="17"/>
      <c r="Q286" s="17"/>
    </row>
    <row r="287" spans="7:17">
      <c r="G287" s="23"/>
      <c r="H287" s="23"/>
      <c r="I287" s="23"/>
      <c r="J287" s="23"/>
      <c r="K287" s="23"/>
      <c r="L287" s="23"/>
      <c r="M287" s="23"/>
      <c r="N287" s="23"/>
      <c r="O287" s="17"/>
      <c r="P287" s="17"/>
      <c r="Q287" s="17"/>
    </row>
    <row r="288" spans="7:17">
      <c r="G288" s="23"/>
      <c r="H288" s="23"/>
      <c r="I288" s="23"/>
      <c r="J288" s="23"/>
      <c r="K288" s="23"/>
      <c r="L288" s="23"/>
      <c r="M288" s="23"/>
      <c r="N288" s="23"/>
      <c r="O288" s="17"/>
      <c r="P288" s="17"/>
      <c r="Q288" s="17"/>
    </row>
    <row r="289" spans="7:17">
      <c r="G289" s="23"/>
      <c r="H289" s="23"/>
      <c r="I289" s="23"/>
      <c r="J289" s="23"/>
      <c r="K289" s="23"/>
      <c r="L289" s="23"/>
      <c r="M289" s="23"/>
      <c r="N289" s="23"/>
      <c r="O289" s="17"/>
      <c r="P289" s="17"/>
      <c r="Q289" s="17"/>
    </row>
    <row r="290" spans="7:17">
      <c r="G290" s="23"/>
      <c r="H290" s="23"/>
      <c r="I290" s="23"/>
      <c r="J290" s="23"/>
      <c r="K290" s="23"/>
      <c r="L290" s="23"/>
      <c r="M290" s="23"/>
      <c r="N290" s="23"/>
      <c r="O290" s="17"/>
      <c r="P290" s="17"/>
      <c r="Q290" s="17"/>
    </row>
    <row r="291" spans="7:17">
      <c r="G291" s="23"/>
      <c r="H291" s="23"/>
      <c r="I291" s="23"/>
      <c r="J291" s="23"/>
      <c r="K291" s="23"/>
      <c r="L291" s="23"/>
      <c r="M291" s="23"/>
      <c r="N291" s="23"/>
      <c r="O291" s="17"/>
      <c r="P291" s="17"/>
      <c r="Q291" s="17"/>
    </row>
    <row r="292" spans="7:17">
      <c r="G292" s="23"/>
      <c r="H292" s="23"/>
      <c r="I292" s="23"/>
      <c r="J292" s="23"/>
      <c r="K292" s="23"/>
      <c r="L292" s="23"/>
      <c r="M292" s="23"/>
      <c r="N292" s="23"/>
      <c r="O292" s="17"/>
      <c r="P292" s="17"/>
      <c r="Q292" s="17"/>
    </row>
    <row r="293" spans="7:17">
      <c r="G293" s="23"/>
      <c r="H293" s="23"/>
      <c r="I293" s="23"/>
      <c r="J293" s="23"/>
      <c r="K293" s="23"/>
      <c r="L293" s="23"/>
      <c r="M293" s="23"/>
      <c r="N293" s="23"/>
      <c r="O293" s="17"/>
      <c r="P293" s="17"/>
      <c r="Q293" s="17"/>
    </row>
    <row r="294" spans="7:17">
      <c r="G294" s="23"/>
      <c r="H294" s="23"/>
      <c r="I294" s="23"/>
      <c r="J294" s="23"/>
      <c r="K294" s="23"/>
      <c r="L294" s="23"/>
      <c r="M294" s="23"/>
      <c r="N294" s="23"/>
      <c r="O294" s="17"/>
      <c r="P294" s="17"/>
      <c r="Q294" s="17"/>
    </row>
    <row r="295" spans="7:17">
      <c r="G295" s="23"/>
      <c r="H295" s="23"/>
      <c r="I295" s="23"/>
      <c r="J295" s="23"/>
      <c r="K295" s="23"/>
      <c r="L295" s="23"/>
      <c r="M295" s="23"/>
      <c r="N295" s="23"/>
      <c r="O295" s="17"/>
      <c r="P295" s="17"/>
      <c r="Q295" s="17"/>
    </row>
    <row r="296" spans="7:17">
      <c r="G296" s="23"/>
      <c r="H296" s="23"/>
      <c r="I296" s="23"/>
      <c r="J296" s="23"/>
      <c r="K296" s="23"/>
      <c r="L296" s="23"/>
      <c r="M296" s="23"/>
      <c r="N296" s="23"/>
      <c r="O296" s="17"/>
      <c r="P296" s="17"/>
      <c r="Q296" s="17"/>
    </row>
    <row r="297" spans="7:17">
      <c r="G297" s="23"/>
      <c r="H297" s="23"/>
      <c r="I297" s="23"/>
      <c r="J297" s="23"/>
      <c r="K297" s="23"/>
      <c r="L297" s="23"/>
      <c r="M297" s="23"/>
      <c r="N297" s="23"/>
      <c r="O297" s="17"/>
      <c r="P297" s="17"/>
      <c r="Q297" s="17"/>
    </row>
    <row r="298" spans="7:17">
      <c r="G298" s="23"/>
      <c r="H298" s="23"/>
      <c r="I298" s="23"/>
      <c r="J298" s="23"/>
      <c r="K298" s="23"/>
      <c r="L298" s="23"/>
      <c r="M298" s="23"/>
      <c r="N298" s="23"/>
      <c r="O298" s="17"/>
      <c r="P298" s="17"/>
      <c r="Q298" s="17"/>
    </row>
    <row r="299" spans="7:17">
      <c r="G299" s="23"/>
      <c r="H299" s="23"/>
      <c r="I299" s="23"/>
      <c r="J299" s="23"/>
      <c r="K299" s="23"/>
      <c r="L299" s="23"/>
      <c r="M299" s="23"/>
      <c r="N299" s="23"/>
      <c r="O299" s="17"/>
      <c r="P299" s="17"/>
      <c r="Q299" s="17"/>
    </row>
    <row r="300" spans="7:17">
      <c r="G300" s="23"/>
      <c r="H300" s="23"/>
      <c r="I300" s="23"/>
      <c r="J300" s="23"/>
      <c r="K300" s="23"/>
      <c r="L300" s="23"/>
      <c r="M300" s="23"/>
      <c r="N300" s="23"/>
      <c r="O300" s="17"/>
      <c r="P300" s="17"/>
      <c r="Q300" s="17"/>
    </row>
    <row r="301" spans="7:17">
      <c r="G301" s="23"/>
      <c r="H301" s="23"/>
      <c r="I301" s="23"/>
      <c r="J301" s="23"/>
      <c r="K301" s="23"/>
      <c r="L301" s="23"/>
      <c r="M301" s="23"/>
      <c r="N301" s="23"/>
      <c r="O301" s="17"/>
      <c r="P301" s="17"/>
      <c r="Q301" s="17"/>
    </row>
    <row r="302" spans="7:17">
      <c r="G302" s="23"/>
      <c r="H302" s="23"/>
      <c r="I302" s="23"/>
      <c r="J302" s="23"/>
      <c r="K302" s="23"/>
      <c r="L302" s="23"/>
      <c r="M302" s="23"/>
      <c r="N302" s="23"/>
      <c r="O302" s="17"/>
      <c r="P302" s="17"/>
      <c r="Q302" s="17"/>
    </row>
    <row r="303" spans="7:17">
      <c r="G303" s="23"/>
      <c r="H303" s="23"/>
      <c r="I303" s="23"/>
      <c r="J303" s="23"/>
      <c r="K303" s="23"/>
      <c r="L303" s="23"/>
      <c r="M303" s="23"/>
      <c r="N303" s="23"/>
      <c r="O303" s="17"/>
      <c r="P303" s="17"/>
      <c r="Q303" s="17"/>
    </row>
    <row r="304" spans="7:17">
      <c r="G304" s="23"/>
      <c r="H304" s="23"/>
      <c r="I304" s="23"/>
      <c r="J304" s="23"/>
      <c r="K304" s="23"/>
      <c r="L304" s="23"/>
      <c r="M304" s="23"/>
      <c r="N304" s="23"/>
      <c r="O304" s="17"/>
      <c r="P304" s="17"/>
      <c r="Q304" s="17"/>
    </row>
    <row r="305" spans="7:17">
      <c r="G305" s="23"/>
      <c r="H305" s="23"/>
      <c r="I305" s="23"/>
      <c r="J305" s="23"/>
      <c r="K305" s="23"/>
      <c r="L305" s="23"/>
      <c r="M305" s="23"/>
      <c r="N305" s="23"/>
      <c r="O305" s="17"/>
      <c r="P305" s="17"/>
      <c r="Q305" s="17"/>
    </row>
    <row r="306" spans="7:17">
      <c r="G306" s="23"/>
      <c r="H306" s="23"/>
      <c r="I306" s="23"/>
      <c r="J306" s="23"/>
      <c r="K306" s="23"/>
      <c r="L306" s="23"/>
      <c r="M306" s="23"/>
      <c r="N306" s="23"/>
      <c r="O306" s="17"/>
      <c r="P306" s="17"/>
      <c r="Q306" s="17"/>
    </row>
    <row r="307" spans="7:17">
      <c r="G307" s="23"/>
      <c r="H307" s="23"/>
      <c r="I307" s="23"/>
      <c r="J307" s="23"/>
      <c r="K307" s="23"/>
      <c r="L307" s="23"/>
      <c r="M307" s="23"/>
      <c r="N307" s="23"/>
      <c r="O307" s="17"/>
      <c r="P307" s="17"/>
      <c r="Q307" s="17"/>
    </row>
    <row r="308" spans="7:17">
      <c r="G308" s="23"/>
      <c r="H308" s="23"/>
      <c r="I308" s="23"/>
      <c r="J308" s="23"/>
      <c r="K308" s="23"/>
      <c r="L308" s="23"/>
      <c r="M308" s="23"/>
      <c r="N308" s="23"/>
      <c r="O308" s="17"/>
      <c r="P308" s="17"/>
      <c r="Q308" s="17"/>
    </row>
    <row r="309" spans="7:17">
      <c r="G309" s="23"/>
      <c r="H309" s="23"/>
      <c r="I309" s="23"/>
      <c r="J309" s="23"/>
      <c r="K309" s="23"/>
      <c r="L309" s="23"/>
      <c r="M309" s="23"/>
      <c r="N309" s="23"/>
      <c r="O309" s="17"/>
      <c r="P309" s="17"/>
      <c r="Q309" s="17"/>
    </row>
    <row r="310" spans="7:17">
      <c r="G310" s="23"/>
      <c r="H310" s="23"/>
      <c r="I310" s="23"/>
      <c r="J310" s="23"/>
      <c r="K310" s="23"/>
      <c r="L310" s="23"/>
      <c r="M310" s="23"/>
      <c r="N310" s="23"/>
      <c r="O310" s="17"/>
      <c r="P310" s="17"/>
      <c r="Q310" s="17"/>
    </row>
    <row r="311" spans="7:17">
      <c r="G311" s="23"/>
      <c r="H311" s="23"/>
      <c r="I311" s="23"/>
      <c r="J311" s="23"/>
      <c r="K311" s="23"/>
      <c r="L311" s="23"/>
      <c r="M311" s="23"/>
      <c r="N311" s="23"/>
      <c r="O311" s="17"/>
      <c r="P311" s="17"/>
      <c r="Q311" s="17"/>
    </row>
    <row r="312" spans="7:17">
      <c r="G312" s="23"/>
      <c r="H312" s="23"/>
      <c r="I312" s="23"/>
      <c r="J312" s="23"/>
      <c r="K312" s="23"/>
      <c r="L312" s="23"/>
      <c r="M312" s="23"/>
      <c r="N312" s="23"/>
      <c r="O312" s="17"/>
      <c r="P312" s="17"/>
      <c r="Q312" s="17"/>
    </row>
    <row r="313" spans="7:17">
      <c r="G313" s="23"/>
      <c r="H313" s="23"/>
      <c r="I313" s="23"/>
      <c r="J313" s="23"/>
      <c r="K313" s="23"/>
      <c r="L313" s="23"/>
      <c r="M313" s="23"/>
      <c r="N313" s="23"/>
      <c r="O313" s="17"/>
      <c r="P313" s="17"/>
      <c r="Q313" s="17"/>
    </row>
    <row r="314" spans="7:17">
      <c r="G314" s="23"/>
      <c r="H314" s="23"/>
      <c r="I314" s="23"/>
      <c r="J314" s="23"/>
      <c r="K314" s="23"/>
      <c r="L314" s="23"/>
      <c r="M314" s="23"/>
      <c r="N314" s="23"/>
      <c r="O314" s="17"/>
      <c r="P314" s="17"/>
      <c r="Q314" s="17"/>
    </row>
    <row r="315" spans="7:17">
      <c r="G315" s="23"/>
      <c r="H315" s="23"/>
      <c r="I315" s="23"/>
      <c r="J315" s="23"/>
      <c r="K315" s="23"/>
      <c r="L315" s="23"/>
      <c r="M315" s="23"/>
      <c r="N315" s="23"/>
      <c r="O315" s="17"/>
      <c r="P315" s="17"/>
      <c r="Q315" s="17"/>
    </row>
    <row r="316" spans="7:17">
      <c r="G316" s="23"/>
      <c r="H316" s="23"/>
      <c r="I316" s="23"/>
      <c r="J316" s="23"/>
      <c r="K316" s="23"/>
      <c r="L316" s="23"/>
      <c r="M316" s="23"/>
      <c r="N316" s="23"/>
      <c r="O316" s="17"/>
      <c r="P316" s="17"/>
      <c r="Q316" s="17"/>
    </row>
    <row r="317" spans="7:17">
      <c r="G317" s="23"/>
      <c r="H317" s="23"/>
      <c r="I317" s="23"/>
      <c r="J317" s="23"/>
      <c r="K317" s="23"/>
      <c r="L317" s="23"/>
      <c r="M317" s="23"/>
      <c r="N317" s="23"/>
      <c r="O317" s="17"/>
      <c r="P317" s="17"/>
      <c r="Q317" s="17"/>
    </row>
    <row r="318" spans="7:17">
      <c r="G318" s="23"/>
      <c r="H318" s="23"/>
      <c r="I318" s="23"/>
      <c r="J318" s="23"/>
      <c r="K318" s="23"/>
      <c r="L318" s="23"/>
      <c r="M318" s="23"/>
      <c r="N318" s="23"/>
      <c r="O318" s="17"/>
      <c r="P318" s="17"/>
      <c r="Q318" s="17"/>
    </row>
    <row r="319" spans="7:17">
      <c r="G319" s="23"/>
      <c r="H319" s="23"/>
      <c r="I319" s="23"/>
      <c r="J319" s="23"/>
      <c r="K319" s="23"/>
      <c r="L319" s="23"/>
      <c r="M319" s="23"/>
      <c r="N319" s="23"/>
      <c r="O319" s="17"/>
      <c r="P319" s="17"/>
      <c r="Q319" s="17"/>
    </row>
    <row r="320" spans="7:17">
      <c r="G320" s="23"/>
      <c r="H320" s="23"/>
      <c r="I320" s="23"/>
      <c r="J320" s="23"/>
      <c r="K320" s="23"/>
      <c r="L320" s="23"/>
      <c r="M320" s="23"/>
      <c r="N320" s="23"/>
      <c r="O320" s="17"/>
      <c r="P320" s="17"/>
      <c r="Q320" s="17"/>
    </row>
    <row r="321" spans="7:17">
      <c r="G321" s="23"/>
      <c r="H321" s="23"/>
      <c r="I321" s="23"/>
      <c r="J321" s="23"/>
      <c r="K321" s="23"/>
      <c r="L321" s="23"/>
      <c r="M321" s="23"/>
      <c r="N321" s="23"/>
      <c r="O321" s="17"/>
      <c r="P321" s="17"/>
      <c r="Q321" s="17"/>
    </row>
    <row r="322" spans="7:17">
      <c r="G322" s="23"/>
      <c r="H322" s="23"/>
      <c r="I322" s="23"/>
      <c r="J322" s="23"/>
      <c r="K322" s="23"/>
      <c r="L322" s="23"/>
      <c r="M322" s="23"/>
      <c r="N322" s="23"/>
      <c r="O322" s="17"/>
      <c r="P322" s="17"/>
      <c r="Q322" s="17"/>
    </row>
    <row r="323" spans="7:17">
      <c r="G323" s="23"/>
      <c r="H323" s="23"/>
      <c r="I323" s="23"/>
      <c r="J323" s="23"/>
      <c r="K323" s="23"/>
      <c r="L323" s="23"/>
      <c r="M323" s="23"/>
      <c r="N323" s="23"/>
      <c r="O323" s="17"/>
      <c r="P323" s="17"/>
      <c r="Q323" s="17"/>
    </row>
    <row r="324" spans="7:17">
      <c r="G324" s="23"/>
      <c r="H324" s="23"/>
      <c r="I324" s="23"/>
      <c r="J324" s="23"/>
      <c r="K324" s="23"/>
      <c r="L324" s="23"/>
      <c r="M324" s="23"/>
      <c r="N324" s="23"/>
      <c r="O324" s="17"/>
      <c r="P324" s="17"/>
      <c r="Q324" s="17"/>
    </row>
    <row r="325" spans="7:17">
      <c r="G325" s="23"/>
      <c r="H325" s="23"/>
      <c r="I325" s="23"/>
      <c r="J325" s="23"/>
      <c r="K325" s="23"/>
      <c r="L325" s="23"/>
      <c r="M325" s="23"/>
      <c r="N325" s="23"/>
      <c r="O325" s="17"/>
      <c r="P325" s="17"/>
      <c r="Q325" s="17"/>
    </row>
    <row r="326" spans="7:17">
      <c r="G326" s="23"/>
      <c r="H326" s="23"/>
      <c r="I326" s="23"/>
      <c r="J326" s="23"/>
      <c r="K326" s="23"/>
      <c r="L326" s="23"/>
      <c r="M326" s="23"/>
      <c r="N326" s="23"/>
      <c r="O326" s="17"/>
      <c r="P326" s="17"/>
      <c r="Q326" s="17"/>
    </row>
    <row r="327" spans="7:17">
      <c r="G327" s="23"/>
      <c r="H327" s="23"/>
      <c r="I327" s="23"/>
      <c r="J327" s="23"/>
      <c r="K327" s="23"/>
      <c r="L327" s="23"/>
      <c r="M327" s="23"/>
      <c r="N327" s="23"/>
      <c r="O327" s="17"/>
      <c r="P327" s="17"/>
      <c r="Q327" s="17"/>
    </row>
    <row r="328" spans="7:17">
      <c r="G328" s="23"/>
      <c r="H328" s="23"/>
      <c r="I328" s="23"/>
      <c r="J328" s="23"/>
      <c r="K328" s="23"/>
      <c r="L328" s="23"/>
      <c r="M328" s="23"/>
      <c r="N328" s="23"/>
      <c r="O328" s="17"/>
      <c r="P328" s="17"/>
      <c r="Q328" s="17"/>
    </row>
    <row r="329" spans="7:17">
      <c r="G329" s="23"/>
      <c r="H329" s="23"/>
      <c r="I329" s="23"/>
      <c r="J329" s="23"/>
      <c r="K329" s="23"/>
      <c r="L329" s="23"/>
      <c r="M329" s="23"/>
      <c r="N329" s="23"/>
      <c r="O329" s="17"/>
      <c r="P329" s="17"/>
      <c r="Q329" s="17"/>
    </row>
    <row r="330" spans="7:17">
      <c r="G330" s="23"/>
      <c r="H330" s="23"/>
      <c r="I330" s="23"/>
      <c r="J330" s="23"/>
      <c r="K330" s="23"/>
      <c r="L330" s="23"/>
      <c r="M330" s="23"/>
      <c r="N330" s="23"/>
      <c r="O330" s="17"/>
      <c r="P330" s="17"/>
      <c r="Q330" s="17"/>
    </row>
    <row r="331" spans="7:17">
      <c r="G331" s="23"/>
      <c r="H331" s="23"/>
      <c r="I331" s="23"/>
      <c r="J331" s="23"/>
      <c r="K331" s="23"/>
      <c r="L331" s="23"/>
      <c r="M331" s="23"/>
      <c r="N331" s="23"/>
      <c r="O331" s="17"/>
      <c r="P331" s="17"/>
      <c r="Q331" s="17"/>
    </row>
    <row r="332" spans="7:17">
      <c r="G332" s="23"/>
      <c r="H332" s="23"/>
      <c r="I332" s="23"/>
      <c r="J332" s="23"/>
      <c r="K332" s="23"/>
      <c r="L332" s="23"/>
      <c r="M332" s="23"/>
      <c r="N332" s="23"/>
      <c r="O332" s="17"/>
      <c r="P332" s="17"/>
      <c r="Q332" s="17"/>
    </row>
    <row r="333" spans="7:17">
      <c r="G333" s="23"/>
      <c r="H333" s="23"/>
      <c r="I333" s="23"/>
      <c r="J333" s="23"/>
      <c r="K333" s="23"/>
      <c r="L333" s="23"/>
      <c r="M333" s="23"/>
      <c r="N333" s="23"/>
      <c r="O333" s="17"/>
      <c r="P333" s="17"/>
      <c r="Q333" s="17"/>
    </row>
    <row r="334" spans="7:17">
      <c r="G334" s="23"/>
      <c r="H334" s="23"/>
      <c r="I334" s="23"/>
      <c r="J334" s="23"/>
      <c r="K334" s="23"/>
      <c r="L334" s="23"/>
      <c r="M334" s="23"/>
      <c r="N334" s="23"/>
      <c r="O334" s="17"/>
      <c r="P334" s="17"/>
      <c r="Q334" s="17"/>
    </row>
    <row r="335" spans="7:17">
      <c r="G335" s="23"/>
      <c r="H335" s="23"/>
      <c r="I335" s="23"/>
      <c r="J335" s="23"/>
      <c r="K335" s="23"/>
      <c r="L335" s="23"/>
      <c r="M335" s="23"/>
      <c r="N335" s="23"/>
      <c r="O335" s="17"/>
      <c r="P335" s="17"/>
      <c r="Q335" s="17"/>
    </row>
    <row r="336" spans="7:17">
      <c r="G336" s="23"/>
      <c r="H336" s="23"/>
      <c r="I336" s="23"/>
      <c r="J336" s="23"/>
      <c r="K336" s="23"/>
      <c r="L336" s="23"/>
      <c r="M336" s="23"/>
      <c r="N336" s="23"/>
      <c r="O336" s="17"/>
      <c r="P336" s="17"/>
      <c r="Q336" s="17"/>
    </row>
    <row r="337" spans="7:17">
      <c r="G337" s="23"/>
      <c r="H337" s="23"/>
      <c r="I337" s="23"/>
      <c r="J337" s="23"/>
      <c r="K337" s="23"/>
      <c r="L337" s="23"/>
      <c r="M337" s="23"/>
      <c r="N337" s="23"/>
      <c r="O337" s="17"/>
      <c r="P337" s="17"/>
      <c r="Q337" s="17"/>
    </row>
    <row r="338" spans="7:17">
      <c r="G338" s="23"/>
      <c r="H338" s="23"/>
      <c r="I338" s="23"/>
      <c r="J338" s="23"/>
      <c r="K338" s="23"/>
      <c r="L338" s="23"/>
      <c r="M338" s="23"/>
      <c r="N338" s="23"/>
      <c r="O338" s="17"/>
      <c r="P338" s="17"/>
      <c r="Q338" s="17"/>
    </row>
    <row r="339" spans="7:17">
      <c r="G339" s="23"/>
      <c r="H339" s="23"/>
      <c r="I339" s="23"/>
      <c r="J339" s="23"/>
      <c r="K339" s="23"/>
      <c r="L339" s="23"/>
      <c r="M339" s="23"/>
      <c r="N339" s="23"/>
      <c r="O339" s="17"/>
      <c r="P339" s="17"/>
      <c r="Q339" s="17"/>
    </row>
    <row r="340" spans="7:17">
      <c r="G340" s="23"/>
      <c r="H340" s="23"/>
      <c r="I340" s="23"/>
      <c r="J340" s="23"/>
      <c r="K340" s="23"/>
      <c r="L340" s="23"/>
      <c r="M340" s="23"/>
      <c r="N340" s="23"/>
      <c r="O340" s="17"/>
      <c r="P340" s="17"/>
      <c r="Q340" s="17"/>
    </row>
    <row r="341" spans="7:17">
      <c r="G341" s="23"/>
      <c r="H341" s="23"/>
      <c r="I341" s="23"/>
      <c r="J341" s="23"/>
      <c r="K341" s="23"/>
      <c r="L341" s="23"/>
      <c r="M341" s="23"/>
      <c r="N341" s="23"/>
      <c r="O341" s="17"/>
      <c r="P341" s="17"/>
      <c r="Q341" s="17"/>
    </row>
    <row r="342" spans="7:17">
      <c r="G342" s="23"/>
      <c r="H342" s="23"/>
      <c r="I342" s="23"/>
      <c r="J342" s="23"/>
      <c r="K342" s="23"/>
      <c r="L342" s="23"/>
      <c r="M342" s="23"/>
      <c r="N342" s="23"/>
      <c r="O342" s="17"/>
      <c r="P342" s="17"/>
      <c r="Q342" s="17"/>
    </row>
    <row r="343" spans="7:17">
      <c r="G343" s="23"/>
      <c r="H343" s="23"/>
      <c r="I343" s="23"/>
      <c r="J343" s="23"/>
      <c r="K343" s="23"/>
      <c r="L343" s="23"/>
      <c r="M343" s="23"/>
      <c r="N343" s="23"/>
      <c r="O343" s="17"/>
      <c r="P343" s="17"/>
      <c r="Q343" s="17"/>
    </row>
    <row r="344" spans="7:17">
      <c r="G344" s="23"/>
      <c r="H344" s="23"/>
      <c r="I344" s="23"/>
      <c r="J344" s="23"/>
      <c r="K344" s="23"/>
      <c r="L344" s="23"/>
      <c r="M344" s="23"/>
      <c r="N344" s="23"/>
      <c r="O344" s="17"/>
      <c r="P344" s="17"/>
      <c r="Q344" s="17"/>
    </row>
    <row r="345" spans="7:17">
      <c r="G345" s="23"/>
      <c r="H345" s="23"/>
      <c r="I345" s="23"/>
      <c r="J345" s="23"/>
      <c r="K345" s="23"/>
      <c r="L345" s="23"/>
      <c r="M345" s="23"/>
      <c r="N345" s="23"/>
      <c r="O345" s="17"/>
      <c r="P345" s="17"/>
      <c r="Q345" s="17"/>
    </row>
    <row r="346" spans="7:17">
      <c r="G346" s="23"/>
      <c r="H346" s="23"/>
      <c r="I346" s="23"/>
      <c r="J346" s="23"/>
      <c r="K346" s="23"/>
      <c r="L346" s="23"/>
      <c r="M346" s="23"/>
      <c r="N346" s="23"/>
      <c r="O346" s="17"/>
      <c r="P346" s="17"/>
      <c r="Q346" s="17"/>
    </row>
    <row r="347" spans="7:17">
      <c r="G347" s="23"/>
      <c r="H347" s="23"/>
      <c r="I347" s="23"/>
      <c r="J347" s="23"/>
      <c r="K347" s="23"/>
      <c r="L347" s="23"/>
      <c r="M347" s="23"/>
      <c r="N347" s="23"/>
      <c r="O347" s="17"/>
      <c r="P347" s="17"/>
      <c r="Q347" s="17"/>
    </row>
    <row r="348" spans="7:17">
      <c r="G348" s="23"/>
      <c r="H348" s="23"/>
      <c r="I348" s="23"/>
      <c r="J348" s="23"/>
      <c r="K348" s="23"/>
      <c r="L348" s="23"/>
      <c r="M348" s="23"/>
      <c r="N348" s="23"/>
      <c r="O348" s="17"/>
      <c r="P348" s="17"/>
      <c r="Q348" s="17"/>
    </row>
    <row r="349" spans="7:17">
      <c r="G349" s="23"/>
      <c r="H349" s="23"/>
      <c r="I349" s="23"/>
      <c r="J349" s="23"/>
      <c r="K349" s="23"/>
      <c r="L349" s="23"/>
      <c r="M349" s="23"/>
      <c r="N349" s="23"/>
      <c r="O349" s="17"/>
      <c r="P349" s="17"/>
      <c r="Q349" s="17"/>
    </row>
    <row r="350" spans="7:17">
      <c r="G350" s="23"/>
      <c r="H350" s="23"/>
      <c r="I350" s="23"/>
      <c r="J350" s="23"/>
      <c r="K350" s="23"/>
      <c r="L350" s="23"/>
      <c r="M350" s="23"/>
      <c r="N350" s="23"/>
      <c r="O350" s="17"/>
      <c r="P350" s="17"/>
      <c r="Q350" s="17"/>
    </row>
    <row r="351" spans="7:17">
      <c r="G351" s="23"/>
      <c r="H351" s="23"/>
      <c r="I351" s="23"/>
      <c r="J351" s="23"/>
      <c r="K351" s="23"/>
      <c r="L351" s="23"/>
      <c r="M351" s="23"/>
      <c r="N351" s="23"/>
      <c r="O351" s="17"/>
      <c r="P351" s="17"/>
      <c r="Q351" s="17"/>
    </row>
    <row r="352" spans="7:17">
      <c r="G352" s="23"/>
      <c r="H352" s="23"/>
      <c r="I352" s="23"/>
      <c r="J352" s="23"/>
      <c r="K352" s="23"/>
      <c r="L352" s="23"/>
      <c r="M352" s="23"/>
      <c r="N352" s="23"/>
      <c r="O352" s="17"/>
      <c r="P352" s="17"/>
      <c r="Q352" s="17"/>
    </row>
    <row r="353" spans="7:17">
      <c r="G353" s="23"/>
      <c r="H353" s="23"/>
      <c r="I353" s="23"/>
      <c r="J353" s="23"/>
      <c r="K353" s="23"/>
      <c r="L353" s="23"/>
      <c r="M353" s="23"/>
      <c r="N353" s="23"/>
      <c r="O353" s="17"/>
      <c r="P353" s="17"/>
      <c r="Q353" s="17"/>
    </row>
    <row r="354" spans="7:17">
      <c r="G354" s="23"/>
      <c r="H354" s="23"/>
      <c r="I354" s="23"/>
      <c r="J354" s="23"/>
      <c r="K354" s="23"/>
      <c r="L354" s="23"/>
      <c r="M354" s="23"/>
      <c r="N354" s="23"/>
      <c r="O354" s="17"/>
      <c r="P354" s="17"/>
      <c r="Q354" s="17"/>
    </row>
    <row r="355" spans="7:17">
      <c r="G355" s="23"/>
      <c r="H355" s="23"/>
      <c r="I355" s="23"/>
      <c r="J355" s="23"/>
      <c r="K355" s="23"/>
      <c r="L355" s="23"/>
      <c r="M355" s="23"/>
      <c r="N355" s="23"/>
      <c r="O355" s="17"/>
      <c r="P355" s="17"/>
      <c r="Q355" s="17"/>
    </row>
    <row r="356" spans="7:17">
      <c r="G356" s="23"/>
      <c r="H356" s="23"/>
      <c r="I356" s="23"/>
      <c r="J356" s="23"/>
      <c r="K356" s="23"/>
      <c r="L356" s="23"/>
      <c r="M356" s="23"/>
      <c r="N356" s="23"/>
      <c r="O356" s="17"/>
      <c r="P356" s="17"/>
      <c r="Q356" s="17"/>
    </row>
    <row r="357" spans="7:17">
      <c r="G357" s="23"/>
      <c r="H357" s="23"/>
      <c r="I357" s="23"/>
      <c r="J357" s="23"/>
      <c r="K357" s="23"/>
      <c r="L357" s="23"/>
      <c r="M357" s="23"/>
      <c r="N357" s="23"/>
      <c r="O357" s="17"/>
      <c r="P357" s="17"/>
      <c r="Q357" s="17"/>
    </row>
    <row r="358" spans="7:17">
      <c r="G358" s="23"/>
      <c r="H358" s="23"/>
      <c r="I358" s="23"/>
      <c r="J358" s="23"/>
      <c r="K358" s="23"/>
      <c r="L358" s="23"/>
      <c r="M358" s="23"/>
      <c r="N358" s="23"/>
      <c r="O358" s="17"/>
      <c r="P358" s="17"/>
      <c r="Q358" s="17"/>
    </row>
    <row r="359" spans="7:17">
      <c r="G359" s="23"/>
      <c r="H359" s="23"/>
      <c r="I359" s="23"/>
      <c r="J359" s="23"/>
      <c r="K359" s="23"/>
      <c r="L359" s="23"/>
      <c r="M359" s="23"/>
      <c r="N359" s="23"/>
      <c r="O359" s="17"/>
      <c r="P359" s="17"/>
      <c r="Q359" s="17"/>
    </row>
    <row r="360" spans="7:17">
      <c r="G360" s="23"/>
      <c r="H360" s="23"/>
      <c r="I360" s="23"/>
      <c r="J360" s="23"/>
      <c r="K360" s="23"/>
      <c r="L360" s="23"/>
      <c r="M360" s="23"/>
      <c r="N360" s="23"/>
      <c r="O360" s="17"/>
      <c r="P360" s="17"/>
      <c r="Q360" s="17"/>
    </row>
    <row r="361" spans="7:17">
      <c r="G361" s="23"/>
      <c r="H361" s="23"/>
      <c r="I361" s="23"/>
      <c r="J361" s="23"/>
      <c r="K361" s="23"/>
      <c r="L361" s="23"/>
      <c r="M361" s="23"/>
      <c r="N361" s="23"/>
      <c r="O361" s="17"/>
      <c r="P361" s="17"/>
      <c r="Q361" s="17"/>
    </row>
    <row r="362" spans="7:17">
      <c r="G362" s="23"/>
      <c r="H362" s="23"/>
      <c r="I362" s="23"/>
      <c r="J362" s="23"/>
      <c r="K362" s="23"/>
      <c r="L362" s="23"/>
      <c r="M362" s="23"/>
      <c r="N362" s="23"/>
      <c r="O362" s="17"/>
      <c r="P362" s="17"/>
      <c r="Q362" s="17"/>
    </row>
    <row r="363" spans="7:17">
      <c r="G363" s="23"/>
      <c r="H363" s="23"/>
      <c r="I363" s="23"/>
      <c r="J363" s="23"/>
      <c r="K363" s="23"/>
      <c r="L363" s="23"/>
      <c r="M363" s="23"/>
      <c r="N363" s="23"/>
      <c r="O363" s="17"/>
      <c r="P363" s="17"/>
      <c r="Q363" s="17"/>
    </row>
    <row r="364" spans="7:17">
      <c r="G364" s="23"/>
      <c r="H364" s="23"/>
      <c r="I364" s="23"/>
      <c r="J364" s="23"/>
      <c r="K364" s="23"/>
      <c r="L364" s="23"/>
      <c r="M364" s="23"/>
      <c r="N364" s="23"/>
      <c r="O364" s="17"/>
      <c r="P364" s="17"/>
      <c r="Q364" s="17"/>
    </row>
    <row r="365" spans="7:17">
      <c r="G365" s="23"/>
      <c r="H365" s="23"/>
      <c r="I365" s="23"/>
      <c r="J365" s="23"/>
      <c r="K365" s="23"/>
      <c r="L365" s="23"/>
      <c r="M365" s="23"/>
      <c r="N365" s="23"/>
      <c r="O365" s="17"/>
      <c r="P365" s="17"/>
      <c r="Q365" s="17"/>
    </row>
    <row r="366" spans="7:17">
      <c r="G366" s="23"/>
      <c r="H366" s="23"/>
      <c r="I366" s="23"/>
      <c r="J366" s="23"/>
      <c r="K366" s="23"/>
      <c r="L366" s="23"/>
      <c r="M366" s="23"/>
      <c r="N366" s="23"/>
      <c r="O366" s="17"/>
      <c r="P366" s="17"/>
      <c r="Q366" s="17"/>
    </row>
    <row r="367" spans="7:17">
      <c r="G367" s="23"/>
      <c r="H367" s="23"/>
      <c r="I367" s="23"/>
      <c r="J367" s="23"/>
      <c r="K367" s="23"/>
      <c r="L367" s="23"/>
      <c r="M367" s="23"/>
      <c r="N367" s="23"/>
      <c r="O367" s="17"/>
      <c r="P367" s="17"/>
      <c r="Q367" s="17"/>
    </row>
    <row r="368" spans="7:17">
      <c r="G368" s="23"/>
      <c r="H368" s="23"/>
      <c r="I368" s="23"/>
      <c r="J368" s="23"/>
      <c r="K368" s="23"/>
      <c r="L368" s="23"/>
      <c r="M368" s="23"/>
      <c r="N368" s="23"/>
      <c r="O368" s="17"/>
      <c r="P368" s="17"/>
      <c r="Q368" s="17"/>
    </row>
    <row r="369" spans="7:17">
      <c r="G369" s="23"/>
      <c r="H369" s="23"/>
      <c r="I369" s="23"/>
      <c r="J369" s="23"/>
      <c r="K369" s="23"/>
      <c r="L369" s="23"/>
      <c r="M369" s="23"/>
      <c r="N369" s="23"/>
      <c r="O369" s="17"/>
      <c r="P369" s="17"/>
      <c r="Q369" s="17"/>
    </row>
    <row r="370" spans="7:17">
      <c r="G370" s="23"/>
      <c r="H370" s="23"/>
      <c r="I370" s="23"/>
      <c r="J370" s="23"/>
      <c r="K370" s="23"/>
      <c r="L370" s="23"/>
      <c r="M370" s="23"/>
      <c r="N370" s="23"/>
      <c r="O370" s="17"/>
      <c r="P370" s="17"/>
      <c r="Q370" s="17"/>
    </row>
    <row r="371" spans="7:17">
      <c r="G371" s="23"/>
      <c r="H371" s="23"/>
      <c r="I371" s="23"/>
      <c r="J371" s="23"/>
      <c r="K371" s="23"/>
      <c r="L371" s="23"/>
      <c r="M371" s="23"/>
      <c r="N371" s="23"/>
      <c r="O371" s="17"/>
      <c r="P371" s="17"/>
      <c r="Q371" s="17"/>
    </row>
    <row r="372" spans="7:17">
      <c r="G372" s="23"/>
      <c r="H372" s="23"/>
      <c r="I372" s="23"/>
      <c r="J372" s="23"/>
      <c r="K372" s="23"/>
      <c r="L372" s="23"/>
      <c r="M372" s="23"/>
      <c r="N372" s="23"/>
      <c r="O372" s="17"/>
      <c r="P372" s="17"/>
      <c r="Q372" s="17"/>
    </row>
    <row r="373" spans="7:17">
      <c r="G373" s="23"/>
      <c r="H373" s="23"/>
      <c r="I373" s="23"/>
      <c r="J373" s="23"/>
      <c r="K373" s="23"/>
      <c r="L373" s="23"/>
      <c r="M373" s="23"/>
      <c r="N373" s="23"/>
      <c r="O373" s="17"/>
      <c r="P373" s="17"/>
      <c r="Q373" s="17"/>
    </row>
    <row r="374" spans="7:17">
      <c r="G374" s="23"/>
      <c r="H374" s="23"/>
      <c r="I374" s="23"/>
      <c r="J374" s="23"/>
      <c r="K374" s="23"/>
      <c r="L374" s="23"/>
      <c r="M374" s="23"/>
      <c r="N374" s="23"/>
      <c r="O374" s="17"/>
      <c r="P374" s="17"/>
      <c r="Q374" s="17"/>
    </row>
    <row r="375" spans="7:17">
      <c r="G375" s="23"/>
      <c r="H375" s="23"/>
      <c r="I375" s="23"/>
      <c r="J375" s="23"/>
      <c r="K375" s="23"/>
      <c r="L375" s="23"/>
      <c r="M375" s="23"/>
      <c r="N375" s="23"/>
      <c r="O375" s="17"/>
      <c r="P375" s="17"/>
      <c r="Q375" s="17"/>
    </row>
    <row r="376" spans="7:17">
      <c r="G376" s="23"/>
      <c r="H376" s="23"/>
      <c r="I376" s="23"/>
      <c r="J376" s="23"/>
      <c r="K376" s="23"/>
      <c r="L376" s="23"/>
      <c r="M376" s="23"/>
      <c r="N376" s="23"/>
      <c r="O376" s="17"/>
      <c r="P376" s="17"/>
      <c r="Q376" s="17"/>
    </row>
    <row r="377" spans="7:17">
      <c r="G377" s="23"/>
      <c r="H377" s="23"/>
      <c r="I377" s="23"/>
      <c r="J377" s="23"/>
      <c r="K377" s="23"/>
      <c r="L377" s="23"/>
      <c r="M377" s="23"/>
      <c r="N377" s="23"/>
      <c r="O377" s="17"/>
      <c r="P377" s="17"/>
      <c r="Q377" s="17"/>
    </row>
    <row r="378" spans="7:17">
      <c r="G378" s="23"/>
      <c r="H378" s="23"/>
      <c r="I378" s="23"/>
      <c r="J378" s="23"/>
      <c r="K378" s="23"/>
      <c r="L378" s="23"/>
      <c r="M378" s="23"/>
      <c r="N378" s="23"/>
      <c r="O378" s="17"/>
      <c r="P378" s="17"/>
      <c r="Q378" s="17"/>
    </row>
    <row r="379" spans="7:17">
      <c r="G379" s="23"/>
      <c r="H379" s="23"/>
      <c r="I379" s="23"/>
      <c r="J379" s="23"/>
      <c r="K379" s="23"/>
      <c r="L379" s="23"/>
      <c r="M379" s="23"/>
      <c r="N379" s="23"/>
      <c r="O379" s="17"/>
      <c r="P379" s="17"/>
      <c r="Q379" s="17"/>
    </row>
    <row r="380" spans="7:17">
      <c r="G380" s="23"/>
      <c r="H380" s="23"/>
      <c r="I380" s="23"/>
      <c r="J380" s="23"/>
      <c r="K380" s="23"/>
      <c r="L380" s="23"/>
      <c r="M380" s="23"/>
      <c r="N380" s="23"/>
      <c r="O380" s="17"/>
      <c r="P380" s="17"/>
      <c r="Q380" s="17"/>
    </row>
    <row r="381" spans="7:17">
      <c r="G381" s="23"/>
      <c r="H381" s="23"/>
      <c r="I381" s="23"/>
      <c r="J381" s="23"/>
      <c r="K381" s="23"/>
      <c r="L381" s="23"/>
      <c r="M381" s="23"/>
      <c r="N381" s="23"/>
      <c r="O381" s="17"/>
      <c r="P381" s="17"/>
      <c r="Q381" s="17"/>
    </row>
    <row r="382" spans="7:17">
      <c r="G382" s="23"/>
      <c r="H382" s="23"/>
      <c r="I382" s="23"/>
      <c r="J382" s="23"/>
      <c r="K382" s="23"/>
      <c r="L382" s="23"/>
      <c r="M382" s="23"/>
      <c r="N382" s="23"/>
      <c r="O382" s="17"/>
      <c r="P382" s="17"/>
      <c r="Q382" s="17"/>
    </row>
    <row r="383" spans="7:17">
      <c r="G383" s="23"/>
      <c r="H383" s="23"/>
      <c r="I383" s="23"/>
      <c r="J383" s="23"/>
      <c r="K383" s="23"/>
      <c r="L383" s="23"/>
      <c r="M383" s="23"/>
      <c r="N383" s="23"/>
      <c r="O383" s="17"/>
      <c r="P383" s="17"/>
      <c r="Q383" s="17"/>
    </row>
    <row r="384" spans="7:17">
      <c r="G384" s="23"/>
      <c r="H384" s="23"/>
      <c r="I384" s="23"/>
      <c r="J384" s="23"/>
      <c r="K384" s="23"/>
      <c r="L384" s="23"/>
      <c r="M384" s="23"/>
      <c r="N384" s="23"/>
      <c r="O384" s="17"/>
      <c r="P384" s="17"/>
      <c r="Q384" s="17"/>
    </row>
    <row r="385" spans="2:17">
      <c r="G385" s="23"/>
      <c r="H385" s="23"/>
      <c r="I385" s="23"/>
      <c r="J385" s="23"/>
      <c r="K385" s="23"/>
      <c r="L385" s="23"/>
      <c r="M385" s="23"/>
      <c r="N385" s="23"/>
      <c r="O385" s="17"/>
      <c r="P385" s="17"/>
      <c r="Q385" s="17"/>
    </row>
    <row r="386" spans="2:17">
      <c r="G386" s="23"/>
      <c r="H386" s="23"/>
      <c r="I386" s="23"/>
      <c r="J386" s="23"/>
      <c r="K386" s="23"/>
      <c r="L386" s="23"/>
      <c r="M386" s="23"/>
      <c r="N386" s="23"/>
      <c r="O386" s="17"/>
      <c r="P386" s="17"/>
      <c r="Q386" s="17"/>
    </row>
    <row r="387" spans="2:17">
      <c r="G387" s="23"/>
      <c r="H387" s="23"/>
      <c r="I387" s="23"/>
      <c r="J387" s="23"/>
      <c r="K387" s="23"/>
      <c r="L387" s="23"/>
      <c r="M387" s="23"/>
      <c r="N387" s="23"/>
      <c r="O387" s="17"/>
      <c r="P387" s="17"/>
      <c r="Q387" s="17"/>
    </row>
    <row r="388" spans="2:17">
      <c r="G388" s="23"/>
      <c r="H388" s="23"/>
      <c r="I388" s="23"/>
      <c r="J388" s="23"/>
      <c r="K388" s="23"/>
      <c r="L388" s="23"/>
      <c r="M388" s="23"/>
      <c r="N388" s="23"/>
      <c r="O388" s="17"/>
      <c r="P388" s="17"/>
      <c r="Q388" s="17"/>
    </row>
    <row r="389" spans="2:17">
      <c r="G389" s="23"/>
      <c r="H389" s="23"/>
      <c r="I389" s="23"/>
      <c r="J389" s="23"/>
      <c r="K389" s="23"/>
      <c r="L389" s="23"/>
      <c r="M389" s="23"/>
      <c r="N389" s="23"/>
      <c r="O389" s="17"/>
      <c r="P389" s="17"/>
      <c r="Q389" s="17"/>
    </row>
    <row r="390" spans="2:17">
      <c r="G390" s="23"/>
      <c r="H390" s="23"/>
      <c r="I390" s="23"/>
      <c r="J390" s="23"/>
      <c r="K390" s="23"/>
      <c r="L390" s="23"/>
      <c r="M390" s="23"/>
      <c r="N390" s="23"/>
      <c r="O390" s="17"/>
      <c r="P390" s="17"/>
      <c r="Q390" s="17"/>
    </row>
    <row r="391" spans="2:17">
      <c r="B391" s="17"/>
      <c r="C391" s="17"/>
      <c r="D391" s="17"/>
      <c r="E391" s="17"/>
      <c r="F391" s="17"/>
      <c r="G391" s="23"/>
      <c r="H391" s="23"/>
      <c r="I391" s="23"/>
      <c r="J391" s="23"/>
      <c r="K391" s="23"/>
      <c r="L391" s="23"/>
      <c r="M391" s="23"/>
      <c r="N391" s="23"/>
      <c r="O391" s="17"/>
      <c r="P391" s="17"/>
      <c r="Q391" s="17"/>
    </row>
    <row r="392" spans="2:17">
      <c r="B392" s="17"/>
      <c r="C392" s="17"/>
      <c r="D392" s="17"/>
      <c r="E392" s="17"/>
      <c r="F392" s="17"/>
      <c r="G392" s="23"/>
      <c r="H392" s="23"/>
      <c r="I392" s="23"/>
      <c r="J392" s="23"/>
      <c r="K392" s="23"/>
      <c r="L392" s="23"/>
      <c r="M392" s="23"/>
      <c r="N392" s="23"/>
      <c r="O392" s="17"/>
      <c r="P392" s="17"/>
      <c r="Q392" s="17"/>
    </row>
    <row r="393" spans="2:17">
      <c r="B393" s="17"/>
      <c r="C393" s="17"/>
      <c r="D393" s="17"/>
      <c r="E393" s="17"/>
      <c r="F393" s="17"/>
      <c r="G393" s="23"/>
      <c r="H393" s="23"/>
      <c r="I393" s="23"/>
      <c r="J393" s="23"/>
      <c r="K393" s="23"/>
      <c r="L393" s="23"/>
      <c r="M393" s="23"/>
      <c r="N393" s="23"/>
      <c r="O393" s="17"/>
      <c r="P393" s="17"/>
      <c r="Q393" s="17"/>
    </row>
    <row r="394" spans="2:17">
      <c r="B394" s="23"/>
      <c r="C394" s="23"/>
      <c r="D394" s="23"/>
      <c r="E394" s="23"/>
      <c r="F394" s="23"/>
      <c r="G394" s="17"/>
      <c r="H394" s="17"/>
      <c r="I394" s="17"/>
      <c r="J394" s="17"/>
      <c r="K394" s="17"/>
      <c r="L394" s="17"/>
      <c r="M394" s="17"/>
      <c r="N394" s="17"/>
      <c r="O394" s="17"/>
      <c r="P394" s="17"/>
      <c r="Q394" s="17"/>
    </row>
    <row r="395" spans="2:17">
      <c r="B395" s="23"/>
      <c r="C395" s="23"/>
      <c r="D395" s="23"/>
      <c r="E395" s="23"/>
      <c r="F395" s="23"/>
      <c r="G395" s="17"/>
      <c r="H395" s="17"/>
      <c r="I395" s="17"/>
      <c r="J395" s="17"/>
      <c r="K395" s="17"/>
      <c r="L395" s="17"/>
      <c r="M395" s="17"/>
      <c r="N395" s="17"/>
      <c r="O395" s="17"/>
      <c r="P395" s="17"/>
      <c r="Q395" s="17"/>
    </row>
    <row r="396" spans="2:17">
      <c r="B396" s="23"/>
      <c r="C396" s="23"/>
      <c r="D396" s="23"/>
      <c r="E396" s="23"/>
      <c r="F396" s="23"/>
      <c r="G396" s="17"/>
      <c r="H396" s="17"/>
      <c r="I396" s="17"/>
      <c r="J396" s="17"/>
      <c r="K396" s="17"/>
      <c r="L396" s="17"/>
      <c r="M396" s="17"/>
      <c r="N396" s="17"/>
      <c r="O396" s="17"/>
      <c r="P396" s="17"/>
      <c r="Q396" s="17"/>
    </row>
    <row r="397" spans="2:17">
      <c r="B397" s="23"/>
      <c r="C397" s="23"/>
      <c r="D397" s="23"/>
      <c r="E397" s="23"/>
      <c r="F397" s="23"/>
      <c r="G397" s="17"/>
      <c r="H397" s="17"/>
      <c r="I397" s="17"/>
      <c r="J397" s="17"/>
      <c r="K397" s="17"/>
      <c r="L397" s="17"/>
      <c r="M397" s="17"/>
      <c r="N397" s="17"/>
      <c r="O397" s="17"/>
      <c r="P397" s="17"/>
      <c r="Q397" s="17"/>
    </row>
    <row r="398" spans="2:17">
      <c r="B398" s="23"/>
      <c r="C398" s="23"/>
      <c r="D398" s="23"/>
      <c r="E398" s="23"/>
      <c r="F398" s="23"/>
      <c r="G398" s="17"/>
      <c r="H398" s="17"/>
      <c r="I398" s="17"/>
      <c r="J398" s="17"/>
      <c r="K398" s="17"/>
      <c r="L398" s="17"/>
      <c r="M398" s="17"/>
      <c r="N398" s="17"/>
      <c r="O398" s="17"/>
      <c r="P398" s="17"/>
      <c r="Q398" s="17"/>
    </row>
    <row r="399" spans="2:17">
      <c r="B399" s="23"/>
      <c r="C399" s="23"/>
      <c r="D399" s="23"/>
      <c r="E399" s="23"/>
      <c r="F399" s="23"/>
      <c r="G399" s="17"/>
      <c r="H399" s="17"/>
      <c r="I399" s="17"/>
      <c r="J399" s="17"/>
      <c r="K399" s="17"/>
      <c r="L399" s="17"/>
      <c r="M399" s="17"/>
      <c r="N399" s="17"/>
      <c r="O399" s="17"/>
      <c r="P399" s="17"/>
      <c r="Q399" s="17"/>
    </row>
    <row r="400" spans="2:17">
      <c r="B400" s="23"/>
      <c r="C400" s="23"/>
      <c r="D400" s="23"/>
      <c r="E400" s="23"/>
      <c r="F400" s="23"/>
      <c r="G400" s="17"/>
      <c r="H400" s="17"/>
      <c r="I400" s="17"/>
      <c r="J400" s="17"/>
      <c r="K400" s="17"/>
      <c r="L400" s="17"/>
      <c r="M400" s="17"/>
      <c r="N400" s="17"/>
      <c r="O400" s="17"/>
      <c r="P400" s="17"/>
      <c r="Q400" s="17"/>
    </row>
    <row r="401" spans="2:17">
      <c r="B401" s="23"/>
      <c r="C401" s="23"/>
      <c r="D401" s="23"/>
      <c r="E401" s="23"/>
      <c r="F401" s="23"/>
      <c r="G401" s="17"/>
      <c r="H401" s="17"/>
      <c r="I401" s="17"/>
      <c r="J401" s="17"/>
      <c r="K401" s="17"/>
      <c r="L401" s="17"/>
      <c r="M401" s="17"/>
      <c r="N401" s="17"/>
      <c r="O401" s="17"/>
      <c r="P401" s="17"/>
      <c r="Q401" s="17"/>
    </row>
    <row r="402" spans="2:17">
      <c r="B402" s="23"/>
      <c r="C402" s="23"/>
      <c r="D402" s="23"/>
      <c r="E402" s="23"/>
      <c r="F402" s="23"/>
      <c r="G402" s="17"/>
      <c r="H402" s="17"/>
      <c r="I402" s="17"/>
      <c r="J402" s="17"/>
      <c r="K402" s="17"/>
      <c r="L402" s="17"/>
      <c r="M402" s="17"/>
      <c r="N402" s="17"/>
      <c r="O402" s="17"/>
      <c r="P402" s="17"/>
      <c r="Q402" s="17"/>
    </row>
    <row r="403" spans="2:17">
      <c r="B403" s="23"/>
      <c r="C403" s="23"/>
      <c r="D403" s="23"/>
      <c r="E403" s="23"/>
      <c r="F403" s="23"/>
      <c r="G403" s="17"/>
      <c r="H403" s="17"/>
      <c r="I403" s="17"/>
      <c r="J403" s="17"/>
      <c r="K403" s="17"/>
      <c r="L403" s="17"/>
      <c r="M403" s="17"/>
      <c r="N403" s="17"/>
      <c r="O403" s="17"/>
      <c r="P403" s="17"/>
      <c r="Q403" s="17"/>
    </row>
    <row r="404" spans="2:17">
      <c r="B404" s="23"/>
      <c r="C404" s="23"/>
      <c r="D404" s="23"/>
      <c r="E404" s="23"/>
      <c r="F404" s="23"/>
      <c r="G404" s="17"/>
      <c r="H404" s="17"/>
      <c r="I404" s="17"/>
      <c r="J404" s="17"/>
      <c r="K404" s="17"/>
      <c r="L404" s="17"/>
      <c r="M404" s="17"/>
      <c r="N404" s="17"/>
      <c r="O404" s="17"/>
      <c r="P404" s="17"/>
      <c r="Q404" s="17"/>
    </row>
    <row r="405" spans="2:17">
      <c r="B405" s="23"/>
      <c r="C405" s="23"/>
      <c r="D405" s="23"/>
      <c r="E405" s="23"/>
      <c r="F405" s="23"/>
      <c r="G405" s="17"/>
      <c r="H405" s="17"/>
      <c r="I405" s="17"/>
      <c r="J405" s="17"/>
      <c r="K405" s="17"/>
      <c r="L405" s="17"/>
      <c r="M405" s="17"/>
      <c r="N405" s="17"/>
      <c r="O405" s="17"/>
      <c r="P405" s="17"/>
      <c r="Q405" s="17"/>
    </row>
    <row r="406" spans="2:17">
      <c r="B406" s="23"/>
      <c r="C406" s="23"/>
      <c r="D406" s="23"/>
      <c r="E406" s="23"/>
      <c r="F406" s="23"/>
      <c r="G406" s="17"/>
      <c r="H406" s="17"/>
      <c r="I406" s="17"/>
      <c r="J406" s="17"/>
      <c r="K406" s="17"/>
      <c r="L406" s="17"/>
      <c r="M406" s="17"/>
      <c r="N406" s="17"/>
      <c r="O406" s="17"/>
      <c r="P406" s="17"/>
      <c r="Q406" s="17"/>
    </row>
    <row r="407" spans="2:17">
      <c r="B407" s="23"/>
      <c r="C407" s="23"/>
      <c r="D407" s="23"/>
      <c r="E407" s="23"/>
      <c r="F407" s="23"/>
      <c r="G407" s="17"/>
      <c r="H407" s="17"/>
      <c r="I407" s="17"/>
      <c r="J407" s="17"/>
      <c r="K407" s="17"/>
      <c r="L407" s="17"/>
      <c r="M407" s="17"/>
      <c r="N407" s="17"/>
      <c r="O407" s="17"/>
      <c r="P407" s="17"/>
      <c r="Q407" s="17"/>
    </row>
    <row r="408" spans="2:17">
      <c r="B408" s="23"/>
      <c r="C408" s="23"/>
      <c r="D408" s="23"/>
      <c r="E408" s="23"/>
      <c r="F408" s="23"/>
      <c r="G408" s="17"/>
      <c r="H408" s="17"/>
      <c r="I408" s="17"/>
      <c r="J408" s="17"/>
      <c r="K408" s="17"/>
      <c r="L408" s="17"/>
      <c r="M408" s="17"/>
      <c r="N408" s="17"/>
      <c r="O408" s="17"/>
      <c r="P408" s="17"/>
      <c r="Q408" s="17"/>
    </row>
    <row r="409" spans="2:17">
      <c r="B409" s="23"/>
      <c r="C409" s="23"/>
      <c r="D409" s="23"/>
      <c r="E409" s="23"/>
      <c r="F409" s="23"/>
      <c r="G409" s="17"/>
      <c r="H409" s="17"/>
      <c r="I409" s="17"/>
      <c r="J409" s="17"/>
      <c r="K409" s="17"/>
      <c r="L409" s="17"/>
      <c r="M409" s="17"/>
      <c r="N409" s="17"/>
      <c r="O409" s="17"/>
      <c r="P409" s="17"/>
      <c r="Q409" s="17"/>
    </row>
    <row r="410" spans="2:17">
      <c r="B410" s="23"/>
      <c r="C410" s="23"/>
      <c r="D410" s="23"/>
      <c r="E410" s="23"/>
      <c r="F410" s="23"/>
      <c r="G410" s="17"/>
      <c r="H410" s="17"/>
      <c r="I410" s="17"/>
      <c r="J410" s="17"/>
      <c r="K410" s="17"/>
      <c r="L410" s="17"/>
      <c r="M410" s="17"/>
      <c r="N410" s="17"/>
      <c r="O410" s="17"/>
      <c r="P410" s="17"/>
      <c r="Q410" s="17"/>
    </row>
    <row r="411" spans="2:17">
      <c r="B411" s="23"/>
      <c r="C411" s="23"/>
      <c r="D411" s="23"/>
      <c r="E411" s="23"/>
      <c r="F411" s="23"/>
      <c r="G411" s="17"/>
      <c r="H411" s="17"/>
      <c r="I411" s="17"/>
      <c r="J411" s="17"/>
      <c r="K411" s="17"/>
      <c r="L411" s="17"/>
      <c r="M411" s="17"/>
      <c r="N411" s="17"/>
      <c r="O411" s="17"/>
      <c r="P411" s="17"/>
      <c r="Q411" s="17"/>
    </row>
    <row r="412" spans="2:17">
      <c r="B412" s="23"/>
      <c r="C412" s="23"/>
      <c r="D412" s="23"/>
      <c r="E412" s="23"/>
      <c r="F412" s="23"/>
      <c r="G412" s="17"/>
      <c r="H412" s="17"/>
      <c r="I412" s="17"/>
      <c r="J412" s="17"/>
      <c r="K412" s="17"/>
      <c r="L412" s="17"/>
      <c r="M412" s="17"/>
      <c r="N412" s="17"/>
      <c r="O412" s="17"/>
      <c r="P412" s="17"/>
      <c r="Q412" s="17"/>
    </row>
    <row r="413" spans="2:17">
      <c r="B413" s="23"/>
      <c r="C413" s="23"/>
      <c r="D413" s="23"/>
      <c r="E413" s="23"/>
      <c r="F413" s="23"/>
      <c r="G413" s="17"/>
      <c r="H413" s="17"/>
      <c r="I413" s="17"/>
      <c r="J413" s="17"/>
      <c r="K413" s="17"/>
      <c r="L413" s="17"/>
      <c r="M413" s="17"/>
      <c r="N413" s="17"/>
      <c r="O413" s="17"/>
      <c r="P413" s="17"/>
      <c r="Q413" s="17"/>
    </row>
    <row r="414" spans="2:17">
      <c r="B414" s="23"/>
      <c r="C414" s="23"/>
      <c r="D414" s="23"/>
      <c r="E414" s="23"/>
      <c r="F414" s="23"/>
      <c r="G414" s="17"/>
      <c r="H414" s="17"/>
      <c r="I414" s="17"/>
      <c r="J414" s="17"/>
      <c r="K414" s="17"/>
      <c r="L414" s="17"/>
      <c r="M414" s="17"/>
      <c r="N414" s="17"/>
      <c r="O414" s="17"/>
      <c r="P414" s="17"/>
      <c r="Q414" s="17"/>
    </row>
    <row r="415" spans="2:17">
      <c r="B415" s="23"/>
      <c r="C415" s="23"/>
      <c r="D415" s="23"/>
      <c r="E415" s="23"/>
      <c r="F415" s="23"/>
      <c r="G415" s="17"/>
      <c r="H415" s="17"/>
      <c r="I415" s="17"/>
      <c r="J415" s="17"/>
      <c r="K415" s="17"/>
      <c r="L415" s="17"/>
      <c r="M415" s="17"/>
      <c r="N415" s="17"/>
      <c r="O415" s="17"/>
      <c r="P415" s="17"/>
      <c r="Q415" s="17"/>
    </row>
    <row r="416" spans="2:17">
      <c r="B416" s="23"/>
      <c r="C416" s="23"/>
      <c r="D416" s="23"/>
      <c r="E416" s="23"/>
      <c r="F416" s="23"/>
      <c r="G416" s="17"/>
      <c r="H416" s="17"/>
      <c r="I416" s="17"/>
      <c r="J416" s="17"/>
      <c r="K416" s="17"/>
      <c r="L416" s="17"/>
      <c r="M416" s="17"/>
      <c r="N416" s="17"/>
      <c r="O416" s="17"/>
      <c r="P416" s="17"/>
      <c r="Q416" s="17"/>
    </row>
    <row r="417" spans="2:17">
      <c r="B417" s="23"/>
      <c r="C417" s="23"/>
      <c r="D417" s="23"/>
      <c r="E417" s="23"/>
      <c r="F417" s="23"/>
      <c r="G417" s="17"/>
      <c r="H417" s="17"/>
      <c r="I417" s="17"/>
      <c r="J417" s="17"/>
      <c r="K417" s="17"/>
      <c r="L417" s="17"/>
      <c r="M417" s="17"/>
      <c r="N417" s="17"/>
      <c r="O417" s="17"/>
      <c r="P417" s="17"/>
      <c r="Q417" s="17"/>
    </row>
    <row r="418" spans="2:17">
      <c r="B418" s="23"/>
      <c r="C418" s="23"/>
      <c r="D418" s="23"/>
      <c r="E418" s="23"/>
      <c r="F418" s="23"/>
      <c r="G418" s="17"/>
      <c r="H418" s="17"/>
      <c r="I418" s="17"/>
      <c r="J418" s="17"/>
      <c r="K418" s="17"/>
      <c r="L418" s="17"/>
      <c r="M418" s="17"/>
      <c r="N418" s="17"/>
      <c r="O418" s="17"/>
      <c r="P418" s="17"/>
      <c r="Q418" s="17"/>
    </row>
    <row r="419" spans="2:17">
      <c r="B419" s="23"/>
      <c r="C419" s="23"/>
      <c r="D419" s="23"/>
      <c r="E419" s="23"/>
      <c r="F419" s="23"/>
      <c r="G419" s="17"/>
      <c r="H419" s="17"/>
      <c r="I419" s="17"/>
      <c r="J419" s="17"/>
      <c r="K419" s="17"/>
      <c r="L419" s="17"/>
      <c r="M419" s="17"/>
      <c r="N419" s="17"/>
      <c r="O419" s="17"/>
      <c r="P419" s="17"/>
      <c r="Q419" s="17"/>
    </row>
    <row r="420" spans="2:17">
      <c r="B420" s="23"/>
      <c r="C420" s="23"/>
      <c r="D420" s="23"/>
      <c r="E420" s="23"/>
      <c r="F420" s="23"/>
      <c r="G420" s="17"/>
      <c r="H420" s="17"/>
      <c r="I420" s="17"/>
      <c r="J420" s="17"/>
      <c r="K420" s="17"/>
      <c r="L420" s="17"/>
      <c r="M420" s="17"/>
      <c r="N420" s="17"/>
      <c r="O420" s="17"/>
      <c r="P420" s="17"/>
      <c r="Q420" s="17"/>
    </row>
    <row r="421" spans="2:17">
      <c r="B421" s="23"/>
      <c r="C421" s="23"/>
      <c r="D421" s="23"/>
      <c r="E421" s="23"/>
      <c r="F421" s="23"/>
      <c r="G421" s="17"/>
      <c r="H421" s="17"/>
      <c r="I421" s="17"/>
      <c r="J421" s="17"/>
      <c r="K421" s="17"/>
      <c r="L421" s="17"/>
      <c r="M421" s="17"/>
      <c r="N421" s="17"/>
      <c r="O421" s="17"/>
      <c r="P421" s="17"/>
      <c r="Q421" s="17"/>
    </row>
    <row r="422" spans="2:17">
      <c r="B422" s="23"/>
      <c r="C422" s="23"/>
      <c r="D422" s="23"/>
      <c r="E422" s="23"/>
      <c r="F422" s="23"/>
      <c r="G422" s="17"/>
      <c r="H422" s="17"/>
      <c r="I422" s="17"/>
      <c r="J422" s="17"/>
      <c r="K422" s="17"/>
      <c r="L422" s="17"/>
      <c r="M422" s="17"/>
      <c r="N422" s="17"/>
      <c r="O422" s="17"/>
      <c r="P422" s="17"/>
      <c r="Q422" s="17"/>
    </row>
    <row r="423" spans="2:17">
      <c r="B423" s="23"/>
      <c r="C423" s="23"/>
      <c r="D423" s="23"/>
      <c r="E423" s="23"/>
      <c r="F423" s="23"/>
      <c r="G423" s="17"/>
      <c r="H423" s="17"/>
      <c r="I423" s="17"/>
      <c r="J423" s="17"/>
      <c r="K423" s="17"/>
      <c r="L423" s="17"/>
      <c r="M423" s="17"/>
      <c r="N423" s="17"/>
      <c r="O423" s="17"/>
      <c r="P423" s="17"/>
      <c r="Q423" s="17"/>
    </row>
    <row r="424" spans="2:17">
      <c r="B424" s="23"/>
      <c r="C424" s="23"/>
      <c r="D424" s="23"/>
      <c r="E424" s="23"/>
      <c r="F424" s="23"/>
      <c r="G424" s="17"/>
      <c r="H424" s="17"/>
      <c r="I424" s="17"/>
      <c r="J424" s="17"/>
      <c r="K424" s="17"/>
      <c r="L424" s="17"/>
      <c r="M424" s="17"/>
      <c r="N424" s="17"/>
      <c r="O424" s="17"/>
      <c r="P424" s="17"/>
      <c r="Q424" s="17"/>
    </row>
    <row r="425" spans="2:17">
      <c r="B425" s="23"/>
      <c r="C425" s="23"/>
      <c r="D425" s="23"/>
      <c r="E425" s="23"/>
      <c r="F425" s="23"/>
      <c r="G425" s="17"/>
      <c r="H425" s="17"/>
      <c r="I425" s="17"/>
      <c r="J425" s="17"/>
      <c r="K425" s="17"/>
      <c r="L425" s="17"/>
      <c r="M425" s="17"/>
      <c r="N425" s="17"/>
      <c r="O425" s="17"/>
      <c r="P425" s="17"/>
      <c r="Q425" s="17"/>
    </row>
    <row r="426" spans="2:17">
      <c r="B426" s="23"/>
      <c r="C426" s="23"/>
      <c r="D426" s="23"/>
      <c r="E426" s="23"/>
      <c r="F426" s="23"/>
      <c r="G426" s="17"/>
      <c r="H426" s="17"/>
      <c r="I426" s="17"/>
      <c r="J426" s="17"/>
      <c r="K426" s="17"/>
      <c r="L426" s="17"/>
      <c r="M426" s="17"/>
      <c r="N426" s="17"/>
      <c r="O426" s="17"/>
      <c r="P426" s="17"/>
      <c r="Q426" s="17"/>
    </row>
    <row r="427" spans="2:17">
      <c r="B427" s="23"/>
      <c r="C427" s="23"/>
      <c r="D427" s="23"/>
      <c r="E427" s="23"/>
      <c r="F427" s="23"/>
      <c r="G427" s="17"/>
      <c r="H427" s="17"/>
      <c r="I427" s="17"/>
      <c r="J427" s="17"/>
      <c r="K427" s="17"/>
      <c r="L427" s="17"/>
      <c r="M427" s="17"/>
      <c r="N427" s="17"/>
      <c r="O427" s="17"/>
      <c r="P427" s="17"/>
      <c r="Q427" s="17"/>
    </row>
    <row r="428" spans="2:17">
      <c r="B428" s="23"/>
      <c r="C428" s="23"/>
      <c r="D428" s="23"/>
      <c r="E428" s="23"/>
      <c r="F428" s="23"/>
      <c r="G428" s="17"/>
      <c r="H428" s="17"/>
      <c r="I428" s="17"/>
      <c r="J428" s="17"/>
      <c r="K428" s="17"/>
      <c r="L428" s="17"/>
      <c r="M428" s="17"/>
      <c r="N428" s="17"/>
      <c r="O428" s="17"/>
      <c r="P428" s="17"/>
      <c r="Q428" s="17"/>
    </row>
    <row r="429" spans="2:17">
      <c r="B429" s="23"/>
      <c r="C429" s="23"/>
      <c r="D429" s="23"/>
      <c r="E429" s="23"/>
      <c r="F429" s="23"/>
      <c r="G429" s="17"/>
      <c r="H429" s="17"/>
      <c r="I429" s="17"/>
      <c r="J429" s="17"/>
      <c r="K429" s="17"/>
      <c r="L429" s="17"/>
      <c r="M429" s="17"/>
      <c r="N429" s="17"/>
      <c r="O429" s="17"/>
      <c r="P429" s="17"/>
      <c r="Q429" s="17"/>
    </row>
    <row r="430" spans="2:17">
      <c r="B430" s="23"/>
      <c r="C430" s="23"/>
      <c r="D430" s="23"/>
      <c r="E430" s="23"/>
      <c r="F430" s="23"/>
      <c r="G430" s="17"/>
      <c r="H430" s="17"/>
      <c r="I430" s="17"/>
      <c r="J430" s="17"/>
      <c r="K430" s="17"/>
      <c r="L430" s="17"/>
      <c r="M430" s="17"/>
      <c r="N430" s="17"/>
      <c r="O430" s="17"/>
      <c r="P430" s="17"/>
      <c r="Q430" s="17"/>
    </row>
    <row r="431" spans="2:17">
      <c r="B431" s="23"/>
      <c r="C431" s="23"/>
      <c r="D431" s="23"/>
      <c r="E431" s="23"/>
      <c r="F431" s="23"/>
      <c r="G431" s="17"/>
      <c r="H431" s="17"/>
      <c r="I431" s="17"/>
      <c r="J431" s="17"/>
      <c r="K431" s="17"/>
      <c r="L431" s="17"/>
      <c r="M431" s="17"/>
      <c r="N431" s="17"/>
      <c r="O431" s="17"/>
      <c r="P431" s="17"/>
      <c r="Q431" s="17"/>
    </row>
    <row r="432" spans="2:17">
      <c r="B432" s="23"/>
      <c r="C432" s="23"/>
      <c r="D432" s="23"/>
      <c r="E432" s="23"/>
      <c r="F432" s="23"/>
      <c r="G432" s="17"/>
      <c r="H432" s="17"/>
      <c r="I432" s="17"/>
      <c r="J432" s="17"/>
      <c r="K432" s="17"/>
      <c r="L432" s="17"/>
      <c r="M432" s="17"/>
      <c r="N432" s="17"/>
      <c r="O432" s="17"/>
      <c r="P432" s="17"/>
      <c r="Q432" s="17"/>
    </row>
    <row r="433" spans="2:17">
      <c r="B433" s="23"/>
      <c r="C433" s="23"/>
      <c r="D433" s="23"/>
      <c r="E433" s="23"/>
      <c r="F433" s="23"/>
      <c r="G433" s="17"/>
      <c r="H433" s="17"/>
      <c r="I433" s="17"/>
      <c r="J433" s="17"/>
      <c r="K433" s="17"/>
      <c r="L433" s="17"/>
      <c r="M433" s="17"/>
      <c r="N433" s="17"/>
      <c r="O433" s="17"/>
      <c r="P433" s="17"/>
      <c r="Q433" s="17"/>
    </row>
    <row r="434" spans="2:17">
      <c r="B434" s="23"/>
      <c r="C434" s="23"/>
      <c r="D434" s="23"/>
      <c r="E434" s="23"/>
      <c r="F434" s="23"/>
      <c r="G434" s="17"/>
      <c r="H434" s="17"/>
      <c r="I434" s="17"/>
      <c r="J434" s="17"/>
      <c r="K434" s="17"/>
      <c r="L434" s="17"/>
      <c r="M434" s="17"/>
      <c r="N434" s="17"/>
      <c r="O434" s="17"/>
      <c r="P434" s="17"/>
      <c r="Q434" s="17"/>
    </row>
    <row r="435" spans="2:17">
      <c r="B435" s="23"/>
      <c r="C435" s="23"/>
      <c r="D435" s="23"/>
      <c r="E435" s="23"/>
      <c r="F435" s="23"/>
      <c r="G435" s="17"/>
      <c r="H435" s="17"/>
      <c r="I435" s="17"/>
      <c r="J435" s="17"/>
      <c r="K435" s="17"/>
      <c r="L435" s="17"/>
      <c r="M435" s="17"/>
      <c r="N435" s="17"/>
      <c r="O435" s="17"/>
      <c r="P435" s="17"/>
      <c r="Q435" s="17"/>
    </row>
    <row r="436" spans="2:17">
      <c r="B436" s="23"/>
      <c r="C436" s="23"/>
      <c r="D436" s="23"/>
      <c r="E436" s="23"/>
      <c r="F436" s="23"/>
      <c r="G436" s="17"/>
      <c r="H436" s="17"/>
      <c r="I436" s="17"/>
      <c r="J436" s="17"/>
      <c r="K436" s="17"/>
      <c r="L436" s="17"/>
      <c r="M436" s="17"/>
      <c r="N436" s="17"/>
      <c r="O436" s="17"/>
      <c r="P436" s="17"/>
      <c r="Q436" s="17"/>
    </row>
    <row r="437" spans="2:17">
      <c r="B437" s="23"/>
      <c r="C437" s="23"/>
      <c r="D437" s="23"/>
      <c r="E437" s="23"/>
      <c r="F437" s="23"/>
      <c r="G437" s="17"/>
      <c r="H437" s="17"/>
      <c r="I437" s="17"/>
      <c r="J437" s="17"/>
      <c r="K437" s="17"/>
      <c r="L437" s="17"/>
      <c r="M437" s="17"/>
      <c r="N437" s="17"/>
      <c r="O437" s="17"/>
      <c r="P437" s="17"/>
      <c r="Q437" s="17"/>
    </row>
    <row r="438" spans="2:17">
      <c r="B438" s="23"/>
      <c r="C438" s="23"/>
      <c r="D438" s="23"/>
      <c r="E438" s="23"/>
      <c r="F438" s="23"/>
      <c r="G438" s="17"/>
      <c r="H438" s="17"/>
      <c r="I438" s="17"/>
      <c r="J438" s="17"/>
      <c r="K438" s="17"/>
      <c r="L438" s="17"/>
      <c r="M438" s="17"/>
      <c r="N438" s="17"/>
      <c r="O438" s="17"/>
      <c r="P438" s="17"/>
      <c r="Q438" s="17"/>
    </row>
    <row r="439" spans="2:17">
      <c r="B439" s="23"/>
      <c r="C439" s="23"/>
      <c r="D439" s="23"/>
      <c r="E439" s="23"/>
      <c r="F439" s="23"/>
      <c r="G439" s="17"/>
      <c r="H439" s="17"/>
      <c r="I439" s="17"/>
      <c r="J439" s="17"/>
      <c r="K439" s="17"/>
      <c r="L439" s="17"/>
      <c r="M439" s="17"/>
      <c r="N439" s="17"/>
      <c r="O439" s="17"/>
      <c r="P439" s="17"/>
      <c r="Q439" s="17"/>
    </row>
    <row r="440" spans="2:17">
      <c r="B440" s="23"/>
      <c r="C440" s="23"/>
      <c r="D440" s="23"/>
      <c r="E440" s="23"/>
      <c r="F440" s="23"/>
      <c r="G440" s="17"/>
      <c r="H440" s="17"/>
      <c r="I440" s="17"/>
      <c r="J440" s="17"/>
      <c r="K440" s="17"/>
      <c r="L440" s="17"/>
      <c r="M440" s="17"/>
      <c r="N440" s="17"/>
      <c r="O440" s="17"/>
      <c r="P440" s="17"/>
      <c r="Q440" s="17"/>
    </row>
    <row r="441" spans="2:17">
      <c r="B441" s="23"/>
      <c r="C441" s="23"/>
      <c r="D441" s="23"/>
      <c r="E441" s="23"/>
      <c r="F441" s="23"/>
      <c r="G441" s="17"/>
      <c r="H441" s="17"/>
      <c r="I441" s="17"/>
      <c r="J441" s="17"/>
      <c r="K441" s="17"/>
      <c r="L441" s="17"/>
      <c r="M441" s="17"/>
      <c r="N441" s="17"/>
      <c r="O441" s="17"/>
      <c r="P441" s="17"/>
      <c r="Q441" s="17"/>
    </row>
    <row r="442" spans="2:17">
      <c r="B442" s="23"/>
      <c r="C442" s="23"/>
      <c r="D442" s="23"/>
      <c r="E442" s="23"/>
      <c r="F442" s="23"/>
      <c r="G442" s="17"/>
      <c r="H442" s="17"/>
      <c r="I442" s="17"/>
      <c r="J442" s="17"/>
      <c r="K442" s="17"/>
      <c r="L442" s="17"/>
      <c r="M442" s="17"/>
      <c r="N442" s="17"/>
      <c r="O442" s="17"/>
      <c r="P442" s="17"/>
      <c r="Q442" s="17"/>
    </row>
    <row r="443" spans="2:17">
      <c r="B443" s="23"/>
      <c r="C443" s="23"/>
      <c r="D443" s="23"/>
      <c r="E443" s="23"/>
      <c r="F443" s="23"/>
      <c r="G443" s="17"/>
      <c r="H443" s="17"/>
      <c r="I443" s="17"/>
      <c r="J443" s="17"/>
      <c r="K443" s="17"/>
      <c r="L443" s="17"/>
      <c r="M443" s="17"/>
      <c r="N443" s="17"/>
      <c r="O443" s="17"/>
      <c r="P443" s="17"/>
      <c r="Q443" s="17"/>
    </row>
    <row r="444" spans="2:17">
      <c r="B444" s="23"/>
      <c r="C444" s="23"/>
      <c r="D444" s="23"/>
      <c r="E444" s="23"/>
      <c r="F444" s="23"/>
      <c r="G444" s="17"/>
      <c r="H444" s="17"/>
      <c r="I444" s="17"/>
      <c r="J444" s="17"/>
      <c r="K444" s="17"/>
      <c r="L444" s="17"/>
      <c r="M444" s="17"/>
      <c r="N444" s="17"/>
      <c r="O444" s="17"/>
      <c r="P444" s="17"/>
      <c r="Q444" s="17"/>
    </row>
    <row r="445" spans="2:17">
      <c r="B445" s="23"/>
      <c r="C445" s="23"/>
      <c r="D445" s="23"/>
      <c r="E445" s="23"/>
      <c r="F445" s="23"/>
      <c r="G445" s="17"/>
      <c r="H445" s="17"/>
      <c r="I445" s="17"/>
      <c r="J445" s="17"/>
      <c r="K445" s="17"/>
      <c r="L445" s="17"/>
      <c r="M445" s="17"/>
      <c r="N445" s="17"/>
      <c r="O445" s="17"/>
      <c r="P445" s="17"/>
      <c r="Q445" s="17"/>
    </row>
    <row r="446" spans="2:17">
      <c r="B446" s="23"/>
      <c r="C446" s="23"/>
      <c r="D446" s="23"/>
      <c r="E446" s="23"/>
      <c r="F446" s="23"/>
      <c r="G446" s="17"/>
      <c r="H446" s="17"/>
      <c r="I446" s="17"/>
      <c r="J446" s="17"/>
      <c r="K446" s="17"/>
      <c r="L446" s="17"/>
      <c r="M446" s="17"/>
      <c r="N446" s="17"/>
      <c r="O446" s="17"/>
      <c r="P446" s="17"/>
      <c r="Q446" s="17"/>
    </row>
    <row r="447" spans="2:17">
      <c r="B447" s="23"/>
      <c r="C447" s="23"/>
      <c r="D447" s="23"/>
      <c r="E447" s="23"/>
      <c r="F447" s="23"/>
      <c r="G447" s="17"/>
      <c r="H447" s="17"/>
      <c r="I447" s="17"/>
      <c r="J447" s="17"/>
      <c r="K447" s="17"/>
      <c r="L447" s="17"/>
      <c r="M447" s="17"/>
      <c r="N447" s="17"/>
      <c r="O447" s="17"/>
      <c r="P447" s="17"/>
      <c r="Q447" s="17"/>
    </row>
    <row r="448" spans="2:17">
      <c r="B448" s="23"/>
      <c r="C448" s="23"/>
      <c r="D448" s="23"/>
      <c r="E448" s="23"/>
      <c r="F448" s="23"/>
      <c r="G448" s="17"/>
      <c r="H448" s="17"/>
      <c r="I448" s="17"/>
      <c r="J448" s="17"/>
      <c r="K448" s="17"/>
      <c r="L448" s="17"/>
      <c r="M448" s="17"/>
      <c r="N448" s="17"/>
      <c r="O448" s="17"/>
      <c r="P448" s="17"/>
      <c r="Q448" s="17"/>
    </row>
    <row r="449" spans="2:17">
      <c r="B449" s="23"/>
      <c r="C449" s="23"/>
      <c r="D449" s="23"/>
      <c r="E449" s="23"/>
      <c r="F449" s="23"/>
      <c r="G449" s="17"/>
      <c r="H449" s="17"/>
      <c r="I449" s="17"/>
      <c r="J449" s="17"/>
      <c r="K449" s="17"/>
      <c r="L449" s="17"/>
      <c r="M449" s="17"/>
      <c r="N449" s="17"/>
      <c r="O449" s="17"/>
      <c r="P449" s="17"/>
      <c r="Q449" s="17"/>
    </row>
    <row r="450" spans="2:17">
      <c r="B450" s="23"/>
      <c r="C450" s="23"/>
      <c r="D450" s="23"/>
      <c r="E450" s="23"/>
      <c r="F450" s="23"/>
      <c r="G450" s="17"/>
      <c r="H450" s="17"/>
      <c r="I450" s="17"/>
      <c r="J450" s="17"/>
      <c r="K450" s="17"/>
      <c r="L450" s="17"/>
      <c r="M450" s="17"/>
      <c r="N450" s="17"/>
      <c r="O450" s="17"/>
      <c r="P450" s="17"/>
      <c r="Q450" s="17"/>
    </row>
    <row r="451" spans="2:17">
      <c r="B451" s="23"/>
      <c r="C451" s="23"/>
      <c r="D451" s="23"/>
      <c r="E451" s="23"/>
      <c r="F451" s="23"/>
      <c r="G451" s="17"/>
      <c r="H451" s="17"/>
      <c r="I451" s="17"/>
      <c r="J451" s="17"/>
      <c r="K451" s="17"/>
      <c r="L451" s="17"/>
      <c r="M451" s="17"/>
      <c r="N451" s="17"/>
      <c r="O451" s="17"/>
      <c r="P451" s="17"/>
      <c r="Q451" s="17"/>
    </row>
    <row r="452" spans="2:17">
      <c r="B452" s="23"/>
      <c r="C452" s="23"/>
      <c r="D452" s="23"/>
      <c r="E452" s="23"/>
      <c r="F452" s="23"/>
      <c r="G452" s="17"/>
      <c r="H452" s="17"/>
      <c r="I452" s="17"/>
      <c r="J452" s="17"/>
      <c r="K452" s="17"/>
      <c r="L452" s="17"/>
      <c r="M452" s="17"/>
      <c r="N452" s="17"/>
      <c r="O452" s="17"/>
      <c r="P452" s="17"/>
      <c r="Q452" s="17"/>
    </row>
    <row r="453" spans="2:17">
      <c r="B453" s="23"/>
      <c r="C453" s="23"/>
      <c r="D453" s="23"/>
      <c r="E453" s="23"/>
      <c r="F453" s="23"/>
      <c r="G453" s="17"/>
      <c r="H453" s="17"/>
      <c r="I453" s="17"/>
      <c r="J453" s="17"/>
      <c r="K453" s="17"/>
      <c r="L453" s="17"/>
      <c r="M453" s="17"/>
      <c r="N453" s="17"/>
      <c r="O453" s="17"/>
      <c r="P453" s="17"/>
      <c r="Q453" s="17"/>
    </row>
    <row r="454" spans="2:17">
      <c r="B454" s="23"/>
      <c r="C454" s="23"/>
      <c r="D454" s="23"/>
      <c r="E454" s="23"/>
      <c r="F454" s="23"/>
      <c r="G454" s="17"/>
      <c r="H454" s="17"/>
      <c r="I454" s="17"/>
      <c r="J454" s="17"/>
      <c r="K454" s="17"/>
      <c r="L454" s="17"/>
      <c r="M454" s="17"/>
      <c r="N454" s="17"/>
      <c r="O454" s="17"/>
      <c r="P454" s="17"/>
      <c r="Q454" s="17"/>
    </row>
    <row r="455" spans="2:17">
      <c r="B455" s="23"/>
      <c r="C455" s="23"/>
      <c r="D455" s="23"/>
      <c r="E455" s="23"/>
      <c r="F455" s="23"/>
      <c r="G455" s="17"/>
      <c r="H455" s="17"/>
      <c r="I455" s="17"/>
      <c r="J455" s="17"/>
      <c r="K455" s="17"/>
      <c r="L455" s="17"/>
      <c r="M455" s="17"/>
      <c r="N455" s="17"/>
      <c r="O455" s="17"/>
      <c r="P455" s="17"/>
      <c r="Q455" s="17"/>
    </row>
    <row r="456" spans="2:17">
      <c r="B456" s="23"/>
      <c r="C456" s="23"/>
      <c r="D456" s="23"/>
      <c r="E456" s="23"/>
      <c r="F456" s="23"/>
      <c r="G456" s="17"/>
      <c r="H456" s="17"/>
      <c r="I456" s="17"/>
      <c r="J456" s="17"/>
      <c r="K456" s="17"/>
      <c r="L456" s="17"/>
      <c r="M456" s="17"/>
      <c r="N456" s="17"/>
      <c r="O456" s="17"/>
      <c r="P456" s="17"/>
      <c r="Q456" s="17"/>
    </row>
    <row r="457" spans="2:17">
      <c r="B457" s="23"/>
      <c r="C457" s="23"/>
      <c r="D457" s="23"/>
      <c r="E457" s="23"/>
      <c r="F457" s="23"/>
      <c r="G457" s="17"/>
      <c r="H457" s="17"/>
      <c r="I457" s="17"/>
      <c r="J457" s="17"/>
      <c r="K457" s="17"/>
      <c r="L457" s="17"/>
      <c r="M457" s="17"/>
      <c r="N457" s="17"/>
      <c r="O457" s="17"/>
      <c r="P457" s="17"/>
      <c r="Q457" s="17"/>
    </row>
    <row r="458" spans="2:17">
      <c r="B458" s="23"/>
      <c r="C458" s="23"/>
      <c r="D458" s="23"/>
      <c r="E458" s="23"/>
      <c r="F458" s="23"/>
      <c r="G458" s="17"/>
      <c r="H458" s="17"/>
      <c r="I458" s="17"/>
      <c r="J458" s="17"/>
      <c r="K458" s="17"/>
      <c r="L458" s="17"/>
      <c r="M458" s="17"/>
      <c r="N458" s="17"/>
      <c r="O458" s="17"/>
      <c r="P458" s="17"/>
      <c r="Q458" s="17"/>
    </row>
    <row r="459" spans="2:17">
      <c r="B459" s="23"/>
      <c r="C459" s="23"/>
      <c r="D459" s="23"/>
      <c r="E459" s="23"/>
      <c r="F459" s="23"/>
      <c r="G459" s="17"/>
      <c r="H459" s="17"/>
      <c r="I459" s="17"/>
      <c r="J459" s="17"/>
      <c r="K459" s="17"/>
      <c r="L459" s="17"/>
      <c r="M459" s="17"/>
      <c r="N459" s="17"/>
      <c r="O459" s="17"/>
      <c r="P459" s="17"/>
      <c r="Q459" s="17"/>
    </row>
    <row r="460" spans="2:17">
      <c r="B460" s="23"/>
      <c r="C460" s="23"/>
      <c r="D460" s="23"/>
      <c r="E460" s="23"/>
      <c r="F460" s="23"/>
      <c r="G460" s="17"/>
      <c r="H460" s="17"/>
      <c r="I460" s="17"/>
      <c r="J460" s="17"/>
      <c r="K460" s="17"/>
      <c r="L460" s="17"/>
      <c r="M460" s="17"/>
      <c r="N460" s="17"/>
      <c r="O460" s="17"/>
      <c r="P460" s="17"/>
      <c r="Q460" s="17"/>
    </row>
    <row r="461" spans="2:17">
      <c r="B461" s="23"/>
      <c r="C461" s="23"/>
      <c r="D461" s="23"/>
      <c r="E461" s="23"/>
      <c r="F461" s="23"/>
      <c r="G461" s="17"/>
      <c r="H461" s="17"/>
      <c r="I461" s="17"/>
      <c r="J461" s="17"/>
      <c r="K461" s="17"/>
      <c r="L461" s="17"/>
      <c r="M461" s="17"/>
      <c r="N461" s="17"/>
      <c r="O461" s="17"/>
      <c r="P461" s="17"/>
      <c r="Q461" s="17"/>
    </row>
    <row r="462" spans="2:17">
      <c r="B462" s="23"/>
      <c r="C462" s="23"/>
      <c r="D462" s="23"/>
      <c r="E462" s="23"/>
      <c r="F462" s="23"/>
      <c r="G462" s="17"/>
      <c r="H462" s="17"/>
      <c r="I462" s="17"/>
      <c r="J462" s="17"/>
      <c r="K462" s="17"/>
      <c r="L462" s="17"/>
      <c r="M462" s="17"/>
      <c r="N462" s="17"/>
      <c r="O462" s="17"/>
      <c r="P462" s="17"/>
      <c r="Q462" s="17"/>
    </row>
    <row r="463" spans="2:17">
      <c r="B463" s="23"/>
      <c r="C463" s="23"/>
      <c r="D463" s="23"/>
      <c r="E463" s="23"/>
      <c r="F463" s="23"/>
      <c r="G463" s="17"/>
      <c r="H463" s="17"/>
      <c r="I463" s="17"/>
      <c r="J463" s="17"/>
      <c r="K463" s="17"/>
      <c r="L463" s="17"/>
      <c r="M463" s="17"/>
      <c r="N463" s="17"/>
      <c r="O463" s="17"/>
      <c r="P463" s="17"/>
      <c r="Q463" s="17"/>
    </row>
    <row r="464" spans="2:17">
      <c r="B464" s="23"/>
      <c r="C464" s="23"/>
      <c r="D464" s="23"/>
      <c r="E464" s="23"/>
      <c r="F464" s="23"/>
      <c r="G464" s="17"/>
      <c r="H464" s="17"/>
      <c r="I464" s="17"/>
      <c r="J464" s="17"/>
      <c r="K464" s="17"/>
      <c r="L464" s="17"/>
      <c r="M464" s="17"/>
      <c r="N464" s="17"/>
      <c r="O464" s="17"/>
      <c r="P464" s="17"/>
      <c r="Q464" s="17"/>
    </row>
    <row r="465" spans="2:17">
      <c r="B465" s="23"/>
      <c r="C465" s="23"/>
      <c r="D465" s="23"/>
      <c r="E465" s="23"/>
      <c r="F465" s="23"/>
      <c r="G465" s="17"/>
      <c r="H465" s="17"/>
      <c r="I465" s="17"/>
      <c r="J465" s="17"/>
      <c r="K465" s="17"/>
      <c r="L465" s="17"/>
      <c r="M465" s="17"/>
      <c r="N465" s="17"/>
      <c r="O465" s="17"/>
      <c r="P465" s="17"/>
      <c r="Q465" s="17"/>
    </row>
    <row r="466" spans="2:17">
      <c r="B466" s="23"/>
      <c r="C466" s="23"/>
      <c r="D466" s="23"/>
      <c r="E466" s="23"/>
      <c r="F466" s="23"/>
      <c r="G466" s="17"/>
      <c r="H466" s="17"/>
      <c r="I466" s="17"/>
      <c r="J466" s="17"/>
      <c r="K466" s="17"/>
      <c r="L466" s="17"/>
      <c r="M466" s="17"/>
      <c r="N466" s="17"/>
      <c r="O466" s="17"/>
      <c r="P466" s="17"/>
      <c r="Q466" s="17"/>
    </row>
    <row r="467" spans="2:17">
      <c r="B467" s="23"/>
      <c r="C467" s="23"/>
      <c r="D467" s="23"/>
      <c r="E467" s="23"/>
      <c r="F467" s="23"/>
      <c r="G467" s="17"/>
      <c r="H467" s="17"/>
      <c r="I467" s="17"/>
      <c r="J467" s="17"/>
      <c r="K467" s="17"/>
      <c r="L467" s="17"/>
      <c r="M467" s="17"/>
      <c r="N467" s="17"/>
      <c r="O467" s="17"/>
      <c r="P467" s="17"/>
      <c r="Q467" s="17"/>
    </row>
    <row r="468" spans="2:17">
      <c r="B468" s="23"/>
      <c r="C468" s="23"/>
      <c r="D468" s="23"/>
      <c r="E468" s="23"/>
      <c r="F468" s="23"/>
      <c r="G468" s="17"/>
      <c r="H468" s="17"/>
      <c r="I468" s="17"/>
      <c r="J468" s="17"/>
      <c r="K468" s="17"/>
      <c r="L468" s="17"/>
      <c r="M468" s="17"/>
      <c r="N468" s="17"/>
      <c r="O468" s="17"/>
      <c r="P468" s="17"/>
      <c r="Q468" s="17"/>
    </row>
    <row r="469" spans="2:17">
      <c r="B469" s="23"/>
      <c r="C469" s="23"/>
      <c r="D469" s="23"/>
      <c r="E469" s="23"/>
      <c r="F469" s="23"/>
      <c r="G469" s="17"/>
      <c r="H469" s="17"/>
      <c r="I469" s="17"/>
      <c r="J469" s="17"/>
      <c r="K469" s="17"/>
      <c r="L469" s="17"/>
      <c r="M469" s="17"/>
      <c r="N469" s="17"/>
      <c r="O469" s="17"/>
      <c r="P469" s="17"/>
      <c r="Q469" s="17"/>
    </row>
    <row r="470" spans="2:17">
      <c r="B470" s="23"/>
      <c r="C470" s="23"/>
      <c r="D470" s="23"/>
      <c r="E470" s="23"/>
      <c r="F470" s="23"/>
      <c r="G470" s="17"/>
      <c r="H470" s="17"/>
      <c r="I470" s="17"/>
      <c r="J470" s="17"/>
      <c r="K470" s="17"/>
      <c r="L470" s="17"/>
      <c r="M470" s="17"/>
      <c r="N470" s="17"/>
      <c r="O470" s="17"/>
      <c r="P470" s="17"/>
      <c r="Q470" s="17"/>
    </row>
    <row r="471" spans="2:17">
      <c r="B471" s="23"/>
      <c r="C471" s="23"/>
      <c r="D471" s="23"/>
      <c r="E471" s="23"/>
      <c r="F471" s="23"/>
      <c r="G471" s="17"/>
      <c r="H471" s="17"/>
      <c r="I471" s="17"/>
      <c r="J471" s="17"/>
      <c r="K471" s="17"/>
      <c r="L471" s="17"/>
      <c r="M471" s="17"/>
      <c r="N471" s="17"/>
      <c r="O471" s="17"/>
      <c r="P471" s="17"/>
      <c r="Q471" s="17"/>
    </row>
    <row r="472" spans="2:17">
      <c r="B472" s="23"/>
      <c r="C472" s="23"/>
      <c r="D472" s="23"/>
      <c r="E472" s="23"/>
      <c r="F472" s="23"/>
      <c r="G472" s="17"/>
      <c r="H472" s="17"/>
      <c r="I472" s="17"/>
      <c r="J472" s="17"/>
      <c r="K472" s="17"/>
      <c r="L472" s="17"/>
      <c r="M472" s="17"/>
      <c r="N472" s="17"/>
      <c r="O472" s="17"/>
      <c r="P472" s="17"/>
      <c r="Q472" s="17"/>
    </row>
    <row r="473" spans="2:17">
      <c r="B473" s="23"/>
      <c r="C473" s="23"/>
      <c r="D473" s="23"/>
      <c r="E473" s="23"/>
      <c r="F473" s="23"/>
      <c r="G473" s="17"/>
      <c r="H473" s="17"/>
      <c r="I473" s="17"/>
      <c r="J473" s="17"/>
      <c r="K473" s="17"/>
      <c r="L473" s="17"/>
      <c r="M473" s="17"/>
      <c r="N473" s="17"/>
      <c r="O473" s="17"/>
      <c r="P473" s="17"/>
      <c r="Q473" s="17"/>
    </row>
    <row r="474" spans="2:17">
      <c r="B474" s="23"/>
      <c r="C474" s="23"/>
      <c r="D474" s="23"/>
      <c r="E474" s="23"/>
      <c r="F474" s="23"/>
      <c r="G474" s="17"/>
      <c r="H474" s="17"/>
      <c r="I474" s="17"/>
      <c r="J474" s="17"/>
      <c r="K474" s="17"/>
      <c r="L474" s="17"/>
      <c r="M474" s="17"/>
      <c r="N474" s="17"/>
      <c r="O474" s="17"/>
      <c r="P474" s="17"/>
      <c r="Q474" s="17"/>
    </row>
    <row r="475" spans="2:17">
      <c r="B475" s="23"/>
      <c r="C475" s="23"/>
      <c r="D475" s="23"/>
      <c r="E475" s="23"/>
      <c r="F475" s="23"/>
      <c r="G475" s="17"/>
      <c r="H475" s="17"/>
      <c r="I475" s="17"/>
      <c r="J475" s="17"/>
      <c r="K475" s="17"/>
      <c r="L475" s="17"/>
      <c r="M475" s="17"/>
      <c r="N475" s="17"/>
      <c r="O475" s="17"/>
      <c r="P475" s="17"/>
      <c r="Q475" s="17"/>
    </row>
    <row r="476" spans="2:17">
      <c r="B476" s="23"/>
      <c r="C476" s="23"/>
      <c r="D476" s="23"/>
      <c r="E476" s="23"/>
      <c r="F476" s="23"/>
      <c r="G476" s="17"/>
      <c r="H476" s="17"/>
      <c r="I476" s="17"/>
      <c r="J476" s="17"/>
      <c r="K476" s="17"/>
      <c r="L476" s="17"/>
      <c r="M476" s="17"/>
      <c r="N476" s="17"/>
      <c r="O476" s="17"/>
      <c r="P476" s="17"/>
      <c r="Q476" s="17"/>
    </row>
    <row r="477" spans="2:17">
      <c r="B477" s="23"/>
      <c r="C477" s="23"/>
      <c r="D477" s="23"/>
      <c r="E477" s="23"/>
      <c r="F477" s="23"/>
      <c r="G477" s="17"/>
      <c r="H477" s="17"/>
      <c r="I477" s="17"/>
      <c r="J477" s="17"/>
      <c r="K477" s="17"/>
      <c r="L477" s="17"/>
      <c r="M477" s="17"/>
      <c r="N477" s="17"/>
      <c r="O477" s="17"/>
      <c r="P477" s="17"/>
      <c r="Q477" s="17"/>
    </row>
    <row r="478" spans="2:17">
      <c r="B478" s="23"/>
      <c r="C478" s="23"/>
      <c r="D478" s="23"/>
      <c r="E478" s="23"/>
      <c r="F478" s="23"/>
      <c r="G478" s="17"/>
      <c r="H478" s="17"/>
      <c r="I478" s="17"/>
      <c r="J478" s="17"/>
      <c r="K478" s="17"/>
      <c r="L478" s="17"/>
      <c r="M478" s="17"/>
      <c r="N478" s="17"/>
      <c r="O478" s="17"/>
      <c r="P478" s="17"/>
      <c r="Q478" s="17"/>
    </row>
    <row r="479" spans="2:17">
      <c r="B479" s="23"/>
      <c r="C479" s="23"/>
      <c r="D479" s="23"/>
      <c r="E479" s="23"/>
      <c r="F479" s="23"/>
      <c r="G479" s="17"/>
      <c r="H479" s="17"/>
      <c r="I479" s="17"/>
      <c r="J479" s="17"/>
      <c r="K479" s="17"/>
      <c r="L479" s="17"/>
      <c r="M479" s="17"/>
      <c r="N479" s="17"/>
      <c r="O479" s="17"/>
      <c r="P479" s="17"/>
      <c r="Q479" s="17"/>
    </row>
    <row r="480" spans="2:17">
      <c r="B480" s="23"/>
      <c r="C480" s="23"/>
      <c r="D480" s="23"/>
      <c r="E480" s="23"/>
      <c r="F480" s="23"/>
      <c r="G480" s="17"/>
      <c r="H480" s="17"/>
      <c r="I480" s="17"/>
      <c r="J480" s="17"/>
      <c r="K480" s="17"/>
      <c r="L480" s="17"/>
      <c r="M480" s="17"/>
      <c r="N480" s="17"/>
      <c r="O480" s="17"/>
      <c r="P480" s="17"/>
      <c r="Q480" s="17"/>
    </row>
    <row r="481" spans="2:17">
      <c r="B481" s="23"/>
      <c r="C481" s="23"/>
      <c r="D481" s="23"/>
      <c r="E481" s="23"/>
      <c r="F481" s="23"/>
      <c r="G481" s="17"/>
      <c r="H481" s="17"/>
      <c r="I481" s="17"/>
      <c r="J481" s="17"/>
      <c r="K481" s="17"/>
      <c r="L481" s="17"/>
      <c r="M481" s="17"/>
      <c r="N481" s="17"/>
      <c r="O481" s="17"/>
      <c r="P481" s="17"/>
      <c r="Q481" s="17"/>
    </row>
    <row r="482" spans="2:17">
      <c r="B482" s="23"/>
      <c r="C482" s="23"/>
      <c r="D482" s="23"/>
      <c r="E482" s="23"/>
      <c r="F482" s="23"/>
      <c r="G482" s="17"/>
      <c r="H482" s="17"/>
      <c r="I482" s="17"/>
      <c r="J482" s="17"/>
      <c r="K482" s="17"/>
      <c r="L482" s="17"/>
      <c r="M482" s="17"/>
      <c r="N482" s="17"/>
      <c r="O482" s="17"/>
      <c r="P482" s="17"/>
      <c r="Q482" s="17"/>
    </row>
    <row r="483" spans="2:17">
      <c r="B483" s="23"/>
      <c r="C483" s="23"/>
      <c r="D483" s="23"/>
      <c r="E483" s="23"/>
      <c r="F483" s="23"/>
      <c r="G483" s="17"/>
      <c r="H483" s="17"/>
      <c r="I483" s="17"/>
      <c r="J483" s="17"/>
      <c r="K483" s="17"/>
      <c r="L483" s="17"/>
      <c r="M483" s="17"/>
      <c r="N483" s="17"/>
      <c r="O483" s="17"/>
      <c r="P483" s="17"/>
      <c r="Q483" s="17"/>
    </row>
    <row r="484" spans="2:17">
      <c r="B484" s="23"/>
      <c r="C484" s="23"/>
      <c r="D484" s="23"/>
      <c r="E484" s="23"/>
      <c r="F484" s="23"/>
      <c r="G484" s="17"/>
      <c r="H484" s="17"/>
      <c r="I484" s="17"/>
      <c r="J484" s="17"/>
      <c r="K484" s="17"/>
      <c r="L484" s="17"/>
      <c r="M484" s="17"/>
      <c r="N484" s="17"/>
      <c r="O484" s="17"/>
      <c r="P484" s="17"/>
      <c r="Q484" s="17"/>
    </row>
    <row r="485" spans="2:17">
      <c r="B485" s="23"/>
      <c r="C485" s="23"/>
      <c r="D485" s="23"/>
      <c r="E485" s="23"/>
      <c r="F485" s="23"/>
      <c r="G485" s="17"/>
      <c r="H485" s="17"/>
      <c r="I485" s="17"/>
      <c r="J485" s="17"/>
      <c r="K485" s="17"/>
      <c r="L485" s="17"/>
      <c r="M485" s="17"/>
      <c r="N485" s="17"/>
      <c r="O485" s="17"/>
      <c r="P485" s="17"/>
      <c r="Q485" s="17"/>
    </row>
    <row r="486" spans="2:17">
      <c r="B486" s="23"/>
      <c r="C486" s="23"/>
      <c r="D486" s="23"/>
      <c r="E486" s="23"/>
      <c r="F486" s="23"/>
      <c r="G486" s="17"/>
      <c r="H486" s="17"/>
      <c r="I486" s="17"/>
      <c r="J486" s="17"/>
      <c r="K486" s="17"/>
      <c r="L486" s="17"/>
      <c r="M486" s="17"/>
      <c r="N486" s="17"/>
      <c r="O486" s="17"/>
      <c r="P486" s="17"/>
      <c r="Q486" s="17"/>
    </row>
    <row r="487" spans="2:17">
      <c r="B487" s="23"/>
      <c r="C487" s="23"/>
      <c r="D487" s="23"/>
      <c r="E487" s="23"/>
      <c r="F487" s="23"/>
      <c r="G487" s="17"/>
      <c r="H487" s="17"/>
      <c r="I487" s="17"/>
      <c r="J487" s="17"/>
      <c r="K487" s="17"/>
      <c r="L487" s="17"/>
      <c r="M487" s="17"/>
      <c r="N487" s="17"/>
      <c r="O487" s="17"/>
      <c r="P487" s="17"/>
      <c r="Q487" s="17"/>
    </row>
    <row r="488" spans="2:17">
      <c r="B488" s="23"/>
      <c r="C488" s="23"/>
      <c r="D488" s="23"/>
      <c r="E488" s="23"/>
      <c r="F488" s="23"/>
      <c r="G488" s="17"/>
      <c r="H488" s="17"/>
      <c r="I488" s="17"/>
      <c r="J488" s="17"/>
      <c r="K488" s="17"/>
      <c r="L488" s="17"/>
      <c r="M488" s="17"/>
      <c r="N488" s="17"/>
      <c r="O488" s="17"/>
      <c r="P488" s="17"/>
      <c r="Q488" s="17"/>
    </row>
    <row r="489" spans="2:17">
      <c r="B489" s="23"/>
      <c r="C489" s="23"/>
      <c r="D489" s="23"/>
      <c r="E489" s="23"/>
      <c r="F489" s="23"/>
      <c r="G489" s="17"/>
      <c r="H489" s="17"/>
      <c r="I489" s="17"/>
      <c r="J489" s="17"/>
      <c r="K489" s="17"/>
      <c r="L489" s="17"/>
      <c r="M489" s="17"/>
      <c r="N489" s="17"/>
      <c r="O489" s="17"/>
      <c r="P489" s="17"/>
      <c r="Q489" s="17"/>
    </row>
    <row r="490" spans="2:17">
      <c r="B490" s="23"/>
      <c r="C490" s="23"/>
      <c r="D490" s="23"/>
      <c r="E490" s="23"/>
      <c r="F490" s="23"/>
      <c r="G490" s="17"/>
      <c r="H490" s="17"/>
      <c r="I490" s="17"/>
      <c r="J490" s="17"/>
      <c r="K490" s="17"/>
      <c r="L490" s="17"/>
      <c r="M490" s="17"/>
      <c r="N490" s="17"/>
      <c r="O490" s="17"/>
      <c r="P490" s="17"/>
      <c r="Q490" s="17"/>
    </row>
    <row r="491" spans="2:17">
      <c r="B491" s="23"/>
      <c r="C491" s="23"/>
      <c r="D491" s="23"/>
      <c r="E491" s="23"/>
      <c r="F491" s="23"/>
      <c r="G491" s="17"/>
      <c r="H491" s="17"/>
      <c r="I491" s="17"/>
      <c r="J491" s="17"/>
      <c r="K491" s="17"/>
      <c r="L491" s="17"/>
      <c r="M491" s="17"/>
      <c r="N491" s="17"/>
      <c r="O491" s="17"/>
      <c r="P491" s="17"/>
      <c r="Q491" s="17"/>
    </row>
    <row r="492" spans="2:17">
      <c r="B492" s="23"/>
      <c r="C492" s="23"/>
      <c r="D492" s="23"/>
      <c r="E492" s="23"/>
      <c r="F492" s="23"/>
      <c r="G492" s="17"/>
      <c r="H492" s="17"/>
      <c r="I492" s="17"/>
      <c r="J492" s="17"/>
      <c r="K492" s="17"/>
      <c r="L492" s="17"/>
      <c r="M492" s="17"/>
      <c r="N492" s="17"/>
      <c r="O492" s="17"/>
      <c r="P492" s="17"/>
      <c r="Q492" s="17"/>
    </row>
    <row r="493" spans="2:17">
      <c r="B493" s="23"/>
      <c r="C493" s="23"/>
      <c r="D493" s="23"/>
      <c r="E493" s="23"/>
      <c r="F493" s="23"/>
      <c r="G493" s="17"/>
      <c r="H493" s="17"/>
      <c r="I493" s="17"/>
      <c r="J493" s="17"/>
      <c r="K493" s="17"/>
      <c r="L493" s="17"/>
      <c r="M493" s="17"/>
      <c r="N493" s="17"/>
      <c r="O493" s="17"/>
      <c r="P493" s="17"/>
      <c r="Q493" s="17"/>
    </row>
    <row r="494" spans="2:17">
      <c r="B494" s="23"/>
      <c r="C494" s="23"/>
      <c r="D494" s="23"/>
      <c r="E494" s="23"/>
      <c r="F494" s="23"/>
      <c r="G494" s="17"/>
      <c r="H494" s="17"/>
      <c r="I494" s="17"/>
      <c r="J494" s="17"/>
      <c r="K494" s="17"/>
      <c r="L494" s="17"/>
      <c r="M494" s="17"/>
      <c r="N494" s="17"/>
      <c r="O494" s="17"/>
      <c r="P494" s="17"/>
      <c r="Q494" s="17"/>
    </row>
    <row r="495" spans="2:17">
      <c r="B495" s="23"/>
      <c r="C495" s="23"/>
      <c r="D495" s="23"/>
      <c r="E495" s="23"/>
      <c r="F495" s="23"/>
      <c r="G495" s="17"/>
      <c r="H495" s="17"/>
      <c r="I495" s="17"/>
      <c r="J495" s="17"/>
      <c r="K495" s="17"/>
      <c r="L495" s="17"/>
      <c r="M495" s="17"/>
      <c r="N495" s="17"/>
      <c r="O495" s="17"/>
      <c r="P495" s="17"/>
      <c r="Q495" s="17"/>
    </row>
    <row r="496" spans="2:17">
      <c r="B496" s="23"/>
      <c r="C496" s="23"/>
      <c r="D496" s="23"/>
      <c r="E496" s="23"/>
      <c r="F496" s="23"/>
      <c r="G496" s="17"/>
      <c r="H496" s="17"/>
      <c r="I496" s="17"/>
      <c r="J496" s="17"/>
      <c r="K496" s="17"/>
      <c r="L496" s="17"/>
      <c r="M496" s="17"/>
      <c r="N496" s="17"/>
      <c r="O496" s="17"/>
      <c r="P496" s="17"/>
      <c r="Q496" s="17"/>
    </row>
    <row r="497" spans="2:17">
      <c r="B497" s="23"/>
      <c r="C497" s="23"/>
      <c r="D497" s="23"/>
      <c r="E497" s="23"/>
      <c r="F497" s="23"/>
      <c r="G497" s="17"/>
      <c r="H497" s="17"/>
      <c r="I497" s="17"/>
      <c r="J497" s="17"/>
      <c r="K497" s="17"/>
      <c r="L497" s="17"/>
      <c r="M497" s="17"/>
      <c r="N497" s="17"/>
      <c r="O497" s="17"/>
      <c r="P497" s="17"/>
      <c r="Q497" s="17"/>
    </row>
    <row r="498" spans="2:17">
      <c r="B498" s="23"/>
      <c r="C498" s="23"/>
      <c r="D498" s="23"/>
      <c r="E498" s="23"/>
      <c r="F498" s="23"/>
      <c r="G498" s="17"/>
      <c r="H498" s="17"/>
      <c r="I498" s="17"/>
      <c r="J498" s="17"/>
      <c r="K498" s="17"/>
      <c r="L498" s="17"/>
      <c r="M498" s="17"/>
      <c r="N498" s="17"/>
      <c r="O498" s="17"/>
      <c r="P498" s="17"/>
      <c r="Q498" s="17"/>
    </row>
    <row r="499" spans="2:17">
      <c r="B499" s="23"/>
      <c r="C499" s="23"/>
      <c r="D499" s="23"/>
      <c r="E499" s="23"/>
      <c r="F499" s="23"/>
      <c r="G499" s="17"/>
      <c r="H499" s="17"/>
      <c r="I499" s="17"/>
      <c r="J499" s="17"/>
      <c r="K499" s="17"/>
      <c r="L499" s="17"/>
      <c r="M499" s="17"/>
      <c r="N499" s="17"/>
      <c r="O499" s="17"/>
      <c r="P499" s="17"/>
      <c r="Q499" s="17"/>
    </row>
    <row r="500" spans="2:17">
      <c r="B500" s="23"/>
      <c r="C500" s="23"/>
      <c r="D500" s="23"/>
      <c r="E500" s="23"/>
      <c r="F500" s="23"/>
      <c r="G500" s="17"/>
      <c r="H500" s="17"/>
      <c r="I500" s="17"/>
      <c r="J500" s="17"/>
      <c r="K500" s="17"/>
      <c r="L500" s="17"/>
      <c r="M500" s="17"/>
      <c r="N500" s="17"/>
      <c r="O500" s="17"/>
      <c r="P500" s="17"/>
      <c r="Q500" s="17"/>
    </row>
    <row r="501" spans="2:17">
      <c r="B501" s="23"/>
      <c r="C501" s="23"/>
      <c r="D501" s="23"/>
      <c r="E501" s="23"/>
      <c r="F501" s="23"/>
      <c r="G501" s="17"/>
      <c r="H501" s="17"/>
      <c r="I501" s="17"/>
      <c r="J501" s="17"/>
      <c r="K501" s="17"/>
      <c r="L501" s="17"/>
      <c r="M501" s="17"/>
      <c r="N501" s="17"/>
      <c r="O501" s="17"/>
      <c r="P501" s="17"/>
      <c r="Q501" s="17"/>
    </row>
    <row r="502" spans="2:17">
      <c r="B502" s="23"/>
      <c r="C502" s="23"/>
      <c r="D502" s="23"/>
      <c r="E502" s="23"/>
      <c r="F502" s="23"/>
      <c r="G502" s="17"/>
      <c r="H502" s="17"/>
      <c r="I502" s="17"/>
      <c r="J502" s="17"/>
      <c r="K502" s="17"/>
      <c r="L502" s="17"/>
      <c r="M502" s="17"/>
      <c r="N502" s="17"/>
      <c r="O502" s="17"/>
      <c r="P502" s="17"/>
      <c r="Q502" s="17"/>
    </row>
    <row r="503" spans="2:17">
      <c r="B503" s="23"/>
      <c r="C503" s="23"/>
      <c r="D503" s="23"/>
      <c r="E503" s="23"/>
      <c r="F503" s="23"/>
      <c r="G503" s="17"/>
      <c r="H503" s="17"/>
      <c r="I503" s="17"/>
      <c r="J503" s="17"/>
      <c r="K503" s="17"/>
      <c r="L503" s="17"/>
      <c r="M503" s="17"/>
      <c r="N503" s="17"/>
      <c r="O503" s="17"/>
      <c r="P503" s="17"/>
      <c r="Q503" s="17"/>
    </row>
    <row r="504" spans="2:17">
      <c r="B504" s="23"/>
      <c r="C504" s="23"/>
      <c r="D504" s="23"/>
      <c r="E504" s="23"/>
      <c r="F504" s="23"/>
      <c r="G504" s="17"/>
      <c r="H504" s="17"/>
      <c r="I504" s="17"/>
      <c r="J504" s="17"/>
      <c r="K504" s="17"/>
      <c r="L504" s="17"/>
      <c r="M504" s="17"/>
      <c r="N504" s="17"/>
      <c r="O504" s="17"/>
      <c r="P504" s="17"/>
      <c r="Q504" s="17"/>
    </row>
    <row r="505" spans="2:17">
      <c r="B505" s="23"/>
      <c r="C505" s="23"/>
      <c r="D505" s="23"/>
      <c r="E505" s="23"/>
      <c r="F505" s="23"/>
      <c r="G505" s="17"/>
      <c r="H505" s="17"/>
      <c r="I505" s="17"/>
      <c r="J505" s="17"/>
      <c r="K505" s="17"/>
      <c r="L505" s="17"/>
      <c r="M505" s="17"/>
      <c r="N505" s="17"/>
      <c r="O505" s="17"/>
      <c r="P505" s="17"/>
      <c r="Q505" s="17"/>
    </row>
    <row r="506" spans="2:17">
      <c r="B506" s="23"/>
      <c r="C506" s="23"/>
      <c r="D506" s="23"/>
      <c r="E506" s="23"/>
      <c r="F506" s="23"/>
      <c r="G506" s="17"/>
      <c r="H506" s="17"/>
      <c r="I506" s="17"/>
      <c r="J506" s="17"/>
      <c r="K506" s="17"/>
      <c r="L506" s="17"/>
      <c r="M506" s="17"/>
      <c r="N506" s="17"/>
      <c r="O506" s="17"/>
      <c r="P506" s="17"/>
      <c r="Q506" s="17"/>
    </row>
    <row r="507" spans="2:17">
      <c r="B507" s="23"/>
      <c r="C507" s="23"/>
      <c r="D507" s="23"/>
      <c r="E507" s="23"/>
      <c r="F507" s="23"/>
      <c r="G507" s="17"/>
      <c r="H507" s="17"/>
      <c r="I507" s="17"/>
      <c r="J507" s="17"/>
      <c r="K507" s="17"/>
      <c r="L507" s="17"/>
      <c r="M507" s="17"/>
      <c r="N507" s="17"/>
      <c r="O507" s="17"/>
      <c r="P507" s="17"/>
      <c r="Q507" s="17"/>
    </row>
    <row r="508" spans="2:17">
      <c r="B508" s="23"/>
      <c r="C508" s="23"/>
      <c r="D508" s="23"/>
      <c r="E508" s="23"/>
      <c r="F508" s="23"/>
      <c r="G508" s="17"/>
      <c r="H508" s="17"/>
      <c r="I508" s="17"/>
      <c r="J508" s="17"/>
      <c r="K508" s="17"/>
      <c r="L508" s="17"/>
      <c r="M508" s="17"/>
      <c r="N508" s="17"/>
      <c r="O508" s="17"/>
      <c r="P508" s="17"/>
      <c r="Q508" s="17"/>
    </row>
    <row r="509" spans="2:17">
      <c r="B509" s="23"/>
      <c r="C509" s="23"/>
      <c r="D509" s="23"/>
      <c r="E509" s="23"/>
      <c r="F509" s="23"/>
      <c r="G509" s="17"/>
      <c r="H509" s="17"/>
      <c r="I509" s="17"/>
      <c r="J509" s="17"/>
      <c r="K509" s="17"/>
      <c r="L509" s="17"/>
      <c r="M509" s="17"/>
      <c r="N509" s="17"/>
      <c r="O509" s="17"/>
      <c r="P509" s="17"/>
      <c r="Q509" s="17"/>
    </row>
    <row r="510" spans="2:17">
      <c r="B510" s="23"/>
      <c r="C510" s="23"/>
      <c r="D510" s="23"/>
      <c r="E510" s="23"/>
      <c r="F510" s="23"/>
      <c r="G510" s="17"/>
      <c r="H510" s="17"/>
      <c r="I510" s="17"/>
      <c r="J510" s="17"/>
      <c r="K510" s="17"/>
      <c r="L510" s="17"/>
      <c r="M510" s="17"/>
      <c r="N510" s="17"/>
      <c r="O510" s="17"/>
      <c r="P510" s="17"/>
      <c r="Q510" s="17"/>
    </row>
    <row r="511" spans="2:17">
      <c r="B511" s="23"/>
      <c r="C511" s="23"/>
      <c r="D511" s="23"/>
      <c r="E511" s="23"/>
      <c r="F511" s="23"/>
      <c r="G511" s="17"/>
      <c r="H511" s="17"/>
      <c r="I511" s="17"/>
      <c r="J511" s="17"/>
      <c r="K511" s="17"/>
      <c r="L511" s="17"/>
      <c r="M511" s="17"/>
      <c r="N511" s="17"/>
      <c r="O511" s="17"/>
      <c r="P511" s="17"/>
      <c r="Q511" s="17"/>
    </row>
    <row r="512" spans="2:17">
      <c r="B512" s="23"/>
      <c r="C512" s="23"/>
      <c r="D512" s="23"/>
      <c r="E512" s="23"/>
      <c r="F512" s="23"/>
      <c r="G512" s="17"/>
      <c r="H512" s="17"/>
      <c r="I512" s="17"/>
      <c r="J512" s="17"/>
      <c r="K512" s="17"/>
      <c r="L512" s="17"/>
      <c r="M512" s="17"/>
      <c r="N512" s="17"/>
      <c r="O512" s="17"/>
      <c r="P512" s="17"/>
      <c r="Q512" s="17"/>
    </row>
    <row r="513" spans="2:17">
      <c r="B513" s="23"/>
      <c r="C513" s="23"/>
      <c r="D513" s="23"/>
      <c r="E513" s="23"/>
      <c r="F513" s="23"/>
      <c r="G513" s="17"/>
      <c r="H513" s="17"/>
      <c r="I513" s="17"/>
      <c r="J513" s="17"/>
      <c r="K513" s="17"/>
      <c r="L513" s="17"/>
      <c r="M513" s="17"/>
      <c r="N513" s="17"/>
      <c r="O513" s="17"/>
      <c r="P513" s="17"/>
      <c r="Q513" s="17"/>
    </row>
    <row r="514" spans="2:17">
      <c r="B514" s="23"/>
      <c r="C514" s="23"/>
      <c r="D514" s="23"/>
      <c r="E514" s="23"/>
      <c r="F514" s="23"/>
      <c r="G514" s="17"/>
      <c r="H514" s="17"/>
      <c r="I514" s="17"/>
      <c r="J514" s="17"/>
      <c r="K514" s="17"/>
      <c r="L514" s="17"/>
      <c r="M514" s="17"/>
      <c r="N514" s="17"/>
      <c r="O514" s="17"/>
      <c r="P514" s="17"/>
      <c r="Q514" s="17"/>
    </row>
    <row r="515" spans="2:17">
      <c r="B515" s="23"/>
      <c r="C515" s="23"/>
      <c r="D515" s="23"/>
      <c r="E515" s="23"/>
      <c r="F515" s="23"/>
      <c r="G515" s="17"/>
      <c r="H515" s="17"/>
      <c r="I515" s="17"/>
      <c r="J515" s="17"/>
      <c r="K515" s="17"/>
      <c r="L515" s="17"/>
      <c r="M515" s="17"/>
      <c r="N515" s="17"/>
      <c r="O515" s="17"/>
      <c r="P515" s="17"/>
      <c r="Q515" s="17"/>
    </row>
    <row r="516" spans="2:17">
      <c r="B516" s="23"/>
      <c r="C516" s="23"/>
      <c r="D516" s="23"/>
      <c r="E516" s="23"/>
      <c r="F516" s="23"/>
      <c r="G516" s="17"/>
      <c r="H516" s="17"/>
      <c r="I516" s="17"/>
      <c r="J516" s="17"/>
      <c r="K516" s="17"/>
      <c r="L516" s="17"/>
      <c r="M516" s="17"/>
      <c r="N516" s="17"/>
      <c r="O516" s="17"/>
      <c r="P516" s="17"/>
      <c r="Q516" s="17"/>
    </row>
    <row r="517" spans="2:17">
      <c r="B517" s="23"/>
      <c r="C517" s="23"/>
      <c r="D517" s="23"/>
      <c r="E517" s="23"/>
      <c r="F517" s="23"/>
      <c r="G517" s="17"/>
      <c r="H517" s="17"/>
      <c r="I517" s="17"/>
      <c r="J517" s="17"/>
      <c r="K517" s="17"/>
      <c r="L517" s="17"/>
      <c r="M517" s="17"/>
      <c r="N517" s="17"/>
      <c r="O517" s="17"/>
      <c r="P517" s="17"/>
      <c r="Q517" s="17"/>
    </row>
    <row r="518" spans="2:17">
      <c r="B518" s="23"/>
      <c r="C518" s="23"/>
      <c r="D518" s="23"/>
      <c r="E518" s="23"/>
      <c r="F518" s="23"/>
      <c r="G518" s="17"/>
      <c r="H518" s="17"/>
      <c r="I518" s="17"/>
      <c r="J518" s="17"/>
      <c r="K518" s="17"/>
      <c r="L518" s="17"/>
      <c r="M518" s="17"/>
      <c r="N518" s="17"/>
      <c r="O518" s="17"/>
      <c r="P518" s="17"/>
      <c r="Q518" s="17"/>
    </row>
    <row r="519" spans="2:17">
      <c r="B519" s="23"/>
      <c r="C519" s="23"/>
      <c r="D519" s="23"/>
      <c r="E519" s="23"/>
      <c r="F519" s="23"/>
      <c r="G519" s="17"/>
      <c r="H519" s="17"/>
      <c r="I519" s="17"/>
      <c r="J519" s="17"/>
      <c r="K519" s="17"/>
      <c r="L519" s="17"/>
      <c r="M519" s="17"/>
      <c r="N519" s="17"/>
      <c r="O519" s="17"/>
      <c r="P519" s="17"/>
      <c r="Q519" s="17"/>
    </row>
    <row r="520" spans="2:17">
      <c r="B520" s="23"/>
      <c r="C520" s="23"/>
      <c r="D520" s="23"/>
      <c r="E520" s="23"/>
      <c r="F520" s="23"/>
      <c r="G520" s="17"/>
      <c r="H520" s="17"/>
      <c r="I520" s="17"/>
      <c r="J520" s="17"/>
      <c r="K520" s="17"/>
      <c r="L520" s="17"/>
      <c r="M520" s="17"/>
      <c r="N520" s="17"/>
      <c r="O520" s="17"/>
      <c r="P520" s="17"/>
      <c r="Q520" s="17"/>
    </row>
    <row r="521" spans="2:17">
      <c r="B521" s="23"/>
      <c r="C521" s="23"/>
      <c r="D521" s="23"/>
      <c r="E521" s="23"/>
      <c r="F521" s="23"/>
      <c r="G521" s="17"/>
      <c r="H521" s="17"/>
      <c r="I521" s="17"/>
      <c r="J521" s="17"/>
      <c r="K521" s="17"/>
      <c r="L521" s="17"/>
      <c r="M521" s="17"/>
      <c r="N521" s="17"/>
      <c r="O521" s="17"/>
      <c r="P521" s="17"/>
      <c r="Q521" s="17"/>
    </row>
    <row r="522" spans="2:17">
      <c r="B522" s="23"/>
      <c r="C522" s="23"/>
      <c r="D522" s="23"/>
      <c r="E522" s="23"/>
      <c r="F522" s="23"/>
      <c r="G522" s="17"/>
      <c r="H522" s="17"/>
      <c r="I522" s="17"/>
      <c r="J522" s="17"/>
      <c r="K522" s="17"/>
      <c r="L522" s="17"/>
      <c r="M522" s="17"/>
      <c r="N522" s="17"/>
      <c r="O522" s="17"/>
      <c r="P522" s="17"/>
      <c r="Q522" s="17"/>
    </row>
    <row r="523" spans="2:17">
      <c r="B523" s="23"/>
      <c r="C523" s="23"/>
      <c r="D523" s="23"/>
      <c r="E523" s="23"/>
      <c r="F523" s="23"/>
      <c r="G523" s="17"/>
      <c r="H523" s="17"/>
      <c r="I523" s="17"/>
      <c r="J523" s="17"/>
      <c r="K523" s="17"/>
      <c r="L523" s="17"/>
      <c r="M523" s="17"/>
      <c r="N523" s="17"/>
      <c r="O523" s="17"/>
      <c r="P523" s="17"/>
      <c r="Q523" s="17"/>
    </row>
    <row r="524" spans="2:17">
      <c r="B524" s="23"/>
      <c r="C524" s="23"/>
      <c r="D524" s="23"/>
      <c r="E524" s="23"/>
      <c r="F524" s="23"/>
      <c r="G524" s="17"/>
      <c r="H524" s="17"/>
      <c r="I524" s="17"/>
      <c r="J524" s="17"/>
      <c r="K524" s="17"/>
      <c r="L524" s="17"/>
      <c r="M524" s="17"/>
      <c r="N524" s="17"/>
      <c r="O524" s="17"/>
      <c r="P524" s="17"/>
      <c r="Q524" s="17"/>
    </row>
    <row r="525" spans="2:17">
      <c r="B525" s="23"/>
      <c r="C525" s="23"/>
      <c r="D525" s="23"/>
      <c r="E525" s="23"/>
      <c r="F525" s="23"/>
      <c r="G525" s="17"/>
      <c r="H525" s="17"/>
      <c r="I525" s="17"/>
      <c r="J525" s="17"/>
      <c r="K525" s="17"/>
      <c r="L525" s="17"/>
      <c r="M525" s="17"/>
      <c r="N525" s="17"/>
      <c r="O525" s="17"/>
      <c r="P525" s="17"/>
      <c r="Q525" s="17"/>
    </row>
    <row r="526" spans="2:17">
      <c r="B526" s="23"/>
      <c r="C526" s="23"/>
      <c r="D526" s="23"/>
      <c r="E526" s="23"/>
      <c r="F526" s="23"/>
      <c r="G526" s="17"/>
      <c r="H526" s="17"/>
      <c r="I526" s="17"/>
      <c r="J526" s="17"/>
      <c r="K526" s="17"/>
      <c r="L526" s="17"/>
      <c r="M526" s="17"/>
      <c r="N526" s="17"/>
      <c r="O526" s="17"/>
      <c r="P526" s="17"/>
      <c r="Q526" s="17"/>
    </row>
    <row r="527" spans="2:17">
      <c r="B527" s="23"/>
      <c r="C527" s="23"/>
      <c r="D527" s="23"/>
      <c r="E527" s="23"/>
      <c r="F527" s="23"/>
      <c r="G527" s="17"/>
      <c r="H527" s="17"/>
      <c r="I527" s="17"/>
      <c r="J527" s="17"/>
      <c r="K527" s="17"/>
      <c r="L527" s="17"/>
      <c r="M527" s="17"/>
      <c r="N527" s="17"/>
      <c r="O527" s="17"/>
      <c r="P527" s="17"/>
      <c r="Q527" s="17"/>
    </row>
    <row r="528" spans="2:17">
      <c r="B528" s="23"/>
      <c r="C528" s="23"/>
      <c r="D528" s="23"/>
      <c r="E528" s="23"/>
      <c r="F528" s="23"/>
      <c r="G528" s="17"/>
      <c r="H528" s="17"/>
      <c r="I528" s="17"/>
      <c r="J528" s="17"/>
      <c r="K528" s="17"/>
      <c r="L528" s="17"/>
      <c r="M528" s="17"/>
      <c r="N528" s="17"/>
      <c r="O528" s="17"/>
      <c r="P528" s="17"/>
      <c r="Q528" s="17"/>
    </row>
    <row r="529" spans="2:17">
      <c r="B529" s="23"/>
      <c r="C529" s="23"/>
      <c r="D529" s="23"/>
      <c r="E529" s="23"/>
      <c r="F529" s="23"/>
      <c r="G529" s="17"/>
      <c r="H529" s="17"/>
      <c r="I529" s="17"/>
      <c r="J529" s="17"/>
      <c r="K529" s="17"/>
      <c r="L529" s="17"/>
      <c r="M529" s="17"/>
      <c r="N529" s="17"/>
      <c r="O529" s="17"/>
      <c r="P529" s="17"/>
      <c r="Q529" s="17"/>
    </row>
    <row r="530" spans="2:17">
      <c r="B530" s="23"/>
      <c r="C530" s="23"/>
      <c r="D530" s="23"/>
      <c r="E530" s="23"/>
      <c r="F530" s="23"/>
      <c r="G530" s="17"/>
      <c r="H530" s="17"/>
      <c r="I530" s="17"/>
      <c r="J530" s="17"/>
      <c r="K530" s="17"/>
      <c r="L530" s="17"/>
      <c r="M530" s="17"/>
      <c r="N530" s="17"/>
      <c r="O530" s="17"/>
      <c r="P530" s="17"/>
      <c r="Q530" s="17"/>
    </row>
    <row r="531" spans="2:17">
      <c r="B531" s="23"/>
      <c r="C531" s="23"/>
      <c r="D531" s="23"/>
      <c r="E531" s="23"/>
      <c r="F531" s="23"/>
      <c r="G531" s="17"/>
      <c r="H531" s="17"/>
      <c r="I531" s="17"/>
      <c r="J531" s="17"/>
      <c r="K531" s="17"/>
      <c r="L531" s="17"/>
      <c r="M531" s="17"/>
      <c r="N531" s="17"/>
      <c r="O531" s="17"/>
      <c r="P531" s="17"/>
      <c r="Q531" s="17"/>
    </row>
    <row r="532" spans="2:17">
      <c r="B532" s="23"/>
      <c r="C532" s="23"/>
      <c r="D532" s="23"/>
      <c r="E532" s="23"/>
      <c r="F532" s="23"/>
      <c r="G532" s="17"/>
      <c r="H532" s="17"/>
      <c r="I532" s="17"/>
      <c r="J532" s="17"/>
      <c r="K532" s="17"/>
      <c r="L532" s="17"/>
      <c r="M532" s="17"/>
      <c r="N532" s="17"/>
      <c r="O532" s="17"/>
      <c r="P532" s="17"/>
      <c r="Q532" s="17"/>
    </row>
    <row r="569" ht="24.95" customHeight="1"/>
    <row r="570" ht="24.95" customHeight="1"/>
    <row r="571" ht="24.95" customHeight="1"/>
    <row r="572" ht="24.95" customHeight="1"/>
    <row r="573" ht="24.95" customHeight="1"/>
    <row r="574" ht="24.95" customHeight="1"/>
    <row r="575" ht="24.95" customHeight="1"/>
    <row r="576" ht="24.95" customHeight="1"/>
    <row r="577" ht="24.95" customHeight="1"/>
    <row r="578" ht="24.95" customHeight="1"/>
    <row r="579" ht="24.95" customHeight="1"/>
    <row r="580" ht="24.95" customHeight="1"/>
    <row r="581" ht="24.95" customHeight="1"/>
    <row r="582" ht="24.95" customHeight="1"/>
    <row r="583" ht="24.95" customHeight="1"/>
    <row r="584" ht="24.95" customHeight="1"/>
    <row r="585" ht="24.95" customHeight="1"/>
    <row r="586" ht="24.95" customHeight="1"/>
    <row r="587" ht="24.95" customHeight="1"/>
    <row r="588" ht="24.95" customHeight="1"/>
    <row r="589" ht="24.95" customHeight="1"/>
    <row r="590" ht="24.95" customHeight="1"/>
    <row r="591" ht="24.95" customHeight="1"/>
    <row r="592" ht="24.95" customHeight="1"/>
    <row r="593" ht="24.95" customHeight="1"/>
    <row r="594" ht="24.95" customHeight="1"/>
    <row r="595" ht="24.95" customHeight="1"/>
    <row r="596" ht="24.95" customHeight="1"/>
    <row r="597" ht="24.95" customHeight="1"/>
    <row r="598" ht="24.95" customHeight="1"/>
    <row r="599" ht="24.95" customHeight="1"/>
    <row r="600" ht="24.95" customHeight="1"/>
    <row r="601" ht="24.95" customHeight="1"/>
    <row r="602" ht="24.95" customHeight="1"/>
    <row r="603" ht="24.95" customHeight="1"/>
    <row r="604" ht="24.95" customHeight="1"/>
    <row r="605" ht="24.95" customHeight="1"/>
    <row r="606" ht="24.95" customHeight="1"/>
    <row r="607" ht="24.95" customHeight="1"/>
    <row r="608" ht="24.95" customHeight="1"/>
    <row r="609" ht="24.95" customHeight="1"/>
    <row r="610" ht="24.95" customHeight="1"/>
    <row r="611" ht="24.95" customHeight="1"/>
    <row r="612" ht="24.95" customHeight="1"/>
    <row r="613" ht="24.95" customHeight="1"/>
    <row r="614" ht="24.95" customHeight="1"/>
    <row r="615" ht="24.95" customHeight="1"/>
    <row r="616" ht="24.95" customHeight="1"/>
    <row r="617" ht="24.95" customHeight="1"/>
    <row r="618" ht="24.95" customHeight="1"/>
    <row r="619" ht="24.95" customHeight="1"/>
    <row r="620" ht="24.95" customHeight="1"/>
    <row r="621" ht="24.95" customHeight="1"/>
    <row r="622" ht="24.95" customHeight="1"/>
    <row r="623" ht="24.95" customHeight="1"/>
    <row r="624" ht="24.95" customHeight="1"/>
    <row r="625" ht="24.95" customHeight="1"/>
    <row r="626" ht="24.95" customHeight="1"/>
    <row r="627" ht="24.95" customHeight="1"/>
    <row r="628" ht="24.95" customHeight="1"/>
    <row r="629" ht="24.95" customHeight="1"/>
    <row r="630" ht="24.95" customHeight="1"/>
    <row r="631" ht="24.95" customHeight="1"/>
    <row r="632" ht="24.95" customHeight="1"/>
    <row r="633" ht="24.95" customHeight="1"/>
    <row r="634" ht="24.95" customHeight="1"/>
    <row r="635" ht="24.95" customHeight="1"/>
    <row r="636" ht="24.95" customHeight="1"/>
    <row r="637" ht="24.95" customHeight="1"/>
    <row r="638" ht="24.95" customHeight="1"/>
    <row r="639" ht="24.95" customHeight="1"/>
    <row r="640" ht="24.95" customHeight="1"/>
    <row r="641" ht="24.95" customHeight="1"/>
    <row r="642" ht="24.95" customHeight="1"/>
    <row r="643" ht="24.95" customHeight="1"/>
    <row r="644" ht="24.95" customHeight="1"/>
    <row r="645" ht="24.95" customHeight="1"/>
    <row r="646" ht="24.95" customHeight="1"/>
    <row r="647" ht="24.95" customHeight="1"/>
    <row r="648" ht="24.95" customHeight="1"/>
    <row r="649" ht="24.95" customHeight="1"/>
    <row r="650" ht="24.95" customHeight="1"/>
    <row r="651" ht="24.95" customHeight="1"/>
    <row r="652" ht="24.95" customHeight="1"/>
    <row r="653" ht="24.95" customHeight="1"/>
    <row r="654" ht="24.95" customHeight="1"/>
    <row r="655" ht="24.95" customHeight="1"/>
    <row r="656" ht="24.95" customHeight="1"/>
    <row r="657" ht="24.95" customHeight="1"/>
    <row r="658" ht="24.95" customHeight="1"/>
    <row r="659" ht="24.95" customHeight="1"/>
    <row r="660" ht="24.95" customHeight="1"/>
    <row r="661" ht="24.95" customHeight="1"/>
    <row r="662" ht="24.95" customHeight="1"/>
    <row r="663" ht="24.95" customHeight="1"/>
    <row r="664" ht="24.95" customHeight="1"/>
    <row r="665" ht="24.95" customHeight="1"/>
    <row r="666" ht="24.95" customHeight="1"/>
    <row r="667" ht="24.95" customHeight="1"/>
    <row r="668" ht="24.95" customHeight="1"/>
    <row r="669" ht="24.95" customHeight="1"/>
    <row r="670" ht="24.95" customHeight="1"/>
    <row r="671" ht="24.95" customHeight="1"/>
    <row r="672" ht="24.95" customHeight="1"/>
    <row r="673" ht="24.95" customHeight="1"/>
    <row r="674" ht="24.95" customHeight="1"/>
    <row r="675" ht="24.95" customHeight="1"/>
    <row r="676" ht="24.95" customHeight="1"/>
    <row r="677" ht="24.95" customHeight="1"/>
    <row r="678" ht="24.95" customHeight="1"/>
    <row r="679" ht="24.95" customHeight="1"/>
    <row r="680" ht="24.95" customHeight="1"/>
    <row r="681" ht="24.95" customHeight="1"/>
    <row r="682" ht="24.95" customHeight="1"/>
    <row r="683" ht="24.95" customHeight="1"/>
    <row r="684" ht="24.95" customHeight="1"/>
    <row r="685" ht="24.95" customHeight="1"/>
    <row r="686" ht="24.95" customHeight="1"/>
    <row r="687" ht="24.95" customHeight="1"/>
    <row r="688" ht="24.95" customHeight="1"/>
    <row r="689" ht="24.95" customHeight="1"/>
    <row r="690" ht="24.95" customHeight="1"/>
    <row r="691" ht="24.95" customHeight="1"/>
    <row r="692" ht="24.95" customHeight="1"/>
    <row r="693" ht="24.95" customHeight="1"/>
    <row r="694" ht="24.95" customHeight="1"/>
    <row r="695" ht="24.95" customHeight="1"/>
    <row r="696" ht="24.95" customHeight="1"/>
    <row r="697" ht="24.95" customHeight="1"/>
    <row r="698" ht="24.95" customHeight="1"/>
    <row r="699" ht="24.95" customHeight="1"/>
    <row r="700" ht="24.95" customHeight="1"/>
    <row r="701" ht="24.95" customHeight="1"/>
    <row r="702" ht="24.95" customHeight="1"/>
    <row r="703" ht="24.95" customHeight="1"/>
    <row r="704" ht="24.95" customHeight="1"/>
    <row r="705" ht="24.95" customHeight="1"/>
    <row r="706" ht="24.95" customHeight="1"/>
    <row r="707" ht="24.95" customHeight="1"/>
    <row r="708" ht="24.95" customHeight="1"/>
    <row r="709" ht="24.95" customHeight="1"/>
    <row r="710" ht="24.95" customHeight="1"/>
    <row r="711" ht="24.95" customHeight="1"/>
    <row r="712" ht="24.95" customHeight="1"/>
    <row r="713" ht="24.95" customHeight="1"/>
    <row r="714" ht="24.95" customHeight="1"/>
    <row r="715" ht="24.95" customHeight="1"/>
    <row r="716" ht="24.95" customHeight="1"/>
    <row r="717" ht="24.95" customHeight="1"/>
    <row r="718" ht="24.95" customHeight="1"/>
    <row r="719" ht="24.95" customHeight="1"/>
    <row r="720" ht="24.95" customHeight="1"/>
    <row r="721" ht="24.95" customHeight="1"/>
    <row r="722" ht="24.95" customHeight="1"/>
    <row r="723" ht="24.95" customHeight="1"/>
    <row r="724" ht="24.95" customHeight="1"/>
    <row r="725" ht="24.95" customHeight="1"/>
    <row r="726" ht="24.95" customHeight="1"/>
    <row r="727" ht="24.95" customHeight="1"/>
    <row r="728" ht="24.95" customHeight="1"/>
    <row r="729" ht="24.95" customHeight="1"/>
    <row r="730" ht="24.95" customHeight="1"/>
    <row r="731" ht="24.95" customHeight="1"/>
    <row r="732" ht="24.95" customHeight="1"/>
    <row r="733" ht="24.95" customHeight="1"/>
    <row r="734" ht="24.95" customHeight="1"/>
    <row r="735" ht="24.95" customHeight="1"/>
    <row r="736" ht="24.95" customHeight="1"/>
    <row r="737" ht="24.95" customHeight="1"/>
    <row r="738" ht="24.95" customHeight="1"/>
    <row r="739" ht="24.95" customHeight="1"/>
    <row r="740" ht="24.95" customHeight="1"/>
    <row r="741" ht="24.95" customHeight="1"/>
    <row r="742" ht="24.95" customHeight="1"/>
    <row r="743" ht="24.95" customHeight="1"/>
    <row r="744" ht="24.95" customHeight="1"/>
    <row r="745" ht="24.95" customHeight="1"/>
    <row r="746" ht="24.95" customHeight="1"/>
    <row r="747" ht="24.95" customHeight="1"/>
    <row r="748" ht="24.95" customHeight="1"/>
    <row r="749" ht="24.95" customHeight="1"/>
    <row r="750" ht="24.95" customHeight="1"/>
    <row r="751" ht="24.95" customHeight="1"/>
    <row r="752" ht="24.95" customHeight="1"/>
    <row r="753" ht="24.95" customHeight="1"/>
    <row r="754" ht="24.95" customHeight="1"/>
    <row r="755" ht="24.95" customHeight="1"/>
    <row r="756" ht="24.95" customHeight="1"/>
    <row r="757" ht="24.95" customHeight="1"/>
    <row r="758" ht="24.95" customHeight="1"/>
    <row r="759" ht="24.95" customHeight="1"/>
    <row r="760" ht="24.95" customHeight="1"/>
    <row r="761" ht="24.95" customHeight="1"/>
    <row r="762" ht="24.95" customHeight="1"/>
    <row r="763" ht="24.95" customHeight="1"/>
    <row r="764" ht="24.95" customHeight="1"/>
    <row r="765" ht="24.95" customHeight="1"/>
    <row r="766" ht="24.95" customHeight="1"/>
    <row r="767" ht="24.95" customHeight="1"/>
    <row r="768" ht="24.95" customHeight="1"/>
    <row r="769" ht="24.95" customHeight="1"/>
    <row r="770" ht="24.95" customHeight="1"/>
    <row r="771" ht="24.95" customHeight="1"/>
    <row r="772" ht="24.95" customHeight="1"/>
    <row r="773" ht="24.95" customHeight="1"/>
    <row r="774" ht="24.95" customHeight="1"/>
    <row r="775" ht="24.95" customHeight="1"/>
    <row r="776" ht="24.95" customHeight="1"/>
    <row r="777" ht="24.95" customHeight="1"/>
    <row r="778" ht="24.95" customHeight="1"/>
    <row r="779" ht="24.95" customHeight="1"/>
    <row r="780" ht="24.95" customHeight="1"/>
    <row r="781" ht="24.95" customHeight="1"/>
    <row r="782" ht="24.95" customHeight="1"/>
    <row r="783" ht="24.95" customHeight="1"/>
    <row r="784" ht="24.95" customHeight="1"/>
    <row r="785" ht="24.95" customHeight="1"/>
    <row r="786" ht="24.95" customHeight="1"/>
    <row r="787" ht="24.95" customHeight="1"/>
    <row r="788" ht="24.95" customHeight="1"/>
    <row r="789" ht="24.95" customHeight="1"/>
    <row r="790" ht="24.95" customHeight="1"/>
    <row r="791" ht="24.95" customHeight="1"/>
    <row r="792" ht="24.95" customHeight="1"/>
    <row r="793" ht="24.95" customHeight="1"/>
    <row r="794" ht="24.95" customHeight="1"/>
    <row r="795" ht="24.95" customHeight="1"/>
    <row r="796" ht="24.95" customHeight="1"/>
    <row r="797" ht="24.95" customHeight="1"/>
    <row r="798" ht="24.95" customHeight="1"/>
    <row r="799" ht="24.95" customHeight="1"/>
    <row r="800" ht="24.95" customHeight="1"/>
    <row r="801" ht="24.95" customHeight="1"/>
    <row r="802" ht="24.95" customHeight="1"/>
    <row r="803" ht="24.95" customHeight="1"/>
    <row r="804" ht="24.95" customHeight="1"/>
    <row r="805" ht="24.95" customHeight="1"/>
    <row r="806" ht="24.95" customHeight="1"/>
    <row r="807" ht="24.95" customHeight="1"/>
    <row r="808" ht="24.95" customHeight="1"/>
    <row r="809" ht="24.95" customHeight="1"/>
    <row r="810" ht="24.95" customHeight="1"/>
    <row r="811" ht="24.95" customHeight="1"/>
    <row r="812" ht="24.95" customHeight="1"/>
    <row r="813" ht="24.95" customHeight="1"/>
    <row r="814" ht="24.95" customHeight="1"/>
    <row r="815" ht="24.95" customHeight="1"/>
    <row r="816" ht="24.95" customHeight="1"/>
    <row r="817" ht="24.95" customHeight="1"/>
    <row r="818" ht="24.95" customHeight="1"/>
    <row r="819" ht="24.95" customHeight="1"/>
    <row r="820" ht="24.95" customHeight="1"/>
    <row r="821" ht="24.95" customHeight="1"/>
    <row r="822" ht="24.95" customHeight="1"/>
    <row r="823" ht="24.95" customHeight="1"/>
    <row r="824" ht="24.95" customHeight="1"/>
    <row r="825" ht="24.95" customHeight="1"/>
    <row r="826" ht="24.95" customHeight="1"/>
    <row r="827" ht="24.95" customHeight="1"/>
    <row r="828" ht="24.95" customHeight="1"/>
    <row r="829" ht="24.95" customHeight="1"/>
    <row r="830" ht="24.95" customHeight="1"/>
    <row r="831" ht="24.95" customHeight="1"/>
    <row r="832" ht="24.95" customHeight="1"/>
    <row r="833" ht="24.95" customHeight="1"/>
    <row r="834" ht="24.95" customHeight="1"/>
    <row r="835" ht="24.95" customHeight="1"/>
    <row r="836" ht="24.95" customHeight="1"/>
    <row r="837" ht="24.95" customHeight="1"/>
    <row r="838" ht="24.95" customHeight="1"/>
    <row r="839" ht="24.95" customHeight="1"/>
    <row r="840" ht="24.95" customHeight="1"/>
    <row r="841" ht="24.95" customHeight="1"/>
    <row r="842" ht="24.95" customHeight="1"/>
    <row r="843" ht="24.95" customHeight="1"/>
    <row r="844" ht="24.95" customHeight="1"/>
    <row r="845" ht="24.95" customHeight="1"/>
    <row r="846" ht="24.95" customHeight="1"/>
    <row r="847" ht="24.95" customHeight="1"/>
    <row r="848" ht="24.95" customHeight="1"/>
    <row r="849" ht="24.95" customHeight="1"/>
    <row r="850" ht="24.95" customHeight="1"/>
    <row r="851" ht="24.95" customHeight="1"/>
    <row r="852" ht="24.95" customHeight="1"/>
    <row r="853" ht="24.95" customHeight="1"/>
    <row r="854" ht="24.95" customHeight="1"/>
    <row r="855" ht="24.95" customHeight="1"/>
    <row r="856" ht="24.95" customHeight="1"/>
    <row r="857" ht="24.95" customHeight="1"/>
    <row r="858" ht="24.95" customHeight="1"/>
    <row r="859" ht="24.95" customHeight="1"/>
    <row r="860" ht="24.95" customHeight="1"/>
    <row r="861" ht="24.95" customHeight="1"/>
    <row r="862" ht="24.95" customHeight="1"/>
    <row r="863" ht="24.95" customHeight="1"/>
    <row r="864" ht="24.95" customHeight="1"/>
    <row r="865" ht="24.95" customHeight="1"/>
    <row r="866" ht="24.95" customHeight="1"/>
    <row r="867" ht="24.95" customHeight="1"/>
    <row r="868" ht="24.95" customHeight="1"/>
    <row r="869" ht="24.95" customHeight="1"/>
    <row r="870" ht="24.95" customHeight="1"/>
    <row r="871" ht="24.95" customHeight="1"/>
    <row r="872" ht="24.95" customHeight="1"/>
    <row r="873" ht="24.95" customHeight="1"/>
    <row r="874" ht="24.95" customHeight="1"/>
    <row r="875" ht="24.95" customHeight="1"/>
    <row r="876" ht="24.95" customHeight="1"/>
    <row r="877" ht="24.95" customHeight="1"/>
    <row r="878" ht="24.95" customHeight="1"/>
    <row r="879" ht="24.95" customHeight="1"/>
    <row r="880" ht="24.95" customHeight="1"/>
    <row r="881" ht="24.95" customHeight="1"/>
    <row r="882" ht="24.95" customHeight="1"/>
    <row r="883" ht="24.95" customHeight="1"/>
    <row r="884" ht="24.95" customHeight="1"/>
    <row r="885" ht="24.95" customHeight="1"/>
    <row r="886" ht="24.95" customHeight="1"/>
    <row r="887" ht="24.95" customHeight="1"/>
    <row r="888" ht="24.95" customHeight="1"/>
    <row r="889" ht="24.95" customHeight="1"/>
    <row r="890" ht="24.95" customHeight="1"/>
    <row r="891" ht="24.95" customHeight="1"/>
    <row r="892" ht="24.95" customHeight="1"/>
    <row r="893" ht="24.95" customHeight="1"/>
    <row r="894" ht="24.95" customHeight="1"/>
    <row r="895" ht="24.95" customHeight="1"/>
    <row r="896" ht="24.95" customHeight="1"/>
    <row r="897" ht="24.95" customHeight="1"/>
    <row r="898" ht="24.95" customHeight="1"/>
    <row r="899" ht="24.95" customHeight="1"/>
    <row r="900" ht="24.95" customHeight="1"/>
    <row r="901" ht="24.95" customHeight="1"/>
    <row r="902" ht="24.95" customHeight="1"/>
    <row r="903" ht="24.95" customHeight="1"/>
    <row r="904" ht="24.95" customHeight="1"/>
    <row r="905" ht="24.95" customHeight="1"/>
    <row r="906" ht="24.95" customHeight="1"/>
    <row r="907" ht="24.95" customHeight="1"/>
    <row r="908" ht="24.95" customHeight="1"/>
    <row r="909" ht="24.95" customHeight="1"/>
    <row r="910" ht="24.95" customHeight="1"/>
    <row r="911" ht="24.95" customHeight="1"/>
    <row r="912" ht="24.95" customHeight="1"/>
    <row r="913" ht="24.95" customHeight="1"/>
    <row r="914" ht="24.95" customHeight="1"/>
    <row r="915" ht="24.95" customHeight="1"/>
    <row r="916" ht="24.95" customHeight="1"/>
    <row r="917" ht="24.95" customHeight="1"/>
    <row r="918" ht="24.95" customHeight="1"/>
    <row r="919" ht="24.95" customHeight="1"/>
    <row r="920" ht="24.95" customHeight="1"/>
    <row r="921" ht="24.95" customHeight="1"/>
    <row r="922" ht="24.95" customHeight="1"/>
    <row r="923" ht="24.95" customHeight="1"/>
    <row r="924" ht="24.95" customHeight="1"/>
    <row r="925" ht="24.95" customHeight="1"/>
    <row r="926" ht="24.95" customHeight="1"/>
    <row r="927" ht="24.95" customHeight="1"/>
    <row r="928" ht="24.95" customHeight="1"/>
    <row r="929" ht="24.95" customHeight="1"/>
    <row r="930" ht="24.95" customHeight="1"/>
    <row r="931" ht="24.95" customHeight="1"/>
    <row r="932" ht="24.95" customHeight="1"/>
    <row r="933" ht="24.95" customHeight="1"/>
    <row r="934" ht="24.95" customHeight="1"/>
    <row r="935" ht="24.95" customHeight="1"/>
    <row r="936" ht="24.95" customHeight="1"/>
    <row r="937" ht="24.95" customHeight="1"/>
    <row r="938" ht="24.95" customHeight="1"/>
    <row r="939" ht="24.95" customHeight="1"/>
    <row r="940" ht="24.95" customHeight="1"/>
    <row r="941" ht="24.95" customHeight="1"/>
    <row r="942" ht="24.95" customHeight="1"/>
    <row r="943" ht="24.95" customHeight="1"/>
    <row r="944" ht="24.95" customHeight="1"/>
    <row r="945" ht="24.95" customHeight="1"/>
    <row r="946" ht="24.95" customHeight="1"/>
    <row r="947" ht="24.95" customHeight="1"/>
    <row r="948" ht="24.95" customHeight="1"/>
    <row r="949" ht="24.95" customHeight="1"/>
    <row r="950" ht="24.95" customHeight="1"/>
    <row r="951" ht="24.95" customHeight="1"/>
    <row r="952" ht="24.95" customHeight="1"/>
    <row r="953" ht="24.95" customHeight="1"/>
    <row r="954" ht="24.95" customHeight="1"/>
    <row r="955" ht="24.95" customHeight="1"/>
    <row r="956" ht="24.95" customHeight="1"/>
    <row r="957" ht="24.95" customHeight="1"/>
    <row r="958" ht="24.95" customHeight="1"/>
    <row r="959" ht="24.95" customHeight="1"/>
    <row r="960" ht="24.95" customHeight="1"/>
    <row r="961" ht="24.95" customHeight="1"/>
    <row r="962" ht="24.95" customHeight="1"/>
    <row r="963" ht="24.95" customHeight="1"/>
    <row r="964" ht="24.95" customHeight="1"/>
    <row r="965" ht="24.95" customHeight="1"/>
    <row r="966" ht="24.95" customHeight="1"/>
    <row r="967" ht="24.95" customHeight="1"/>
    <row r="968" ht="24.95" customHeight="1"/>
    <row r="969" ht="24.95" customHeight="1"/>
    <row r="970" ht="24.95" customHeight="1"/>
    <row r="971" ht="24.95" customHeight="1"/>
    <row r="972" ht="24.95" customHeight="1"/>
    <row r="973" ht="24.95" customHeight="1"/>
    <row r="974" ht="24.95" customHeight="1"/>
    <row r="975" ht="24.95" customHeight="1"/>
    <row r="976" ht="24.95" customHeight="1"/>
    <row r="977" ht="24.95" customHeight="1"/>
    <row r="978" ht="24.95" customHeight="1"/>
    <row r="979" ht="24.95" customHeight="1"/>
    <row r="980" ht="24.95" customHeight="1"/>
    <row r="981" ht="24.95" customHeight="1"/>
    <row r="982" ht="24.95" customHeight="1"/>
    <row r="983" ht="24.95" customHeight="1"/>
    <row r="984" ht="24.95" customHeight="1"/>
    <row r="985" ht="24.95" customHeight="1"/>
    <row r="986" ht="24.95" customHeight="1"/>
    <row r="987" ht="24.95" customHeight="1"/>
    <row r="988" ht="24.95" customHeight="1"/>
    <row r="989" ht="24.95" customHeight="1"/>
    <row r="990" ht="24.95" customHeight="1"/>
    <row r="991" ht="24.95" customHeight="1"/>
    <row r="992" ht="24.95" customHeight="1"/>
    <row r="993" ht="24.95" customHeight="1"/>
    <row r="994" ht="24.95" customHeight="1"/>
    <row r="995" ht="24.95" customHeight="1"/>
    <row r="996" ht="24.95" customHeight="1"/>
    <row r="997" ht="24.95" customHeight="1"/>
    <row r="998" ht="24.95" customHeight="1"/>
    <row r="999" ht="24.95" customHeight="1"/>
    <row r="1000" ht="24.95" customHeight="1"/>
    <row r="1001" ht="24.95" customHeight="1"/>
    <row r="1002" ht="24.95" customHeight="1"/>
    <row r="1003" ht="24.95" customHeight="1"/>
    <row r="1004" ht="24.95" customHeight="1"/>
    <row r="1005" ht="24.95" customHeight="1"/>
    <row r="1006" ht="24.95" customHeight="1"/>
    <row r="1007" ht="24.95" customHeight="1"/>
    <row r="1008" ht="24.95" customHeight="1"/>
    <row r="1009" ht="24.95" customHeight="1"/>
    <row r="1010" ht="24.95" customHeight="1"/>
    <row r="1011" ht="24.95" customHeight="1"/>
    <row r="1012" ht="24.95" customHeight="1"/>
    <row r="1013" ht="24.95" customHeight="1"/>
    <row r="1014" ht="24.95" customHeight="1"/>
    <row r="1015" ht="24.95" customHeight="1"/>
    <row r="1016" ht="24.95" customHeight="1"/>
    <row r="1017" ht="24.95" customHeight="1"/>
    <row r="1018" ht="24.95" customHeight="1"/>
    <row r="1019" ht="24.95" customHeight="1"/>
    <row r="1020" ht="24.95" customHeight="1"/>
    <row r="1021" ht="24.95" customHeight="1"/>
    <row r="1022" ht="24.95" customHeight="1"/>
    <row r="1023" ht="24.95" customHeight="1"/>
    <row r="1024" ht="24.95" customHeight="1"/>
    <row r="1025" ht="24.95" customHeight="1"/>
    <row r="1026" ht="24.95" customHeight="1"/>
    <row r="1027" ht="24.95" customHeight="1"/>
    <row r="1028" ht="24.95" customHeight="1"/>
    <row r="1029" ht="24.95" customHeight="1"/>
    <row r="1030" ht="24.95" customHeight="1"/>
    <row r="1031" ht="24.95" customHeight="1"/>
    <row r="1032" ht="24.95" customHeight="1"/>
    <row r="1033" ht="24.95" customHeight="1"/>
    <row r="1034" ht="24.95" customHeight="1"/>
    <row r="1035" ht="24.95" customHeight="1"/>
    <row r="1036" ht="24.95" customHeight="1"/>
    <row r="1037" ht="24.95" customHeight="1"/>
    <row r="1038" ht="24.95" customHeight="1"/>
    <row r="1039" ht="24.95" customHeight="1"/>
    <row r="1040" ht="24.95" customHeight="1"/>
    <row r="1041" ht="24.95" customHeight="1"/>
    <row r="1042" ht="24.95" customHeight="1"/>
    <row r="1043" ht="24.95" customHeight="1"/>
    <row r="1044" ht="24.95" customHeight="1"/>
    <row r="1045" ht="24.95" customHeight="1"/>
    <row r="1046" ht="24.95" customHeight="1"/>
    <row r="1047" ht="24.95" customHeight="1"/>
    <row r="1048" ht="24.95" customHeight="1"/>
    <row r="1049" ht="24.95" customHeight="1"/>
    <row r="1050" ht="24.95" customHeight="1"/>
    <row r="1051" ht="24.95" customHeight="1"/>
    <row r="1052" ht="24.95" customHeight="1"/>
    <row r="1053" ht="24.95" customHeight="1"/>
    <row r="1054" ht="24.95" customHeight="1"/>
    <row r="1055" ht="24.95" customHeight="1"/>
    <row r="1056" ht="24.95" customHeight="1"/>
    <row r="1057" ht="24.95" customHeight="1"/>
    <row r="1058" ht="24.95" customHeight="1"/>
    <row r="1059" ht="24.95" customHeight="1"/>
    <row r="1060" ht="24.95" customHeight="1"/>
    <row r="1061" ht="24.95" customHeight="1"/>
    <row r="1062" ht="24.95" customHeight="1"/>
    <row r="1063" ht="24.95" customHeight="1"/>
    <row r="1064" ht="24.95" customHeight="1"/>
    <row r="1065" ht="24.95" customHeight="1"/>
    <row r="1066" ht="24.95" customHeight="1"/>
    <row r="1067" ht="24.95" customHeight="1"/>
    <row r="1068" ht="24.95" customHeight="1"/>
    <row r="1069" ht="24.95" customHeight="1"/>
    <row r="1070" ht="24.95" customHeight="1"/>
    <row r="1071" ht="24.95" customHeight="1"/>
    <row r="1072" ht="24.95" customHeight="1"/>
    <row r="1073" ht="24.95" customHeight="1"/>
    <row r="1074" ht="24.95" customHeight="1"/>
    <row r="1075" ht="24.95" customHeight="1"/>
    <row r="1076" ht="24.95" customHeight="1"/>
    <row r="1077" ht="24.95" customHeight="1"/>
    <row r="1078" ht="24.95" customHeight="1"/>
    <row r="1079" ht="24.95" customHeight="1"/>
    <row r="1080" ht="24.95" customHeight="1"/>
    <row r="1081" ht="24.95" customHeight="1"/>
    <row r="1082" ht="24.95" customHeight="1"/>
    <row r="1083" ht="24.95" customHeight="1"/>
    <row r="1084" ht="24.95" customHeight="1"/>
    <row r="1085" ht="24.95" customHeight="1"/>
    <row r="1086" ht="24.95" customHeight="1"/>
    <row r="1087" ht="24.95" customHeight="1"/>
    <row r="1088" ht="24.95" customHeight="1"/>
    <row r="1089" ht="24.95" customHeight="1"/>
    <row r="1090" ht="24.95" customHeight="1"/>
    <row r="1091" ht="24.95" customHeight="1"/>
    <row r="1092" ht="24.95" customHeight="1"/>
    <row r="1093" ht="24.95" customHeight="1"/>
    <row r="1094" ht="24.95" customHeight="1"/>
    <row r="1095" ht="24.95" customHeight="1"/>
    <row r="1096" ht="24.95" customHeight="1"/>
    <row r="1097" ht="24.95" customHeight="1"/>
    <row r="1098" ht="24.95" customHeight="1"/>
    <row r="1099" ht="24.95" customHeight="1"/>
    <row r="1100" ht="24.95" customHeight="1"/>
    <row r="1101" ht="24.95" customHeight="1"/>
    <row r="1102" ht="24.95" customHeight="1"/>
    <row r="1103" ht="24.95" customHeight="1"/>
    <row r="1104" ht="24.95" customHeight="1"/>
    <row r="1105" ht="24.95" customHeight="1"/>
    <row r="1106" ht="24.95" customHeight="1"/>
    <row r="1107" ht="24.95" customHeight="1"/>
    <row r="1108" ht="24.95" customHeight="1"/>
    <row r="1109" ht="24.95" customHeight="1"/>
    <row r="1110" ht="24.95" customHeight="1"/>
    <row r="1111" ht="24.95" customHeight="1"/>
    <row r="1112" ht="24.95" customHeight="1"/>
    <row r="1113" ht="24.95" customHeight="1"/>
    <row r="1114" ht="24.95" customHeight="1"/>
    <row r="1115" ht="24.95" customHeight="1"/>
    <row r="1116" ht="24.95" customHeight="1"/>
    <row r="1117" ht="24.95" customHeight="1"/>
    <row r="1118" ht="24.95" customHeight="1"/>
    <row r="1119" ht="24.95" customHeight="1"/>
    <row r="1120" ht="24.95" customHeight="1"/>
    <row r="1121" ht="24.95" customHeight="1"/>
    <row r="1122" ht="24.95" customHeight="1"/>
    <row r="1123" ht="24.95" customHeight="1"/>
    <row r="1124" ht="24.95" customHeight="1"/>
    <row r="1125" ht="24.95" customHeight="1"/>
    <row r="1126" ht="24.95" customHeight="1"/>
    <row r="1127" ht="24.95" customHeight="1"/>
    <row r="1128" ht="24.95" customHeight="1"/>
    <row r="1129" ht="24.95" customHeight="1"/>
    <row r="1130" ht="24.95" customHeight="1"/>
    <row r="1131" ht="24.95" customHeight="1"/>
    <row r="1132" ht="24.95" customHeight="1"/>
    <row r="1133" ht="24.95" customHeight="1"/>
    <row r="1134" ht="24.95" customHeight="1"/>
    <row r="1135" ht="24.95" customHeight="1"/>
    <row r="1136" ht="24.95" customHeight="1"/>
    <row r="1137" ht="24.95" customHeight="1"/>
    <row r="1138" ht="24.95" customHeight="1"/>
    <row r="1139" ht="24.95" customHeight="1"/>
    <row r="1140" ht="24.95" customHeight="1"/>
    <row r="1141" ht="24.95" customHeight="1"/>
    <row r="1142" ht="24.95" customHeight="1"/>
    <row r="1143" ht="24.95" customHeight="1"/>
    <row r="1144" ht="24.95" customHeight="1"/>
    <row r="1145" ht="24.95" customHeight="1"/>
    <row r="1146" ht="24.95" customHeight="1"/>
    <row r="1147" ht="24.95" customHeight="1"/>
    <row r="1148" ht="24.95" customHeight="1"/>
    <row r="1149" ht="24.95" customHeight="1"/>
    <row r="1150" ht="24.95" customHeight="1"/>
    <row r="1151" ht="24.95" customHeight="1"/>
    <row r="1152" ht="24.95" customHeight="1"/>
    <row r="1153" ht="24.95" customHeight="1"/>
    <row r="1154" ht="24.95" customHeight="1"/>
    <row r="1155" ht="24.95" customHeight="1"/>
    <row r="1156" ht="24.95" customHeight="1"/>
    <row r="1157" ht="24.95" customHeight="1"/>
    <row r="1158" ht="24.95" customHeight="1"/>
    <row r="1159" ht="24.95" customHeight="1"/>
    <row r="1160" ht="24.95" customHeight="1"/>
    <row r="1161" ht="24.95" customHeight="1"/>
    <row r="1162" ht="24.95" customHeight="1"/>
    <row r="1163" ht="24.95" customHeight="1"/>
    <row r="1164" ht="24.95" customHeight="1"/>
    <row r="1165" ht="24.95" customHeight="1"/>
    <row r="1166" ht="24.95" customHeight="1"/>
    <row r="1167" ht="24.95" customHeight="1"/>
    <row r="1168" ht="24.95" customHeight="1"/>
    <row r="1169" ht="24.95" customHeight="1"/>
    <row r="1170" ht="24.95" customHeight="1"/>
    <row r="1171" ht="24.95" customHeight="1"/>
    <row r="1172" ht="24.95" customHeight="1"/>
    <row r="1173" ht="24.95" customHeight="1"/>
    <row r="1174" ht="24.95" customHeight="1"/>
    <row r="1175" ht="24.95" customHeight="1"/>
    <row r="1176" ht="24.95" customHeight="1"/>
    <row r="1177" ht="24.95" customHeight="1"/>
    <row r="1178" ht="24.95" customHeight="1"/>
    <row r="1179" ht="24.95" customHeight="1"/>
    <row r="1180" ht="24.95" customHeight="1"/>
    <row r="1181" ht="24.95" customHeight="1"/>
    <row r="1182" ht="24.95" customHeight="1"/>
    <row r="1183" ht="24.95" customHeight="1"/>
    <row r="1184" ht="24.95" customHeight="1"/>
    <row r="1185" ht="24.95" customHeight="1"/>
    <row r="1186" ht="24.95" customHeight="1"/>
    <row r="1187" ht="24.95" customHeight="1"/>
    <row r="1188" ht="24.95" customHeight="1"/>
    <row r="1189" ht="24.95" customHeight="1"/>
    <row r="1190" ht="24.95" customHeight="1"/>
    <row r="1191" ht="24.95" customHeight="1"/>
    <row r="1192" ht="24.95" customHeight="1"/>
    <row r="1193" ht="24.95" customHeight="1"/>
    <row r="1194" ht="24.95" customHeight="1"/>
    <row r="1195" ht="24.95" customHeight="1"/>
    <row r="1196" ht="24.95" customHeight="1"/>
    <row r="1197" ht="24.95" customHeight="1"/>
    <row r="1198" ht="24.95" customHeight="1"/>
    <row r="1199" ht="24.95" customHeight="1"/>
    <row r="1200" ht="24.95" customHeight="1"/>
    <row r="1201" ht="24.95" customHeight="1"/>
    <row r="1202" ht="24.95" customHeight="1"/>
    <row r="1203" ht="24.95" customHeight="1"/>
    <row r="1204" ht="24.95" customHeight="1"/>
    <row r="1205" ht="24.95" customHeight="1"/>
    <row r="1206" ht="24.95" customHeight="1"/>
    <row r="1207" ht="24.95" customHeight="1"/>
    <row r="1208" ht="24.95" customHeight="1"/>
    <row r="1209" ht="24.95" customHeight="1"/>
    <row r="1210" ht="24.95" customHeight="1"/>
    <row r="1211" ht="24.95" customHeight="1"/>
    <row r="1212" ht="24.95" customHeight="1"/>
    <row r="1213" ht="24.95" customHeight="1"/>
    <row r="1214" ht="24.95" customHeight="1"/>
    <row r="1215" ht="24.95" customHeight="1"/>
    <row r="1216" ht="24.95" customHeight="1"/>
    <row r="1217" ht="24.95" customHeight="1"/>
    <row r="1218" ht="24.95" customHeight="1"/>
    <row r="1219" ht="24.95" customHeight="1"/>
    <row r="1220" ht="24.95" customHeight="1"/>
    <row r="1221" ht="24.95" customHeight="1"/>
    <row r="1222" ht="24.95" customHeight="1"/>
    <row r="1223" ht="24.95" customHeight="1"/>
    <row r="1224" ht="24.95" customHeight="1"/>
    <row r="1225" ht="24.95" customHeight="1"/>
    <row r="1226" ht="24.95" customHeight="1"/>
    <row r="1227" ht="24.95" customHeight="1"/>
    <row r="1228" ht="24.95" customHeight="1"/>
    <row r="1229" ht="24.95" customHeight="1"/>
    <row r="1230" ht="24.95" customHeight="1"/>
    <row r="1231" ht="24.95" customHeight="1"/>
    <row r="1232" ht="24.95" customHeight="1"/>
    <row r="1233" ht="24.95" customHeight="1"/>
    <row r="1234" ht="24.95" customHeight="1"/>
    <row r="1235" ht="24.95" customHeight="1"/>
    <row r="1236" ht="24.95" customHeight="1"/>
    <row r="1237" ht="24.95" customHeight="1"/>
    <row r="1238" ht="24.95" customHeight="1"/>
    <row r="1239" ht="24.95" customHeight="1"/>
    <row r="1240" ht="24.95" customHeight="1"/>
    <row r="1241" ht="24.95" customHeight="1"/>
    <row r="1242" ht="24.95" customHeight="1"/>
    <row r="1243" ht="24.95" customHeight="1"/>
    <row r="1244" ht="24.95" customHeight="1"/>
    <row r="1245" ht="24.95" customHeight="1"/>
    <row r="1246" ht="24.95" customHeight="1"/>
    <row r="1247" ht="24.95" customHeight="1"/>
    <row r="1248" ht="24.95" customHeight="1"/>
    <row r="1249" ht="24.95" customHeight="1"/>
    <row r="1250" ht="24.95" customHeight="1"/>
    <row r="1251" ht="24.95" customHeight="1"/>
    <row r="1252" ht="24.95" customHeight="1"/>
    <row r="1253" ht="24.95" customHeight="1"/>
    <row r="1254" ht="24.95" customHeight="1"/>
    <row r="1255" ht="24.95" customHeight="1"/>
    <row r="1256" ht="24.95" customHeight="1"/>
    <row r="1257" ht="24.95" customHeight="1"/>
    <row r="1258" ht="24.95" customHeight="1"/>
    <row r="1259" ht="24.95" customHeight="1"/>
    <row r="1260" ht="24.95" customHeight="1"/>
    <row r="1261" ht="24.95" customHeight="1"/>
    <row r="1262" ht="24.95" customHeight="1"/>
    <row r="1263" ht="24.95" customHeight="1"/>
    <row r="1264" ht="24.95" customHeight="1"/>
    <row r="1265" ht="24.95" customHeight="1"/>
    <row r="1266" ht="24.95" customHeight="1"/>
    <row r="1267" ht="24.95" customHeight="1"/>
    <row r="1268" ht="24.95" customHeight="1"/>
    <row r="1269" ht="24.95" customHeight="1"/>
    <row r="1270" ht="24.95" customHeight="1"/>
    <row r="1271" ht="24.95" customHeight="1"/>
    <row r="1272" ht="24.95" customHeight="1"/>
    <row r="1273" ht="24.95" customHeight="1"/>
    <row r="1274" ht="24.95" customHeight="1"/>
    <row r="1275" ht="24.95" customHeight="1"/>
    <row r="1276" ht="24.95" customHeight="1"/>
    <row r="1277" ht="24.95" customHeight="1"/>
    <row r="1278" ht="24.95" customHeight="1"/>
    <row r="1279" ht="24.95" customHeight="1"/>
    <row r="1280" ht="24.95" customHeight="1"/>
    <row r="1281" ht="24.95" customHeight="1"/>
    <row r="1282" ht="24.95" customHeight="1"/>
    <row r="1283" ht="24.95" customHeight="1"/>
    <row r="1284" ht="24.95" customHeight="1"/>
    <row r="1285" ht="24.95" customHeight="1"/>
    <row r="1286" ht="24.95" customHeight="1"/>
    <row r="1287" ht="24.95" customHeight="1"/>
    <row r="1288" ht="24.95" customHeight="1"/>
    <row r="1289" ht="24.95" customHeight="1"/>
    <row r="1290" ht="24.95" customHeight="1"/>
    <row r="1291" ht="24.95" customHeight="1"/>
    <row r="1292" ht="24.95" customHeight="1"/>
    <row r="1293" ht="24.95" customHeight="1"/>
    <row r="1294" ht="24.95" customHeight="1"/>
    <row r="1295" ht="24.95" customHeight="1"/>
    <row r="1296" ht="24.95" customHeight="1"/>
    <row r="1297" ht="24.95" customHeight="1"/>
    <row r="1298" ht="24.95" customHeight="1"/>
    <row r="1299" ht="24.95" customHeight="1"/>
    <row r="1300" ht="24.95" customHeight="1"/>
    <row r="1301" ht="24.95" customHeight="1"/>
    <row r="1302" ht="24.95" customHeight="1"/>
    <row r="1303" ht="24.95" customHeight="1"/>
    <row r="1304" ht="24.95" customHeight="1"/>
    <row r="1305" ht="24.95" customHeight="1"/>
    <row r="1306" ht="24.95" customHeight="1"/>
    <row r="1307" ht="24.95" customHeight="1"/>
    <row r="1308" ht="24.95" customHeight="1"/>
    <row r="1309" ht="24.95" customHeight="1"/>
    <row r="1310" ht="24.95" customHeight="1"/>
    <row r="1311" ht="24.95" customHeight="1"/>
    <row r="1312" ht="24.95" customHeight="1"/>
    <row r="1313" ht="24.95" customHeight="1"/>
    <row r="1314" ht="24.95" customHeight="1"/>
    <row r="1315" ht="24.95" customHeight="1"/>
    <row r="1316" ht="24.95" customHeight="1"/>
    <row r="1317" ht="24.95" customHeight="1"/>
    <row r="1318" ht="24.95" customHeight="1"/>
    <row r="1319" ht="24.95" customHeight="1"/>
    <row r="1320" ht="24.95" customHeight="1"/>
    <row r="1321" ht="24.95" customHeight="1"/>
    <row r="1322" ht="24.95" customHeight="1"/>
    <row r="1323" ht="24.95" customHeight="1"/>
    <row r="1324" ht="24.95" customHeight="1"/>
    <row r="1325" ht="24.95" customHeight="1"/>
    <row r="1326" ht="24.95" customHeight="1"/>
    <row r="1327" ht="24.95" customHeight="1"/>
    <row r="1328" ht="24.95" customHeight="1"/>
    <row r="1329" ht="24.95" customHeight="1"/>
    <row r="1330" ht="24.95" customHeight="1"/>
    <row r="1331" ht="24.95" customHeight="1"/>
    <row r="1332" ht="24.95" customHeight="1"/>
    <row r="1333" ht="24.95" customHeight="1"/>
    <row r="1334" ht="24.95" customHeight="1"/>
    <row r="1335" ht="24.95" customHeight="1"/>
    <row r="1336" ht="24.95" customHeight="1"/>
    <row r="1337" ht="24.95" customHeight="1"/>
    <row r="1338" ht="24.95" customHeight="1"/>
    <row r="1339" ht="24.95" customHeight="1"/>
    <row r="1340" ht="24.95" customHeight="1"/>
    <row r="1341" ht="24.95" customHeight="1"/>
    <row r="1342" ht="24.95" customHeight="1"/>
    <row r="1343" ht="24.95" customHeight="1"/>
    <row r="1344" ht="24.95" customHeight="1"/>
    <row r="1345" ht="24.95" customHeight="1"/>
    <row r="1346" ht="24.95" customHeight="1"/>
    <row r="1347" ht="24.95" customHeight="1"/>
    <row r="1348" ht="24.95" customHeight="1"/>
    <row r="1349" ht="24.95" customHeight="1"/>
    <row r="1350" ht="24.95" customHeight="1"/>
    <row r="1351" ht="24.95" customHeight="1"/>
    <row r="1352" ht="24.95" customHeight="1"/>
    <row r="1353" ht="24.95" customHeight="1"/>
    <row r="1354" ht="24.95" customHeight="1"/>
    <row r="1355" ht="24.95" customHeight="1"/>
    <row r="1356" ht="24.95" customHeight="1"/>
    <row r="1357" ht="24.95" customHeight="1"/>
    <row r="1358" ht="24.95" customHeight="1"/>
    <row r="1359" ht="24.95" customHeight="1"/>
    <row r="1360" ht="24.95" customHeight="1"/>
    <row r="1361" ht="24.95" customHeight="1"/>
    <row r="1362" ht="24.95" customHeight="1"/>
    <row r="1363" ht="24.95" customHeight="1"/>
    <row r="1364" ht="24.95" customHeight="1"/>
    <row r="1365" ht="24.95" customHeight="1"/>
    <row r="1366" ht="24.95" customHeight="1"/>
    <row r="1367" ht="24.95" customHeight="1"/>
    <row r="1368" ht="24.95" customHeight="1"/>
    <row r="1369" ht="24.95" customHeight="1"/>
    <row r="1370" ht="24.95" customHeight="1"/>
    <row r="1371" ht="24.95" customHeight="1"/>
    <row r="1372" ht="24.95" customHeight="1"/>
    <row r="1373" ht="24.95" customHeight="1"/>
    <row r="1374" ht="24.95" customHeight="1"/>
    <row r="1375" ht="24.95" customHeight="1"/>
    <row r="1376" ht="24.95" customHeight="1"/>
    <row r="1377" ht="24.95" customHeight="1"/>
    <row r="1378" ht="24.95" customHeight="1"/>
    <row r="1379" ht="24.95" customHeight="1"/>
    <row r="1380" ht="24.95" customHeight="1"/>
    <row r="1381" ht="24.95" customHeight="1"/>
    <row r="1382" ht="24.95" customHeight="1"/>
    <row r="1383" ht="24.95" customHeight="1"/>
    <row r="1384" ht="24.95" customHeight="1"/>
    <row r="1385" ht="24.95" customHeight="1"/>
    <row r="1386" ht="24.95" customHeight="1"/>
    <row r="1387" ht="24.95" customHeight="1"/>
    <row r="1388" ht="24.95" customHeight="1"/>
    <row r="1389" ht="24.95" customHeight="1"/>
    <row r="1390" ht="24.95" customHeight="1"/>
    <row r="1391" ht="24.95" customHeight="1"/>
    <row r="1392" ht="24.95" customHeight="1"/>
    <row r="1393" ht="24.95" customHeight="1"/>
    <row r="1394" ht="24.95" customHeight="1"/>
    <row r="1395" ht="24.95" customHeight="1"/>
    <row r="1396" ht="24.95" customHeight="1"/>
    <row r="1397" ht="24.95" customHeight="1"/>
    <row r="1398" ht="24.95" customHeight="1"/>
    <row r="1399" ht="24.95" customHeight="1"/>
    <row r="1400" ht="24.95" customHeight="1"/>
    <row r="1401" ht="24.95" customHeight="1"/>
    <row r="1402" ht="24.95" customHeight="1"/>
    <row r="1403" ht="24.95" customHeight="1"/>
    <row r="1404" ht="24.95" customHeight="1"/>
    <row r="1405" ht="24.95" customHeight="1"/>
    <row r="1406" ht="24.95" customHeight="1"/>
    <row r="1407" ht="24.95" customHeight="1"/>
    <row r="1408" ht="24.95" customHeight="1"/>
    <row r="1409" ht="24.95" customHeight="1"/>
    <row r="1410" ht="24.95" customHeight="1"/>
    <row r="1411" ht="24.95" customHeight="1"/>
    <row r="1412" ht="24.95" customHeight="1"/>
    <row r="1413" ht="24.95" customHeight="1"/>
    <row r="1414" ht="24.95" customHeight="1"/>
    <row r="1415" ht="24.95" customHeight="1"/>
    <row r="1416" ht="24.95" customHeight="1"/>
    <row r="1417" ht="24.95" customHeight="1"/>
    <row r="1418" ht="24.95" customHeight="1"/>
    <row r="1419" ht="24.95" customHeight="1"/>
    <row r="1420" ht="24.95" customHeight="1"/>
    <row r="1421" ht="24.95" customHeight="1"/>
    <row r="1422" ht="24.95" customHeight="1"/>
    <row r="1423" ht="24.95" customHeight="1"/>
    <row r="1424" ht="24.95" customHeight="1"/>
    <row r="1425" ht="24.95" customHeight="1"/>
    <row r="1426" ht="24.95" customHeight="1"/>
    <row r="1427" ht="24.95" customHeight="1"/>
    <row r="1428" ht="24.95" customHeight="1"/>
    <row r="1429" ht="24.95" customHeight="1"/>
    <row r="1430" ht="24.95" customHeight="1"/>
    <row r="1431" ht="24.95" customHeight="1"/>
    <row r="1432" ht="24.95" customHeight="1"/>
    <row r="1433" ht="24.95" customHeight="1"/>
    <row r="1434" ht="24.95" customHeight="1"/>
    <row r="1435" ht="24.95" customHeight="1"/>
    <row r="1436" ht="24.95" customHeight="1"/>
    <row r="1437" ht="24.95" customHeight="1"/>
    <row r="1438" ht="24.95" customHeight="1"/>
    <row r="1439" ht="24.95" customHeight="1"/>
    <row r="1440" ht="24.95" customHeight="1"/>
    <row r="1441" ht="24.95" customHeight="1"/>
    <row r="1442" ht="24.95" customHeight="1"/>
    <row r="1443" ht="24.95" customHeight="1"/>
    <row r="1444" ht="24.95" customHeight="1"/>
    <row r="1445" ht="24.95" customHeight="1"/>
    <row r="1446" ht="24.95" customHeight="1"/>
    <row r="1447" ht="24.95" customHeight="1"/>
    <row r="1448" ht="24.95" customHeight="1"/>
    <row r="1449" ht="24.95" customHeight="1"/>
    <row r="1450" ht="24.95" customHeight="1"/>
    <row r="1451" ht="24.95" customHeight="1"/>
    <row r="1452" ht="24.95" customHeight="1"/>
    <row r="1453" ht="24.95" customHeight="1"/>
    <row r="1454" ht="24.95" customHeight="1"/>
    <row r="1455" ht="24.95" customHeight="1"/>
    <row r="1456" ht="24.95" customHeight="1"/>
    <row r="1457" ht="24.95" customHeight="1"/>
    <row r="1458" ht="24.95" customHeight="1"/>
    <row r="1459" ht="24.95" customHeight="1"/>
    <row r="1460" ht="24.95" customHeight="1"/>
    <row r="1461" ht="24.95" customHeight="1"/>
    <row r="1462" ht="24.95" customHeight="1"/>
    <row r="1463" ht="24.95" customHeight="1"/>
    <row r="1464" ht="24.95" customHeight="1"/>
    <row r="1465" ht="24.95" customHeight="1"/>
    <row r="1466" ht="24.95" customHeight="1"/>
    <row r="1467" ht="24.95" customHeight="1"/>
    <row r="1468" ht="24.95" customHeight="1"/>
    <row r="1469" ht="24.95" customHeight="1"/>
    <row r="1470" ht="24.95" customHeight="1"/>
    <row r="1471" ht="24.95" customHeight="1"/>
    <row r="1472" ht="24.95" customHeight="1"/>
    <row r="1473" ht="24.95" customHeight="1"/>
    <row r="1474" ht="24.95" customHeight="1"/>
    <row r="1475" ht="24.95" customHeight="1"/>
    <row r="1476" ht="24.95" customHeight="1"/>
    <row r="1477" ht="24.95" customHeight="1"/>
    <row r="1478" ht="24.95" customHeight="1"/>
    <row r="1479" ht="24.95" customHeight="1"/>
    <row r="1480" ht="24.95" customHeight="1"/>
    <row r="1481" ht="24.95" customHeight="1"/>
    <row r="1482" ht="24.95" customHeight="1"/>
    <row r="1483" ht="24.95" customHeight="1"/>
    <row r="1484" ht="24.95" customHeight="1"/>
    <row r="1485" ht="24.95" customHeight="1"/>
    <row r="1486" ht="24.95" customHeight="1"/>
    <row r="1487" ht="24.95" customHeight="1"/>
    <row r="1488" ht="24.95" customHeight="1"/>
    <row r="1489" ht="24.95" customHeight="1"/>
    <row r="1490" ht="24.95" customHeight="1"/>
    <row r="1491" ht="24.95" customHeight="1"/>
    <row r="1492" ht="24.95" customHeight="1"/>
    <row r="1493" ht="24.95" customHeight="1"/>
    <row r="1494" ht="24.95" customHeight="1"/>
    <row r="1495" ht="24.95" customHeight="1"/>
    <row r="1496" ht="24.95" customHeight="1"/>
    <row r="1497" ht="24.95" customHeight="1"/>
    <row r="1498" ht="24.95" customHeight="1"/>
    <row r="1499" ht="24.95" customHeight="1"/>
    <row r="1500" ht="24.95" customHeight="1"/>
    <row r="1501" ht="24.95" customHeight="1"/>
    <row r="1502" ht="24.95" customHeight="1"/>
    <row r="1503" ht="24.95" customHeight="1"/>
    <row r="1504" ht="24.95" customHeight="1"/>
    <row r="1505" ht="24.95" customHeight="1"/>
    <row r="1506" ht="24.95" customHeight="1"/>
    <row r="1507" ht="24.95" customHeight="1"/>
    <row r="1508" ht="24.95" customHeight="1"/>
    <row r="1509" ht="24.95" customHeight="1"/>
    <row r="1510" ht="24.95" customHeight="1"/>
    <row r="1511" ht="24.95" customHeight="1"/>
    <row r="1512" ht="24.95" customHeight="1"/>
    <row r="1513" ht="24.95" customHeight="1"/>
    <row r="1514" ht="24.95" customHeight="1"/>
    <row r="1515" ht="24.95" customHeight="1"/>
    <row r="1516" ht="24.95" customHeight="1"/>
    <row r="1517" ht="24.95" customHeight="1"/>
    <row r="1518" ht="24.95" customHeight="1"/>
    <row r="1519" ht="24.95" customHeight="1"/>
    <row r="1520" ht="24.95" customHeight="1"/>
    <row r="1521" ht="24.95" customHeight="1"/>
    <row r="1522" ht="24.95" customHeight="1"/>
    <row r="1523" ht="24.95" customHeight="1"/>
    <row r="1524" ht="24.95" customHeight="1"/>
    <row r="1525" ht="24.95" customHeight="1"/>
    <row r="1526" ht="24.95" customHeight="1"/>
    <row r="1527" ht="24.95" customHeight="1"/>
    <row r="1528" ht="24.95" customHeight="1"/>
    <row r="1529" ht="24.95" customHeight="1"/>
    <row r="1530" ht="24.95" customHeight="1"/>
    <row r="1531" ht="24.95" customHeight="1"/>
    <row r="1532" ht="24.95" customHeight="1"/>
    <row r="1533" ht="24.95" customHeight="1"/>
    <row r="1534" ht="24.95" customHeight="1"/>
    <row r="1535" ht="24.95" customHeight="1"/>
    <row r="1536" ht="24.95" customHeight="1"/>
    <row r="1537" ht="24.95" customHeight="1"/>
    <row r="1538" ht="24.95" customHeight="1"/>
    <row r="1539" ht="24.95" customHeight="1"/>
    <row r="1540" ht="24.95" customHeight="1"/>
    <row r="1541" ht="24.95" customHeight="1"/>
    <row r="1542" ht="24.95" customHeight="1"/>
    <row r="1543" ht="24.95" customHeight="1"/>
    <row r="1544" ht="24.95" customHeight="1"/>
    <row r="1545" ht="24.95" customHeight="1"/>
    <row r="1546" ht="24.95" customHeight="1"/>
    <row r="1547" ht="24.95" customHeight="1"/>
    <row r="1548" ht="24.95" customHeight="1"/>
    <row r="1549" ht="24.95" customHeight="1"/>
    <row r="1550" ht="24.95" customHeight="1"/>
    <row r="1551" ht="24.95" customHeight="1"/>
    <row r="1552" ht="24.95" customHeight="1"/>
    <row r="1553" ht="24.95" customHeight="1"/>
    <row r="1554" ht="24.95" customHeight="1"/>
    <row r="1555" ht="24.95" customHeight="1"/>
    <row r="1556" ht="24.95" customHeight="1"/>
    <row r="1557" ht="24.95" customHeight="1"/>
    <row r="1558" ht="24.95" customHeight="1"/>
    <row r="1559" ht="24.95" customHeight="1"/>
    <row r="1560" ht="24.95" customHeight="1"/>
    <row r="1561" ht="24.95" customHeight="1"/>
    <row r="1562" ht="24.95" customHeight="1"/>
    <row r="1563" ht="24.95" customHeight="1"/>
    <row r="1564" ht="24.95" customHeight="1"/>
    <row r="1565" ht="24.95" customHeight="1"/>
    <row r="1566" ht="24.95" customHeight="1"/>
    <row r="1567" ht="24.95" customHeight="1"/>
    <row r="1568" ht="24.95" customHeight="1"/>
    <row r="1569" ht="24.95" customHeight="1"/>
    <row r="1570" ht="24.95" customHeight="1"/>
    <row r="1571" ht="24.95" customHeight="1"/>
    <row r="1572" ht="24.95" customHeight="1"/>
    <row r="1573" ht="24.95" customHeight="1"/>
    <row r="1574" ht="24.95" customHeight="1"/>
    <row r="1575" ht="24.95" customHeight="1"/>
    <row r="1576" ht="24.95" customHeight="1"/>
    <row r="1577" ht="24.95" customHeight="1"/>
    <row r="1578" ht="24.95" customHeight="1"/>
    <row r="1579" ht="24.95" customHeight="1"/>
    <row r="1580" ht="24.95" customHeight="1"/>
    <row r="1581" ht="24.95" customHeight="1"/>
    <row r="1582" ht="24.95" customHeight="1"/>
    <row r="1583" ht="24.95" customHeight="1"/>
    <row r="1584" ht="24.95" customHeight="1"/>
    <row r="1585" ht="24.95" customHeight="1"/>
    <row r="1586" ht="24.95" customHeight="1"/>
    <row r="1587" ht="24.95" customHeight="1"/>
    <row r="1588" ht="24.95" customHeight="1"/>
    <row r="1589" ht="24.95" customHeight="1"/>
    <row r="1590" ht="24.95" customHeight="1"/>
    <row r="1591" ht="24.95" customHeight="1"/>
    <row r="1592" ht="24.95" customHeight="1"/>
    <row r="1593" ht="24.95" customHeight="1"/>
    <row r="1594" ht="24.95" customHeight="1"/>
    <row r="1595" ht="24.95" customHeight="1"/>
    <row r="1596" ht="24.95" customHeight="1"/>
    <row r="1597" ht="24.95" customHeight="1"/>
    <row r="1598" ht="24.95" customHeight="1"/>
    <row r="1599" ht="24.95" customHeight="1"/>
    <row r="1600" ht="24.95" customHeight="1"/>
    <row r="1601" ht="24.95" customHeight="1"/>
    <row r="1602" ht="24.95" customHeight="1"/>
    <row r="1603" ht="24.95" customHeight="1"/>
    <row r="1604" ht="24.95" customHeight="1"/>
    <row r="1605" ht="24.95" customHeight="1"/>
    <row r="1606" ht="24.95" customHeight="1"/>
    <row r="1607" ht="24.95" customHeight="1"/>
    <row r="1608" ht="24.95" customHeight="1"/>
    <row r="1609" ht="24.95" customHeight="1"/>
    <row r="1610" ht="24.95" customHeight="1"/>
    <row r="1611" ht="24.95" customHeight="1"/>
    <row r="1612" ht="24.95" customHeight="1"/>
    <row r="1613" ht="24.95" customHeight="1"/>
    <row r="1614" ht="24.95" customHeight="1"/>
    <row r="1615" ht="24.95" customHeight="1"/>
    <row r="1616" ht="24.95" customHeight="1"/>
    <row r="1617" ht="24.95" customHeight="1"/>
    <row r="1618" ht="24.95" customHeight="1"/>
    <row r="1619" ht="24.95" customHeight="1"/>
    <row r="1620" ht="24.95" customHeight="1"/>
    <row r="1621" ht="24.95" customHeight="1"/>
    <row r="1622" ht="24.95" customHeight="1"/>
    <row r="1623" ht="24.95" customHeight="1"/>
    <row r="1624" ht="24.95" customHeight="1"/>
    <row r="1625" ht="24.95" customHeight="1"/>
    <row r="1626" ht="24.95" customHeight="1"/>
    <row r="1627" ht="24.95" customHeight="1"/>
    <row r="1628" ht="24.95" customHeight="1"/>
    <row r="1629" ht="24.95" customHeight="1"/>
    <row r="1630" ht="24.95" customHeight="1"/>
    <row r="1631" ht="24.95" customHeight="1"/>
    <row r="1632" ht="24.95" customHeight="1"/>
    <row r="1633" ht="24.95" customHeight="1"/>
    <row r="1634" ht="24.95" customHeight="1"/>
    <row r="1635" ht="24.95" customHeight="1"/>
    <row r="1636" ht="24.95" customHeight="1"/>
    <row r="1637" ht="24.95" customHeight="1"/>
    <row r="1638" ht="24.95" customHeight="1"/>
    <row r="1639" ht="24.95" customHeight="1"/>
    <row r="1640" ht="24.95" customHeight="1"/>
    <row r="1641" ht="24.95" customHeight="1"/>
    <row r="1642" ht="24.95" customHeight="1"/>
    <row r="1643" ht="24.95" customHeight="1"/>
    <row r="1644" ht="24.95" customHeight="1"/>
    <row r="1645" ht="24.95" customHeight="1"/>
    <row r="1646" ht="24.95" customHeight="1"/>
    <row r="1647" ht="24.95" customHeight="1"/>
    <row r="1648" ht="24.95" customHeight="1"/>
    <row r="1649" ht="24.95" customHeight="1"/>
    <row r="1650" ht="24.95" customHeight="1"/>
    <row r="1651" ht="24.95" customHeight="1"/>
    <row r="1652" ht="24.95" customHeight="1"/>
    <row r="1653" ht="24.95" customHeight="1"/>
    <row r="1654" ht="24.95" customHeight="1"/>
    <row r="1655" ht="24.95" customHeight="1"/>
    <row r="1656" ht="24.95" customHeight="1"/>
    <row r="1657" ht="24.95" customHeight="1"/>
    <row r="1658" ht="24.95" customHeight="1"/>
    <row r="1659" ht="24.95" customHeight="1"/>
    <row r="1660" ht="24.95" customHeight="1"/>
    <row r="1661" ht="24.95" customHeight="1"/>
    <row r="1662" ht="24.95" customHeight="1"/>
    <row r="1663" ht="24.95" customHeight="1"/>
    <row r="1664" ht="24.95" customHeight="1"/>
    <row r="1665" ht="24.95" customHeight="1"/>
    <row r="1666" ht="24.95" customHeight="1"/>
    <row r="1667" ht="24.95" customHeight="1"/>
    <row r="1668" ht="24.95" customHeight="1"/>
    <row r="1669" ht="24.95" customHeight="1"/>
    <row r="1670" ht="24.95" customHeight="1"/>
    <row r="1671" ht="24.95" customHeight="1"/>
    <row r="1672" ht="24.95" customHeight="1"/>
    <row r="1673" ht="24.95" customHeight="1"/>
    <row r="1674" ht="24.95" customHeight="1"/>
    <row r="1675" ht="24.95" customHeight="1"/>
    <row r="1676" ht="24.95" customHeight="1"/>
    <row r="1677" ht="24.95" customHeight="1"/>
    <row r="1678" ht="24.95" customHeight="1"/>
    <row r="1679" ht="24.95" customHeight="1"/>
    <row r="1680" ht="24.95" customHeight="1"/>
    <row r="1681" ht="24.95" customHeight="1"/>
    <row r="1682" ht="24.95" customHeight="1"/>
    <row r="1683" ht="24.95" customHeight="1"/>
    <row r="1684" ht="24.95" customHeight="1"/>
    <row r="1685" ht="24.95" customHeight="1"/>
    <row r="1686" ht="24.95" customHeight="1"/>
    <row r="1687" ht="24.95" customHeight="1"/>
    <row r="1688" ht="24.95" customHeight="1"/>
    <row r="1689" ht="24.95" customHeight="1"/>
    <row r="1690" ht="24.95" customHeight="1"/>
    <row r="1691" ht="24.95" customHeight="1"/>
    <row r="1692" ht="24.95" customHeight="1"/>
    <row r="1693" ht="24.95" customHeight="1"/>
    <row r="1694" ht="24.95" customHeight="1"/>
    <row r="1695" ht="24.95" customHeight="1"/>
    <row r="1696" ht="24.95" customHeight="1"/>
    <row r="1697" ht="24.95" customHeight="1"/>
    <row r="1698" ht="24.95" customHeight="1"/>
    <row r="1699" ht="24.95" customHeight="1"/>
    <row r="1700" ht="24.95" customHeight="1"/>
    <row r="1701" ht="24.95" customHeight="1"/>
    <row r="1702" ht="24.95" customHeight="1"/>
    <row r="1703" ht="24.95" customHeight="1"/>
    <row r="1704" ht="24.95" customHeight="1"/>
    <row r="1705" ht="24.95" customHeight="1"/>
    <row r="1706" ht="24.95" customHeight="1"/>
    <row r="1707" ht="24.95" customHeight="1"/>
    <row r="1708" ht="24.95" customHeight="1"/>
    <row r="1709" ht="24.95" customHeight="1"/>
    <row r="1710" ht="24.95" customHeight="1"/>
    <row r="1711" ht="24.95" customHeight="1"/>
    <row r="1712" ht="24.95" customHeight="1"/>
    <row r="1713" ht="24.95" customHeight="1"/>
    <row r="1714" ht="24.95" customHeight="1"/>
    <row r="1715" ht="24.95" customHeight="1"/>
    <row r="1716" ht="24.95" customHeight="1"/>
    <row r="1717" ht="24.95" customHeight="1"/>
    <row r="1718" ht="24.95" customHeight="1"/>
    <row r="1719" ht="24.95" customHeight="1"/>
    <row r="1720" ht="24.95" customHeight="1"/>
    <row r="1721" ht="24.95" customHeight="1"/>
    <row r="1722" ht="24.95" customHeight="1"/>
    <row r="1723" ht="24.95" customHeight="1"/>
    <row r="1724" ht="24.95" customHeight="1"/>
    <row r="1725" ht="24.95" customHeight="1"/>
    <row r="1726" ht="24.95" customHeight="1"/>
    <row r="1727" ht="24.95" customHeight="1"/>
    <row r="1728" ht="24.95" customHeight="1"/>
    <row r="1729" ht="24.95" customHeight="1"/>
    <row r="1730" ht="24.95" customHeight="1"/>
    <row r="1731" ht="24.95" customHeight="1"/>
    <row r="1732" ht="24.95" customHeight="1"/>
    <row r="1733" ht="24.95" customHeight="1"/>
    <row r="1734" ht="24.95" customHeight="1"/>
    <row r="1735" ht="24.95" customHeight="1"/>
    <row r="1736" ht="24.95" customHeight="1"/>
    <row r="1737" ht="24.95" customHeight="1"/>
    <row r="1738" ht="24.95" customHeight="1"/>
    <row r="1739" ht="24.95" customHeight="1"/>
    <row r="1740" ht="24.95" customHeight="1"/>
    <row r="1741" ht="24.95" customHeight="1"/>
    <row r="1742" ht="24.95" customHeight="1"/>
    <row r="1743" ht="24.95" customHeight="1"/>
    <row r="1744" ht="24.95" customHeight="1"/>
    <row r="1745" ht="24.95" customHeight="1"/>
    <row r="1746" ht="24.95" customHeight="1"/>
    <row r="1747" ht="24.95" customHeight="1"/>
    <row r="1748" ht="24.95" customHeight="1"/>
    <row r="1749" ht="24.95" customHeight="1"/>
    <row r="1750" ht="24.95" customHeight="1"/>
    <row r="1751" ht="24.95" customHeight="1"/>
    <row r="1752" ht="24.95" customHeight="1"/>
    <row r="1753" ht="24.95" customHeight="1"/>
    <row r="1754" ht="24.95" customHeight="1"/>
    <row r="1755" ht="24.95" customHeight="1"/>
    <row r="1756" ht="24.95" customHeight="1"/>
    <row r="1757" ht="24.95" customHeight="1"/>
    <row r="1758" ht="24.95" customHeight="1"/>
    <row r="1759" ht="24.95" customHeight="1"/>
    <row r="1760" ht="24.95" customHeight="1"/>
    <row r="1761" ht="24.95" customHeight="1"/>
    <row r="1762" ht="24.95" customHeight="1"/>
    <row r="1763" ht="24.95" customHeight="1"/>
    <row r="1764" ht="24.95" customHeight="1"/>
    <row r="1765" ht="24.95" customHeight="1"/>
    <row r="1766" ht="24.95" customHeight="1"/>
    <row r="1767" ht="24.95" customHeight="1"/>
    <row r="1768" ht="24.95" customHeight="1"/>
    <row r="1769" ht="24.95" customHeight="1"/>
    <row r="1770" ht="24.95" customHeight="1"/>
    <row r="1771" ht="24.95" customHeight="1"/>
    <row r="1772" ht="24.95" customHeight="1"/>
    <row r="1773" ht="24.95" customHeight="1"/>
    <row r="1774" ht="24.95" customHeight="1"/>
    <row r="1775" ht="24.95" customHeight="1"/>
    <row r="1776" ht="24.95" customHeight="1"/>
    <row r="1777" ht="24.95" customHeight="1"/>
    <row r="1778" ht="24.95" customHeight="1"/>
    <row r="1779" ht="24.95" customHeight="1"/>
    <row r="1780" ht="24.95" customHeight="1"/>
    <row r="1781" ht="24.95" customHeight="1"/>
    <row r="1782" ht="24.95" customHeight="1"/>
    <row r="1783" ht="24.95" customHeight="1"/>
    <row r="1784" ht="24.95" customHeight="1"/>
    <row r="1785" ht="24.95" customHeight="1"/>
    <row r="1786" ht="24.95" customHeight="1"/>
    <row r="1787" ht="24.95" customHeight="1"/>
    <row r="1788" ht="24.95" customHeight="1"/>
    <row r="1789" ht="24.95" customHeight="1"/>
    <row r="1790" ht="24.95" customHeight="1"/>
    <row r="1791" ht="24.95" customHeight="1"/>
    <row r="1792" ht="24.95" customHeight="1"/>
    <row r="1793" ht="24.95" customHeight="1"/>
    <row r="1794" ht="24.95" customHeight="1"/>
    <row r="1795" ht="24.95" customHeight="1"/>
    <row r="1796" ht="24.95" customHeight="1"/>
    <row r="1797" ht="24.95" customHeight="1"/>
    <row r="1798" ht="24.95" customHeight="1"/>
    <row r="1799" ht="24.95" customHeight="1"/>
    <row r="1800" ht="24.95" customHeight="1"/>
    <row r="1801" ht="24.95" customHeight="1"/>
    <row r="1802" ht="24.95" customHeight="1"/>
    <row r="1803" ht="24.95" customHeight="1"/>
    <row r="1804" ht="24.95" customHeight="1"/>
    <row r="1805" ht="24.95" customHeight="1"/>
    <row r="1806" ht="24.95" customHeight="1"/>
    <row r="1807" ht="24.95" customHeight="1"/>
    <row r="1808" ht="24.95" customHeight="1"/>
    <row r="1809" ht="24.95" customHeight="1"/>
    <row r="1810" ht="24.95" customHeight="1"/>
    <row r="1811" ht="24.95" customHeight="1"/>
    <row r="1812" ht="24.95" customHeight="1"/>
    <row r="1813" ht="24.95" customHeight="1"/>
    <row r="1814" ht="24.95" customHeight="1"/>
    <row r="1815" ht="24.95" customHeight="1"/>
    <row r="1816" ht="24.95" customHeight="1"/>
    <row r="1817" ht="24.95" customHeight="1"/>
    <row r="1818" ht="24.95" customHeight="1"/>
    <row r="1819" ht="24.95" customHeight="1"/>
    <row r="1820" ht="24.95" customHeight="1"/>
    <row r="1821" ht="24.95" customHeight="1"/>
    <row r="1822" ht="24.95" customHeight="1"/>
    <row r="1823" ht="24.95" customHeight="1"/>
    <row r="1824" ht="24.95" customHeight="1"/>
    <row r="1825" ht="24.95" customHeight="1"/>
    <row r="1826" ht="24.95" customHeight="1"/>
    <row r="1827" ht="24.95" customHeight="1"/>
    <row r="1828" ht="24.95" customHeight="1"/>
    <row r="1829" ht="24.95" customHeight="1"/>
    <row r="1830" ht="24.95" customHeight="1"/>
    <row r="1831" ht="24.95" customHeight="1"/>
    <row r="1832" ht="24.95" customHeight="1"/>
    <row r="1833" ht="24.95" customHeight="1"/>
    <row r="1834" ht="24.95" customHeight="1"/>
    <row r="1835" ht="24.95" customHeight="1"/>
    <row r="1836" ht="24.95" customHeight="1"/>
    <row r="1837" ht="24.95" customHeight="1"/>
    <row r="1838" ht="24.95" customHeight="1"/>
    <row r="1839" ht="24.95" customHeight="1"/>
    <row r="1840" ht="24.95" customHeight="1"/>
    <row r="1841" ht="24.95" customHeight="1"/>
    <row r="1842" ht="24.95" customHeight="1"/>
    <row r="1843" ht="24.95" customHeight="1"/>
    <row r="1844" ht="24.95" customHeight="1"/>
    <row r="1845" ht="24.95" customHeight="1"/>
    <row r="1846" ht="24.95" customHeight="1"/>
    <row r="1847" ht="24.95" customHeight="1"/>
    <row r="1848" ht="24.95" customHeight="1"/>
  </sheetData>
  <mergeCells count="264">
    <mergeCell ref="B2:W2"/>
    <mergeCell ref="B3:C3"/>
    <mergeCell ref="D3:G3"/>
    <mergeCell ref="H3:I3"/>
    <mergeCell ref="Q3:R3"/>
    <mergeCell ref="S3:T3"/>
    <mergeCell ref="U3:W3"/>
    <mergeCell ref="B4:B5"/>
    <mergeCell ref="C4:C5"/>
    <mergeCell ref="D4:D5"/>
    <mergeCell ref="E4:E5"/>
    <mergeCell ref="F4:F5"/>
    <mergeCell ref="G4:G5"/>
    <mergeCell ref="T4:T5"/>
    <mergeCell ref="U4:U5"/>
    <mergeCell ref="V4:W4"/>
    <mergeCell ref="H4:H5"/>
    <mergeCell ref="I4:I5"/>
    <mergeCell ref="J4:P4"/>
    <mergeCell ref="Q4:Q5"/>
    <mergeCell ref="R4:R5"/>
    <mergeCell ref="S4:S5"/>
    <mergeCell ref="A6:A7"/>
    <mergeCell ref="B6:B7"/>
    <mergeCell ref="C6:C7"/>
    <mergeCell ref="D6:D7"/>
    <mergeCell ref="E6:E7"/>
    <mergeCell ref="F6:F7"/>
    <mergeCell ref="G6:G7"/>
    <mergeCell ref="H6:H7"/>
    <mergeCell ref="I6:I7"/>
    <mergeCell ref="M6:M7"/>
    <mergeCell ref="Q6:Q7"/>
    <mergeCell ref="R6:R7"/>
    <mergeCell ref="S6:S7"/>
    <mergeCell ref="T6:T7"/>
    <mergeCell ref="U6:U7"/>
    <mergeCell ref="V6:V7"/>
    <mergeCell ref="W6:W7"/>
    <mergeCell ref="A8:A9"/>
    <mergeCell ref="B8:B9"/>
    <mergeCell ref="C8:C9"/>
    <mergeCell ref="D8:D9"/>
    <mergeCell ref="E8:E9"/>
    <mergeCell ref="F8:F9"/>
    <mergeCell ref="G8:G9"/>
    <mergeCell ref="H8:H9"/>
    <mergeCell ref="I8:I9"/>
    <mergeCell ref="M8:M9"/>
    <mergeCell ref="Q8:Q9"/>
    <mergeCell ref="R8:R9"/>
    <mergeCell ref="S8:S9"/>
    <mergeCell ref="T8:T9"/>
    <mergeCell ref="U8:U9"/>
    <mergeCell ref="V8:V9"/>
    <mergeCell ref="W8:W9"/>
    <mergeCell ref="A10:A11"/>
    <mergeCell ref="B10:B11"/>
    <mergeCell ref="C10:C11"/>
    <mergeCell ref="D10:D11"/>
    <mergeCell ref="E10:E11"/>
    <mergeCell ref="F10:F11"/>
    <mergeCell ref="G10:G11"/>
    <mergeCell ref="H10:H11"/>
    <mergeCell ref="I10:I11"/>
    <mergeCell ref="M10:M11"/>
    <mergeCell ref="Q10:Q11"/>
    <mergeCell ref="R10:R11"/>
    <mergeCell ref="S10:S11"/>
    <mergeCell ref="T10:T11"/>
    <mergeCell ref="U10:U11"/>
    <mergeCell ref="V10:V11"/>
    <mergeCell ref="W10:W11"/>
    <mergeCell ref="A12:A13"/>
    <mergeCell ref="B12:B13"/>
    <mergeCell ref="C12:C13"/>
    <mergeCell ref="D12:D13"/>
    <mergeCell ref="E12:E13"/>
    <mergeCell ref="F12:F13"/>
    <mergeCell ref="G12:G13"/>
    <mergeCell ref="H12:H13"/>
    <mergeCell ref="I12:I13"/>
    <mergeCell ref="M12:M13"/>
    <mergeCell ref="Q12:Q13"/>
    <mergeCell ref="R12:R13"/>
    <mergeCell ref="S12:S13"/>
    <mergeCell ref="T12:T13"/>
    <mergeCell ref="U12:U13"/>
    <mergeCell ref="V12:V13"/>
    <mergeCell ref="W12:W13"/>
    <mergeCell ref="A14:A15"/>
    <mergeCell ref="B14:B15"/>
    <mergeCell ref="C14:C15"/>
    <mergeCell ref="D14:D15"/>
    <mergeCell ref="E14:E15"/>
    <mergeCell ref="F14:F15"/>
    <mergeCell ref="G14:G15"/>
    <mergeCell ref="H14:H15"/>
    <mergeCell ref="I14:I15"/>
    <mergeCell ref="M14:M15"/>
    <mergeCell ref="Q14:Q15"/>
    <mergeCell ref="R14:R15"/>
    <mergeCell ref="S14:S15"/>
    <mergeCell ref="T14:T15"/>
    <mergeCell ref="U14:U15"/>
    <mergeCell ref="V14:V15"/>
    <mergeCell ref="W14:W15"/>
    <mergeCell ref="A16:A17"/>
    <mergeCell ref="B16:B17"/>
    <mergeCell ref="C16:C17"/>
    <mergeCell ref="D16:D17"/>
    <mergeCell ref="E16:E17"/>
    <mergeCell ref="F16:F17"/>
    <mergeCell ref="G16:G17"/>
    <mergeCell ref="H16:H17"/>
    <mergeCell ref="I16:I17"/>
    <mergeCell ref="M16:M17"/>
    <mergeCell ref="Q16:Q17"/>
    <mergeCell ref="R16:R17"/>
    <mergeCell ref="S16:S17"/>
    <mergeCell ref="T16:T17"/>
    <mergeCell ref="U16:U17"/>
    <mergeCell ref="V16:V17"/>
    <mergeCell ref="W16:W17"/>
    <mergeCell ref="A18:A19"/>
    <mergeCell ref="B18:B19"/>
    <mergeCell ref="C18:C19"/>
    <mergeCell ref="D18:D19"/>
    <mergeCell ref="E18:E19"/>
    <mergeCell ref="F18:F19"/>
    <mergeCell ref="G18:G19"/>
    <mergeCell ref="H18:H19"/>
    <mergeCell ref="I18:I19"/>
    <mergeCell ref="M18:M19"/>
    <mergeCell ref="Q18:Q19"/>
    <mergeCell ref="R18:R19"/>
    <mergeCell ref="S18:S19"/>
    <mergeCell ref="T18:T19"/>
    <mergeCell ref="U18:U19"/>
    <mergeCell ref="V18:V19"/>
    <mergeCell ref="W18:W19"/>
    <mergeCell ref="A20:A21"/>
    <mergeCell ref="B20:B21"/>
    <mergeCell ref="C20:C21"/>
    <mergeCell ref="D20:D21"/>
    <mergeCell ref="E20:E21"/>
    <mergeCell ref="F20:F21"/>
    <mergeCell ref="G20:G21"/>
    <mergeCell ref="H20:H21"/>
    <mergeCell ref="I20:I21"/>
    <mergeCell ref="M20:M21"/>
    <mergeCell ref="Q20:Q21"/>
    <mergeCell ref="R20:R21"/>
    <mergeCell ref="S20:S21"/>
    <mergeCell ref="T20:T21"/>
    <mergeCell ref="U20:U21"/>
    <mergeCell ref="V20:V21"/>
    <mergeCell ref="W20:W21"/>
    <mergeCell ref="A22:A23"/>
    <mergeCell ref="B22:B23"/>
    <mergeCell ref="C22:C23"/>
    <mergeCell ref="D22:D23"/>
    <mergeCell ref="E22:E23"/>
    <mergeCell ref="F22:F23"/>
    <mergeCell ref="G22:G23"/>
    <mergeCell ref="H22:H23"/>
    <mergeCell ref="I22:I23"/>
    <mergeCell ref="M22:M23"/>
    <mergeCell ref="Q22:Q23"/>
    <mergeCell ref="R22:R23"/>
    <mergeCell ref="S22:S23"/>
    <mergeCell ref="T22:T23"/>
    <mergeCell ref="U22:U23"/>
    <mergeCell ref="V22:V23"/>
    <mergeCell ref="W22:W23"/>
    <mergeCell ref="A24:A25"/>
    <mergeCell ref="B24:B25"/>
    <mergeCell ref="C24:C25"/>
    <mergeCell ref="D24:D25"/>
    <mergeCell ref="E24:E25"/>
    <mergeCell ref="F24:F25"/>
    <mergeCell ref="G24:G25"/>
    <mergeCell ref="H24:H25"/>
    <mergeCell ref="I24:I25"/>
    <mergeCell ref="M24:M25"/>
    <mergeCell ref="Q24:Q25"/>
    <mergeCell ref="R24:R25"/>
    <mergeCell ref="S24:S25"/>
    <mergeCell ref="T24:T25"/>
    <mergeCell ref="U24:U25"/>
    <mergeCell ref="V24:V25"/>
    <mergeCell ref="W24:W25"/>
    <mergeCell ref="A26:A27"/>
    <mergeCell ref="B26:B27"/>
    <mergeCell ref="C26:C27"/>
    <mergeCell ref="D26:D27"/>
    <mergeCell ref="E26:E27"/>
    <mergeCell ref="F26:F27"/>
    <mergeCell ref="G26:G27"/>
    <mergeCell ref="H26:H27"/>
    <mergeCell ref="I26:I27"/>
    <mergeCell ref="M26:M27"/>
    <mergeCell ref="Q26:Q27"/>
    <mergeCell ref="R26:R27"/>
    <mergeCell ref="S26:S27"/>
    <mergeCell ref="T26:T27"/>
    <mergeCell ref="U26:U27"/>
    <mergeCell ref="V26:V27"/>
    <mergeCell ref="W26:W27"/>
    <mergeCell ref="A28:A29"/>
    <mergeCell ref="B28:B29"/>
    <mergeCell ref="C28:C29"/>
    <mergeCell ref="D28:D29"/>
    <mergeCell ref="E28:E29"/>
    <mergeCell ref="F28:F29"/>
    <mergeCell ref="G28:G29"/>
    <mergeCell ref="H28:H29"/>
    <mergeCell ref="I28:I29"/>
    <mergeCell ref="M28:M29"/>
    <mergeCell ref="Q28:Q29"/>
    <mergeCell ref="R28:R29"/>
    <mergeCell ref="S28:S29"/>
    <mergeCell ref="T28:T29"/>
    <mergeCell ref="U28:U29"/>
    <mergeCell ref="V28:V29"/>
    <mergeCell ref="W28:W29"/>
    <mergeCell ref="A30:A31"/>
    <mergeCell ref="B30:B31"/>
    <mergeCell ref="C30:C31"/>
    <mergeCell ref="D30:D31"/>
    <mergeCell ref="E30:E31"/>
    <mergeCell ref="F30:F31"/>
    <mergeCell ref="G30:G31"/>
    <mergeCell ref="H30:H31"/>
    <mergeCell ref="I30:I31"/>
    <mergeCell ref="M30:M31"/>
    <mergeCell ref="Q30:Q31"/>
    <mergeCell ref="R30:R31"/>
    <mergeCell ref="S30:S31"/>
    <mergeCell ref="T30:T31"/>
    <mergeCell ref="U30:U31"/>
    <mergeCell ref="V30:V31"/>
    <mergeCell ref="W30:W31"/>
    <mergeCell ref="A32:A33"/>
    <mergeCell ref="B32:B33"/>
    <mergeCell ref="C32:C33"/>
    <mergeCell ref="D32:D33"/>
    <mergeCell ref="E32:E33"/>
    <mergeCell ref="F32:F33"/>
    <mergeCell ref="G32:G33"/>
    <mergeCell ref="H32:H33"/>
    <mergeCell ref="I32:I33"/>
    <mergeCell ref="M32:M33"/>
    <mergeCell ref="Q32:Q33"/>
    <mergeCell ref="B34:D34"/>
    <mergeCell ref="F34:U34"/>
    <mergeCell ref="K35:U35"/>
    <mergeCell ref="V35:W35"/>
    <mergeCell ref="R32:R33"/>
    <mergeCell ref="S32:S33"/>
    <mergeCell ref="T32:T33"/>
    <mergeCell ref="U32:U33"/>
    <mergeCell ref="V32:V33"/>
    <mergeCell ref="W32:W33"/>
  </mergeCells>
  <phoneticPr fontId="30"/>
  <dataValidations count="1">
    <dataValidation type="list" allowBlank="1" showInputMessage="1" sqref="H3">
      <formula1>"【Ａ案】,【Ｂ案】,【構外】,【構内】,【　　】"</formula1>
    </dataValidation>
  </dataValidations>
  <pageMargins left="0.7" right="0.7" top="0.75" bottom="0.75" header="0.3" footer="0.3"/>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Zeros="0" view="pageBreakPreview" zoomScaleNormal="85" workbookViewId="0">
      <selection activeCell="Q68" sqref="Q68"/>
    </sheetView>
  </sheetViews>
  <sheetFormatPr defaultRowHeight="11.25"/>
  <cols>
    <col min="1" max="3" width="2.375" style="713" customWidth="1"/>
    <col min="4" max="4" width="5.125" style="713" customWidth="1"/>
    <col min="5" max="5" width="9.375" style="713" customWidth="1"/>
    <col min="6" max="6" width="2.375" style="713" customWidth="1"/>
    <col min="7" max="7" width="13.125" style="713" customWidth="1"/>
    <col min="8" max="8" width="9.375" style="713" customWidth="1"/>
    <col min="9" max="9" width="9" style="713"/>
    <col min="10" max="10" width="9.375" style="713" customWidth="1"/>
    <col min="11" max="11" width="10.75" style="713" customWidth="1"/>
    <col min="12" max="12" width="12.625" style="713" customWidth="1"/>
    <col min="13" max="13" width="8.25" style="713" customWidth="1"/>
    <col min="14" max="16384" width="9" style="713"/>
  </cols>
  <sheetData>
    <row r="1" spans="1:13">
      <c r="A1" s="713" t="s">
        <v>741</v>
      </c>
    </row>
    <row r="2" spans="1:13" ht="17.25" customHeight="1">
      <c r="A2" s="2340" t="s">
        <v>815</v>
      </c>
      <c r="B2" s="2341"/>
      <c r="C2" s="2341"/>
      <c r="D2" s="2341"/>
      <c r="E2" s="2341"/>
      <c r="F2" s="2341"/>
      <c r="G2" s="2341"/>
      <c r="H2" s="2341"/>
      <c r="I2" s="2341"/>
      <c r="J2" s="2341"/>
      <c r="K2" s="2341"/>
      <c r="L2" s="2341"/>
      <c r="M2" s="2341"/>
    </row>
    <row r="4" spans="1:13" ht="13.5" customHeight="1">
      <c r="A4" s="769" t="s">
        <v>814</v>
      </c>
      <c r="J4" s="768" t="s">
        <v>813</v>
      </c>
      <c r="K4" s="2342"/>
      <c r="L4" s="2343"/>
      <c r="M4" s="2344"/>
    </row>
    <row r="5" spans="1:13" ht="15.6" customHeight="1">
      <c r="A5" s="2345" t="s">
        <v>812</v>
      </c>
      <c r="B5" s="2346"/>
      <c r="C5" s="2346"/>
      <c r="D5" s="2347"/>
      <c r="E5" s="2354" t="s">
        <v>811</v>
      </c>
      <c r="F5" s="2357" t="s">
        <v>286</v>
      </c>
      <c r="G5" s="2358"/>
      <c r="H5" s="2359"/>
      <c r="I5" s="2357" t="s">
        <v>810</v>
      </c>
      <c r="J5" s="2360"/>
      <c r="K5" s="2361" t="s">
        <v>809</v>
      </c>
      <c r="L5" s="2364" t="s">
        <v>808</v>
      </c>
      <c r="M5" s="2365"/>
    </row>
    <row r="6" spans="1:13" ht="15.6" customHeight="1">
      <c r="A6" s="2348"/>
      <c r="B6" s="2349"/>
      <c r="C6" s="2349"/>
      <c r="D6" s="2350"/>
      <c r="E6" s="2355"/>
      <c r="F6" s="2370" t="s">
        <v>807</v>
      </c>
      <c r="G6" s="2371"/>
      <c r="H6" s="2350" t="s">
        <v>806</v>
      </c>
      <c r="I6" s="2376" t="s">
        <v>805</v>
      </c>
      <c r="J6" s="2379" t="s">
        <v>804</v>
      </c>
      <c r="K6" s="2362"/>
      <c r="L6" s="2366"/>
      <c r="M6" s="2367"/>
    </row>
    <row r="7" spans="1:13" ht="15.6" customHeight="1">
      <c r="A7" s="2348"/>
      <c r="B7" s="2349"/>
      <c r="C7" s="2349"/>
      <c r="D7" s="2350"/>
      <c r="E7" s="2355"/>
      <c r="F7" s="2372"/>
      <c r="G7" s="2350"/>
      <c r="H7" s="2374"/>
      <c r="I7" s="2377"/>
      <c r="J7" s="2380"/>
      <c r="K7" s="2362"/>
      <c r="L7" s="2366"/>
      <c r="M7" s="2367"/>
    </row>
    <row r="8" spans="1:13" ht="15.6" customHeight="1">
      <c r="A8" s="2351"/>
      <c r="B8" s="2352"/>
      <c r="C8" s="2352"/>
      <c r="D8" s="2353"/>
      <c r="E8" s="2356"/>
      <c r="F8" s="2373"/>
      <c r="G8" s="2353"/>
      <c r="H8" s="2375"/>
      <c r="I8" s="2378"/>
      <c r="J8" s="2381"/>
      <c r="K8" s="2363"/>
      <c r="L8" s="2368"/>
      <c r="M8" s="2369"/>
    </row>
    <row r="9" spans="1:13" ht="15.6" customHeight="1">
      <c r="A9" s="2382" t="s">
        <v>803</v>
      </c>
      <c r="B9" s="2383"/>
      <c r="C9" s="2383"/>
      <c r="D9" s="2371"/>
      <c r="E9" s="762" t="s">
        <v>802</v>
      </c>
      <c r="F9" s="766"/>
      <c r="G9" s="765"/>
      <c r="H9" s="763" t="s">
        <v>802</v>
      </c>
      <c r="I9" s="764"/>
      <c r="J9" s="763" t="s">
        <v>802</v>
      </c>
      <c r="K9" s="762" t="s">
        <v>802</v>
      </c>
      <c r="L9" s="816" t="s">
        <v>798</v>
      </c>
      <c r="M9" s="752"/>
    </row>
    <row r="10" spans="1:13" ht="15.6" customHeight="1">
      <c r="A10" s="2348"/>
      <c r="B10" s="2349"/>
      <c r="C10" s="2349"/>
      <c r="D10" s="2350"/>
      <c r="E10" s="2384"/>
      <c r="F10" s="2386" t="s">
        <v>799</v>
      </c>
      <c r="G10" s="2387"/>
      <c r="H10" s="2384"/>
      <c r="I10" s="2390"/>
      <c r="J10" s="2392"/>
      <c r="K10" s="2394"/>
      <c r="L10" s="817" t="s">
        <v>801</v>
      </c>
      <c r="M10" s="749"/>
    </row>
    <row r="11" spans="1:13" ht="15.6" customHeight="1">
      <c r="A11" s="2351"/>
      <c r="B11" s="2352"/>
      <c r="C11" s="2352"/>
      <c r="D11" s="2353"/>
      <c r="E11" s="2385"/>
      <c r="F11" s="2388"/>
      <c r="G11" s="2389"/>
      <c r="H11" s="2385"/>
      <c r="I11" s="2391"/>
      <c r="J11" s="2393"/>
      <c r="K11" s="2395"/>
      <c r="L11" s="741"/>
      <c r="M11" s="761"/>
    </row>
    <row r="12" spans="1:13" ht="15.6" customHeight="1">
      <c r="A12" s="2382" t="s">
        <v>800</v>
      </c>
      <c r="B12" s="2396"/>
      <c r="C12" s="2396"/>
      <c r="D12" s="2397"/>
      <c r="E12" s="2400"/>
      <c r="F12" s="2386" t="s">
        <v>799</v>
      </c>
      <c r="G12" s="2387"/>
      <c r="H12" s="2402"/>
      <c r="I12" s="2404"/>
      <c r="J12" s="2402"/>
      <c r="K12" s="2400"/>
      <c r="L12" s="818" t="s">
        <v>798</v>
      </c>
      <c r="M12" s="760"/>
    </row>
    <row r="13" spans="1:13" ht="15.6" customHeight="1">
      <c r="A13" s="2398"/>
      <c r="B13" s="2399"/>
      <c r="C13" s="2399"/>
      <c r="D13" s="2375"/>
      <c r="E13" s="2401"/>
      <c r="F13" s="2388"/>
      <c r="G13" s="2389"/>
      <c r="H13" s="2403"/>
      <c r="I13" s="2391"/>
      <c r="J13" s="2403"/>
      <c r="K13" s="2395"/>
      <c r="L13" s="819" t="s">
        <v>797</v>
      </c>
      <c r="M13" s="728"/>
    </row>
    <row r="14" spans="1:13" ht="15.6" customHeight="1">
      <c r="A14" s="2405" t="s">
        <v>796</v>
      </c>
      <c r="B14" s="2408" t="s">
        <v>795</v>
      </c>
      <c r="C14" s="2409"/>
      <c r="D14" s="2410"/>
      <c r="E14" s="2400"/>
      <c r="F14" s="2418" t="s">
        <v>794</v>
      </c>
      <c r="G14" s="2419"/>
      <c r="H14" s="2402"/>
      <c r="I14" s="2404"/>
      <c r="J14" s="2402"/>
      <c r="K14" s="2400"/>
      <c r="L14" s="747"/>
      <c r="M14" s="742"/>
    </row>
    <row r="15" spans="1:13" ht="15.6" customHeight="1">
      <c r="A15" s="2406"/>
      <c r="B15" s="2411"/>
      <c r="C15" s="2412"/>
      <c r="D15" s="2413"/>
      <c r="E15" s="2394"/>
      <c r="F15" s="2420"/>
      <c r="G15" s="2421"/>
      <c r="H15" s="2424"/>
      <c r="I15" s="2390"/>
      <c r="J15" s="2424"/>
      <c r="K15" s="2425"/>
      <c r="L15" s="726"/>
      <c r="M15" s="735"/>
    </row>
    <row r="16" spans="1:13" ht="15.6" customHeight="1">
      <c r="A16" s="2406"/>
      <c r="B16" s="2414"/>
      <c r="C16" s="2415"/>
      <c r="D16" s="2416"/>
      <c r="E16" s="2417"/>
      <c r="F16" s="2422"/>
      <c r="G16" s="2423"/>
      <c r="H16" s="2403"/>
      <c r="I16" s="2391"/>
      <c r="J16" s="2403"/>
      <c r="K16" s="2395"/>
      <c r="L16" s="729"/>
      <c r="M16" s="728"/>
    </row>
    <row r="17" spans="1:13" ht="15.6" customHeight="1">
      <c r="A17" s="2406"/>
      <c r="B17" s="2412" t="s">
        <v>793</v>
      </c>
      <c r="C17" s="2412"/>
      <c r="D17" s="2413"/>
      <c r="E17" s="2394"/>
      <c r="F17" s="2386" t="s">
        <v>787</v>
      </c>
      <c r="G17" s="2426"/>
      <c r="H17" s="2392"/>
      <c r="I17" s="2404"/>
      <c r="J17" s="2392"/>
      <c r="K17" s="2394"/>
      <c r="L17" s="726"/>
      <c r="M17" s="735"/>
    </row>
    <row r="18" spans="1:13" ht="15.6" customHeight="1">
      <c r="A18" s="2406"/>
      <c r="B18" s="2412"/>
      <c r="C18" s="2412"/>
      <c r="D18" s="2413"/>
      <c r="E18" s="2394"/>
      <c r="F18" s="2427"/>
      <c r="G18" s="2426"/>
      <c r="H18" s="2424"/>
      <c r="I18" s="2390"/>
      <c r="J18" s="2424"/>
      <c r="K18" s="2425"/>
      <c r="L18" s="726"/>
      <c r="M18" s="735"/>
    </row>
    <row r="19" spans="1:13" ht="15.6" customHeight="1">
      <c r="A19" s="2407"/>
      <c r="B19" s="2415"/>
      <c r="C19" s="2415"/>
      <c r="D19" s="2416"/>
      <c r="E19" s="2417"/>
      <c r="F19" s="2428"/>
      <c r="G19" s="2429"/>
      <c r="H19" s="2403"/>
      <c r="I19" s="2391"/>
      <c r="J19" s="2403"/>
      <c r="K19" s="2395"/>
      <c r="L19" s="729"/>
      <c r="M19" s="728"/>
    </row>
    <row r="20" spans="1:13" ht="15.6" customHeight="1">
      <c r="A20" s="2382" t="s">
        <v>792</v>
      </c>
      <c r="B20" s="2383"/>
      <c r="C20" s="2383"/>
      <c r="D20" s="2371"/>
      <c r="E20" s="2400"/>
      <c r="F20" s="2430" t="s">
        <v>787</v>
      </c>
      <c r="G20" s="2431"/>
      <c r="H20" s="2402"/>
      <c r="I20" s="2404"/>
      <c r="J20" s="2402"/>
      <c r="K20" s="2400"/>
      <c r="L20" s="747"/>
      <c r="M20" s="742"/>
    </row>
    <row r="21" spans="1:13" ht="15.6" customHeight="1">
      <c r="A21" s="2351"/>
      <c r="B21" s="2352"/>
      <c r="C21" s="2352"/>
      <c r="D21" s="2353"/>
      <c r="E21" s="2401"/>
      <c r="F21" s="2428"/>
      <c r="G21" s="2429"/>
      <c r="H21" s="2403"/>
      <c r="I21" s="2391"/>
      <c r="J21" s="2403"/>
      <c r="K21" s="2395"/>
      <c r="L21" s="729"/>
      <c r="M21" s="728"/>
    </row>
    <row r="22" spans="1:13" ht="15.6" customHeight="1">
      <c r="A22" s="2432" t="s">
        <v>791</v>
      </c>
      <c r="B22" s="2408" t="s">
        <v>790</v>
      </c>
      <c r="C22" s="2409"/>
      <c r="D22" s="2410"/>
      <c r="E22" s="2400"/>
      <c r="F22" s="2435" t="s">
        <v>789</v>
      </c>
      <c r="G22" s="2419"/>
      <c r="H22" s="2402"/>
      <c r="I22" s="2404"/>
      <c r="J22" s="2436" t="s">
        <v>742</v>
      </c>
      <c r="K22" s="2400"/>
      <c r="L22" s="2439" t="s">
        <v>788</v>
      </c>
      <c r="M22" s="2440"/>
    </row>
    <row r="23" spans="1:13" ht="15.6" customHeight="1">
      <c r="A23" s="2433"/>
      <c r="B23" s="2411"/>
      <c r="C23" s="2412"/>
      <c r="D23" s="2413"/>
      <c r="E23" s="2394"/>
      <c r="F23" s="2420"/>
      <c r="G23" s="2421"/>
      <c r="H23" s="2424"/>
      <c r="I23" s="2390"/>
      <c r="J23" s="2426"/>
      <c r="K23" s="2425"/>
      <c r="L23" s="2441"/>
      <c r="M23" s="2442"/>
    </row>
    <row r="24" spans="1:13" ht="15.6" customHeight="1">
      <c r="A24" s="2433"/>
      <c r="B24" s="2414"/>
      <c r="C24" s="2415"/>
      <c r="D24" s="2416"/>
      <c r="E24" s="2417"/>
      <c r="F24" s="2445" t="s">
        <v>787</v>
      </c>
      <c r="G24" s="2429"/>
      <c r="H24" s="2403"/>
      <c r="I24" s="2391"/>
      <c r="J24" s="2429"/>
      <c r="K24" s="2395"/>
      <c r="L24" s="2443"/>
      <c r="M24" s="2444"/>
    </row>
    <row r="25" spans="1:13" ht="15.6" customHeight="1">
      <c r="A25" s="2433"/>
      <c r="B25" s="2408" t="s">
        <v>786</v>
      </c>
      <c r="C25" s="2409"/>
      <c r="D25" s="2410"/>
      <c r="E25" s="2400"/>
      <c r="F25" s="2446" t="s">
        <v>785</v>
      </c>
      <c r="G25" s="2437" t="s">
        <v>784</v>
      </c>
      <c r="H25" s="2402"/>
      <c r="I25" s="2404"/>
      <c r="J25" s="2402"/>
      <c r="K25" s="2400"/>
      <c r="L25" s="743" t="s">
        <v>783</v>
      </c>
      <c r="M25" s="759"/>
    </row>
    <row r="26" spans="1:13" ht="15.6" customHeight="1">
      <c r="A26" s="2433"/>
      <c r="B26" s="2411"/>
      <c r="C26" s="2412"/>
      <c r="D26" s="2413"/>
      <c r="E26" s="2425"/>
      <c r="F26" s="2447"/>
      <c r="G26" s="2438"/>
      <c r="H26" s="2403"/>
      <c r="I26" s="2391"/>
      <c r="J26" s="2403"/>
      <c r="K26" s="2395"/>
      <c r="L26" s="750" t="s">
        <v>782</v>
      </c>
      <c r="M26" s="735"/>
    </row>
    <row r="27" spans="1:13" ht="15.6" customHeight="1">
      <c r="A27" s="2433"/>
      <c r="B27" s="2411"/>
      <c r="C27" s="2412"/>
      <c r="D27" s="2413"/>
      <c r="E27" s="2425"/>
      <c r="F27" s="2447"/>
      <c r="G27" s="2437" t="s">
        <v>781</v>
      </c>
      <c r="H27" s="2392"/>
      <c r="I27" s="2404"/>
      <c r="J27" s="2392"/>
      <c r="K27" s="2394"/>
      <c r="L27" s="750" t="s">
        <v>780</v>
      </c>
      <c r="M27" s="735"/>
    </row>
    <row r="28" spans="1:13" ht="15.6" customHeight="1">
      <c r="A28" s="2433"/>
      <c r="B28" s="2414"/>
      <c r="C28" s="2415"/>
      <c r="D28" s="2416"/>
      <c r="E28" s="2395"/>
      <c r="F28" s="2448"/>
      <c r="G28" s="2438"/>
      <c r="H28" s="2403"/>
      <c r="I28" s="2391"/>
      <c r="J28" s="2403"/>
      <c r="K28" s="2395"/>
      <c r="L28" s="741" t="s">
        <v>779</v>
      </c>
      <c r="M28" s="728"/>
    </row>
    <row r="29" spans="1:13" ht="15.6" customHeight="1">
      <c r="A29" s="2433"/>
      <c r="B29" s="2349" t="s">
        <v>778</v>
      </c>
      <c r="C29" s="2349"/>
      <c r="D29" s="2350"/>
      <c r="E29" s="2394"/>
      <c r="F29" s="2449" t="s">
        <v>777</v>
      </c>
      <c r="G29" s="2421"/>
      <c r="H29" s="2392"/>
      <c r="I29" s="2404"/>
      <c r="J29" s="2392"/>
      <c r="K29" s="2394"/>
      <c r="L29" s="750" t="s">
        <v>776</v>
      </c>
      <c r="M29" s="735"/>
    </row>
    <row r="30" spans="1:13" ht="15.6" customHeight="1">
      <c r="A30" s="2434"/>
      <c r="B30" s="2352"/>
      <c r="C30" s="2352"/>
      <c r="D30" s="2353"/>
      <c r="E30" s="2401"/>
      <c r="F30" s="2422"/>
      <c r="G30" s="2423"/>
      <c r="H30" s="2403"/>
      <c r="I30" s="2391"/>
      <c r="J30" s="2403"/>
      <c r="K30" s="2395"/>
      <c r="L30" s="741" t="s">
        <v>775</v>
      </c>
      <c r="M30" s="728"/>
    </row>
    <row r="31" spans="1:13" ht="15.6" customHeight="1">
      <c r="A31" s="2382" t="s">
        <v>774</v>
      </c>
      <c r="B31" s="2450"/>
      <c r="C31" s="2450"/>
      <c r="D31" s="2451"/>
      <c r="E31" s="2400"/>
      <c r="F31" s="2430" t="s">
        <v>742</v>
      </c>
      <c r="G31" s="2431"/>
      <c r="H31" s="2436" t="s">
        <v>742</v>
      </c>
      <c r="I31" s="2455" t="s">
        <v>742</v>
      </c>
      <c r="J31" s="2436" t="s">
        <v>742</v>
      </c>
      <c r="K31" s="2400"/>
      <c r="L31" s="747"/>
      <c r="M31" s="742"/>
    </row>
    <row r="32" spans="1:13" ht="15.6" customHeight="1">
      <c r="A32" s="2452"/>
      <c r="B32" s="2453"/>
      <c r="C32" s="2453"/>
      <c r="D32" s="2454"/>
      <c r="E32" s="2401"/>
      <c r="F32" s="2428"/>
      <c r="G32" s="2429"/>
      <c r="H32" s="2429"/>
      <c r="I32" s="2456"/>
      <c r="J32" s="2457"/>
      <c r="K32" s="2395"/>
      <c r="L32" s="729"/>
      <c r="M32" s="728"/>
    </row>
    <row r="33" spans="1:13" ht="15.6" customHeight="1">
      <c r="A33" s="2382" t="s">
        <v>773</v>
      </c>
      <c r="B33" s="2383"/>
      <c r="C33" s="2383"/>
      <c r="D33" s="2371"/>
      <c r="E33" s="2400"/>
      <c r="F33" s="2435" t="s">
        <v>772</v>
      </c>
      <c r="G33" s="2419"/>
      <c r="H33" s="2402"/>
      <c r="I33" s="2404"/>
      <c r="J33" s="2402"/>
      <c r="K33" s="2400"/>
      <c r="L33" s="743" t="s">
        <v>771</v>
      </c>
      <c r="M33" s="757"/>
    </row>
    <row r="34" spans="1:13" ht="15.6" customHeight="1">
      <c r="A34" s="2351"/>
      <c r="B34" s="2352"/>
      <c r="C34" s="2352"/>
      <c r="D34" s="2353"/>
      <c r="E34" s="2401"/>
      <c r="F34" s="2422"/>
      <c r="G34" s="2423"/>
      <c r="H34" s="2403"/>
      <c r="I34" s="2391"/>
      <c r="J34" s="2403"/>
      <c r="K34" s="2395"/>
      <c r="L34" s="741" t="s">
        <v>770</v>
      </c>
      <c r="M34" s="756"/>
    </row>
    <row r="35" spans="1:13" ht="15.6" customHeight="1">
      <c r="A35" s="2432" t="s">
        <v>769</v>
      </c>
      <c r="B35" s="2458" t="s">
        <v>768</v>
      </c>
      <c r="C35" s="2461" t="s">
        <v>767</v>
      </c>
      <c r="D35" s="2464" t="s">
        <v>766</v>
      </c>
      <c r="E35" s="2400"/>
      <c r="F35" s="2430" t="s">
        <v>762</v>
      </c>
      <c r="G35" s="2431"/>
      <c r="H35" s="2402"/>
      <c r="I35" s="2404"/>
      <c r="J35" s="2402"/>
      <c r="K35" s="2400"/>
      <c r="L35" s="755" t="s">
        <v>761</v>
      </c>
      <c r="M35" s="752"/>
    </row>
    <row r="36" spans="1:13" ht="15.6" customHeight="1">
      <c r="A36" s="2433"/>
      <c r="B36" s="2459"/>
      <c r="C36" s="2462"/>
      <c r="D36" s="2465"/>
      <c r="E36" s="2401"/>
      <c r="F36" s="2428"/>
      <c r="G36" s="2429"/>
      <c r="H36" s="2403"/>
      <c r="I36" s="2391"/>
      <c r="J36" s="2403"/>
      <c r="K36" s="2395"/>
      <c r="L36" s="754" t="s">
        <v>760</v>
      </c>
      <c r="M36" s="748"/>
    </row>
    <row r="37" spans="1:13" ht="15.6" customHeight="1">
      <c r="A37" s="2433"/>
      <c r="B37" s="2459"/>
      <c r="C37" s="2462"/>
      <c r="D37" s="2466" t="s">
        <v>765</v>
      </c>
      <c r="E37" s="2394"/>
      <c r="F37" s="2386" t="s">
        <v>764</v>
      </c>
      <c r="G37" s="2426"/>
      <c r="H37" s="2392"/>
      <c r="I37" s="2404"/>
      <c r="J37" s="2402"/>
      <c r="K37" s="2400"/>
      <c r="M37" s="749"/>
    </row>
    <row r="38" spans="1:13" ht="15.6" customHeight="1">
      <c r="A38" s="2433"/>
      <c r="B38" s="2460"/>
      <c r="C38" s="2463"/>
      <c r="D38" s="2467"/>
      <c r="E38" s="2401"/>
      <c r="F38" s="2428"/>
      <c r="G38" s="2429"/>
      <c r="H38" s="2403"/>
      <c r="I38" s="2391"/>
      <c r="J38" s="2403"/>
      <c r="K38" s="2395"/>
      <c r="L38" s="754" t="s">
        <v>760</v>
      </c>
      <c r="M38" s="749"/>
    </row>
    <row r="39" spans="1:13" ht="15.6" customHeight="1">
      <c r="A39" s="2433"/>
      <c r="B39" s="2408" t="s">
        <v>763</v>
      </c>
      <c r="C39" s="2409"/>
      <c r="D39" s="2410"/>
      <c r="E39" s="2400"/>
      <c r="F39" s="2430" t="s">
        <v>762</v>
      </c>
      <c r="G39" s="2431"/>
      <c r="H39" s="2402"/>
      <c r="I39" s="2404"/>
      <c r="J39" s="2402"/>
      <c r="K39" s="2400"/>
      <c r="L39" s="743" t="s">
        <v>761</v>
      </c>
      <c r="M39" s="752"/>
    </row>
    <row r="40" spans="1:13" ht="15.6" customHeight="1">
      <c r="A40" s="2433"/>
      <c r="B40" s="2414"/>
      <c r="C40" s="2415"/>
      <c r="D40" s="2416"/>
      <c r="E40" s="2401"/>
      <c r="F40" s="2428"/>
      <c r="G40" s="2429"/>
      <c r="H40" s="2403"/>
      <c r="I40" s="2391"/>
      <c r="J40" s="2403"/>
      <c r="K40" s="2395"/>
      <c r="L40" s="741" t="s">
        <v>760</v>
      </c>
      <c r="M40" s="753"/>
    </row>
    <row r="41" spans="1:13" ht="15.6" customHeight="1">
      <c r="A41" s="2433"/>
      <c r="B41" s="2408" t="s">
        <v>759</v>
      </c>
      <c r="C41" s="2409"/>
      <c r="D41" s="2410"/>
      <c r="E41" s="2400"/>
      <c r="F41" s="2430" t="s">
        <v>758</v>
      </c>
      <c r="G41" s="2431"/>
      <c r="H41" s="2402"/>
      <c r="I41" s="2404"/>
      <c r="J41" s="2392"/>
      <c r="K41" s="2394"/>
      <c r="L41" s="743" t="s">
        <v>757</v>
      </c>
      <c r="M41" s="752"/>
    </row>
    <row r="42" spans="1:13" ht="15.6" customHeight="1">
      <c r="A42" s="2433"/>
      <c r="B42" s="2411"/>
      <c r="C42" s="2412"/>
      <c r="D42" s="2413"/>
      <c r="E42" s="2394"/>
      <c r="F42" s="2427"/>
      <c r="G42" s="2426"/>
      <c r="H42" s="2424"/>
      <c r="I42" s="2390"/>
      <c r="J42" s="2424"/>
      <c r="K42" s="2425"/>
      <c r="L42" s="750" t="s">
        <v>756</v>
      </c>
      <c r="M42" s="749"/>
    </row>
    <row r="43" spans="1:13" ht="15.6" customHeight="1">
      <c r="A43" s="2433"/>
      <c r="B43" s="2414"/>
      <c r="C43" s="2415"/>
      <c r="D43" s="2416"/>
      <c r="E43" s="2417"/>
      <c r="F43" s="2428"/>
      <c r="G43" s="2429"/>
      <c r="H43" s="2403"/>
      <c r="I43" s="2391"/>
      <c r="J43" s="2403"/>
      <c r="K43" s="2395"/>
      <c r="L43" s="741" t="s">
        <v>755</v>
      </c>
      <c r="M43" s="748"/>
    </row>
    <row r="44" spans="1:13" ht="15.6" customHeight="1">
      <c r="A44" s="2433"/>
      <c r="B44" s="2408" t="s">
        <v>754</v>
      </c>
      <c r="C44" s="2409"/>
      <c r="D44" s="2410"/>
      <c r="E44" s="2400"/>
      <c r="F44" s="2430" t="s">
        <v>742</v>
      </c>
      <c r="G44" s="2431"/>
      <c r="H44" s="2436" t="s">
        <v>742</v>
      </c>
      <c r="I44" s="2455" t="s">
        <v>742</v>
      </c>
      <c r="J44" s="2436" t="s">
        <v>742</v>
      </c>
      <c r="K44" s="2400"/>
      <c r="L44" s="747"/>
      <c r="M44" s="742"/>
    </row>
    <row r="45" spans="1:13" ht="15.6" customHeight="1">
      <c r="A45" s="2433"/>
      <c r="B45" s="2414"/>
      <c r="C45" s="2415"/>
      <c r="D45" s="2416"/>
      <c r="E45" s="2401"/>
      <c r="F45" s="2428"/>
      <c r="G45" s="2429"/>
      <c r="H45" s="2429"/>
      <c r="I45" s="2456"/>
      <c r="J45" s="2457"/>
      <c r="K45" s="2395"/>
      <c r="L45" s="729"/>
      <c r="M45" s="728"/>
    </row>
    <row r="46" spans="1:13" ht="15.6" customHeight="1">
      <c r="A46" s="2433"/>
      <c r="B46" s="2472" t="s">
        <v>753</v>
      </c>
      <c r="C46" s="2472"/>
      <c r="D46" s="2473"/>
      <c r="E46" s="2394"/>
      <c r="F46" s="2386" t="s">
        <v>742</v>
      </c>
      <c r="G46" s="2426"/>
      <c r="H46" s="2476" t="s">
        <v>742</v>
      </c>
      <c r="I46" s="2477" t="s">
        <v>742</v>
      </c>
      <c r="J46" s="2400"/>
      <c r="K46" s="2400"/>
      <c r="L46" s="726"/>
      <c r="M46" s="735"/>
    </row>
    <row r="47" spans="1:13" ht="15.6" customHeight="1">
      <c r="A47" s="2434"/>
      <c r="B47" s="2474"/>
      <c r="C47" s="2474"/>
      <c r="D47" s="2475"/>
      <c r="E47" s="2395"/>
      <c r="F47" s="2428"/>
      <c r="G47" s="2429"/>
      <c r="H47" s="2429"/>
      <c r="I47" s="2456"/>
      <c r="J47" s="2395"/>
      <c r="K47" s="2395"/>
      <c r="L47" s="729"/>
      <c r="M47" s="728"/>
    </row>
    <row r="48" spans="1:13" ht="15.6" customHeight="1">
      <c r="A48" s="2382" t="s">
        <v>752</v>
      </c>
      <c r="B48" s="2383"/>
      <c r="C48" s="2383"/>
      <c r="D48" s="2371"/>
      <c r="E48" s="2400"/>
      <c r="F48" s="2468" t="s">
        <v>751</v>
      </c>
      <c r="G48" s="2469"/>
      <c r="H48" s="2402"/>
      <c r="I48" s="2404"/>
      <c r="J48" s="2402"/>
      <c r="K48" s="2400"/>
      <c r="L48" s="743" t="s">
        <v>750</v>
      </c>
      <c r="M48" s="742"/>
    </row>
    <row r="49" spans="1:13" ht="15.6" customHeight="1">
      <c r="A49" s="2351"/>
      <c r="B49" s="2352"/>
      <c r="C49" s="2352"/>
      <c r="D49" s="2353"/>
      <c r="E49" s="2401"/>
      <c r="F49" s="2470"/>
      <c r="G49" s="2471"/>
      <c r="H49" s="2403"/>
      <c r="I49" s="2391"/>
      <c r="J49" s="2403"/>
      <c r="K49" s="2395"/>
      <c r="L49" s="746"/>
      <c r="M49" s="744"/>
    </row>
    <row r="50" spans="1:13" ht="15.6" customHeight="1">
      <c r="A50" s="2382" t="s">
        <v>749</v>
      </c>
      <c r="B50" s="2383"/>
      <c r="C50" s="2383"/>
      <c r="D50" s="2371"/>
      <c r="E50" s="2400"/>
      <c r="F50" s="2430" t="s">
        <v>748</v>
      </c>
      <c r="G50" s="2431"/>
      <c r="H50" s="2402"/>
      <c r="I50" s="2404"/>
      <c r="J50" s="2402"/>
      <c r="K50" s="2400"/>
      <c r="L50" s="743" t="s">
        <v>747</v>
      </c>
      <c r="M50" s="745"/>
    </row>
    <row r="51" spans="1:13" ht="15.6" customHeight="1">
      <c r="A51" s="2351"/>
      <c r="B51" s="2352"/>
      <c r="C51" s="2352"/>
      <c r="D51" s="2353"/>
      <c r="E51" s="2401"/>
      <c r="F51" s="2428"/>
      <c r="G51" s="2429"/>
      <c r="H51" s="2403"/>
      <c r="I51" s="2391"/>
      <c r="J51" s="2403"/>
      <c r="K51" s="2395"/>
      <c r="L51" s="741" t="s">
        <v>746</v>
      </c>
      <c r="M51" s="744"/>
    </row>
    <row r="52" spans="1:13" ht="15.6" customHeight="1">
      <c r="A52" s="2382" t="s">
        <v>745</v>
      </c>
      <c r="B52" s="2383"/>
      <c r="C52" s="2383"/>
      <c r="D52" s="2371"/>
      <c r="E52" s="2478" t="s">
        <v>742</v>
      </c>
      <c r="F52" s="2430" t="s">
        <v>742</v>
      </c>
      <c r="G52" s="2431"/>
      <c r="H52" s="2436" t="s">
        <v>742</v>
      </c>
      <c r="I52" s="2455" t="s">
        <v>742</v>
      </c>
      <c r="J52" s="2400"/>
      <c r="K52" s="2480"/>
      <c r="L52" s="743" t="s">
        <v>838</v>
      </c>
      <c r="M52" s="742"/>
    </row>
    <row r="53" spans="1:13" ht="15.6" customHeight="1">
      <c r="A53" s="2351"/>
      <c r="B53" s="2352"/>
      <c r="C53" s="2352"/>
      <c r="D53" s="2353"/>
      <c r="E53" s="2479"/>
      <c r="F53" s="2428"/>
      <c r="G53" s="2429"/>
      <c r="H53" s="2429"/>
      <c r="I53" s="2456"/>
      <c r="J53" s="2395"/>
      <c r="K53" s="2395"/>
      <c r="L53" s="741" t="s">
        <v>744</v>
      </c>
      <c r="M53" s="728"/>
    </row>
    <row r="54" spans="1:13" ht="15.6" customHeight="1">
      <c r="A54" s="2481"/>
      <c r="B54" s="2482"/>
      <c r="C54" s="2482"/>
      <c r="D54" s="2483"/>
      <c r="E54" s="740"/>
      <c r="F54" s="739"/>
      <c r="G54" s="738"/>
      <c r="H54" s="737"/>
      <c r="I54" s="736"/>
      <c r="J54" s="2400"/>
      <c r="K54" s="2400"/>
      <c r="L54" s="726"/>
      <c r="M54" s="735"/>
    </row>
    <row r="55" spans="1:13" ht="15.6" customHeight="1">
      <c r="A55" s="2484"/>
      <c r="B55" s="2368"/>
      <c r="C55" s="2368"/>
      <c r="D55" s="2485"/>
      <c r="E55" s="734"/>
      <c r="F55" s="733"/>
      <c r="G55" s="732"/>
      <c r="H55" s="731"/>
      <c r="I55" s="730"/>
      <c r="J55" s="2395"/>
      <c r="K55" s="2395"/>
      <c r="L55" s="729"/>
      <c r="M55" s="728"/>
    </row>
    <row r="56" spans="1:13" ht="15.6" customHeight="1">
      <c r="A56" s="2486" t="s">
        <v>743</v>
      </c>
      <c r="B56" s="2472"/>
      <c r="C56" s="2472"/>
      <c r="D56" s="2473"/>
      <c r="E56" s="2490" t="s">
        <v>742</v>
      </c>
      <c r="F56" s="2386" t="s">
        <v>742</v>
      </c>
      <c r="G56" s="2426"/>
      <c r="H56" s="2476" t="s">
        <v>742</v>
      </c>
      <c r="I56" s="2477" t="s">
        <v>742</v>
      </c>
      <c r="J56" s="2400"/>
      <c r="K56" s="2400"/>
      <c r="L56" s="726"/>
      <c r="M56" s="725"/>
    </row>
    <row r="57" spans="1:13" ht="15.6" customHeight="1">
      <c r="A57" s="2487"/>
      <c r="B57" s="2488"/>
      <c r="C57" s="2488"/>
      <c r="D57" s="2489"/>
      <c r="E57" s="2491"/>
      <c r="F57" s="2492"/>
      <c r="G57" s="2493"/>
      <c r="H57" s="2493"/>
      <c r="I57" s="2494"/>
      <c r="J57" s="2495"/>
      <c r="K57" s="2495"/>
      <c r="L57" s="724"/>
      <c r="M57" s="723"/>
    </row>
    <row r="58" spans="1:13">
      <c r="A58" s="713" t="s">
        <v>741</v>
      </c>
    </row>
    <row r="60" spans="1:13" ht="17.25">
      <c r="A60" s="2497" t="s">
        <v>740</v>
      </c>
      <c r="B60" s="2497"/>
      <c r="C60" s="2497"/>
      <c r="D60" s="2497"/>
      <c r="E60" s="2497"/>
      <c r="F60" s="2497"/>
      <c r="G60" s="2497"/>
      <c r="H60" s="2497"/>
    </row>
    <row r="61" spans="1:13" ht="17.25">
      <c r="A61" s="722"/>
      <c r="B61" s="722"/>
    </row>
    <row r="62" spans="1:13">
      <c r="A62" s="720" t="s">
        <v>739</v>
      </c>
      <c r="C62" s="718" t="s">
        <v>738</v>
      </c>
    </row>
    <row r="63" spans="1:13">
      <c r="A63" s="720" t="s">
        <v>737</v>
      </c>
      <c r="C63" s="718" t="s">
        <v>736</v>
      </c>
    </row>
    <row r="64" spans="1:13">
      <c r="A64" s="720"/>
      <c r="C64" s="718" t="s">
        <v>735</v>
      </c>
    </row>
    <row r="65" spans="1:13">
      <c r="A65" s="720"/>
      <c r="C65" s="718" t="s">
        <v>734</v>
      </c>
    </row>
    <row r="66" spans="1:13">
      <c r="A66" s="720"/>
      <c r="C66" s="718" t="s">
        <v>733</v>
      </c>
    </row>
    <row r="67" spans="1:13" ht="13.15" customHeight="1">
      <c r="A67" s="720"/>
      <c r="B67" s="719"/>
      <c r="C67" s="719"/>
      <c r="D67" s="2498" t="s">
        <v>732</v>
      </c>
      <c r="E67" s="2498"/>
      <c r="F67" s="2498"/>
      <c r="G67" s="2498"/>
      <c r="H67" s="2498"/>
      <c r="I67" s="2498"/>
      <c r="J67" s="2498"/>
      <c r="K67" s="2498"/>
      <c r="L67" s="2498"/>
      <c r="M67" s="2498"/>
    </row>
    <row r="68" spans="1:13">
      <c r="A68" s="720"/>
      <c r="D68" s="2498"/>
      <c r="E68" s="2498"/>
      <c r="F68" s="2498"/>
      <c r="G68" s="2498"/>
      <c r="H68" s="2498"/>
      <c r="I68" s="2498"/>
      <c r="J68" s="2498"/>
      <c r="K68" s="2498"/>
      <c r="L68" s="2498"/>
      <c r="M68" s="2498"/>
    </row>
    <row r="69" spans="1:13">
      <c r="A69" s="720"/>
      <c r="D69" s="2498"/>
      <c r="E69" s="2498"/>
      <c r="F69" s="2498"/>
      <c r="G69" s="2498"/>
      <c r="H69" s="2498"/>
      <c r="I69" s="2498"/>
      <c r="J69" s="2498"/>
      <c r="K69" s="2498"/>
      <c r="L69" s="2498"/>
      <c r="M69" s="2498"/>
    </row>
    <row r="70" spans="1:13" ht="13.15" customHeight="1">
      <c r="A70" s="720"/>
      <c r="C70" s="721"/>
      <c r="D70" s="2499" t="s">
        <v>731</v>
      </c>
      <c r="E70" s="2499"/>
      <c r="F70" s="2499"/>
      <c r="G70" s="2499"/>
      <c r="H70" s="2499"/>
      <c r="I70" s="2499"/>
      <c r="J70" s="2499"/>
      <c r="K70" s="2499"/>
      <c r="L70" s="2499"/>
      <c r="M70" s="2499"/>
    </row>
    <row r="71" spans="1:13">
      <c r="A71" s="720"/>
      <c r="C71" s="721"/>
      <c r="D71" s="2499"/>
      <c r="E71" s="2499"/>
      <c r="F71" s="2499"/>
      <c r="G71" s="2499"/>
      <c r="H71" s="2499"/>
      <c r="I71" s="2499"/>
      <c r="J71" s="2499"/>
      <c r="K71" s="2499"/>
      <c r="L71" s="2499"/>
      <c r="M71" s="2499"/>
    </row>
    <row r="72" spans="1:13" ht="10.9" customHeight="1">
      <c r="A72" s="720" t="s">
        <v>730</v>
      </c>
      <c r="C72" s="2496" t="s">
        <v>839</v>
      </c>
      <c r="D72" s="2496"/>
      <c r="E72" s="2496"/>
      <c r="F72" s="2496"/>
      <c r="G72" s="2496"/>
      <c r="H72" s="2496"/>
      <c r="I72" s="2496"/>
      <c r="J72" s="2496"/>
      <c r="K72" s="2496"/>
      <c r="L72" s="2496"/>
      <c r="M72" s="2496"/>
    </row>
    <row r="73" spans="1:13">
      <c r="A73" s="720"/>
      <c r="C73" s="2496"/>
      <c r="D73" s="2496"/>
      <c r="E73" s="2496"/>
      <c r="F73" s="2496"/>
      <c r="G73" s="2496"/>
      <c r="H73" s="2496"/>
      <c r="I73" s="2496"/>
      <c r="J73" s="2496"/>
      <c r="K73" s="2496"/>
      <c r="L73" s="2496"/>
      <c r="M73" s="2496"/>
    </row>
    <row r="74" spans="1:13">
      <c r="A74" s="720"/>
      <c r="C74" s="2496"/>
      <c r="D74" s="2496"/>
      <c r="E74" s="2496"/>
      <c r="F74" s="2496"/>
      <c r="G74" s="2496"/>
      <c r="H74" s="2496"/>
      <c r="I74" s="2496"/>
      <c r="J74" s="2496"/>
      <c r="K74" s="2496"/>
      <c r="L74" s="2496"/>
      <c r="M74" s="2496"/>
    </row>
    <row r="75" spans="1:13">
      <c r="A75" s="720"/>
      <c r="C75" s="2496"/>
      <c r="D75" s="2496"/>
      <c r="E75" s="2496"/>
      <c r="F75" s="2496"/>
      <c r="G75" s="2496"/>
      <c r="H75" s="2496"/>
      <c r="I75" s="2496"/>
      <c r="J75" s="2496"/>
      <c r="K75" s="2496"/>
      <c r="L75" s="2496"/>
      <c r="M75" s="2496"/>
    </row>
    <row r="76" spans="1:13" ht="10.9" customHeight="1">
      <c r="A76" s="720" t="s">
        <v>729</v>
      </c>
      <c r="C76" s="2499" t="s">
        <v>840</v>
      </c>
      <c r="D76" s="2499"/>
      <c r="E76" s="2499"/>
      <c r="F76" s="2499"/>
      <c r="G76" s="2499"/>
      <c r="H76" s="2499"/>
      <c r="I76" s="2499"/>
      <c r="J76" s="2499"/>
      <c r="K76" s="2499"/>
      <c r="L76" s="2499"/>
      <c r="M76" s="2499"/>
    </row>
    <row r="77" spans="1:13">
      <c r="A77" s="720"/>
      <c r="C77" s="2499"/>
      <c r="D77" s="2499"/>
      <c r="E77" s="2499"/>
      <c r="F77" s="2499"/>
      <c r="G77" s="2499"/>
      <c r="H77" s="2499"/>
      <c r="I77" s="2499"/>
      <c r="J77" s="2499"/>
      <c r="K77" s="2499"/>
      <c r="L77" s="2499"/>
      <c r="M77" s="2499"/>
    </row>
    <row r="78" spans="1:13" ht="10.9" customHeight="1">
      <c r="A78" s="720" t="s">
        <v>728</v>
      </c>
      <c r="C78" s="2496" t="s">
        <v>727</v>
      </c>
      <c r="D78" s="2496"/>
      <c r="E78" s="2496"/>
      <c r="F78" s="2496"/>
      <c r="G78" s="2496"/>
      <c r="H78" s="2496"/>
      <c r="I78" s="2496"/>
      <c r="J78" s="2496"/>
      <c r="K78" s="2496"/>
      <c r="L78" s="2496"/>
      <c r="M78" s="2496"/>
    </row>
    <row r="79" spans="1:13">
      <c r="A79" s="720"/>
      <c r="C79" s="2496"/>
      <c r="D79" s="2496"/>
      <c r="E79" s="2496"/>
      <c r="F79" s="2496"/>
      <c r="G79" s="2496"/>
      <c r="H79" s="2496"/>
      <c r="I79" s="2496"/>
      <c r="J79" s="2496"/>
      <c r="K79" s="2496"/>
      <c r="L79" s="2496"/>
      <c r="M79" s="2496"/>
    </row>
    <row r="80" spans="1:13" ht="10.9" customHeight="1">
      <c r="A80" s="720" t="s">
        <v>726</v>
      </c>
      <c r="C80" s="2496" t="s">
        <v>725</v>
      </c>
      <c r="D80" s="2496"/>
      <c r="E80" s="2496"/>
      <c r="F80" s="2496"/>
      <c r="G80" s="2496"/>
      <c r="H80" s="2496"/>
      <c r="I80" s="2496"/>
      <c r="J80" s="2496"/>
      <c r="K80" s="2496"/>
      <c r="L80" s="2496"/>
      <c r="M80" s="2496"/>
    </row>
    <row r="81" spans="1:13">
      <c r="A81" s="720"/>
      <c r="C81" s="2496"/>
      <c r="D81" s="2496"/>
      <c r="E81" s="2496"/>
      <c r="F81" s="2496"/>
      <c r="G81" s="2496"/>
      <c r="H81" s="2496"/>
      <c r="I81" s="2496"/>
      <c r="J81" s="2496"/>
      <c r="K81" s="2496"/>
      <c r="L81" s="2496"/>
      <c r="M81" s="2496"/>
    </row>
    <row r="82" spans="1:13" ht="10.9" customHeight="1">
      <c r="A82" s="720" t="s">
        <v>724</v>
      </c>
      <c r="C82" s="2496" t="s">
        <v>723</v>
      </c>
      <c r="D82" s="2496"/>
      <c r="E82" s="2496"/>
      <c r="F82" s="2496"/>
      <c r="G82" s="2496"/>
      <c r="H82" s="2496"/>
      <c r="I82" s="2496"/>
      <c r="J82" s="2496"/>
      <c r="K82" s="2496"/>
      <c r="L82" s="2496"/>
      <c r="M82" s="2496"/>
    </row>
    <row r="83" spans="1:13">
      <c r="A83" s="720"/>
      <c r="C83" s="2496"/>
      <c r="D83" s="2496"/>
      <c r="E83" s="2496"/>
      <c r="F83" s="2496"/>
      <c r="G83" s="2496"/>
      <c r="H83" s="2496"/>
      <c r="I83" s="2496"/>
      <c r="J83" s="2496"/>
      <c r="K83" s="2496"/>
      <c r="L83" s="2496"/>
      <c r="M83" s="2496"/>
    </row>
    <row r="84" spans="1:13" ht="10.9" customHeight="1">
      <c r="A84" s="820" t="s">
        <v>722</v>
      </c>
      <c r="C84" s="2496" t="s">
        <v>721</v>
      </c>
      <c r="D84" s="2496"/>
      <c r="E84" s="2496"/>
      <c r="F84" s="2496"/>
      <c r="G84" s="2496"/>
      <c r="H84" s="2496"/>
      <c r="I84" s="2496"/>
      <c r="J84" s="2496"/>
      <c r="K84" s="2496"/>
      <c r="L84" s="2496"/>
      <c r="M84" s="2496"/>
    </row>
    <row r="85" spans="1:13">
      <c r="A85" s="718"/>
      <c r="C85" s="2496"/>
      <c r="D85" s="2496"/>
      <c r="E85" s="2496"/>
      <c r="F85" s="2496"/>
      <c r="G85" s="2496"/>
      <c r="H85" s="2496"/>
      <c r="I85" s="2496"/>
      <c r="J85" s="2496"/>
      <c r="K85" s="2496"/>
      <c r="L85" s="2496"/>
      <c r="M85" s="2496"/>
    </row>
    <row r="86" spans="1:13">
      <c r="A86" s="718"/>
      <c r="B86" s="719"/>
    </row>
    <row r="87" spans="1:13">
      <c r="B87" s="719"/>
    </row>
    <row r="88" spans="1:13">
      <c r="A88" s="718"/>
      <c r="B88" s="718"/>
    </row>
    <row r="89" spans="1:13">
      <c r="A89" s="718"/>
      <c r="B89" s="718"/>
    </row>
    <row r="90" spans="1:13" ht="13.5">
      <c r="A90" s="714"/>
      <c r="B90" s="715"/>
    </row>
    <row r="91" spans="1:13" ht="12.75">
      <c r="A91" s="715"/>
      <c r="B91" s="715"/>
    </row>
    <row r="92" spans="1:13" ht="13.5">
      <c r="A92" s="714"/>
      <c r="B92" s="715"/>
    </row>
    <row r="93" spans="1:13" ht="12.75">
      <c r="A93" s="715"/>
      <c r="B93" s="715"/>
    </row>
    <row r="94" spans="1:13" ht="13.5">
      <c r="A94" s="714"/>
      <c r="B94" s="714"/>
    </row>
    <row r="95" spans="1:13" ht="12.75">
      <c r="A95" s="717"/>
      <c r="B95" s="715"/>
    </row>
    <row r="96" spans="1:13" ht="13.5">
      <c r="A96" s="714"/>
      <c r="B96" s="715"/>
    </row>
    <row r="97" spans="1:2" ht="12.75">
      <c r="A97" s="715"/>
      <c r="B97" s="715"/>
    </row>
    <row r="98" spans="1:2" ht="12.75">
      <c r="A98" s="717"/>
      <c r="B98" s="715"/>
    </row>
    <row r="99" spans="1:2" ht="12.75">
      <c r="A99" s="715"/>
      <c r="B99" s="715"/>
    </row>
    <row r="100" spans="1:2" ht="12.75">
      <c r="A100" s="715"/>
      <c r="B100" s="717"/>
    </row>
    <row r="101" spans="1:2" ht="12.75">
      <c r="A101" s="717"/>
      <c r="B101" s="716"/>
    </row>
    <row r="102" spans="1:2" ht="13.5">
      <c r="A102" s="715"/>
      <c r="B102" s="714"/>
    </row>
  </sheetData>
  <mergeCells count="177">
    <mergeCell ref="C78:M79"/>
    <mergeCell ref="C80:M81"/>
    <mergeCell ref="C82:M83"/>
    <mergeCell ref="C84:M85"/>
    <mergeCell ref="K56:K57"/>
    <mergeCell ref="A60:H60"/>
    <mergeCell ref="D67:M69"/>
    <mergeCell ref="D70:M71"/>
    <mergeCell ref="C72:M75"/>
    <mergeCell ref="C76:M77"/>
    <mergeCell ref="K52:K53"/>
    <mergeCell ref="A54:D55"/>
    <mergeCell ref="J54:J55"/>
    <mergeCell ref="K54:K55"/>
    <mergeCell ref="A56:D57"/>
    <mergeCell ref="E56:E57"/>
    <mergeCell ref="F56:G57"/>
    <mergeCell ref="H56:H57"/>
    <mergeCell ref="I56:I57"/>
    <mergeCell ref="J56:J57"/>
    <mergeCell ref="A52:D53"/>
    <mergeCell ref="E52:E53"/>
    <mergeCell ref="F52:G53"/>
    <mergeCell ref="H52:H53"/>
    <mergeCell ref="I52:I53"/>
    <mergeCell ref="J52:J53"/>
    <mergeCell ref="K48:K49"/>
    <mergeCell ref="A50:D51"/>
    <mergeCell ref="E50:E51"/>
    <mergeCell ref="F50:G51"/>
    <mergeCell ref="H50:H51"/>
    <mergeCell ref="I50:I51"/>
    <mergeCell ref="J50:J51"/>
    <mergeCell ref="K50:K51"/>
    <mergeCell ref="A48:D49"/>
    <mergeCell ref="E48:E49"/>
    <mergeCell ref="F48:G49"/>
    <mergeCell ref="H48:H49"/>
    <mergeCell ref="I48:I49"/>
    <mergeCell ref="J48:J49"/>
    <mergeCell ref="K44:K45"/>
    <mergeCell ref="B46:D47"/>
    <mergeCell ref="E46:E47"/>
    <mergeCell ref="F46:G47"/>
    <mergeCell ref="H46:H47"/>
    <mergeCell ref="I46:I47"/>
    <mergeCell ref="J46:J47"/>
    <mergeCell ref="K46:K47"/>
    <mergeCell ref="B44:D45"/>
    <mergeCell ref="E44:E45"/>
    <mergeCell ref="F44:G45"/>
    <mergeCell ref="H44:H45"/>
    <mergeCell ref="I44:I45"/>
    <mergeCell ref="J44:J45"/>
    <mergeCell ref="K39:K40"/>
    <mergeCell ref="B41:D43"/>
    <mergeCell ref="E41:E43"/>
    <mergeCell ref="F41:G43"/>
    <mergeCell ref="H41:H43"/>
    <mergeCell ref="I41:I43"/>
    <mergeCell ref="J41:J43"/>
    <mergeCell ref="K41:K43"/>
    <mergeCell ref="B39:D40"/>
    <mergeCell ref="E39:E40"/>
    <mergeCell ref="F39:G40"/>
    <mergeCell ref="H39:H40"/>
    <mergeCell ref="I39:I40"/>
    <mergeCell ref="J39:J40"/>
    <mergeCell ref="K35:K36"/>
    <mergeCell ref="D37:D38"/>
    <mergeCell ref="E37:E38"/>
    <mergeCell ref="F37:G38"/>
    <mergeCell ref="H37:H38"/>
    <mergeCell ref="I37:I38"/>
    <mergeCell ref="J37:J38"/>
    <mergeCell ref="K37:K38"/>
    <mergeCell ref="K33:K34"/>
    <mergeCell ref="A35:A47"/>
    <mergeCell ref="B35:B38"/>
    <mergeCell ref="C35:C38"/>
    <mergeCell ref="D35:D36"/>
    <mergeCell ref="E35:E36"/>
    <mergeCell ref="F35:G36"/>
    <mergeCell ref="H35:H36"/>
    <mergeCell ref="I35:I36"/>
    <mergeCell ref="J35:J36"/>
    <mergeCell ref="A33:D34"/>
    <mergeCell ref="E33:E34"/>
    <mergeCell ref="F33:G34"/>
    <mergeCell ref="H33:H34"/>
    <mergeCell ref="I33:I34"/>
    <mergeCell ref="J33:J34"/>
    <mergeCell ref="K29:K30"/>
    <mergeCell ref="A31:D32"/>
    <mergeCell ref="E31:E32"/>
    <mergeCell ref="F31:G32"/>
    <mergeCell ref="H31:H32"/>
    <mergeCell ref="I31:I32"/>
    <mergeCell ref="J31:J32"/>
    <mergeCell ref="K31:K32"/>
    <mergeCell ref="H27:H28"/>
    <mergeCell ref="I27:I28"/>
    <mergeCell ref="J27:J28"/>
    <mergeCell ref="K27:K28"/>
    <mergeCell ref="B29:D30"/>
    <mergeCell ref="E29:E30"/>
    <mergeCell ref="F29:G30"/>
    <mergeCell ref="H29:H30"/>
    <mergeCell ref="I29:I30"/>
    <mergeCell ref="J29:J30"/>
    <mergeCell ref="L22:M24"/>
    <mergeCell ref="F24:G24"/>
    <mergeCell ref="B25:D28"/>
    <mergeCell ref="E25:E28"/>
    <mergeCell ref="F25:F28"/>
    <mergeCell ref="G25:G26"/>
    <mergeCell ref="H25:H26"/>
    <mergeCell ref="I25:I26"/>
    <mergeCell ref="J25:J26"/>
    <mergeCell ref="K25:K26"/>
    <mergeCell ref="K20:K21"/>
    <mergeCell ref="A22:A30"/>
    <mergeCell ref="B22:D24"/>
    <mergeCell ref="E22:E24"/>
    <mergeCell ref="F22:G23"/>
    <mergeCell ref="H22:H24"/>
    <mergeCell ref="I22:I24"/>
    <mergeCell ref="J22:J24"/>
    <mergeCell ref="K22:K24"/>
    <mergeCell ref="G27:G28"/>
    <mergeCell ref="A20:D21"/>
    <mergeCell ref="E20:E21"/>
    <mergeCell ref="F20:G21"/>
    <mergeCell ref="H20:H21"/>
    <mergeCell ref="I20:I21"/>
    <mergeCell ref="J20:J21"/>
    <mergeCell ref="J14:J16"/>
    <mergeCell ref="K14:K16"/>
    <mergeCell ref="B17:D19"/>
    <mergeCell ref="E17:E19"/>
    <mergeCell ref="F17:G19"/>
    <mergeCell ref="H17:H19"/>
    <mergeCell ref="I17:I19"/>
    <mergeCell ref="J17:J19"/>
    <mergeCell ref="K17:K19"/>
    <mergeCell ref="A14:A19"/>
    <mergeCell ref="B14:D16"/>
    <mergeCell ref="E14:E16"/>
    <mergeCell ref="F14:G16"/>
    <mergeCell ref="H14:H16"/>
    <mergeCell ref="I14:I16"/>
    <mergeCell ref="K10:K11"/>
    <mergeCell ref="A12:D13"/>
    <mergeCell ref="E12:E13"/>
    <mergeCell ref="F12:G13"/>
    <mergeCell ref="H12:H13"/>
    <mergeCell ref="I12:I13"/>
    <mergeCell ref="J12:J13"/>
    <mergeCell ref="K12:K13"/>
    <mergeCell ref="I6:I8"/>
    <mergeCell ref="J6:J8"/>
    <mergeCell ref="A9:D11"/>
    <mergeCell ref="E10:E11"/>
    <mergeCell ref="F10:G11"/>
    <mergeCell ref="H10:H11"/>
    <mergeCell ref="I10:I11"/>
    <mergeCell ref="J10:J11"/>
    <mergeCell ref="A2:M2"/>
    <mergeCell ref="K4:M4"/>
    <mergeCell ref="A5:D8"/>
    <mergeCell ref="E5:E8"/>
    <mergeCell ref="F5:H5"/>
    <mergeCell ref="I5:J5"/>
    <mergeCell ref="K5:K8"/>
    <mergeCell ref="L5:M8"/>
    <mergeCell ref="F6:G8"/>
    <mergeCell ref="H6:H8"/>
  </mergeCells>
  <phoneticPr fontId="30"/>
  <pageMargins left="0.78740157480314965" right="0.78740157480314965" top="0.78740157480314965" bottom="0.78740157480314965" header="0.51181102362204722" footer="0.51181102362204722"/>
  <pageSetup paperSize="9" scale="89" orientation="portrait" r:id="rId1"/>
  <headerFooter alignWithMargins="0"/>
  <rowBreaks count="1" manualBreakCount="1">
    <brk id="57"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Zeros="0" tabSelected="1" view="pageBreakPreview" zoomScale="85" zoomScaleNormal="85" zoomScaleSheetLayoutView="85" workbookViewId="0">
      <selection activeCell="K13" sqref="K13:M14"/>
    </sheetView>
  </sheetViews>
  <sheetFormatPr defaultRowHeight="11.25"/>
  <cols>
    <col min="1" max="3" width="2.375" style="713" customWidth="1"/>
    <col min="4" max="4" width="4.75" style="713" customWidth="1"/>
    <col min="5" max="5" width="9.375" style="713" customWidth="1"/>
    <col min="6" max="6" width="2.375" style="713" customWidth="1"/>
    <col min="7" max="7" width="13.125" style="713" customWidth="1"/>
    <col min="8" max="8" width="11" style="713" customWidth="1"/>
    <col min="9" max="10" width="15.75" style="713" customWidth="1"/>
    <col min="11" max="11" width="7.375" style="713" customWidth="1"/>
    <col min="12" max="13" width="6.75" style="713" customWidth="1"/>
    <col min="14" max="16384" width="9" style="713"/>
  </cols>
  <sheetData>
    <row r="1" spans="1:13">
      <c r="A1" s="713" t="s">
        <v>816</v>
      </c>
    </row>
    <row r="2" spans="1:13" ht="17.25" customHeight="1">
      <c r="A2" s="2596" t="s">
        <v>817</v>
      </c>
      <c r="B2" s="2596"/>
      <c r="C2" s="2596"/>
      <c r="D2" s="2596"/>
      <c r="E2" s="2596"/>
      <c r="F2" s="2596"/>
      <c r="G2" s="2596"/>
      <c r="H2" s="2596"/>
      <c r="I2" s="2596"/>
      <c r="J2" s="2596"/>
      <c r="K2" s="2596"/>
      <c r="L2" s="2596"/>
      <c r="M2" s="2596"/>
    </row>
    <row r="4" spans="1:13" ht="13.5" customHeight="1">
      <c r="A4" s="769"/>
      <c r="J4" s="768" t="s">
        <v>813</v>
      </c>
      <c r="K4" s="2342"/>
      <c r="L4" s="2343"/>
      <c r="M4" s="2344"/>
    </row>
    <row r="5" spans="1:13" ht="15.6" customHeight="1">
      <c r="A5" s="2345" t="s">
        <v>818</v>
      </c>
      <c r="B5" s="2346"/>
      <c r="C5" s="2346"/>
      <c r="D5" s="2591"/>
      <c r="E5" s="2598" t="s">
        <v>819</v>
      </c>
      <c r="F5" s="2584"/>
      <c r="G5" s="2603" t="s">
        <v>598</v>
      </c>
      <c r="H5" s="2604"/>
      <c r="I5" s="2605" t="s">
        <v>820</v>
      </c>
      <c r="J5" s="2560" t="s">
        <v>821</v>
      </c>
      <c r="K5" s="1761" t="s">
        <v>822</v>
      </c>
      <c r="L5" s="2563"/>
      <c r="M5" s="1762"/>
    </row>
    <row r="6" spans="1:13" ht="15.6" customHeight="1">
      <c r="A6" s="2348"/>
      <c r="B6" s="2349"/>
      <c r="C6" s="2349"/>
      <c r="D6" s="2597"/>
      <c r="E6" s="2599"/>
      <c r="F6" s="2600"/>
      <c r="G6" s="2594" t="s">
        <v>807</v>
      </c>
      <c r="H6" s="2584" t="s">
        <v>823</v>
      </c>
      <c r="I6" s="2606"/>
      <c r="J6" s="2561"/>
      <c r="K6" s="2564"/>
      <c r="L6" s="2565"/>
      <c r="M6" s="2566"/>
    </row>
    <row r="7" spans="1:13" ht="15.6" customHeight="1">
      <c r="A7" s="2592"/>
      <c r="B7" s="2593"/>
      <c r="C7" s="2593"/>
      <c r="D7" s="2585"/>
      <c r="E7" s="2601"/>
      <c r="F7" s="2602"/>
      <c r="G7" s="2595"/>
      <c r="H7" s="2585"/>
      <c r="I7" s="2595"/>
      <c r="J7" s="2562"/>
      <c r="K7" s="1763"/>
      <c r="L7" s="2567"/>
      <c r="M7" s="1764"/>
    </row>
    <row r="8" spans="1:13" ht="16.5" customHeight="1">
      <c r="A8" s="770"/>
      <c r="B8" s="771"/>
      <c r="C8" s="771"/>
      <c r="D8" s="772"/>
      <c r="E8" s="773"/>
      <c r="F8" s="774" t="s">
        <v>802</v>
      </c>
      <c r="G8" s="775"/>
      <c r="H8" s="776" t="s">
        <v>802</v>
      </c>
      <c r="I8" s="777" t="s">
        <v>802</v>
      </c>
      <c r="J8" s="777" t="s">
        <v>802</v>
      </c>
      <c r="K8" s="2550" t="s">
        <v>835</v>
      </c>
      <c r="L8" s="2577"/>
      <c r="M8" s="2578"/>
    </row>
    <row r="9" spans="1:13" ht="16.5" customHeight="1">
      <c r="A9" s="778"/>
      <c r="B9" s="779"/>
      <c r="C9" s="779"/>
      <c r="D9" s="780"/>
      <c r="E9" s="781"/>
      <c r="F9" s="782"/>
      <c r="G9" s="783"/>
      <c r="H9" s="784"/>
      <c r="I9" s="785"/>
      <c r="J9" s="785"/>
      <c r="K9" s="2551"/>
      <c r="L9" s="2579"/>
      <c r="M9" s="2580"/>
    </row>
    <row r="10" spans="1:13" ht="16.5" customHeight="1">
      <c r="A10" s="2586" t="s">
        <v>824</v>
      </c>
      <c r="B10" s="2587"/>
      <c r="C10" s="2587"/>
      <c r="D10" s="2588"/>
      <c r="E10" s="2564" t="s">
        <v>825</v>
      </c>
      <c r="F10" s="2566"/>
      <c r="G10" s="786" t="s">
        <v>826</v>
      </c>
      <c r="H10" s="784"/>
      <c r="I10" s="785"/>
      <c r="J10" s="785"/>
      <c r="K10" s="2551"/>
      <c r="L10" s="2579"/>
      <c r="M10" s="2580"/>
    </row>
    <row r="11" spans="1:13" ht="16.5" customHeight="1">
      <c r="A11" s="778"/>
      <c r="B11" s="779"/>
      <c r="C11" s="779"/>
      <c r="D11" s="780"/>
      <c r="E11" s="2589"/>
      <c r="F11" s="2590"/>
      <c r="G11" s="783"/>
      <c r="H11" s="787"/>
      <c r="I11" s="788"/>
      <c r="J11" s="789"/>
      <c r="K11" s="2551"/>
      <c r="L11" s="2579"/>
      <c r="M11" s="2580"/>
    </row>
    <row r="12" spans="1:13" ht="16.5" customHeight="1">
      <c r="A12" s="790"/>
      <c r="B12" s="791"/>
      <c r="C12" s="791"/>
      <c r="D12" s="792"/>
      <c r="E12" s="793"/>
      <c r="F12" s="794"/>
      <c r="G12" s="795"/>
      <c r="H12" s="796"/>
      <c r="I12" s="797"/>
      <c r="J12" s="798"/>
      <c r="K12" s="2581"/>
      <c r="L12" s="2582"/>
      <c r="M12" s="2583"/>
    </row>
    <row r="13" spans="1:13" ht="15.6" customHeight="1">
      <c r="A13" s="2345" t="s">
        <v>827</v>
      </c>
      <c r="B13" s="2346"/>
      <c r="C13" s="2346"/>
      <c r="D13" s="2591"/>
      <c r="E13" s="2536"/>
      <c r="F13" s="2537"/>
      <c r="G13" s="2519" t="s">
        <v>828</v>
      </c>
      <c r="H13" s="2540"/>
      <c r="I13" s="2542"/>
      <c r="J13" s="2540"/>
      <c r="K13" s="2503"/>
      <c r="L13" s="2504"/>
      <c r="M13" s="2505"/>
    </row>
    <row r="14" spans="1:13" ht="15.6" customHeight="1">
      <c r="A14" s="2592"/>
      <c r="B14" s="2593"/>
      <c r="C14" s="2593"/>
      <c r="D14" s="2585"/>
      <c r="E14" s="2538"/>
      <c r="F14" s="2539"/>
      <c r="G14" s="2520"/>
      <c r="H14" s="2541">
        <v>1000</v>
      </c>
      <c r="I14" s="2543"/>
      <c r="J14" s="2541"/>
      <c r="K14" s="2506"/>
      <c r="L14" s="2507"/>
      <c r="M14" s="2508"/>
    </row>
    <row r="15" spans="1:13" s="799" customFormat="1" ht="18" customHeight="1">
      <c r="A15" s="2550" t="s">
        <v>829</v>
      </c>
      <c r="B15" s="2545"/>
      <c r="C15" s="2545"/>
      <c r="D15" s="2546"/>
      <c r="E15" s="2536"/>
      <c r="F15" s="2537"/>
      <c r="G15" s="2556" t="s">
        <v>830</v>
      </c>
      <c r="H15" s="2540"/>
      <c r="I15" s="2542"/>
      <c r="J15" s="2540"/>
      <c r="K15" s="2568" t="s">
        <v>836</v>
      </c>
      <c r="L15" s="2569"/>
      <c r="M15" s="2570"/>
    </row>
    <row r="16" spans="1:13" s="799" customFormat="1" ht="18" customHeight="1">
      <c r="A16" s="2551"/>
      <c r="B16" s="2552"/>
      <c r="C16" s="2552"/>
      <c r="D16" s="2553"/>
      <c r="E16" s="2554"/>
      <c r="F16" s="2555"/>
      <c r="G16" s="2557"/>
      <c r="H16" s="2558"/>
      <c r="I16" s="2559"/>
      <c r="J16" s="2558"/>
      <c r="K16" s="2571"/>
      <c r="L16" s="2572"/>
      <c r="M16" s="2573"/>
    </row>
    <row r="17" spans="1:13" s="799" customFormat="1" ht="18" customHeight="1">
      <c r="A17" s="2551"/>
      <c r="B17" s="2552"/>
      <c r="C17" s="2552"/>
      <c r="D17" s="2553"/>
      <c r="E17" s="2554"/>
      <c r="F17" s="2555"/>
      <c r="G17" s="2557"/>
      <c r="H17" s="2558"/>
      <c r="I17" s="2559"/>
      <c r="J17" s="2558"/>
      <c r="K17" s="2571"/>
      <c r="L17" s="2572"/>
      <c r="M17" s="2573"/>
    </row>
    <row r="18" spans="1:13" s="799" customFormat="1" ht="18" customHeight="1">
      <c r="A18" s="2547"/>
      <c r="B18" s="2548"/>
      <c r="C18" s="2548"/>
      <c r="D18" s="2549"/>
      <c r="E18" s="2538"/>
      <c r="F18" s="2539"/>
      <c r="G18" s="2520"/>
      <c r="H18" s="2541"/>
      <c r="I18" s="2543"/>
      <c r="J18" s="2541"/>
      <c r="K18" s="2574"/>
      <c r="L18" s="2575"/>
      <c r="M18" s="2576"/>
    </row>
    <row r="19" spans="1:13" ht="15.6" customHeight="1">
      <c r="A19" s="2544" t="s">
        <v>831</v>
      </c>
      <c r="B19" s="2545"/>
      <c r="C19" s="2545"/>
      <c r="D19" s="2546"/>
      <c r="E19" s="2536"/>
      <c r="F19" s="2537"/>
      <c r="G19" s="2519" t="s">
        <v>828</v>
      </c>
      <c r="H19" s="2540"/>
      <c r="I19" s="2542"/>
      <c r="J19" s="2540"/>
      <c r="K19" s="2503"/>
      <c r="L19" s="2504"/>
      <c r="M19" s="2505"/>
    </row>
    <row r="20" spans="1:13" ht="15.6" customHeight="1">
      <c r="A20" s="2547"/>
      <c r="B20" s="2548"/>
      <c r="C20" s="2548"/>
      <c r="D20" s="2549"/>
      <c r="E20" s="2538"/>
      <c r="F20" s="2539"/>
      <c r="G20" s="2520"/>
      <c r="H20" s="2541">
        <v>1000</v>
      </c>
      <c r="I20" s="2543"/>
      <c r="J20" s="2541"/>
      <c r="K20" s="2506"/>
      <c r="L20" s="2507"/>
      <c r="M20" s="2508"/>
    </row>
    <row r="21" spans="1:13" ht="17.25" customHeight="1">
      <c r="A21" s="2530" t="s">
        <v>832</v>
      </c>
      <c r="B21" s="2531"/>
      <c r="C21" s="2531"/>
      <c r="D21" s="2532"/>
      <c r="E21" s="2536"/>
      <c r="F21" s="2537"/>
      <c r="G21" s="2519" t="s">
        <v>833</v>
      </c>
      <c r="H21" s="2540"/>
      <c r="I21" s="2542"/>
      <c r="J21" s="2540"/>
      <c r="K21" s="2503"/>
      <c r="L21" s="2504"/>
      <c r="M21" s="2505"/>
    </row>
    <row r="22" spans="1:13" ht="17.25" customHeight="1">
      <c r="A22" s="2533"/>
      <c r="B22" s="2534"/>
      <c r="C22" s="2534"/>
      <c r="D22" s="2535"/>
      <c r="E22" s="2538"/>
      <c r="F22" s="2539"/>
      <c r="G22" s="2520"/>
      <c r="H22" s="2541">
        <v>1000</v>
      </c>
      <c r="I22" s="2543"/>
      <c r="J22" s="2541"/>
      <c r="K22" s="2506"/>
      <c r="L22" s="2507"/>
      <c r="M22" s="2508"/>
    </row>
    <row r="23" spans="1:13" ht="15.6" customHeight="1">
      <c r="A23" s="2525"/>
      <c r="B23" s="2526"/>
      <c r="C23" s="2526"/>
      <c r="D23" s="2365"/>
      <c r="E23" s="2515"/>
      <c r="F23" s="2516"/>
      <c r="G23" s="2519"/>
      <c r="H23" s="2521"/>
      <c r="I23" s="2523"/>
      <c r="J23" s="2521"/>
      <c r="K23" s="2503"/>
      <c r="L23" s="2504"/>
      <c r="M23" s="2505"/>
    </row>
    <row r="24" spans="1:13" ht="15.6" customHeight="1">
      <c r="A24" s="2527"/>
      <c r="B24" s="2528"/>
      <c r="C24" s="2528"/>
      <c r="D24" s="2529"/>
      <c r="E24" s="2517"/>
      <c r="F24" s="2518"/>
      <c r="G24" s="2520"/>
      <c r="H24" s="2522"/>
      <c r="I24" s="2524"/>
      <c r="J24" s="2522"/>
      <c r="K24" s="2506"/>
      <c r="L24" s="2507"/>
      <c r="M24" s="2508"/>
    </row>
    <row r="25" spans="1:13" ht="15.6" customHeight="1">
      <c r="A25" s="2525"/>
      <c r="B25" s="2526"/>
      <c r="C25" s="2526"/>
      <c r="D25" s="2365"/>
      <c r="E25" s="2515"/>
      <c r="F25" s="2516"/>
      <c r="G25" s="2519"/>
      <c r="H25" s="2521"/>
      <c r="I25" s="2523"/>
      <c r="J25" s="2521"/>
      <c r="K25" s="2503"/>
      <c r="L25" s="2504"/>
      <c r="M25" s="2505"/>
    </row>
    <row r="26" spans="1:13" ht="15.6" customHeight="1">
      <c r="A26" s="2527"/>
      <c r="B26" s="2528"/>
      <c r="C26" s="2528"/>
      <c r="D26" s="2529"/>
      <c r="E26" s="2517"/>
      <c r="F26" s="2518"/>
      <c r="G26" s="2520"/>
      <c r="H26" s="2522"/>
      <c r="I26" s="2524"/>
      <c r="J26" s="2522"/>
      <c r="K26" s="2506"/>
      <c r="L26" s="2507"/>
      <c r="M26" s="2508"/>
    </row>
    <row r="27" spans="1:13" ht="15.6" customHeight="1">
      <c r="A27" s="2525"/>
      <c r="B27" s="2526"/>
      <c r="C27" s="2526"/>
      <c r="D27" s="2365"/>
      <c r="E27" s="2515"/>
      <c r="F27" s="2516"/>
      <c r="G27" s="2519"/>
      <c r="H27" s="2521"/>
      <c r="I27" s="2523"/>
      <c r="J27" s="2521"/>
      <c r="K27" s="2503"/>
      <c r="L27" s="2504"/>
      <c r="M27" s="2505"/>
    </row>
    <row r="28" spans="1:13" ht="15.6" customHeight="1">
      <c r="A28" s="2527"/>
      <c r="B28" s="2528"/>
      <c r="C28" s="2528"/>
      <c r="D28" s="2529"/>
      <c r="E28" s="2517"/>
      <c r="F28" s="2518"/>
      <c r="G28" s="2520"/>
      <c r="H28" s="2522"/>
      <c r="I28" s="2524"/>
      <c r="J28" s="2522"/>
      <c r="K28" s="2506"/>
      <c r="L28" s="2507"/>
      <c r="M28" s="2508"/>
    </row>
    <row r="29" spans="1:13" ht="15.6" customHeight="1">
      <c r="A29" s="2525"/>
      <c r="B29" s="2526"/>
      <c r="C29" s="2526"/>
      <c r="D29" s="2365"/>
      <c r="E29" s="2515"/>
      <c r="F29" s="2516"/>
      <c r="G29" s="2519"/>
      <c r="H29" s="2521"/>
      <c r="I29" s="2523"/>
      <c r="J29" s="2521"/>
      <c r="K29" s="2503"/>
      <c r="L29" s="2504"/>
      <c r="M29" s="2505"/>
    </row>
    <row r="30" spans="1:13" ht="15.6" customHeight="1">
      <c r="A30" s="2527"/>
      <c r="B30" s="2528"/>
      <c r="C30" s="2528"/>
      <c r="D30" s="2529"/>
      <c r="E30" s="2517"/>
      <c r="F30" s="2518"/>
      <c r="G30" s="2520"/>
      <c r="H30" s="2522"/>
      <c r="I30" s="2524"/>
      <c r="J30" s="2522"/>
      <c r="K30" s="2506"/>
      <c r="L30" s="2507"/>
      <c r="M30" s="2508"/>
    </row>
    <row r="31" spans="1:13" ht="15.6" customHeight="1">
      <c r="A31" s="2525"/>
      <c r="B31" s="2526"/>
      <c r="C31" s="2526"/>
      <c r="D31" s="2365"/>
      <c r="E31" s="2515"/>
      <c r="F31" s="2516"/>
      <c r="G31" s="2519"/>
      <c r="H31" s="2521"/>
      <c r="I31" s="2523"/>
      <c r="J31" s="2521"/>
      <c r="K31" s="2503"/>
      <c r="L31" s="2504"/>
      <c r="M31" s="2505"/>
    </row>
    <row r="32" spans="1:13" ht="15.6" customHeight="1">
      <c r="A32" s="2527"/>
      <c r="B32" s="2528"/>
      <c r="C32" s="2528"/>
      <c r="D32" s="2529"/>
      <c r="E32" s="2517"/>
      <c r="F32" s="2518"/>
      <c r="G32" s="2520"/>
      <c r="H32" s="2522"/>
      <c r="I32" s="2524"/>
      <c r="J32" s="2522"/>
      <c r="K32" s="2506"/>
      <c r="L32" s="2507"/>
      <c r="M32" s="2508"/>
    </row>
    <row r="33" spans="1:13" ht="15.6" customHeight="1">
      <c r="A33" s="2525"/>
      <c r="B33" s="2526"/>
      <c r="C33" s="2526"/>
      <c r="D33" s="2365"/>
      <c r="E33" s="2515"/>
      <c r="F33" s="2516"/>
      <c r="G33" s="2519"/>
      <c r="H33" s="2521"/>
      <c r="I33" s="2523"/>
      <c r="J33" s="2521"/>
      <c r="K33" s="2503"/>
      <c r="L33" s="2504"/>
      <c r="M33" s="2505"/>
    </row>
    <row r="34" spans="1:13" ht="15.6" customHeight="1">
      <c r="A34" s="2527"/>
      <c r="B34" s="2528"/>
      <c r="C34" s="2528"/>
      <c r="D34" s="2529"/>
      <c r="E34" s="2517"/>
      <c r="F34" s="2518"/>
      <c r="G34" s="2520"/>
      <c r="H34" s="2522"/>
      <c r="I34" s="2524"/>
      <c r="J34" s="2522"/>
      <c r="K34" s="2506"/>
      <c r="L34" s="2507"/>
      <c r="M34" s="2508"/>
    </row>
    <row r="35" spans="1:13" ht="15.6" customHeight="1">
      <c r="A35" s="2525"/>
      <c r="B35" s="2526"/>
      <c r="C35" s="2526"/>
      <c r="D35" s="2365"/>
      <c r="E35" s="2515"/>
      <c r="F35" s="2516"/>
      <c r="G35" s="2519"/>
      <c r="H35" s="2521"/>
      <c r="I35" s="2523"/>
      <c r="J35" s="2521"/>
      <c r="K35" s="2503"/>
      <c r="L35" s="2504"/>
      <c r="M35" s="2505"/>
    </row>
    <row r="36" spans="1:13" ht="15.6" customHeight="1">
      <c r="A36" s="2527"/>
      <c r="B36" s="2528"/>
      <c r="C36" s="2528"/>
      <c r="D36" s="2529"/>
      <c r="E36" s="2517"/>
      <c r="F36" s="2518"/>
      <c r="G36" s="2520"/>
      <c r="H36" s="2522"/>
      <c r="I36" s="2524"/>
      <c r="J36" s="2522"/>
      <c r="K36" s="2506"/>
      <c r="L36" s="2507"/>
      <c r="M36" s="2508"/>
    </row>
    <row r="37" spans="1:13" ht="15.6" customHeight="1">
      <c r="A37" s="2509" t="s">
        <v>102</v>
      </c>
      <c r="B37" s="2510"/>
      <c r="C37" s="2510"/>
      <c r="D37" s="2511"/>
      <c r="E37" s="2515"/>
      <c r="F37" s="2516"/>
      <c r="G37" s="2519"/>
      <c r="H37" s="2521"/>
      <c r="I37" s="2523"/>
      <c r="J37" s="2521"/>
      <c r="K37" s="2503"/>
      <c r="L37" s="2504"/>
      <c r="M37" s="2505"/>
    </row>
    <row r="38" spans="1:13" ht="15.6" customHeight="1">
      <c r="A38" s="2512"/>
      <c r="B38" s="2513"/>
      <c r="C38" s="2513"/>
      <c r="D38" s="2514"/>
      <c r="E38" s="2517"/>
      <c r="F38" s="2518"/>
      <c r="G38" s="2520"/>
      <c r="H38" s="2522"/>
      <c r="I38" s="2524"/>
      <c r="J38" s="2522"/>
      <c r="K38" s="2506"/>
      <c r="L38" s="2507"/>
      <c r="M38" s="2508"/>
    </row>
    <row r="39" spans="1:13" ht="15.6" customHeight="1">
      <c r="A39" s="2500" t="s">
        <v>837</v>
      </c>
      <c r="B39" s="2501"/>
      <c r="C39" s="2501"/>
      <c r="D39" s="2501"/>
      <c r="E39" s="2501"/>
      <c r="F39" s="2501"/>
      <c r="G39" s="2501"/>
      <c r="H39" s="2501"/>
      <c r="I39" s="2501"/>
      <c r="J39" s="2501"/>
      <c r="K39" s="2501"/>
      <c r="L39" s="2501"/>
      <c r="M39" s="2501"/>
    </row>
    <row r="40" spans="1:13" ht="15.6" customHeight="1">
      <c r="A40" s="2502"/>
      <c r="B40" s="2502"/>
      <c r="C40" s="2502"/>
      <c r="D40" s="2502"/>
      <c r="E40" s="2502"/>
      <c r="F40" s="2502"/>
      <c r="G40" s="2502"/>
      <c r="H40" s="2502"/>
      <c r="I40" s="2502"/>
      <c r="J40" s="2502"/>
      <c r="K40" s="2502"/>
      <c r="L40" s="2502"/>
      <c r="M40" s="2502"/>
    </row>
    <row r="41" spans="1:13" ht="15.6" customHeight="1">
      <c r="A41" s="2502"/>
      <c r="B41" s="2502"/>
      <c r="C41" s="2502"/>
      <c r="D41" s="2502"/>
      <c r="E41" s="2502"/>
      <c r="F41" s="2502"/>
      <c r="G41" s="2502"/>
      <c r="H41" s="2502"/>
      <c r="I41" s="2502"/>
      <c r="J41" s="2502"/>
      <c r="K41" s="2502"/>
      <c r="L41" s="2502"/>
      <c r="M41" s="2502"/>
    </row>
    <row r="42" spans="1:13" ht="15.6" customHeight="1">
      <c r="A42" s="2502"/>
      <c r="B42" s="2502"/>
      <c r="C42" s="2502"/>
      <c r="D42" s="2502"/>
      <c r="E42" s="2502"/>
      <c r="F42" s="2502"/>
      <c r="G42" s="2502"/>
      <c r="H42" s="2502"/>
      <c r="I42" s="2502"/>
      <c r="J42" s="2502"/>
      <c r="K42" s="2502"/>
      <c r="L42" s="2502"/>
      <c r="M42" s="2502"/>
    </row>
    <row r="43" spans="1:13" ht="15.6" customHeight="1">
      <c r="A43" s="2502"/>
      <c r="B43" s="2502"/>
      <c r="C43" s="2502"/>
      <c r="D43" s="2502"/>
      <c r="E43" s="2502"/>
      <c r="F43" s="2502"/>
      <c r="G43" s="2502"/>
      <c r="H43" s="2502"/>
      <c r="I43" s="2502"/>
      <c r="J43" s="2502"/>
      <c r="K43" s="2502"/>
      <c r="L43" s="2502"/>
      <c r="M43" s="2502"/>
    </row>
    <row r="44" spans="1:13" ht="15.6" customHeight="1">
      <c r="A44" s="2502"/>
      <c r="B44" s="2502"/>
      <c r="C44" s="2502"/>
      <c r="D44" s="2502"/>
      <c r="E44" s="2502"/>
      <c r="F44" s="2502"/>
      <c r="G44" s="2502"/>
      <c r="H44" s="2502"/>
      <c r="I44" s="2502"/>
      <c r="J44" s="2502"/>
      <c r="K44" s="2502"/>
      <c r="L44" s="2502"/>
      <c r="M44" s="2502"/>
    </row>
    <row r="45" spans="1:13" ht="15.6" customHeight="1">
      <c r="A45" s="2502"/>
      <c r="B45" s="2502"/>
      <c r="C45" s="2502"/>
      <c r="D45" s="2502"/>
      <c r="E45" s="2502"/>
      <c r="F45" s="2502"/>
      <c r="G45" s="2502"/>
      <c r="H45" s="2502"/>
      <c r="I45" s="2502"/>
      <c r="J45" s="2502"/>
      <c r="K45" s="2502"/>
      <c r="L45" s="2502"/>
      <c r="M45" s="2502"/>
    </row>
    <row r="46" spans="1:13" ht="15.6" customHeight="1">
      <c r="A46" s="2502"/>
      <c r="B46" s="2502"/>
      <c r="C46" s="2502"/>
      <c r="D46" s="2502"/>
      <c r="E46" s="2502"/>
      <c r="F46" s="2502"/>
      <c r="G46" s="2502"/>
      <c r="H46" s="2502"/>
      <c r="I46" s="2502"/>
      <c r="J46" s="2502"/>
      <c r="K46" s="2502"/>
      <c r="L46" s="2502"/>
      <c r="M46" s="2502"/>
    </row>
    <row r="47" spans="1:13" ht="15.6" customHeight="1">
      <c r="A47" s="2502"/>
      <c r="B47" s="2502"/>
      <c r="C47" s="2502"/>
      <c r="D47" s="2502"/>
      <c r="E47" s="2502"/>
      <c r="F47" s="2502"/>
      <c r="G47" s="2502"/>
      <c r="H47" s="2502"/>
      <c r="I47" s="2502"/>
      <c r="J47" s="2502"/>
      <c r="K47" s="2502"/>
      <c r="L47" s="2502"/>
      <c r="M47" s="2502"/>
    </row>
    <row r="48" spans="1:13" ht="15.6" customHeight="1">
      <c r="A48" s="2502"/>
      <c r="B48" s="2502"/>
      <c r="C48" s="2502"/>
      <c r="D48" s="2502"/>
      <c r="E48" s="2502"/>
      <c r="F48" s="2502"/>
      <c r="G48" s="2502"/>
      <c r="H48" s="2502"/>
      <c r="I48" s="2502"/>
      <c r="J48" s="2502"/>
      <c r="K48" s="2502"/>
      <c r="L48" s="2502"/>
      <c r="M48" s="2502"/>
    </row>
    <row r="49" spans="1:13" ht="15.6" customHeight="1">
      <c r="A49" s="2502"/>
      <c r="B49" s="2502"/>
      <c r="C49" s="2502"/>
      <c r="D49" s="2502"/>
      <c r="E49" s="2502"/>
      <c r="F49" s="2502"/>
      <c r="G49" s="2502"/>
      <c r="H49" s="2502"/>
      <c r="I49" s="2502"/>
      <c r="J49" s="2502"/>
      <c r="K49" s="2502"/>
      <c r="L49" s="2502"/>
      <c r="M49" s="2502"/>
    </row>
    <row r="50" spans="1:13" ht="15.6" customHeight="1">
      <c r="A50" s="800" t="s">
        <v>834</v>
      </c>
      <c r="B50" s="751"/>
      <c r="C50" s="751"/>
      <c r="D50" s="751"/>
      <c r="E50" s="801"/>
      <c r="F50" s="802"/>
      <c r="G50" s="802"/>
      <c r="H50" s="206"/>
      <c r="I50" s="803"/>
      <c r="J50" s="206"/>
      <c r="K50" s="206"/>
      <c r="L50" s="750"/>
      <c r="M50" s="804"/>
    </row>
    <row r="51" spans="1:13" ht="15.6" customHeight="1">
      <c r="A51" s="800"/>
      <c r="B51" s="751"/>
      <c r="C51" s="751"/>
      <c r="D51" s="751"/>
      <c r="E51" s="801"/>
      <c r="F51" s="802"/>
      <c r="G51" s="802"/>
      <c r="H51" s="206"/>
      <c r="I51" s="803"/>
      <c r="J51" s="206"/>
      <c r="K51" s="206"/>
      <c r="L51" s="750"/>
      <c r="M51" s="804"/>
    </row>
    <row r="52" spans="1:13" ht="15.6" customHeight="1">
      <c r="A52" s="800"/>
      <c r="B52" s="751"/>
      <c r="C52" s="751"/>
      <c r="D52" s="751"/>
      <c r="E52" s="801"/>
      <c r="F52" s="805"/>
      <c r="G52" s="802"/>
      <c r="H52" s="806"/>
      <c r="I52" s="805"/>
      <c r="J52" s="806"/>
      <c r="K52" s="801"/>
      <c r="L52" s="807"/>
      <c r="M52" s="808"/>
    </row>
    <row r="53" spans="1:13" ht="15.6" customHeight="1">
      <c r="A53" s="800"/>
      <c r="B53" s="751"/>
      <c r="C53" s="751"/>
      <c r="D53" s="751"/>
      <c r="E53" s="809"/>
      <c r="F53" s="802"/>
      <c r="G53" s="802"/>
      <c r="H53" s="802"/>
      <c r="I53" s="802"/>
      <c r="J53" s="810"/>
      <c r="K53" s="206"/>
      <c r="L53" s="807"/>
      <c r="M53" s="808"/>
    </row>
    <row r="54" spans="1:13" ht="15.6" customHeight="1">
      <c r="A54" s="800"/>
      <c r="B54" s="727"/>
      <c r="C54" s="727"/>
      <c r="D54" s="727"/>
      <c r="E54" s="801"/>
      <c r="F54" s="805"/>
      <c r="G54" s="802"/>
      <c r="H54" s="806"/>
      <c r="I54" s="805"/>
      <c r="J54" s="801"/>
      <c r="K54" s="801"/>
      <c r="L54" s="807"/>
      <c r="M54" s="808"/>
    </row>
    <row r="55" spans="1:13" ht="15.6" customHeight="1">
      <c r="A55" s="800"/>
      <c r="B55" s="727"/>
      <c r="C55" s="727"/>
      <c r="D55" s="727"/>
      <c r="E55" s="206"/>
      <c r="F55" s="802"/>
      <c r="G55" s="802"/>
      <c r="H55" s="802"/>
      <c r="I55" s="802"/>
      <c r="J55" s="206"/>
      <c r="K55" s="206"/>
      <c r="L55" s="807"/>
      <c r="M55" s="808"/>
    </row>
    <row r="56" spans="1:13" ht="15.6" customHeight="1">
      <c r="A56" s="758"/>
      <c r="B56" s="758"/>
      <c r="C56" s="758"/>
      <c r="D56" s="758"/>
      <c r="E56" s="809"/>
      <c r="F56" s="811"/>
      <c r="G56" s="811"/>
      <c r="H56" s="206"/>
      <c r="I56" s="803"/>
      <c r="J56" s="206"/>
      <c r="K56" s="206"/>
      <c r="L56" s="812"/>
      <c r="M56" s="813"/>
    </row>
    <row r="57" spans="1:13" ht="15.6" customHeight="1">
      <c r="A57" s="758"/>
      <c r="B57" s="758"/>
      <c r="C57" s="758"/>
      <c r="D57" s="758"/>
      <c r="E57" s="801"/>
      <c r="F57" s="805"/>
      <c r="G57" s="802"/>
      <c r="H57" s="801"/>
      <c r="I57" s="803"/>
      <c r="J57" s="801"/>
      <c r="K57" s="801"/>
      <c r="L57" s="809"/>
      <c r="M57" s="813"/>
    </row>
    <row r="58" spans="1:13" ht="15.6" customHeight="1">
      <c r="A58" s="758"/>
      <c r="B58" s="758"/>
      <c r="C58" s="758"/>
      <c r="D58" s="758"/>
      <c r="E58" s="809"/>
      <c r="F58" s="802"/>
      <c r="G58" s="802"/>
      <c r="H58" s="206"/>
      <c r="I58" s="803"/>
      <c r="J58" s="206"/>
      <c r="K58" s="206"/>
      <c r="L58" s="809"/>
      <c r="M58" s="813"/>
    </row>
    <row r="59" spans="1:13" ht="15.6" customHeight="1">
      <c r="A59" s="758"/>
      <c r="B59" s="758"/>
      <c r="C59" s="758"/>
      <c r="D59" s="758"/>
      <c r="E59" s="806"/>
      <c r="F59" s="805"/>
      <c r="G59" s="802"/>
      <c r="H59" s="806"/>
      <c r="I59" s="805"/>
      <c r="J59" s="801"/>
      <c r="K59" s="814"/>
      <c r="L59" s="750"/>
      <c r="M59" s="808"/>
    </row>
    <row r="60" spans="1:13" ht="15.6" customHeight="1">
      <c r="A60" s="758"/>
      <c r="B60" s="758"/>
      <c r="C60" s="758"/>
      <c r="D60" s="758"/>
      <c r="E60" s="806"/>
      <c r="F60" s="802"/>
      <c r="G60" s="802"/>
      <c r="H60" s="802"/>
      <c r="I60" s="802"/>
      <c r="J60" s="206"/>
      <c r="K60" s="206"/>
      <c r="L60" s="750"/>
      <c r="M60" s="808"/>
    </row>
    <row r="61" spans="1:13" ht="15.6" customHeight="1">
      <c r="A61" s="727"/>
      <c r="B61" s="767"/>
      <c r="C61" s="767"/>
      <c r="D61" s="767"/>
      <c r="E61" s="815"/>
      <c r="F61" s="807"/>
      <c r="G61" s="807"/>
      <c r="H61" s="815"/>
      <c r="I61" s="809"/>
      <c r="J61" s="801"/>
      <c r="K61" s="801"/>
      <c r="L61" s="807"/>
      <c r="M61" s="808"/>
    </row>
    <row r="62" spans="1:13" ht="15.6" customHeight="1">
      <c r="A62" s="767"/>
      <c r="B62" s="767"/>
      <c r="C62" s="767"/>
      <c r="D62" s="767"/>
      <c r="E62" s="815"/>
      <c r="F62" s="807"/>
      <c r="G62" s="807"/>
      <c r="H62" s="815"/>
      <c r="I62" s="809"/>
      <c r="J62" s="206"/>
      <c r="K62" s="206"/>
      <c r="L62" s="807"/>
      <c r="M62" s="808"/>
    </row>
    <row r="63" spans="1:13" ht="15.6" customHeight="1">
      <c r="A63" s="727"/>
      <c r="B63" s="727"/>
      <c r="C63" s="727"/>
      <c r="D63" s="727"/>
      <c r="E63" s="806"/>
      <c r="F63" s="805"/>
      <c r="G63" s="802"/>
      <c r="H63" s="806"/>
      <c r="I63" s="805"/>
      <c r="J63" s="801"/>
      <c r="K63" s="801"/>
      <c r="L63" s="807"/>
      <c r="M63" s="807"/>
    </row>
    <row r="64" spans="1:13" ht="15.6" customHeight="1">
      <c r="A64" s="727"/>
      <c r="B64" s="727"/>
      <c r="C64" s="727"/>
      <c r="D64" s="727"/>
      <c r="E64" s="806"/>
      <c r="F64" s="802"/>
      <c r="G64" s="802"/>
      <c r="H64" s="802"/>
      <c r="I64" s="802"/>
      <c r="J64" s="206"/>
      <c r="K64" s="206"/>
      <c r="L64" s="807"/>
      <c r="M64" s="807"/>
    </row>
  </sheetData>
  <mergeCells count="99">
    <mergeCell ref="A2:M2"/>
    <mergeCell ref="K4:M4"/>
    <mergeCell ref="A5:D7"/>
    <mergeCell ref="E5:F7"/>
    <mergeCell ref="G5:H5"/>
    <mergeCell ref="I5:I7"/>
    <mergeCell ref="A10:D10"/>
    <mergeCell ref="E10:F10"/>
    <mergeCell ref="E11:F11"/>
    <mergeCell ref="A13:D14"/>
    <mergeCell ref="E13:F14"/>
    <mergeCell ref="G6:G7"/>
    <mergeCell ref="G19:G20"/>
    <mergeCell ref="H19:H20"/>
    <mergeCell ref="I19:I20"/>
    <mergeCell ref="J19:J20"/>
    <mergeCell ref="J5:J7"/>
    <mergeCell ref="K5:M7"/>
    <mergeCell ref="J15:J18"/>
    <mergeCell ref="K15:M18"/>
    <mergeCell ref="K8:M12"/>
    <mergeCell ref="H6:H7"/>
    <mergeCell ref="K13:M14"/>
    <mergeCell ref="A15:D18"/>
    <mergeCell ref="E15:F18"/>
    <mergeCell ref="G15:G18"/>
    <mergeCell ref="H15:H18"/>
    <mergeCell ref="I15:I18"/>
    <mergeCell ref="G13:G14"/>
    <mergeCell ref="H13:H14"/>
    <mergeCell ref="I13:I14"/>
    <mergeCell ref="J13:J14"/>
    <mergeCell ref="K19:M20"/>
    <mergeCell ref="A21:D22"/>
    <mergeCell ref="E21:F22"/>
    <mergeCell ref="G21:G22"/>
    <mergeCell ref="H21:H22"/>
    <mergeCell ref="I21:I22"/>
    <mergeCell ref="J21:J22"/>
    <mergeCell ref="K21:M22"/>
    <mergeCell ref="A19:D20"/>
    <mergeCell ref="E19:F20"/>
    <mergeCell ref="J25:J26"/>
    <mergeCell ref="K25:M26"/>
    <mergeCell ref="A23:D24"/>
    <mergeCell ref="E23:F24"/>
    <mergeCell ref="G23:G24"/>
    <mergeCell ref="H23:H24"/>
    <mergeCell ref="I23:I24"/>
    <mergeCell ref="J23:J24"/>
    <mergeCell ref="G27:G28"/>
    <mergeCell ref="H27:H28"/>
    <mergeCell ref="I27:I28"/>
    <mergeCell ref="J27:J28"/>
    <mergeCell ref="K23:M24"/>
    <mergeCell ref="A25:D26"/>
    <mergeCell ref="E25:F26"/>
    <mergeCell ref="G25:G26"/>
    <mergeCell ref="H25:H26"/>
    <mergeCell ref="I25:I26"/>
    <mergeCell ref="K27:M28"/>
    <mergeCell ref="A29:D30"/>
    <mergeCell ref="E29:F30"/>
    <mergeCell ref="G29:G30"/>
    <mergeCell ref="H29:H30"/>
    <mergeCell ref="I29:I30"/>
    <mergeCell ref="J29:J30"/>
    <mergeCell ref="K29:M30"/>
    <mergeCell ref="A27:D28"/>
    <mergeCell ref="E27:F28"/>
    <mergeCell ref="A31:D32"/>
    <mergeCell ref="E31:F32"/>
    <mergeCell ref="G31:G32"/>
    <mergeCell ref="H31:H32"/>
    <mergeCell ref="I31:I32"/>
    <mergeCell ref="J31:J32"/>
    <mergeCell ref="A33:D34"/>
    <mergeCell ref="E33:F34"/>
    <mergeCell ref="G33:G34"/>
    <mergeCell ref="H33:H34"/>
    <mergeCell ref="I33:I34"/>
    <mergeCell ref="J33:J34"/>
    <mergeCell ref="E35:F36"/>
    <mergeCell ref="G35:G36"/>
    <mergeCell ref="H35:H36"/>
    <mergeCell ref="I35:I36"/>
    <mergeCell ref="J35:J36"/>
    <mergeCell ref="K31:M32"/>
    <mergeCell ref="K33:M34"/>
    <mergeCell ref="A39:M49"/>
    <mergeCell ref="K35:M36"/>
    <mergeCell ref="A37:D38"/>
    <mergeCell ref="E37:F38"/>
    <mergeCell ref="G37:G38"/>
    <mergeCell ref="H37:H38"/>
    <mergeCell ref="I37:I38"/>
    <mergeCell ref="J37:J38"/>
    <mergeCell ref="K37:M38"/>
    <mergeCell ref="A35:D36"/>
  </mergeCells>
  <phoneticPr fontId="30"/>
  <pageMargins left="0.66" right="0.46" top="0.78740157480314965" bottom="0.78740157480314965" header="0.51181102362204722" footer="0.51181102362204722"/>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6"/>
  <sheetViews>
    <sheetView view="pageBreakPreview" zoomScale="130" zoomScaleNormal="100" zoomScaleSheetLayoutView="130" workbookViewId="0">
      <selection activeCell="BF5" sqref="BF5"/>
    </sheetView>
  </sheetViews>
  <sheetFormatPr defaultColWidth="2.625" defaultRowHeight="11.25"/>
  <cols>
    <col min="1" max="4" width="2" style="829" customWidth="1"/>
    <col min="5" max="7" width="2.5" style="829" customWidth="1"/>
    <col min="8" max="8" width="2.375" style="829" customWidth="1"/>
    <col min="9" max="10" width="2.5" style="829" customWidth="1"/>
    <col min="11" max="14" width="2" style="829" customWidth="1"/>
    <col min="15" max="16" width="2.5" style="829" customWidth="1"/>
    <col min="17" max="17" width="2.375" style="829" customWidth="1"/>
    <col min="18" max="20" width="2.5" style="829" customWidth="1"/>
    <col min="21" max="21" width="2.375" style="829" customWidth="1"/>
    <col min="22" max="23" width="2.625" style="829" customWidth="1"/>
    <col min="24" max="29" width="2.5" style="829" customWidth="1"/>
    <col min="30" max="30" width="2.75" style="829" customWidth="1"/>
    <col min="31" max="31" width="2.5" style="829" customWidth="1"/>
    <col min="32" max="32" width="2.375" style="829" customWidth="1"/>
    <col min="33" max="35" width="2.5" style="829" customWidth="1"/>
    <col min="36" max="36" width="2.375" style="829" customWidth="1"/>
    <col min="37" max="39" width="2.5" style="829" customWidth="1"/>
    <col min="40" max="40" width="2.375" style="829" customWidth="1"/>
    <col min="41" max="48" width="2.5" style="829" customWidth="1"/>
    <col min="49" max="49" width="2.75" style="829" customWidth="1"/>
    <col min="50" max="50" width="2.5" style="829" customWidth="1"/>
    <col min="51" max="51" width="2.375" style="829" customWidth="1"/>
    <col min="52" max="54" width="2.5" style="829" customWidth="1"/>
    <col min="55" max="16384" width="2.625" style="829"/>
  </cols>
  <sheetData>
    <row r="1" spans="1:54" ht="11.25" customHeight="1">
      <c r="A1" s="829" t="s">
        <v>878</v>
      </c>
    </row>
    <row r="2" spans="1:54" ht="27" customHeight="1">
      <c r="A2" s="2607" t="s">
        <v>877</v>
      </c>
      <c r="B2" s="2607"/>
      <c r="C2" s="2607"/>
      <c r="D2" s="2607"/>
      <c r="E2" s="2607"/>
      <c r="F2" s="2607"/>
      <c r="G2" s="2607"/>
      <c r="H2" s="2607"/>
      <c r="I2" s="2607"/>
      <c r="J2" s="2607"/>
      <c r="K2" s="2607"/>
      <c r="L2" s="2607"/>
      <c r="M2" s="2607"/>
      <c r="N2" s="2607"/>
      <c r="O2" s="2607"/>
      <c r="P2" s="2607"/>
      <c r="Q2" s="2607"/>
      <c r="R2" s="2607"/>
      <c r="S2" s="2607"/>
      <c r="T2" s="2607"/>
      <c r="U2" s="2607"/>
      <c r="V2" s="2607"/>
      <c r="W2" s="2607"/>
      <c r="X2" s="2607"/>
      <c r="Y2" s="2607"/>
      <c r="Z2" s="2607"/>
      <c r="AA2" s="2607"/>
      <c r="AB2" s="2607"/>
      <c r="AC2" s="2607"/>
      <c r="AD2" s="2607"/>
      <c r="AE2" s="2607"/>
      <c r="AF2" s="2607"/>
      <c r="AG2" s="2607"/>
      <c r="AH2" s="2607"/>
      <c r="AI2" s="2607"/>
      <c r="AJ2" s="2607"/>
      <c r="AK2" s="2607"/>
      <c r="AL2" s="2607"/>
      <c r="AM2" s="2607"/>
      <c r="AN2" s="2607"/>
      <c r="AO2" s="2607"/>
      <c r="AP2" s="2607"/>
      <c r="AQ2" s="2607"/>
      <c r="AR2" s="2607"/>
      <c r="AS2" s="2607"/>
      <c r="AT2" s="2607"/>
      <c r="AU2" s="2607"/>
      <c r="AV2" s="2607"/>
      <c r="AW2" s="2607"/>
      <c r="AX2" s="2607"/>
      <c r="AY2" s="2607"/>
      <c r="AZ2" s="2607"/>
      <c r="BA2" s="2607"/>
      <c r="BB2" s="2607"/>
    </row>
    <row r="3" spans="1:54" s="830" customFormat="1" ht="13.5" customHeight="1">
      <c r="A3" s="2635"/>
      <c r="B3" s="2636"/>
      <c r="C3" s="2637"/>
      <c r="D3" s="2779" t="s">
        <v>876</v>
      </c>
      <c r="E3" s="2780"/>
      <c r="F3" s="2780"/>
      <c r="G3" s="2780"/>
      <c r="H3" s="2780"/>
      <c r="I3" s="2780"/>
      <c r="J3" s="2780"/>
      <c r="K3" s="2780"/>
      <c r="L3" s="2780"/>
      <c r="M3" s="2650"/>
      <c r="N3" s="2635"/>
      <c r="O3" s="2636"/>
      <c r="P3" s="2637"/>
      <c r="Q3" s="2779" t="s">
        <v>875</v>
      </c>
      <c r="R3" s="2780"/>
      <c r="S3" s="2780"/>
      <c r="T3" s="2780"/>
      <c r="U3" s="2780"/>
      <c r="V3" s="2780"/>
      <c r="W3" s="2780"/>
      <c r="X3" s="2780"/>
      <c r="Y3" s="2780"/>
      <c r="Z3" s="2650"/>
      <c r="AA3" s="2787" t="s">
        <v>874</v>
      </c>
      <c r="AB3" s="2784"/>
      <c r="AC3" s="2785"/>
      <c r="AD3" s="2786"/>
      <c r="AE3" s="2670" t="s">
        <v>872</v>
      </c>
      <c r="AF3" s="2671"/>
      <c r="AG3" s="2762" t="s">
        <v>871</v>
      </c>
      <c r="AH3" s="2762"/>
      <c r="AI3" s="2762"/>
      <c r="AJ3" s="2762"/>
      <c r="AK3" s="2762"/>
      <c r="AL3" s="2762"/>
      <c r="AM3" s="2762"/>
      <c r="AN3" s="2763"/>
      <c r="AO3" s="2787" t="s">
        <v>873</v>
      </c>
      <c r="AP3" s="2670" t="s">
        <v>868</v>
      </c>
      <c r="AQ3" s="2671"/>
      <c r="AR3" s="2672"/>
      <c r="AS3" s="2670" t="s">
        <v>872</v>
      </c>
      <c r="AT3" s="2671"/>
      <c r="AU3" s="2762" t="s">
        <v>871</v>
      </c>
      <c r="AV3" s="2762"/>
      <c r="AW3" s="2762"/>
      <c r="AX3" s="2762"/>
      <c r="AY3" s="2762"/>
      <c r="AZ3" s="2762"/>
      <c r="BA3" s="2762"/>
      <c r="BB3" s="2763"/>
    </row>
    <row r="4" spans="1:54" s="830" customFormat="1" ht="13.5" customHeight="1">
      <c r="A4" s="2632" t="s">
        <v>870</v>
      </c>
      <c r="B4" s="2633"/>
      <c r="C4" s="2634"/>
      <c r="D4" s="2779"/>
      <c r="E4" s="2780"/>
      <c r="F4" s="2780"/>
      <c r="G4" s="2780"/>
      <c r="H4" s="2780"/>
      <c r="I4" s="2780"/>
      <c r="J4" s="2780"/>
      <c r="K4" s="2780"/>
      <c r="L4" s="2780"/>
      <c r="M4" s="2650"/>
      <c r="N4" s="2632" t="s">
        <v>869</v>
      </c>
      <c r="O4" s="2633"/>
      <c r="P4" s="2634"/>
      <c r="Q4" s="2779"/>
      <c r="R4" s="2780"/>
      <c r="S4" s="2780"/>
      <c r="T4" s="2780"/>
      <c r="U4" s="2780"/>
      <c r="V4" s="2780"/>
      <c r="W4" s="2780"/>
      <c r="X4" s="2780"/>
      <c r="Y4" s="2780"/>
      <c r="Z4" s="2650"/>
      <c r="AA4" s="2788"/>
      <c r="AB4" s="835" t="s">
        <v>868</v>
      </c>
      <c r="AC4" s="834"/>
      <c r="AD4" s="833"/>
      <c r="AE4" s="2632" t="s">
        <v>867</v>
      </c>
      <c r="AF4" s="2633"/>
      <c r="AG4" s="2768"/>
      <c r="AH4" s="2768"/>
      <c r="AI4" s="2768"/>
      <c r="AJ4" s="2768"/>
      <c r="AK4" s="2768"/>
      <c r="AL4" s="2768"/>
      <c r="AM4" s="2768"/>
      <c r="AN4" s="2769"/>
      <c r="AO4" s="2788"/>
      <c r="AP4" s="2632"/>
      <c r="AQ4" s="2633"/>
      <c r="AR4" s="2634"/>
      <c r="AS4" s="2632" t="s">
        <v>867</v>
      </c>
      <c r="AT4" s="2633"/>
      <c r="AU4" s="2768"/>
      <c r="AV4" s="2768"/>
      <c r="AW4" s="2768"/>
      <c r="AX4" s="2768"/>
      <c r="AY4" s="2768"/>
      <c r="AZ4" s="2768"/>
      <c r="BA4" s="2768"/>
      <c r="BB4" s="2769"/>
    </row>
    <row r="5" spans="1:54" s="830" customFormat="1" ht="13.5" customHeight="1">
      <c r="A5" s="2635"/>
      <c r="B5" s="2636"/>
      <c r="C5" s="2637"/>
      <c r="D5" s="2781" t="s">
        <v>866</v>
      </c>
      <c r="E5" s="2782"/>
      <c r="F5" s="2782"/>
      <c r="G5" s="2782"/>
      <c r="H5" s="2782"/>
      <c r="I5" s="2782"/>
      <c r="J5" s="2782"/>
      <c r="K5" s="2782"/>
      <c r="L5" s="2782"/>
      <c r="M5" s="2783"/>
      <c r="N5" s="2635"/>
      <c r="O5" s="2636"/>
      <c r="P5" s="2637"/>
      <c r="Q5" s="2781"/>
      <c r="R5" s="2782"/>
      <c r="S5" s="2782"/>
      <c r="T5" s="2782"/>
      <c r="U5" s="2782"/>
      <c r="V5" s="2782"/>
      <c r="W5" s="2782"/>
      <c r="X5" s="2782"/>
      <c r="Y5" s="2782"/>
      <c r="Z5" s="2783"/>
      <c r="AA5" s="2788"/>
      <c r="AB5" s="2784"/>
      <c r="AC5" s="2785"/>
      <c r="AD5" s="2786"/>
      <c r="AE5" s="2799"/>
      <c r="AF5" s="2799"/>
      <c r="AG5" s="2799"/>
      <c r="AH5" s="2799"/>
      <c r="AI5" s="2799"/>
      <c r="AJ5" s="2799"/>
      <c r="AK5" s="2799"/>
      <c r="AL5" s="2799"/>
      <c r="AM5" s="2779"/>
      <c r="AN5" s="2650"/>
      <c r="AO5" s="2788"/>
      <c r="AP5" s="2670" t="s">
        <v>863</v>
      </c>
      <c r="AQ5" s="2671"/>
      <c r="AR5" s="2672"/>
      <c r="AS5" s="2799"/>
      <c r="AT5" s="2799"/>
      <c r="AU5" s="2799"/>
      <c r="AV5" s="2799"/>
      <c r="AW5" s="2799"/>
      <c r="AX5" s="2799"/>
      <c r="AY5" s="2799"/>
      <c r="AZ5" s="2799"/>
      <c r="BA5" s="2779"/>
      <c r="BB5" s="2650"/>
    </row>
    <row r="6" spans="1:54" s="830" customFormat="1" ht="13.5" customHeight="1">
      <c r="A6" s="2632" t="s">
        <v>865</v>
      </c>
      <c r="B6" s="2633"/>
      <c r="C6" s="2634"/>
      <c r="D6" s="2781"/>
      <c r="E6" s="2782"/>
      <c r="F6" s="2782"/>
      <c r="G6" s="2782"/>
      <c r="H6" s="2782"/>
      <c r="I6" s="2782"/>
      <c r="J6" s="2782"/>
      <c r="K6" s="2782"/>
      <c r="L6" s="2782"/>
      <c r="M6" s="2783"/>
      <c r="N6" s="2632" t="s">
        <v>864</v>
      </c>
      <c r="O6" s="2633"/>
      <c r="P6" s="2634"/>
      <c r="Q6" s="2781"/>
      <c r="R6" s="2782"/>
      <c r="S6" s="2782"/>
      <c r="T6" s="2782"/>
      <c r="U6" s="2782"/>
      <c r="V6" s="2782"/>
      <c r="W6" s="2782"/>
      <c r="X6" s="2782"/>
      <c r="Y6" s="2782"/>
      <c r="Z6" s="2783"/>
      <c r="AA6" s="2789"/>
      <c r="AB6" s="835" t="s">
        <v>863</v>
      </c>
      <c r="AC6" s="834"/>
      <c r="AD6" s="833"/>
      <c r="AE6" s="2799"/>
      <c r="AF6" s="2799"/>
      <c r="AG6" s="2799"/>
      <c r="AH6" s="2799"/>
      <c r="AI6" s="2799"/>
      <c r="AJ6" s="2799"/>
      <c r="AK6" s="2799"/>
      <c r="AL6" s="2799"/>
      <c r="AM6" s="2779"/>
      <c r="AN6" s="2650"/>
      <c r="AO6" s="2789"/>
      <c r="AP6" s="2632"/>
      <c r="AQ6" s="2633"/>
      <c r="AR6" s="2634"/>
      <c r="AS6" s="2799"/>
      <c r="AT6" s="2799"/>
      <c r="AU6" s="2799"/>
      <c r="AV6" s="2799"/>
      <c r="AW6" s="2799"/>
      <c r="AX6" s="2799"/>
      <c r="AY6" s="2799"/>
      <c r="AZ6" s="2799"/>
      <c r="BA6" s="2779"/>
      <c r="BB6" s="2650"/>
    </row>
    <row r="7" spans="1:54" s="830" customFormat="1" ht="13.5" customHeight="1">
      <c r="A7" s="2608"/>
      <c r="B7" s="2609"/>
      <c r="C7" s="2608"/>
      <c r="D7" s="2609"/>
      <c r="E7" s="2610"/>
      <c r="F7" s="2611"/>
      <c r="G7" s="2611"/>
      <c r="H7" s="2611"/>
      <c r="I7" s="2612"/>
      <c r="J7" s="2613"/>
      <c r="K7" s="2614"/>
      <c r="L7" s="2614"/>
      <c r="M7" s="2614"/>
      <c r="N7" s="2615"/>
      <c r="O7" s="2613"/>
      <c r="P7" s="2614"/>
      <c r="Q7" s="2614"/>
      <c r="R7" s="2615"/>
      <c r="S7" s="2651"/>
      <c r="T7" s="2652"/>
      <c r="U7" s="2653"/>
      <c r="V7" s="2654"/>
      <c r="W7" s="2655"/>
      <c r="X7" s="2610"/>
      <c r="Y7" s="2611"/>
      <c r="Z7" s="2616" t="s">
        <v>862</v>
      </c>
      <c r="AA7" s="2616"/>
      <c r="AB7" s="2616"/>
      <c r="AC7" s="2616"/>
      <c r="AD7" s="2616"/>
      <c r="AE7" s="2617"/>
      <c r="AF7" s="2620" t="s">
        <v>861</v>
      </c>
      <c r="AG7" s="2621"/>
      <c r="AH7" s="2622"/>
      <c r="AI7" s="2626" t="s">
        <v>860</v>
      </c>
      <c r="AJ7" s="2627"/>
      <c r="AK7" s="2627"/>
      <c r="AL7" s="2627"/>
      <c r="AM7" s="2628"/>
      <c r="AN7" s="2626" t="s">
        <v>859</v>
      </c>
      <c r="AO7" s="2628"/>
      <c r="AP7" s="2647" t="s">
        <v>858</v>
      </c>
      <c r="AQ7" s="2648"/>
      <c r="AR7" s="2648"/>
      <c r="AS7" s="2648"/>
      <c r="AT7" s="2648"/>
      <c r="AU7" s="2648"/>
      <c r="AV7" s="2648"/>
      <c r="AW7" s="2649"/>
      <c r="AX7" s="2626" t="s">
        <v>857</v>
      </c>
      <c r="AY7" s="2628"/>
      <c r="AZ7" s="2638" t="s">
        <v>856</v>
      </c>
      <c r="BA7" s="2639"/>
      <c r="BB7" s="2640"/>
    </row>
    <row r="8" spans="1:54" s="830" customFormat="1" ht="13.5" customHeight="1">
      <c r="A8" s="2626" t="s">
        <v>855</v>
      </c>
      <c r="B8" s="2628"/>
      <c r="C8" s="2626" t="s">
        <v>854</v>
      </c>
      <c r="D8" s="2628"/>
      <c r="E8" s="2644" t="s">
        <v>853</v>
      </c>
      <c r="F8" s="2645"/>
      <c r="G8" s="2645"/>
      <c r="H8" s="2645"/>
      <c r="I8" s="2646"/>
      <c r="J8" s="2647" t="s">
        <v>852</v>
      </c>
      <c r="K8" s="2648"/>
      <c r="L8" s="2648"/>
      <c r="M8" s="2648"/>
      <c r="N8" s="2649"/>
      <c r="O8" s="2647" t="s">
        <v>851</v>
      </c>
      <c r="P8" s="2648"/>
      <c r="Q8" s="2648"/>
      <c r="R8" s="2649"/>
      <c r="S8" s="2626" t="s">
        <v>850</v>
      </c>
      <c r="T8" s="2628"/>
      <c r="U8" s="2620" t="s">
        <v>849</v>
      </c>
      <c r="V8" s="2621"/>
      <c r="W8" s="2622"/>
      <c r="X8" s="832"/>
      <c r="Y8" s="831"/>
      <c r="Z8" s="2618"/>
      <c r="AA8" s="2618"/>
      <c r="AB8" s="2618"/>
      <c r="AC8" s="2618"/>
      <c r="AD8" s="2618"/>
      <c r="AE8" s="2619"/>
      <c r="AF8" s="2623"/>
      <c r="AG8" s="2624"/>
      <c r="AH8" s="2625"/>
      <c r="AI8" s="2626"/>
      <c r="AJ8" s="2627"/>
      <c r="AK8" s="2627"/>
      <c r="AL8" s="2627"/>
      <c r="AM8" s="2628"/>
      <c r="AN8" s="2626"/>
      <c r="AO8" s="2628"/>
      <c r="AP8" s="2661"/>
      <c r="AQ8" s="2662"/>
      <c r="AR8" s="2662"/>
      <c r="AS8" s="2662"/>
      <c r="AT8" s="2662"/>
      <c r="AU8" s="2662"/>
      <c r="AV8" s="2662"/>
      <c r="AW8" s="2663"/>
      <c r="AX8" s="2626"/>
      <c r="AY8" s="2628"/>
      <c r="AZ8" s="2638"/>
      <c r="BA8" s="2639"/>
      <c r="BB8" s="2640"/>
    </row>
    <row r="9" spans="1:54" s="830" customFormat="1" ht="13.5" customHeight="1">
      <c r="A9" s="2626"/>
      <c r="B9" s="2628"/>
      <c r="C9" s="2626"/>
      <c r="D9" s="2628"/>
      <c r="E9" s="2610"/>
      <c r="F9" s="2611"/>
      <c r="G9" s="2611"/>
      <c r="H9" s="2611"/>
      <c r="I9" s="2612"/>
      <c r="J9" s="2647"/>
      <c r="K9" s="2648"/>
      <c r="L9" s="2648"/>
      <c r="M9" s="2648"/>
      <c r="N9" s="2649"/>
      <c r="O9" s="2647"/>
      <c r="P9" s="2648"/>
      <c r="Q9" s="2648"/>
      <c r="R9" s="2649"/>
      <c r="S9" s="2626"/>
      <c r="T9" s="2628"/>
      <c r="U9" s="2620"/>
      <c r="V9" s="2621"/>
      <c r="W9" s="2622"/>
      <c r="X9" s="2656" t="s">
        <v>847</v>
      </c>
      <c r="Y9" s="2657"/>
      <c r="Z9" s="2658" t="s">
        <v>846</v>
      </c>
      <c r="AA9" s="2659"/>
      <c r="AB9" s="2659"/>
      <c r="AC9" s="2659"/>
      <c r="AD9" s="2659"/>
      <c r="AE9" s="2660"/>
      <c r="AF9" s="2664" t="s">
        <v>848</v>
      </c>
      <c r="AG9" s="2665"/>
      <c r="AH9" s="2666"/>
      <c r="AI9" s="2626"/>
      <c r="AJ9" s="2627"/>
      <c r="AK9" s="2627"/>
      <c r="AL9" s="2627"/>
      <c r="AM9" s="2628"/>
      <c r="AN9" s="2626"/>
      <c r="AO9" s="2628"/>
      <c r="AP9" s="2656" t="s">
        <v>847</v>
      </c>
      <c r="AQ9" s="2657"/>
      <c r="AR9" s="2658" t="s">
        <v>846</v>
      </c>
      <c r="AS9" s="2659"/>
      <c r="AT9" s="2659"/>
      <c r="AU9" s="2659"/>
      <c r="AV9" s="2659"/>
      <c r="AW9" s="2660"/>
      <c r="AX9" s="2626"/>
      <c r="AY9" s="2628"/>
      <c r="AZ9" s="2638"/>
      <c r="BA9" s="2639"/>
      <c r="BB9" s="2640"/>
    </row>
    <row r="10" spans="1:54" s="830" customFormat="1" ht="13.5" customHeight="1">
      <c r="A10" s="2629"/>
      <c r="B10" s="2631"/>
      <c r="C10" s="2629"/>
      <c r="D10" s="2631"/>
      <c r="E10" s="2644" t="s">
        <v>845</v>
      </c>
      <c r="F10" s="2645"/>
      <c r="G10" s="2645"/>
      <c r="H10" s="2645"/>
      <c r="I10" s="2646"/>
      <c r="J10" s="2661"/>
      <c r="K10" s="2662"/>
      <c r="L10" s="2662"/>
      <c r="M10" s="2662"/>
      <c r="N10" s="2663"/>
      <c r="O10" s="2661"/>
      <c r="P10" s="2662"/>
      <c r="Q10" s="2662"/>
      <c r="R10" s="2663"/>
      <c r="S10" s="2632" t="s">
        <v>844</v>
      </c>
      <c r="T10" s="2634"/>
      <c r="U10" s="2661" t="s">
        <v>843</v>
      </c>
      <c r="V10" s="2662"/>
      <c r="W10" s="2663"/>
      <c r="X10" s="2629"/>
      <c r="Y10" s="2631"/>
      <c r="Z10" s="2661"/>
      <c r="AA10" s="2662"/>
      <c r="AB10" s="2662"/>
      <c r="AC10" s="2662"/>
      <c r="AD10" s="2662"/>
      <c r="AE10" s="2663"/>
      <c r="AF10" s="2667"/>
      <c r="AG10" s="2668"/>
      <c r="AH10" s="2669"/>
      <c r="AI10" s="2629"/>
      <c r="AJ10" s="2630"/>
      <c r="AK10" s="2630"/>
      <c r="AL10" s="2630"/>
      <c r="AM10" s="2631"/>
      <c r="AN10" s="2629"/>
      <c r="AO10" s="2631"/>
      <c r="AP10" s="2629"/>
      <c r="AQ10" s="2631"/>
      <c r="AR10" s="2661"/>
      <c r="AS10" s="2662"/>
      <c r="AT10" s="2662"/>
      <c r="AU10" s="2662"/>
      <c r="AV10" s="2662"/>
      <c r="AW10" s="2663"/>
      <c r="AX10" s="2629"/>
      <c r="AY10" s="2631"/>
      <c r="AZ10" s="2641"/>
      <c r="BA10" s="2642"/>
      <c r="BB10" s="2643"/>
    </row>
    <row r="11" spans="1:54" s="830" customFormat="1" ht="10.5" customHeight="1">
      <c r="A11" s="2670"/>
      <c r="B11" s="2672"/>
      <c r="C11" s="2670"/>
      <c r="D11" s="2672"/>
      <c r="E11" s="2676"/>
      <c r="F11" s="2677"/>
      <c r="G11" s="2677"/>
      <c r="H11" s="2677"/>
      <c r="I11" s="2678"/>
      <c r="J11" s="2656"/>
      <c r="K11" s="2671"/>
      <c r="L11" s="2671"/>
      <c r="M11" s="2671"/>
      <c r="N11" s="2672"/>
      <c r="O11" s="2670"/>
      <c r="P11" s="2671"/>
      <c r="Q11" s="2671"/>
      <c r="R11" s="2672"/>
      <c r="S11" s="2670"/>
      <c r="T11" s="2672"/>
      <c r="U11" s="2712"/>
      <c r="V11" s="2713"/>
      <c r="W11" s="2714"/>
      <c r="X11" s="2656"/>
      <c r="Y11" s="2721"/>
      <c r="Z11" s="2685"/>
      <c r="AA11" s="2686"/>
      <c r="AB11" s="2686"/>
      <c r="AC11" s="2686"/>
      <c r="AD11" s="2686"/>
      <c r="AE11" s="2687"/>
      <c r="AF11" s="2726"/>
      <c r="AG11" s="2727"/>
      <c r="AH11" s="2728"/>
      <c r="AI11" s="2670"/>
      <c r="AJ11" s="2671"/>
      <c r="AK11" s="2671"/>
      <c r="AL11" s="2671"/>
      <c r="AM11" s="2672"/>
      <c r="AN11" s="2670"/>
      <c r="AO11" s="2672"/>
      <c r="AP11" s="2670"/>
      <c r="AQ11" s="2672"/>
      <c r="AR11" s="2685"/>
      <c r="AS11" s="2686"/>
      <c r="AT11" s="2686"/>
      <c r="AU11" s="2686"/>
      <c r="AV11" s="2686"/>
      <c r="AW11" s="2687"/>
      <c r="AX11" s="2670"/>
      <c r="AY11" s="2672"/>
      <c r="AZ11" s="2694"/>
      <c r="BA11" s="2695"/>
      <c r="BB11" s="2696"/>
    </row>
    <row r="12" spans="1:54" s="830" customFormat="1" ht="10.5" customHeight="1">
      <c r="A12" s="2673"/>
      <c r="B12" s="2675"/>
      <c r="C12" s="2673"/>
      <c r="D12" s="2675"/>
      <c r="E12" s="2679"/>
      <c r="F12" s="2680"/>
      <c r="G12" s="2680"/>
      <c r="H12" s="2680"/>
      <c r="I12" s="2681"/>
      <c r="J12" s="2673"/>
      <c r="K12" s="2674"/>
      <c r="L12" s="2674"/>
      <c r="M12" s="2674"/>
      <c r="N12" s="2675"/>
      <c r="O12" s="2673"/>
      <c r="P12" s="2674"/>
      <c r="Q12" s="2674"/>
      <c r="R12" s="2675"/>
      <c r="S12" s="2673"/>
      <c r="T12" s="2675"/>
      <c r="U12" s="2715"/>
      <c r="V12" s="2716"/>
      <c r="W12" s="2717"/>
      <c r="X12" s="2722"/>
      <c r="Y12" s="2723"/>
      <c r="Z12" s="2688"/>
      <c r="AA12" s="2689"/>
      <c r="AB12" s="2689"/>
      <c r="AC12" s="2689"/>
      <c r="AD12" s="2689"/>
      <c r="AE12" s="2690"/>
      <c r="AF12" s="2729"/>
      <c r="AG12" s="2730"/>
      <c r="AH12" s="2731"/>
      <c r="AI12" s="2673"/>
      <c r="AJ12" s="2674"/>
      <c r="AK12" s="2674"/>
      <c r="AL12" s="2674"/>
      <c r="AM12" s="2675"/>
      <c r="AN12" s="2673"/>
      <c r="AO12" s="2675"/>
      <c r="AP12" s="2673"/>
      <c r="AQ12" s="2675"/>
      <c r="AR12" s="2688"/>
      <c r="AS12" s="2689"/>
      <c r="AT12" s="2689"/>
      <c r="AU12" s="2689"/>
      <c r="AV12" s="2689"/>
      <c r="AW12" s="2690"/>
      <c r="AX12" s="2673"/>
      <c r="AY12" s="2675"/>
      <c r="AZ12" s="2697"/>
      <c r="BA12" s="2698"/>
      <c r="BB12" s="2699"/>
    </row>
    <row r="13" spans="1:54" s="830" customFormat="1" ht="10.5" customHeight="1">
      <c r="A13" s="2673"/>
      <c r="B13" s="2675"/>
      <c r="C13" s="2673"/>
      <c r="D13" s="2675"/>
      <c r="E13" s="2682"/>
      <c r="F13" s="2683"/>
      <c r="G13" s="2683"/>
      <c r="H13" s="2683"/>
      <c r="I13" s="2684"/>
      <c r="J13" s="2673"/>
      <c r="K13" s="2674"/>
      <c r="L13" s="2674"/>
      <c r="M13" s="2674"/>
      <c r="N13" s="2675"/>
      <c r="O13" s="2673"/>
      <c r="P13" s="2674"/>
      <c r="Q13" s="2674"/>
      <c r="R13" s="2675"/>
      <c r="S13" s="2673"/>
      <c r="T13" s="2675"/>
      <c r="U13" s="2715"/>
      <c r="V13" s="2716"/>
      <c r="W13" s="2717"/>
      <c r="X13" s="2722"/>
      <c r="Y13" s="2723"/>
      <c r="Z13" s="2688"/>
      <c r="AA13" s="2689"/>
      <c r="AB13" s="2689"/>
      <c r="AC13" s="2689"/>
      <c r="AD13" s="2689"/>
      <c r="AE13" s="2690"/>
      <c r="AF13" s="2732"/>
      <c r="AG13" s="2733"/>
      <c r="AH13" s="2734"/>
      <c r="AI13" s="2673"/>
      <c r="AJ13" s="2674"/>
      <c r="AK13" s="2674"/>
      <c r="AL13" s="2674"/>
      <c r="AM13" s="2675"/>
      <c r="AN13" s="2673"/>
      <c r="AO13" s="2675"/>
      <c r="AP13" s="2673"/>
      <c r="AQ13" s="2675"/>
      <c r="AR13" s="2688"/>
      <c r="AS13" s="2689"/>
      <c r="AT13" s="2689"/>
      <c r="AU13" s="2689"/>
      <c r="AV13" s="2689"/>
      <c r="AW13" s="2690"/>
      <c r="AX13" s="2673"/>
      <c r="AY13" s="2675"/>
      <c r="AZ13" s="2697"/>
      <c r="BA13" s="2698"/>
      <c r="BB13" s="2699"/>
    </row>
    <row r="14" spans="1:54" s="830" customFormat="1" ht="10.5" customHeight="1">
      <c r="A14" s="2673"/>
      <c r="B14" s="2675"/>
      <c r="C14" s="2673"/>
      <c r="D14" s="2675"/>
      <c r="E14" s="2703"/>
      <c r="F14" s="2704"/>
      <c r="G14" s="2704"/>
      <c r="H14" s="2704"/>
      <c r="I14" s="2705"/>
      <c r="J14" s="2673"/>
      <c r="K14" s="2674"/>
      <c r="L14" s="2674"/>
      <c r="M14" s="2674"/>
      <c r="N14" s="2675"/>
      <c r="O14" s="2673"/>
      <c r="P14" s="2674"/>
      <c r="Q14" s="2674"/>
      <c r="R14" s="2675"/>
      <c r="S14" s="2673"/>
      <c r="T14" s="2675"/>
      <c r="U14" s="2715"/>
      <c r="V14" s="2716"/>
      <c r="W14" s="2717"/>
      <c r="X14" s="2722"/>
      <c r="Y14" s="2723"/>
      <c r="Z14" s="2688"/>
      <c r="AA14" s="2689"/>
      <c r="AB14" s="2689"/>
      <c r="AC14" s="2689"/>
      <c r="AD14" s="2689"/>
      <c r="AE14" s="2690"/>
      <c r="AF14" s="2706"/>
      <c r="AG14" s="2707"/>
      <c r="AH14" s="2708"/>
      <c r="AI14" s="2673"/>
      <c r="AJ14" s="2674"/>
      <c r="AK14" s="2674"/>
      <c r="AL14" s="2674"/>
      <c r="AM14" s="2675"/>
      <c r="AN14" s="2673"/>
      <c r="AO14" s="2675"/>
      <c r="AP14" s="2673"/>
      <c r="AQ14" s="2675"/>
      <c r="AR14" s="2688"/>
      <c r="AS14" s="2689"/>
      <c r="AT14" s="2689"/>
      <c r="AU14" s="2689"/>
      <c r="AV14" s="2689"/>
      <c r="AW14" s="2690"/>
      <c r="AX14" s="2673"/>
      <c r="AY14" s="2675"/>
      <c r="AZ14" s="2697"/>
      <c r="BA14" s="2698"/>
      <c r="BB14" s="2699"/>
    </row>
    <row r="15" spans="1:54" s="830" customFormat="1" ht="10.5" customHeight="1">
      <c r="A15" s="2673"/>
      <c r="B15" s="2675"/>
      <c r="C15" s="2673"/>
      <c r="D15" s="2675"/>
      <c r="E15" s="2626"/>
      <c r="F15" s="2674"/>
      <c r="G15" s="2674"/>
      <c r="H15" s="2674"/>
      <c r="I15" s="2675"/>
      <c r="J15" s="2673"/>
      <c r="K15" s="2674"/>
      <c r="L15" s="2674"/>
      <c r="M15" s="2674"/>
      <c r="N15" s="2675"/>
      <c r="O15" s="2673"/>
      <c r="P15" s="2674"/>
      <c r="Q15" s="2674"/>
      <c r="R15" s="2675"/>
      <c r="S15" s="2673"/>
      <c r="T15" s="2675"/>
      <c r="U15" s="2715"/>
      <c r="V15" s="2716"/>
      <c r="W15" s="2717"/>
      <c r="X15" s="2722"/>
      <c r="Y15" s="2723"/>
      <c r="Z15" s="2688"/>
      <c r="AA15" s="2689"/>
      <c r="AB15" s="2689"/>
      <c r="AC15" s="2689"/>
      <c r="AD15" s="2689"/>
      <c r="AE15" s="2690"/>
      <c r="AF15" s="2706"/>
      <c r="AG15" s="2707"/>
      <c r="AH15" s="2708"/>
      <c r="AI15" s="2673"/>
      <c r="AJ15" s="2674"/>
      <c r="AK15" s="2674"/>
      <c r="AL15" s="2674"/>
      <c r="AM15" s="2675"/>
      <c r="AN15" s="2673"/>
      <c r="AO15" s="2675"/>
      <c r="AP15" s="2673"/>
      <c r="AQ15" s="2675"/>
      <c r="AR15" s="2688"/>
      <c r="AS15" s="2689"/>
      <c r="AT15" s="2689"/>
      <c r="AU15" s="2689"/>
      <c r="AV15" s="2689"/>
      <c r="AW15" s="2690"/>
      <c r="AX15" s="2673"/>
      <c r="AY15" s="2675"/>
      <c r="AZ15" s="2697"/>
      <c r="BA15" s="2698"/>
      <c r="BB15" s="2699"/>
    </row>
    <row r="16" spans="1:54" s="830" customFormat="1" ht="10.5" customHeight="1">
      <c r="A16" s="2632"/>
      <c r="B16" s="2634"/>
      <c r="C16" s="2632"/>
      <c r="D16" s="2634"/>
      <c r="E16" s="2632"/>
      <c r="F16" s="2633"/>
      <c r="G16" s="2633"/>
      <c r="H16" s="2633"/>
      <c r="I16" s="2634"/>
      <c r="J16" s="2632"/>
      <c r="K16" s="2633"/>
      <c r="L16" s="2633"/>
      <c r="M16" s="2633"/>
      <c r="N16" s="2634"/>
      <c r="O16" s="2632"/>
      <c r="P16" s="2633"/>
      <c r="Q16" s="2633"/>
      <c r="R16" s="2634"/>
      <c r="S16" s="2632"/>
      <c r="T16" s="2634"/>
      <c r="U16" s="2718"/>
      <c r="V16" s="2719"/>
      <c r="W16" s="2720"/>
      <c r="X16" s="2724"/>
      <c r="Y16" s="2725"/>
      <c r="Z16" s="2691"/>
      <c r="AA16" s="2692"/>
      <c r="AB16" s="2692"/>
      <c r="AC16" s="2692"/>
      <c r="AD16" s="2692"/>
      <c r="AE16" s="2693"/>
      <c r="AF16" s="2709"/>
      <c r="AG16" s="2710"/>
      <c r="AH16" s="2711"/>
      <c r="AI16" s="2632"/>
      <c r="AJ16" s="2633"/>
      <c r="AK16" s="2633"/>
      <c r="AL16" s="2633"/>
      <c r="AM16" s="2634"/>
      <c r="AN16" s="2632"/>
      <c r="AO16" s="2634"/>
      <c r="AP16" s="2632"/>
      <c r="AQ16" s="2634"/>
      <c r="AR16" s="2691"/>
      <c r="AS16" s="2692"/>
      <c r="AT16" s="2692"/>
      <c r="AU16" s="2692"/>
      <c r="AV16" s="2692"/>
      <c r="AW16" s="2693"/>
      <c r="AX16" s="2632"/>
      <c r="AY16" s="2634"/>
      <c r="AZ16" s="2700"/>
      <c r="BA16" s="2701"/>
      <c r="BB16" s="2702"/>
    </row>
    <row r="17" spans="1:54" s="830" customFormat="1" ht="10.5" customHeight="1">
      <c r="A17" s="2670"/>
      <c r="B17" s="2672"/>
      <c r="C17" s="2670"/>
      <c r="D17" s="2672"/>
      <c r="E17" s="2656"/>
      <c r="F17" s="2671"/>
      <c r="G17" s="2671"/>
      <c r="H17" s="2671"/>
      <c r="I17" s="2672"/>
      <c r="J17" s="2656"/>
      <c r="K17" s="2671"/>
      <c r="L17" s="2671"/>
      <c r="M17" s="2671"/>
      <c r="N17" s="2672"/>
      <c r="O17" s="2670"/>
      <c r="P17" s="2671"/>
      <c r="Q17" s="2671"/>
      <c r="R17" s="2672"/>
      <c r="S17" s="2670"/>
      <c r="T17" s="2672"/>
      <c r="U17" s="2712"/>
      <c r="V17" s="2713"/>
      <c r="W17" s="2714"/>
      <c r="X17" s="2670"/>
      <c r="Y17" s="2672"/>
      <c r="Z17" s="2685"/>
      <c r="AA17" s="2738"/>
      <c r="AB17" s="2738"/>
      <c r="AC17" s="2738"/>
      <c r="AD17" s="2738"/>
      <c r="AE17" s="2739"/>
      <c r="AF17" s="2747"/>
      <c r="AG17" s="2748"/>
      <c r="AH17" s="2749"/>
      <c r="AI17" s="2670"/>
      <c r="AJ17" s="2671"/>
      <c r="AK17" s="2671"/>
      <c r="AL17" s="2671"/>
      <c r="AM17" s="2672"/>
      <c r="AN17" s="2670"/>
      <c r="AO17" s="2672"/>
      <c r="AP17" s="2670"/>
      <c r="AQ17" s="2672"/>
      <c r="AR17" s="2685"/>
      <c r="AS17" s="2738"/>
      <c r="AT17" s="2738"/>
      <c r="AU17" s="2738"/>
      <c r="AV17" s="2738"/>
      <c r="AW17" s="2739"/>
      <c r="AX17" s="2670"/>
      <c r="AY17" s="2672"/>
      <c r="AZ17" s="2694"/>
      <c r="BA17" s="2695"/>
      <c r="BB17" s="2696"/>
    </row>
    <row r="18" spans="1:54" s="830" customFormat="1" ht="10.5" customHeight="1">
      <c r="A18" s="2673"/>
      <c r="B18" s="2675"/>
      <c r="C18" s="2673"/>
      <c r="D18" s="2675"/>
      <c r="E18" s="2673"/>
      <c r="F18" s="2674"/>
      <c r="G18" s="2674"/>
      <c r="H18" s="2674"/>
      <c r="I18" s="2675"/>
      <c r="J18" s="2673"/>
      <c r="K18" s="2674"/>
      <c r="L18" s="2674"/>
      <c r="M18" s="2674"/>
      <c r="N18" s="2675"/>
      <c r="O18" s="2673"/>
      <c r="P18" s="2674"/>
      <c r="Q18" s="2674"/>
      <c r="R18" s="2675"/>
      <c r="S18" s="2673"/>
      <c r="T18" s="2675"/>
      <c r="U18" s="2715"/>
      <c r="V18" s="2716"/>
      <c r="W18" s="2717"/>
      <c r="X18" s="2673"/>
      <c r="Y18" s="2675"/>
      <c r="Z18" s="2740"/>
      <c r="AA18" s="2741"/>
      <c r="AB18" s="2741"/>
      <c r="AC18" s="2741"/>
      <c r="AD18" s="2741"/>
      <c r="AE18" s="2742"/>
      <c r="AF18" s="2750"/>
      <c r="AG18" s="2751"/>
      <c r="AH18" s="2752"/>
      <c r="AI18" s="2673"/>
      <c r="AJ18" s="2674"/>
      <c r="AK18" s="2674"/>
      <c r="AL18" s="2674"/>
      <c r="AM18" s="2675"/>
      <c r="AN18" s="2673"/>
      <c r="AO18" s="2675"/>
      <c r="AP18" s="2673"/>
      <c r="AQ18" s="2675"/>
      <c r="AR18" s="2740"/>
      <c r="AS18" s="2741"/>
      <c r="AT18" s="2741"/>
      <c r="AU18" s="2741"/>
      <c r="AV18" s="2741"/>
      <c r="AW18" s="2742"/>
      <c r="AX18" s="2673"/>
      <c r="AY18" s="2675"/>
      <c r="AZ18" s="2697"/>
      <c r="BA18" s="2698"/>
      <c r="BB18" s="2699"/>
    </row>
    <row r="19" spans="1:54" s="830" customFormat="1" ht="10.5" customHeight="1">
      <c r="A19" s="2673"/>
      <c r="B19" s="2675"/>
      <c r="C19" s="2673"/>
      <c r="D19" s="2675"/>
      <c r="E19" s="2735"/>
      <c r="F19" s="2736"/>
      <c r="G19" s="2736"/>
      <c r="H19" s="2736"/>
      <c r="I19" s="2737"/>
      <c r="J19" s="2673"/>
      <c r="K19" s="2674"/>
      <c r="L19" s="2674"/>
      <c r="M19" s="2674"/>
      <c r="N19" s="2675"/>
      <c r="O19" s="2673"/>
      <c r="P19" s="2674"/>
      <c r="Q19" s="2674"/>
      <c r="R19" s="2675"/>
      <c r="S19" s="2673"/>
      <c r="T19" s="2675"/>
      <c r="U19" s="2715"/>
      <c r="V19" s="2716"/>
      <c r="W19" s="2717"/>
      <c r="X19" s="2673"/>
      <c r="Y19" s="2675"/>
      <c r="Z19" s="2740"/>
      <c r="AA19" s="2741"/>
      <c r="AB19" s="2741"/>
      <c r="AC19" s="2741"/>
      <c r="AD19" s="2741"/>
      <c r="AE19" s="2742"/>
      <c r="AF19" s="2753"/>
      <c r="AG19" s="2754"/>
      <c r="AH19" s="2755"/>
      <c r="AI19" s="2673"/>
      <c r="AJ19" s="2674"/>
      <c r="AK19" s="2674"/>
      <c r="AL19" s="2674"/>
      <c r="AM19" s="2675"/>
      <c r="AN19" s="2673"/>
      <c r="AO19" s="2675"/>
      <c r="AP19" s="2673"/>
      <c r="AQ19" s="2675"/>
      <c r="AR19" s="2740"/>
      <c r="AS19" s="2741"/>
      <c r="AT19" s="2741"/>
      <c r="AU19" s="2741"/>
      <c r="AV19" s="2741"/>
      <c r="AW19" s="2742"/>
      <c r="AX19" s="2673"/>
      <c r="AY19" s="2675"/>
      <c r="AZ19" s="2697"/>
      <c r="BA19" s="2698"/>
      <c r="BB19" s="2699"/>
    </row>
    <row r="20" spans="1:54" s="830" customFormat="1" ht="10.5" customHeight="1">
      <c r="A20" s="2673"/>
      <c r="B20" s="2675"/>
      <c r="C20" s="2673"/>
      <c r="D20" s="2675"/>
      <c r="E20" s="2746"/>
      <c r="F20" s="2704"/>
      <c r="G20" s="2704"/>
      <c r="H20" s="2704"/>
      <c r="I20" s="2705"/>
      <c r="J20" s="2673"/>
      <c r="K20" s="2674"/>
      <c r="L20" s="2674"/>
      <c r="M20" s="2674"/>
      <c r="N20" s="2675"/>
      <c r="O20" s="2673"/>
      <c r="P20" s="2674"/>
      <c r="Q20" s="2674"/>
      <c r="R20" s="2675"/>
      <c r="S20" s="2673"/>
      <c r="T20" s="2675"/>
      <c r="U20" s="2715"/>
      <c r="V20" s="2716"/>
      <c r="W20" s="2717"/>
      <c r="X20" s="2673"/>
      <c r="Y20" s="2675"/>
      <c r="Z20" s="2740"/>
      <c r="AA20" s="2741"/>
      <c r="AB20" s="2741"/>
      <c r="AC20" s="2741"/>
      <c r="AD20" s="2741"/>
      <c r="AE20" s="2742"/>
      <c r="AF20" s="2706"/>
      <c r="AG20" s="2707"/>
      <c r="AH20" s="2708"/>
      <c r="AI20" s="2673"/>
      <c r="AJ20" s="2674"/>
      <c r="AK20" s="2674"/>
      <c r="AL20" s="2674"/>
      <c r="AM20" s="2675"/>
      <c r="AN20" s="2673"/>
      <c r="AO20" s="2675"/>
      <c r="AP20" s="2673"/>
      <c r="AQ20" s="2675"/>
      <c r="AR20" s="2740"/>
      <c r="AS20" s="2741"/>
      <c r="AT20" s="2741"/>
      <c r="AU20" s="2741"/>
      <c r="AV20" s="2741"/>
      <c r="AW20" s="2742"/>
      <c r="AX20" s="2673"/>
      <c r="AY20" s="2675"/>
      <c r="AZ20" s="2697"/>
      <c r="BA20" s="2698"/>
      <c r="BB20" s="2699"/>
    </row>
    <row r="21" spans="1:54" s="830" customFormat="1" ht="10.5" customHeight="1">
      <c r="A21" s="2673"/>
      <c r="B21" s="2675"/>
      <c r="C21" s="2673"/>
      <c r="D21" s="2675"/>
      <c r="E21" s="2673"/>
      <c r="F21" s="2674"/>
      <c r="G21" s="2674"/>
      <c r="H21" s="2674"/>
      <c r="I21" s="2675"/>
      <c r="J21" s="2673"/>
      <c r="K21" s="2674"/>
      <c r="L21" s="2674"/>
      <c r="M21" s="2674"/>
      <c r="N21" s="2675"/>
      <c r="O21" s="2673"/>
      <c r="P21" s="2674"/>
      <c r="Q21" s="2674"/>
      <c r="R21" s="2675"/>
      <c r="S21" s="2673"/>
      <c r="T21" s="2675"/>
      <c r="U21" s="2715"/>
      <c r="V21" s="2716"/>
      <c r="W21" s="2717"/>
      <c r="X21" s="2673"/>
      <c r="Y21" s="2675"/>
      <c r="Z21" s="2740"/>
      <c r="AA21" s="2741"/>
      <c r="AB21" s="2741"/>
      <c r="AC21" s="2741"/>
      <c r="AD21" s="2741"/>
      <c r="AE21" s="2742"/>
      <c r="AF21" s="2706"/>
      <c r="AG21" s="2707"/>
      <c r="AH21" s="2708"/>
      <c r="AI21" s="2673"/>
      <c r="AJ21" s="2674"/>
      <c r="AK21" s="2674"/>
      <c r="AL21" s="2674"/>
      <c r="AM21" s="2675"/>
      <c r="AN21" s="2673"/>
      <c r="AO21" s="2675"/>
      <c r="AP21" s="2673"/>
      <c r="AQ21" s="2675"/>
      <c r="AR21" s="2740"/>
      <c r="AS21" s="2741"/>
      <c r="AT21" s="2741"/>
      <c r="AU21" s="2741"/>
      <c r="AV21" s="2741"/>
      <c r="AW21" s="2742"/>
      <c r="AX21" s="2673"/>
      <c r="AY21" s="2675"/>
      <c r="AZ21" s="2697"/>
      <c r="BA21" s="2698"/>
      <c r="BB21" s="2699"/>
    </row>
    <row r="22" spans="1:54" s="830" customFormat="1" ht="10.5" customHeight="1">
      <c r="A22" s="2632"/>
      <c r="B22" s="2634"/>
      <c r="C22" s="2632"/>
      <c r="D22" s="2634"/>
      <c r="E22" s="2632"/>
      <c r="F22" s="2633"/>
      <c r="G22" s="2633"/>
      <c r="H22" s="2633"/>
      <c r="I22" s="2634"/>
      <c r="J22" s="2632"/>
      <c r="K22" s="2633"/>
      <c r="L22" s="2633"/>
      <c r="M22" s="2633"/>
      <c r="N22" s="2634"/>
      <c r="O22" s="2632"/>
      <c r="P22" s="2633"/>
      <c r="Q22" s="2633"/>
      <c r="R22" s="2634"/>
      <c r="S22" s="2632"/>
      <c r="T22" s="2634"/>
      <c r="U22" s="2718"/>
      <c r="V22" s="2719"/>
      <c r="W22" s="2720"/>
      <c r="X22" s="2632"/>
      <c r="Y22" s="2634"/>
      <c r="Z22" s="2743"/>
      <c r="AA22" s="2744"/>
      <c r="AB22" s="2744"/>
      <c r="AC22" s="2744"/>
      <c r="AD22" s="2744"/>
      <c r="AE22" s="2745"/>
      <c r="AF22" s="2709"/>
      <c r="AG22" s="2710"/>
      <c r="AH22" s="2711"/>
      <c r="AI22" s="2632"/>
      <c r="AJ22" s="2633"/>
      <c r="AK22" s="2633"/>
      <c r="AL22" s="2633"/>
      <c r="AM22" s="2634"/>
      <c r="AN22" s="2632"/>
      <c r="AO22" s="2634"/>
      <c r="AP22" s="2632"/>
      <c r="AQ22" s="2634"/>
      <c r="AR22" s="2743"/>
      <c r="AS22" s="2744"/>
      <c r="AT22" s="2744"/>
      <c r="AU22" s="2744"/>
      <c r="AV22" s="2744"/>
      <c r="AW22" s="2745"/>
      <c r="AX22" s="2632"/>
      <c r="AY22" s="2634"/>
      <c r="AZ22" s="2700"/>
      <c r="BA22" s="2701"/>
      <c r="BB22" s="2702"/>
    </row>
    <row r="23" spans="1:54" s="830" customFormat="1" ht="10.5" customHeight="1">
      <c r="A23" s="2670"/>
      <c r="B23" s="2672"/>
      <c r="C23" s="2756"/>
      <c r="D23" s="2757"/>
      <c r="E23" s="2656"/>
      <c r="F23" s="2671"/>
      <c r="G23" s="2671"/>
      <c r="H23" s="2671"/>
      <c r="I23" s="2672"/>
      <c r="J23" s="2656"/>
      <c r="K23" s="2671"/>
      <c r="L23" s="2671"/>
      <c r="M23" s="2671"/>
      <c r="N23" s="2672"/>
      <c r="O23" s="2670"/>
      <c r="P23" s="2671"/>
      <c r="Q23" s="2671"/>
      <c r="R23" s="2672"/>
      <c r="S23" s="2670"/>
      <c r="T23" s="2672"/>
      <c r="U23" s="2712"/>
      <c r="V23" s="2713"/>
      <c r="W23" s="2714"/>
      <c r="X23" s="2670"/>
      <c r="Y23" s="2672"/>
      <c r="Z23" s="2685"/>
      <c r="AA23" s="2738"/>
      <c r="AB23" s="2738"/>
      <c r="AC23" s="2738"/>
      <c r="AD23" s="2738"/>
      <c r="AE23" s="2739"/>
      <c r="AF23" s="2747"/>
      <c r="AG23" s="2748"/>
      <c r="AH23" s="2749"/>
      <c r="AI23" s="2670"/>
      <c r="AJ23" s="2671"/>
      <c r="AK23" s="2671"/>
      <c r="AL23" s="2671"/>
      <c r="AM23" s="2672"/>
      <c r="AN23" s="2670"/>
      <c r="AO23" s="2672"/>
      <c r="AP23" s="2670"/>
      <c r="AQ23" s="2672"/>
      <c r="AR23" s="2685"/>
      <c r="AS23" s="2738"/>
      <c r="AT23" s="2738"/>
      <c r="AU23" s="2738"/>
      <c r="AV23" s="2738"/>
      <c r="AW23" s="2739"/>
      <c r="AX23" s="2670"/>
      <c r="AY23" s="2672"/>
      <c r="AZ23" s="2694"/>
      <c r="BA23" s="2695"/>
      <c r="BB23" s="2696"/>
    </row>
    <row r="24" spans="1:54" s="830" customFormat="1" ht="10.5" customHeight="1">
      <c r="A24" s="2673"/>
      <c r="B24" s="2675"/>
      <c r="C24" s="2758"/>
      <c r="D24" s="2759"/>
      <c r="E24" s="2673"/>
      <c r="F24" s="2674"/>
      <c r="G24" s="2674"/>
      <c r="H24" s="2674"/>
      <c r="I24" s="2675"/>
      <c r="J24" s="2673"/>
      <c r="K24" s="2674"/>
      <c r="L24" s="2674"/>
      <c r="M24" s="2674"/>
      <c r="N24" s="2675"/>
      <c r="O24" s="2673"/>
      <c r="P24" s="2674"/>
      <c r="Q24" s="2674"/>
      <c r="R24" s="2675"/>
      <c r="S24" s="2673"/>
      <c r="T24" s="2675"/>
      <c r="U24" s="2715"/>
      <c r="V24" s="2716"/>
      <c r="W24" s="2717"/>
      <c r="X24" s="2673"/>
      <c r="Y24" s="2675"/>
      <c r="Z24" s="2740"/>
      <c r="AA24" s="2741"/>
      <c r="AB24" s="2741"/>
      <c r="AC24" s="2741"/>
      <c r="AD24" s="2741"/>
      <c r="AE24" s="2742"/>
      <c r="AF24" s="2750"/>
      <c r="AG24" s="2751"/>
      <c r="AH24" s="2752"/>
      <c r="AI24" s="2673"/>
      <c r="AJ24" s="2674"/>
      <c r="AK24" s="2674"/>
      <c r="AL24" s="2674"/>
      <c r="AM24" s="2675"/>
      <c r="AN24" s="2673"/>
      <c r="AO24" s="2675"/>
      <c r="AP24" s="2673"/>
      <c r="AQ24" s="2675"/>
      <c r="AR24" s="2740"/>
      <c r="AS24" s="2741"/>
      <c r="AT24" s="2741"/>
      <c r="AU24" s="2741"/>
      <c r="AV24" s="2741"/>
      <c r="AW24" s="2742"/>
      <c r="AX24" s="2673"/>
      <c r="AY24" s="2675"/>
      <c r="AZ24" s="2697"/>
      <c r="BA24" s="2698"/>
      <c r="BB24" s="2699"/>
    </row>
    <row r="25" spans="1:54" s="830" customFormat="1" ht="10.5" customHeight="1">
      <c r="A25" s="2673"/>
      <c r="B25" s="2675"/>
      <c r="C25" s="2758"/>
      <c r="D25" s="2759"/>
      <c r="E25" s="2735"/>
      <c r="F25" s="2736"/>
      <c r="G25" s="2736"/>
      <c r="H25" s="2736"/>
      <c r="I25" s="2737"/>
      <c r="J25" s="2673"/>
      <c r="K25" s="2674"/>
      <c r="L25" s="2674"/>
      <c r="M25" s="2674"/>
      <c r="N25" s="2675"/>
      <c r="O25" s="2673"/>
      <c r="P25" s="2674"/>
      <c r="Q25" s="2674"/>
      <c r="R25" s="2675"/>
      <c r="S25" s="2673"/>
      <c r="T25" s="2675"/>
      <c r="U25" s="2715"/>
      <c r="V25" s="2716"/>
      <c r="W25" s="2717"/>
      <c r="X25" s="2673"/>
      <c r="Y25" s="2675"/>
      <c r="Z25" s="2740"/>
      <c r="AA25" s="2741"/>
      <c r="AB25" s="2741"/>
      <c r="AC25" s="2741"/>
      <c r="AD25" s="2741"/>
      <c r="AE25" s="2742"/>
      <c r="AF25" s="2753"/>
      <c r="AG25" s="2754"/>
      <c r="AH25" s="2755"/>
      <c r="AI25" s="2673"/>
      <c r="AJ25" s="2674"/>
      <c r="AK25" s="2674"/>
      <c r="AL25" s="2674"/>
      <c r="AM25" s="2675"/>
      <c r="AN25" s="2673"/>
      <c r="AO25" s="2675"/>
      <c r="AP25" s="2673"/>
      <c r="AQ25" s="2675"/>
      <c r="AR25" s="2740"/>
      <c r="AS25" s="2741"/>
      <c r="AT25" s="2741"/>
      <c r="AU25" s="2741"/>
      <c r="AV25" s="2741"/>
      <c r="AW25" s="2742"/>
      <c r="AX25" s="2673"/>
      <c r="AY25" s="2675"/>
      <c r="AZ25" s="2697"/>
      <c r="BA25" s="2698"/>
      <c r="BB25" s="2699"/>
    </row>
    <row r="26" spans="1:54" s="830" customFormat="1" ht="10.5" customHeight="1">
      <c r="A26" s="2673"/>
      <c r="B26" s="2675"/>
      <c r="C26" s="2758"/>
      <c r="D26" s="2759"/>
      <c r="E26" s="2746"/>
      <c r="F26" s="2704"/>
      <c r="G26" s="2704"/>
      <c r="H26" s="2704"/>
      <c r="I26" s="2705"/>
      <c r="J26" s="2673"/>
      <c r="K26" s="2674"/>
      <c r="L26" s="2674"/>
      <c r="M26" s="2674"/>
      <c r="N26" s="2675"/>
      <c r="O26" s="2673"/>
      <c r="P26" s="2674"/>
      <c r="Q26" s="2674"/>
      <c r="R26" s="2675"/>
      <c r="S26" s="2673"/>
      <c r="T26" s="2675"/>
      <c r="U26" s="2715"/>
      <c r="V26" s="2716"/>
      <c r="W26" s="2717"/>
      <c r="X26" s="2673"/>
      <c r="Y26" s="2675"/>
      <c r="Z26" s="2740"/>
      <c r="AA26" s="2741"/>
      <c r="AB26" s="2741"/>
      <c r="AC26" s="2741"/>
      <c r="AD26" s="2741"/>
      <c r="AE26" s="2742"/>
      <c r="AF26" s="2706"/>
      <c r="AG26" s="2707"/>
      <c r="AH26" s="2708"/>
      <c r="AI26" s="2673"/>
      <c r="AJ26" s="2674"/>
      <c r="AK26" s="2674"/>
      <c r="AL26" s="2674"/>
      <c r="AM26" s="2675"/>
      <c r="AN26" s="2673"/>
      <c r="AO26" s="2675"/>
      <c r="AP26" s="2673"/>
      <c r="AQ26" s="2675"/>
      <c r="AR26" s="2740"/>
      <c r="AS26" s="2741"/>
      <c r="AT26" s="2741"/>
      <c r="AU26" s="2741"/>
      <c r="AV26" s="2741"/>
      <c r="AW26" s="2742"/>
      <c r="AX26" s="2673"/>
      <c r="AY26" s="2675"/>
      <c r="AZ26" s="2697"/>
      <c r="BA26" s="2698"/>
      <c r="BB26" s="2699"/>
    </row>
    <row r="27" spans="1:54" s="830" customFormat="1" ht="10.5" customHeight="1">
      <c r="A27" s="2673"/>
      <c r="B27" s="2675"/>
      <c r="C27" s="2758"/>
      <c r="D27" s="2759"/>
      <c r="E27" s="2673"/>
      <c r="F27" s="2674"/>
      <c r="G27" s="2674"/>
      <c r="H27" s="2674"/>
      <c r="I27" s="2675"/>
      <c r="J27" s="2673"/>
      <c r="K27" s="2674"/>
      <c r="L27" s="2674"/>
      <c r="M27" s="2674"/>
      <c r="N27" s="2675"/>
      <c r="O27" s="2673"/>
      <c r="P27" s="2674"/>
      <c r="Q27" s="2674"/>
      <c r="R27" s="2675"/>
      <c r="S27" s="2673"/>
      <c r="T27" s="2675"/>
      <c r="U27" s="2715"/>
      <c r="V27" s="2716"/>
      <c r="W27" s="2717"/>
      <c r="X27" s="2673"/>
      <c r="Y27" s="2675"/>
      <c r="Z27" s="2740"/>
      <c r="AA27" s="2741"/>
      <c r="AB27" s="2741"/>
      <c r="AC27" s="2741"/>
      <c r="AD27" s="2741"/>
      <c r="AE27" s="2742"/>
      <c r="AF27" s="2706"/>
      <c r="AG27" s="2707"/>
      <c r="AH27" s="2708"/>
      <c r="AI27" s="2673"/>
      <c r="AJ27" s="2674"/>
      <c r="AK27" s="2674"/>
      <c r="AL27" s="2674"/>
      <c r="AM27" s="2675"/>
      <c r="AN27" s="2673"/>
      <c r="AO27" s="2675"/>
      <c r="AP27" s="2673"/>
      <c r="AQ27" s="2675"/>
      <c r="AR27" s="2740"/>
      <c r="AS27" s="2741"/>
      <c r="AT27" s="2741"/>
      <c r="AU27" s="2741"/>
      <c r="AV27" s="2741"/>
      <c r="AW27" s="2742"/>
      <c r="AX27" s="2673"/>
      <c r="AY27" s="2675"/>
      <c r="AZ27" s="2697"/>
      <c r="BA27" s="2698"/>
      <c r="BB27" s="2699"/>
    </row>
    <row r="28" spans="1:54" s="830" customFormat="1" ht="10.5" customHeight="1">
      <c r="A28" s="2632"/>
      <c r="B28" s="2634"/>
      <c r="C28" s="2760"/>
      <c r="D28" s="2761"/>
      <c r="E28" s="2632"/>
      <c r="F28" s="2633"/>
      <c r="G28" s="2633"/>
      <c r="H28" s="2633"/>
      <c r="I28" s="2634"/>
      <c r="J28" s="2632"/>
      <c r="K28" s="2633"/>
      <c r="L28" s="2633"/>
      <c r="M28" s="2633"/>
      <c r="N28" s="2634"/>
      <c r="O28" s="2632"/>
      <c r="P28" s="2633"/>
      <c r="Q28" s="2633"/>
      <c r="R28" s="2634"/>
      <c r="S28" s="2632"/>
      <c r="T28" s="2634"/>
      <c r="U28" s="2718"/>
      <c r="V28" s="2719"/>
      <c r="W28" s="2720"/>
      <c r="X28" s="2632"/>
      <c r="Y28" s="2634"/>
      <c r="Z28" s="2743"/>
      <c r="AA28" s="2744"/>
      <c r="AB28" s="2744"/>
      <c r="AC28" s="2744"/>
      <c r="AD28" s="2744"/>
      <c r="AE28" s="2745"/>
      <c r="AF28" s="2709"/>
      <c r="AG28" s="2710"/>
      <c r="AH28" s="2711"/>
      <c r="AI28" s="2632"/>
      <c r="AJ28" s="2633"/>
      <c r="AK28" s="2633"/>
      <c r="AL28" s="2633"/>
      <c r="AM28" s="2634"/>
      <c r="AN28" s="2632"/>
      <c r="AO28" s="2634"/>
      <c r="AP28" s="2632"/>
      <c r="AQ28" s="2634"/>
      <c r="AR28" s="2743"/>
      <c r="AS28" s="2744"/>
      <c r="AT28" s="2744"/>
      <c r="AU28" s="2744"/>
      <c r="AV28" s="2744"/>
      <c r="AW28" s="2745"/>
      <c r="AX28" s="2632"/>
      <c r="AY28" s="2634"/>
      <c r="AZ28" s="2700"/>
      <c r="BA28" s="2701"/>
      <c r="BB28" s="2702"/>
    </row>
    <row r="29" spans="1:54" s="830" customFormat="1" ht="10.5" customHeight="1">
      <c r="A29" s="2670"/>
      <c r="B29" s="2672"/>
      <c r="C29" s="2756"/>
      <c r="D29" s="2757"/>
      <c r="E29" s="2656"/>
      <c r="F29" s="2671"/>
      <c r="G29" s="2671"/>
      <c r="H29" s="2671"/>
      <c r="I29" s="2672"/>
      <c r="J29" s="2685"/>
      <c r="K29" s="2762"/>
      <c r="L29" s="2762"/>
      <c r="M29" s="2762"/>
      <c r="N29" s="2763"/>
      <c r="O29" s="2670"/>
      <c r="P29" s="2671"/>
      <c r="Q29" s="2671"/>
      <c r="R29" s="2672"/>
      <c r="S29" s="2670"/>
      <c r="T29" s="2672"/>
      <c r="U29" s="2712"/>
      <c r="V29" s="2713"/>
      <c r="W29" s="2714"/>
      <c r="X29" s="2670"/>
      <c r="Y29" s="2672"/>
      <c r="Z29" s="2685"/>
      <c r="AA29" s="2738"/>
      <c r="AB29" s="2738"/>
      <c r="AC29" s="2738"/>
      <c r="AD29" s="2738"/>
      <c r="AE29" s="2739"/>
      <c r="AF29" s="2747"/>
      <c r="AG29" s="2748"/>
      <c r="AH29" s="2749"/>
      <c r="AI29" s="2670"/>
      <c r="AJ29" s="2671"/>
      <c r="AK29" s="2671"/>
      <c r="AL29" s="2671"/>
      <c r="AM29" s="2672"/>
      <c r="AN29" s="2670"/>
      <c r="AO29" s="2672"/>
      <c r="AP29" s="2670"/>
      <c r="AQ29" s="2672"/>
      <c r="AR29" s="2685"/>
      <c r="AS29" s="2738"/>
      <c r="AT29" s="2738"/>
      <c r="AU29" s="2738"/>
      <c r="AV29" s="2738"/>
      <c r="AW29" s="2739"/>
      <c r="AX29" s="2670"/>
      <c r="AY29" s="2672"/>
      <c r="AZ29" s="2770"/>
      <c r="BA29" s="2771"/>
      <c r="BB29" s="2772"/>
    </row>
    <row r="30" spans="1:54" s="830" customFormat="1" ht="10.5" customHeight="1">
      <c r="A30" s="2673"/>
      <c r="B30" s="2675"/>
      <c r="C30" s="2758"/>
      <c r="D30" s="2759"/>
      <c r="E30" s="2673"/>
      <c r="F30" s="2674"/>
      <c r="G30" s="2674"/>
      <c r="H30" s="2674"/>
      <c r="I30" s="2675"/>
      <c r="J30" s="2764"/>
      <c r="K30" s="2765"/>
      <c r="L30" s="2765"/>
      <c r="M30" s="2765"/>
      <c r="N30" s="2766"/>
      <c r="O30" s="2673"/>
      <c r="P30" s="2674"/>
      <c r="Q30" s="2674"/>
      <c r="R30" s="2675"/>
      <c r="S30" s="2673"/>
      <c r="T30" s="2675"/>
      <c r="U30" s="2715"/>
      <c r="V30" s="2716"/>
      <c r="W30" s="2717"/>
      <c r="X30" s="2673"/>
      <c r="Y30" s="2675"/>
      <c r="Z30" s="2740"/>
      <c r="AA30" s="2741"/>
      <c r="AB30" s="2741"/>
      <c r="AC30" s="2741"/>
      <c r="AD30" s="2741"/>
      <c r="AE30" s="2742"/>
      <c r="AF30" s="2750"/>
      <c r="AG30" s="2751"/>
      <c r="AH30" s="2752"/>
      <c r="AI30" s="2673"/>
      <c r="AJ30" s="2674"/>
      <c r="AK30" s="2674"/>
      <c r="AL30" s="2674"/>
      <c r="AM30" s="2675"/>
      <c r="AN30" s="2673"/>
      <c r="AO30" s="2675"/>
      <c r="AP30" s="2673"/>
      <c r="AQ30" s="2675"/>
      <c r="AR30" s="2740"/>
      <c r="AS30" s="2741"/>
      <c r="AT30" s="2741"/>
      <c r="AU30" s="2741"/>
      <c r="AV30" s="2741"/>
      <c r="AW30" s="2742"/>
      <c r="AX30" s="2673"/>
      <c r="AY30" s="2675"/>
      <c r="AZ30" s="2773"/>
      <c r="BA30" s="2774"/>
      <c r="BB30" s="2775"/>
    </row>
    <row r="31" spans="1:54" s="830" customFormat="1" ht="10.5" customHeight="1">
      <c r="A31" s="2673"/>
      <c r="B31" s="2675"/>
      <c r="C31" s="2758"/>
      <c r="D31" s="2759"/>
      <c r="E31" s="2735"/>
      <c r="F31" s="2736"/>
      <c r="G31" s="2736"/>
      <c r="H31" s="2736"/>
      <c r="I31" s="2737"/>
      <c r="J31" s="2764"/>
      <c r="K31" s="2765"/>
      <c r="L31" s="2765"/>
      <c r="M31" s="2765"/>
      <c r="N31" s="2766"/>
      <c r="O31" s="2673"/>
      <c r="P31" s="2674"/>
      <c r="Q31" s="2674"/>
      <c r="R31" s="2675"/>
      <c r="S31" s="2673"/>
      <c r="T31" s="2675"/>
      <c r="U31" s="2715"/>
      <c r="V31" s="2716"/>
      <c r="W31" s="2717"/>
      <c r="X31" s="2673"/>
      <c r="Y31" s="2675"/>
      <c r="Z31" s="2740"/>
      <c r="AA31" s="2741"/>
      <c r="AB31" s="2741"/>
      <c r="AC31" s="2741"/>
      <c r="AD31" s="2741"/>
      <c r="AE31" s="2742"/>
      <c r="AF31" s="2753"/>
      <c r="AG31" s="2754"/>
      <c r="AH31" s="2755"/>
      <c r="AI31" s="2673"/>
      <c r="AJ31" s="2674"/>
      <c r="AK31" s="2674"/>
      <c r="AL31" s="2674"/>
      <c r="AM31" s="2675"/>
      <c r="AN31" s="2673"/>
      <c r="AO31" s="2675"/>
      <c r="AP31" s="2673"/>
      <c r="AQ31" s="2675"/>
      <c r="AR31" s="2740"/>
      <c r="AS31" s="2741"/>
      <c r="AT31" s="2741"/>
      <c r="AU31" s="2741"/>
      <c r="AV31" s="2741"/>
      <c r="AW31" s="2742"/>
      <c r="AX31" s="2673"/>
      <c r="AY31" s="2675"/>
      <c r="AZ31" s="2773"/>
      <c r="BA31" s="2774"/>
      <c r="BB31" s="2775"/>
    </row>
    <row r="32" spans="1:54" s="830" customFormat="1" ht="10.5" customHeight="1">
      <c r="A32" s="2673"/>
      <c r="B32" s="2675"/>
      <c r="C32" s="2758"/>
      <c r="D32" s="2759"/>
      <c r="E32" s="2746"/>
      <c r="F32" s="2704"/>
      <c r="G32" s="2704"/>
      <c r="H32" s="2704"/>
      <c r="I32" s="2705"/>
      <c r="J32" s="2764"/>
      <c r="K32" s="2765"/>
      <c r="L32" s="2765"/>
      <c r="M32" s="2765"/>
      <c r="N32" s="2766"/>
      <c r="O32" s="2673"/>
      <c r="P32" s="2674"/>
      <c r="Q32" s="2674"/>
      <c r="R32" s="2675"/>
      <c r="S32" s="2673"/>
      <c r="T32" s="2675"/>
      <c r="U32" s="2715"/>
      <c r="V32" s="2716"/>
      <c r="W32" s="2717"/>
      <c r="X32" s="2673"/>
      <c r="Y32" s="2675"/>
      <c r="Z32" s="2740"/>
      <c r="AA32" s="2741"/>
      <c r="AB32" s="2741"/>
      <c r="AC32" s="2741"/>
      <c r="AD32" s="2741"/>
      <c r="AE32" s="2742"/>
      <c r="AF32" s="2706"/>
      <c r="AG32" s="2707"/>
      <c r="AH32" s="2708"/>
      <c r="AI32" s="2673"/>
      <c r="AJ32" s="2674"/>
      <c r="AK32" s="2674"/>
      <c r="AL32" s="2674"/>
      <c r="AM32" s="2675"/>
      <c r="AN32" s="2673"/>
      <c r="AO32" s="2675"/>
      <c r="AP32" s="2673"/>
      <c r="AQ32" s="2675"/>
      <c r="AR32" s="2740"/>
      <c r="AS32" s="2741"/>
      <c r="AT32" s="2741"/>
      <c r="AU32" s="2741"/>
      <c r="AV32" s="2741"/>
      <c r="AW32" s="2742"/>
      <c r="AX32" s="2673"/>
      <c r="AY32" s="2675"/>
      <c r="AZ32" s="2773"/>
      <c r="BA32" s="2774"/>
      <c r="BB32" s="2775"/>
    </row>
    <row r="33" spans="1:54" s="830" customFormat="1" ht="10.5" customHeight="1">
      <c r="A33" s="2673"/>
      <c r="B33" s="2675"/>
      <c r="C33" s="2758"/>
      <c r="D33" s="2759"/>
      <c r="E33" s="2673"/>
      <c r="F33" s="2674"/>
      <c r="G33" s="2674"/>
      <c r="H33" s="2674"/>
      <c r="I33" s="2675"/>
      <c r="J33" s="2764"/>
      <c r="K33" s="2765"/>
      <c r="L33" s="2765"/>
      <c r="M33" s="2765"/>
      <c r="N33" s="2766"/>
      <c r="O33" s="2673"/>
      <c r="P33" s="2674"/>
      <c r="Q33" s="2674"/>
      <c r="R33" s="2675"/>
      <c r="S33" s="2673"/>
      <c r="T33" s="2675"/>
      <c r="U33" s="2715"/>
      <c r="V33" s="2716"/>
      <c r="W33" s="2717"/>
      <c r="X33" s="2673"/>
      <c r="Y33" s="2675"/>
      <c r="Z33" s="2740"/>
      <c r="AA33" s="2741"/>
      <c r="AB33" s="2741"/>
      <c r="AC33" s="2741"/>
      <c r="AD33" s="2741"/>
      <c r="AE33" s="2742"/>
      <c r="AF33" s="2706"/>
      <c r="AG33" s="2707"/>
      <c r="AH33" s="2708"/>
      <c r="AI33" s="2673"/>
      <c r="AJ33" s="2674"/>
      <c r="AK33" s="2674"/>
      <c r="AL33" s="2674"/>
      <c r="AM33" s="2675"/>
      <c r="AN33" s="2673"/>
      <c r="AO33" s="2675"/>
      <c r="AP33" s="2673"/>
      <c r="AQ33" s="2675"/>
      <c r="AR33" s="2740"/>
      <c r="AS33" s="2741"/>
      <c r="AT33" s="2741"/>
      <c r="AU33" s="2741"/>
      <c r="AV33" s="2741"/>
      <c r="AW33" s="2742"/>
      <c r="AX33" s="2673"/>
      <c r="AY33" s="2675"/>
      <c r="AZ33" s="2773"/>
      <c r="BA33" s="2774"/>
      <c r="BB33" s="2775"/>
    </row>
    <row r="34" spans="1:54" s="830" customFormat="1" ht="10.5" customHeight="1">
      <c r="A34" s="2632"/>
      <c r="B34" s="2634"/>
      <c r="C34" s="2760"/>
      <c r="D34" s="2761"/>
      <c r="E34" s="2632"/>
      <c r="F34" s="2633"/>
      <c r="G34" s="2633"/>
      <c r="H34" s="2633"/>
      <c r="I34" s="2634"/>
      <c r="J34" s="2767"/>
      <c r="K34" s="2768"/>
      <c r="L34" s="2768"/>
      <c r="M34" s="2768"/>
      <c r="N34" s="2769"/>
      <c r="O34" s="2632"/>
      <c r="P34" s="2633"/>
      <c r="Q34" s="2633"/>
      <c r="R34" s="2634"/>
      <c r="S34" s="2632"/>
      <c r="T34" s="2634"/>
      <c r="U34" s="2718"/>
      <c r="V34" s="2719"/>
      <c r="W34" s="2720"/>
      <c r="X34" s="2632"/>
      <c r="Y34" s="2634"/>
      <c r="Z34" s="2743"/>
      <c r="AA34" s="2744"/>
      <c r="AB34" s="2744"/>
      <c r="AC34" s="2744"/>
      <c r="AD34" s="2744"/>
      <c r="AE34" s="2745"/>
      <c r="AF34" s="2709"/>
      <c r="AG34" s="2710"/>
      <c r="AH34" s="2711"/>
      <c r="AI34" s="2632"/>
      <c r="AJ34" s="2633"/>
      <c r="AK34" s="2633"/>
      <c r="AL34" s="2633"/>
      <c r="AM34" s="2634"/>
      <c r="AN34" s="2632"/>
      <c r="AO34" s="2634"/>
      <c r="AP34" s="2632"/>
      <c r="AQ34" s="2634"/>
      <c r="AR34" s="2743"/>
      <c r="AS34" s="2744"/>
      <c r="AT34" s="2744"/>
      <c r="AU34" s="2744"/>
      <c r="AV34" s="2744"/>
      <c r="AW34" s="2745"/>
      <c r="AX34" s="2632"/>
      <c r="AY34" s="2634"/>
      <c r="AZ34" s="2776"/>
      <c r="BA34" s="2777"/>
      <c r="BB34" s="2778"/>
    </row>
    <row r="35" spans="1:54" s="830" customFormat="1" ht="10.5" customHeight="1">
      <c r="A35" s="2670"/>
      <c r="B35" s="2672"/>
      <c r="C35" s="2670"/>
      <c r="D35" s="2672"/>
      <c r="E35" s="2656"/>
      <c r="F35" s="2671"/>
      <c r="G35" s="2671"/>
      <c r="H35" s="2671"/>
      <c r="I35" s="2672"/>
      <c r="J35" s="2685"/>
      <c r="K35" s="2762"/>
      <c r="L35" s="2762"/>
      <c r="M35" s="2762"/>
      <c r="N35" s="2763"/>
      <c r="O35" s="2670"/>
      <c r="P35" s="2671"/>
      <c r="Q35" s="2671"/>
      <c r="R35" s="2672"/>
      <c r="S35" s="2670"/>
      <c r="T35" s="2672"/>
      <c r="U35" s="2712"/>
      <c r="V35" s="2713"/>
      <c r="W35" s="2714"/>
      <c r="X35" s="2670"/>
      <c r="Y35" s="2672"/>
      <c r="Z35" s="2685"/>
      <c r="AA35" s="2738"/>
      <c r="AB35" s="2738"/>
      <c r="AC35" s="2738"/>
      <c r="AD35" s="2738"/>
      <c r="AE35" s="2739"/>
      <c r="AF35" s="2747"/>
      <c r="AG35" s="2748"/>
      <c r="AH35" s="2749"/>
      <c r="AI35" s="2670"/>
      <c r="AJ35" s="2671"/>
      <c r="AK35" s="2671"/>
      <c r="AL35" s="2671"/>
      <c r="AM35" s="2672"/>
      <c r="AN35" s="2670"/>
      <c r="AO35" s="2672"/>
      <c r="AP35" s="2670"/>
      <c r="AQ35" s="2672"/>
      <c r="AR35" s="2770"/>
      <c r="AS35" s="2771"/>
      <c r="AT35" s="2771"/>
      <c r="AU35" s="2771"/>
      <c r="AV35" s="2771"/>
      <c r="AW35" s="2772"/>
      <c r="AX35" s="2670"/>
      <c r="AY35" s="2672"/>
      <c r="AZ35" s="2770"/>
      <c r="BA35" s="2771"/>
      <c r="BB35" s="2772"/>
    </row>
    <row r="36" spans="1:54" s="830" customFormat="1" ht="10.5" customHeight="1">
      <c r="A36" s="2673"/>
      <c r="B36" s="2675"/>
      <c r="C36" s="2673"/>
      <c r="D36" s="2675"/>
      <c r="E36" s="2673"/>
      <c r="F36" s="2674"/>
      <c r="G36" s="2674"/>
      <c r="H36" s="2674"/>
      <c r="I36" s="2675"/>
      <c r="J36" s="2764"/>
      <c r="K36" s="2765"/>
      <c r="L36" s="2765"/>
      <c r="M36" s="2765"/>
      <c r="N36" s="2766"/>
      <c r="O36" s="2673"/>
      <c r="P36" s="2674"/>
      <c r="Q36" s="2674"/>
      <c r="R36" s="2675"/>
      <c r="S36" s="2673"/>
      <c r="T36" s="2675"/>
      <c r="U36" s="2715"/>
      <c r="V36" s="2716"/>
      <c r="W36" s="2717"/>
      <c r="X36" s="2673"/>
      <c r="Y36" s="2675"/>
      <c r="Z36" s="2740"/>
      <c r="AA36" s="2741"/>
      <c r="AB36" s="2741"/>
      <c r="AC36" s="2741"/>
      <c r="AD36" s="2741"/>
      <c r="AE36" s="2742"/>
      <c r="AF36" s="2750"/>
      <c r="AG36" s="2751"/>
      <c r="AH36" s="2752"/>
      <c r="AI36" s="2673"/>
      <c r="AJ36" s="2674"/>
      <c r="AK36" s="2674"/>
      <c r="AL36" s="2674"/>
      <c r="AM36" s="2675"/>
      <c r="AN36" s="2673"/>
      <c r="AO36" s="2675"/>
      <c r="AP36" s="2673"/>
      <c r="AQ36" s="2675"/>
      <c r="AR36" s="2773"/>
      <c r="AS36" s="2774"/>
      <c r="AT36" s="2774"/>
      <c r="AU36" s="2774"/>
      <c r="AV36" s="2774"/>
      <c r="AW36" s="2775"/>
      <c r="AX36" s="2673"/>
      <c r="AY36" s="2675"/>
      <c r="AZ36" s="2773"/>
      <c r="BA36" s="2774"/>
      <c r="BB36" s="2775"/>
    </row>
    <row r="37" spans="1:54" s="830" customFormat="1" ht="10.5" customHeight="1">
      <c r="A37" s="2673"/>
      <c r="B37" s="2675"/>
      <c r="C37" s="2673"/>
      <c r="D37" s="2675"/>
      <c r="E37" s="2735"/>
      <c r="F37" s="2736"/>
      <c r="G37" s="2736"/>
      <c r="H37" s="2736"/>
      <c r="I37" s="2737"/>
      <c r="J37" s="2764"/>
      <c r="K37" s="2765"/>
      <c r="L37" s="2765"/>
      <c r="M37" s="2765"/>
      <c r="N37" s="2766"/>
      <c r="O37" s="2673"/>
      <c r="P37" s="2674"/>
      <c r="Q37" s="2674"/>
      <c r="R37" s="2675"/>
      <c r="S37" s="2673"/>
      <c r="T37" s="2675"/>
      <c r="U37" s="2715"/>
      <c r="V37" s="2716"/>
      <c r="W37" s="2717"/>
      <c r="X37" s="2673"/>
      <c r="Y37" s="2675"/>
      <c r="Z37" s="2740"/>
      <c r="AA37" s="2741"/>
      <c r="AB37" s="2741"/>
      <c r="AC37" s="2741"/>
      <c r="AD37" s="2741"/>
      <c r="AE37" s="2742"/>
      <c r="AF37" s="2753"/>
      <c r="AG37" s="2754"/>
      <c r="AH37" s="2755"/>
      <c r="AI37" s="2673"/>
      <c r="AJ37" s="2674"/>
      <c r="AK37" s="2674"/>
      <c r="AL37" s="2674"/>
      <c r="AM37" s="2675"/>
      <c r="AN37" s="2673"/>
      <c r="AO37" s="2675"/>
      <c r="AP37" s="2673"/>
      <c r="AQ37" s="2675"/>
      <c r="AR37" s="2773"/>
      <c r="AS37" s="2774"/>
      <c r="AT37" s="2774"/>
      <c r="AU37" s="2774"/>
      <c r="AV37" s="2774"/>
      <c r="AW37" s="2775"/>
      <c r="AX37" s="2673"/>
      <c r="AY37" s="2675"/>
      <c r="AZ37" s="2773"/>
      <c r="BA37" s="2774"/>
      <c r="BB37" s="2775"/>
    </row>
    <row r="38" spans="1:54" s="830" customFormat="1" ht="10.5" customHeight="1">
      <c r="A38" s="2673"/>
      <c r="B38" s="2675"/>
      <c r="C38" s="2673"/>
      <c r="D38" s="2675"/>
      <c r="E38" s="2746"/>
      <c r="F38" s="2704"/>
      <c r="G38" s="2704"/>
      <c r="H38" s="2704"/>
      <c r="I38" s="2705"/>
      <c r="J38" s="2764"/>
      <c r="K38" s="2765"/>
      <c r="L38" s="2765"/>
      <c r="M38" s="2765"/>
      <c r="N38" s="2766"/>
      <c r="O38" s="2673"/>
      <c r="P38" s="2674"/>
      <c r="Q38" s="2674"/>
      <c r="R38" s="2675"/>
      <c r="S38" s="2673"/>
      <c r="T38" s="2675"/>
      <c r="U38" s="2715"/>
      <c r="V38" s="2716"/>
      <c r="W38" s="2717"/>
      <c r="X38" s="2673"/>
      <c r="Y38" s="2675"/>
      <c r="Z38" s="2740"/>
      <c r="AA38" s="2741"/>
      <c r="AB38" s="2741"/>
      <c r="AC38" s="2741"/>
      <c r="AD38" s="2741"/>
      <c r="AE38" s="2742"/>
      <c r="AF38" s="2706"/>
      <c r="AG38" s="2707"/>
      <c r="AH38" s="2708"/>
      <c r="AI38" s="2673"/>
      <c r="AJ38" s="2674"/>
      <c r="AK38" s="2674"/>
      <c r="AL38" s="2674"/>
      <c r="AM38" s="2675"/>
      <c r="AN38" s="2673"/>
      <c r="AO38" s="2675"/>
      <c r="AP38" s="2673"/>
      <c r="AQ38" s="2675"/>
      <c r="AR38" s="2773"/>
      <c r="AS38" s="2774"/>
      <c r="AT38" s="2774"/>
      <c r="AU38" s="2774"/>
      <c r="AV38" s="2774"/>
      <c r="AW38" s="2775"/>
      <c r="AX38" s="2673"/>
      <c r="AY38" s="2675"/>
      <c r="AZ38" s="2773"/>
      <c r="BA38" s="2774"/>
      <c r="BB38" s="2775"/>
    </row>
    <row r="39" spans="1:54" s="830" customFormat="1" ht="10.5" customHeight="1">
      <c r="A39" s="2673"/>
      <c r="B39" s="2675"/>
      <c r="C39" s="2673"/>
      <c r="D39" s="2675"/>
      <c r="E39" s="2673"/>
      <c r="F39" s="2674"/>
      <c r="G39" s="2674"/>
      <c r="H39" s="2674"/>
      <c r="I39" s="2675"/>
      <c r="J39" s="2764"/>
      <c r="K39" s="2765"/>
      <c r="L39" s="2765"/>
      <c r="M39" s="2765"/>
      <c r="N39" s="2766"/>
      <c r="O39" s="2673"/>
      <c r="P39" s="2674"/>
      <c r="Q39" s="2674"/>
      <c r="R39" s="2675"/>
      <c r="S39" s="2673"/>
      <c r="T39" s="2675"/>
      <c r="U39" s="2715"/>
      <c r="V39" s="2716"/>
      <c r="W39" s="2717"/>
      <c r="X39" s="2673"/>
      <c r="Y39" s="2675"/>
      <c r="Z39" s="2740"/>
      <c r="AA39" s="2741"/>
      <c r="AB39" s="2741"/>
      <c r="AC39" s="2741"/>
      <c r="AD39" s="2741"/>
      <c r="AE39" s="2742"/>
      <c r="AF39" s="2706"/>
      <c r="AG39" s="2707"/>
      <c r="AH39" s="2708"/>
      <c r="AI39" s="2673"/>
      <c r="AJ39" s="2674"/>
      <c r="AK39" s="2674"/>
      <c r="AL39" s="2674"/>
      <c r="AM39" s="2675"/>
      <c r="AN39" s="2673"/>
      <c r="AO39" s="2675"/>
      <c r="AP39" s="2673"/>
      <c r="AQ39" s="2675"/>
      <c r="AR39" s="2773"/>
      <c r="AS39" s="2774"/>
      <c r="AT39" s="2774"/>
      <c r="AU39" s="2774"/>
      <c r="AV39" s="2774"/>
      <c r="AW39" s="2775"/>
      <c r="AX39" s="2673"/>
      <c r="AY39" s="2675"/>
      <c r="AZ39" s="2773"/>
      <c r="BA39" s="2774"/>
      <c r="BB39" s="2775"/>
    </row>
    <row r="40" spans="1:54" s="830" customFormat="1" ht="10.5" customHeight="1">
      <c r="A40" s="2632"/>
      <c r="B40" s="2634"/>
      <c r="C40" s="2632"/>
      <c r="D40" s="2634"/>
      <c r="E40" s="2632"/>
      <c r="F40" s="2633"/>
      <c r="G40" s="2633"/>
      <c r="H40" s="2633"/>
      <c r="I40" s="2634"/>
      <c r="J40" s="2767"/>
      <c r="K40" s="2768"/>
      <c r="L40" s="2768"/>
      <c r="M40" s="2768"/>
      <c r="N40" s="2769"/>
      <c r="O40" s="2632"/>
      <c r="P40" s="2633"/>
      <c r="Q40" s="2633"/>
      <c r="R40" s="2634"/>
      <c r="S40" s="2632"/>
      <c r="T40" s="2634"/>
      <c r="U40" s="2718"/>
      <c r="V40" s="2719"/>
      <c r="W40" s="2720"/>
      <c r="X40" s="2632"/>
      <c r="Y40" s="2634"/>
      <c r="Z40" s="2743"/>
      <c r="AA40" s="2744"/>
      <c r="AB40" s="2744"/>
      <c r="AC40" s="2744"/>
      <c r="AD40" s="2744"/>
      <c r="AE40" s="2745"/>
      <c r="AF40" s="2709"/>
      <c r="AG40" s="2710"/>
      <c r="AH40" s="2711"/>
      <c r="AI40" s="2632"/>
      <c r="AJ40" s="2633"/>
      <c r="AK40" s="2633"/>
      <c r="AL40" s="2633"/>
      <c r="AM40" s="2634"/>
      <c r="AN40" s="2632"/>
      <c r="AO40" s="2634"/>
      <c r="AP40" s="2632"/>
      <c r="AQ40" s="2634"/>
      <c r="AR40" s="2776"/>
      <c r="AS40" s="2777"/>
      <c r="AT40" s="2777"/>
      <c r="AU40" s="2777"/>
      <c r="AV40" s="2777"/>
      <c r="AW40" s="2778"/>
      <c r="AX40" s="2632"/>
      <c r="AY40" s="2634"/>
      <c r="AZ40" s="2776"/>
      <c r="BA40" s="2777"/>
      <c r="BB40" s="2778"/>
    </row>
    <row r="41" spans="1:54" s="830" customFormat="1" ht="10.5" customHeight="1">
      <c r="A41" s="2670"/>
      <c r="B41" s="2672"/>
      <c r="C41" s="2670"/>
      <c r="D41" s="2672"/>
      <c r="E41" s="2656"/>
      <c r="F41" s="2671"/>
      <c r="G41" s="2671"/>
      <c r="H41" s="2671"/>
      <c r="I41" s="2672"/>
      <c r="J41" s="2685"/>
      <c r="K41" s="2762"/>
      <c r="L41" s="2762"/>
      <c r="M41" s="2762"/>
      <c r="N41" s="2763"/>
      <c r="O41" s="2670"/>
      <c r="P41" s="2671"/>
      <c r="Q41" s="2671"/>
      <c r="R41" s="2672"/>
      <c r="S41" s="2670"/>
      <c r="T41" s="2672"/>
      <c r="U41" s="2712"/>
      <c r="V41" s="2713"/>
      <c r="W41" s="2714"/>
      <c r="X41" s="2670"/>
      <c r="Y41" s="2672"/>
      <c r="Z41" s="2685"/>
      <c r="AA41" s="2738"/>
      <c r="AB41" s="2738"/>
      <c r="AC41" s="2738"/>
      <c r="AD41" s="2738"/>
      <c r="AE41" s="2739"/>
      <c r="AF41" s="2747"/>
      <c r="AG41" s="2748"/>
      <c r="AH41" s="2749"/>
      <c r="AI41" s="2790"/>
      <c r="AJ41" s="2791"/>
      <c r="AK41" s="2791"/>
      <c r="AL41" s="2791"/>
      <c r="AM41" s="2792"/>
      <c r="AN41" s="2670"/>
      <c r="AO41" s="2672"/>
      <c r="AP41" s="2670"/>
      <c r="AQ41" s="2672"/>
      <c r="AR41" s="2770"/>
      <c r="AS41" s="2771"/>
      <c r="AT41" s="2771"/>
      <c r="AU41" s="2771"/>
      <c r="AV41" s="2771"/>
      <c r="AW41" s="2772"/>
      <c r="AX41" s="2670"/>
      <c r="AY41" s="2672"/>
      <c r="AZ41" s="2770"/>
      <c r="BA41" s="2771"/>
      <c r="BB41" s="2772"/>
    </row>
    <row r="42" spans="1:54" s="830" customFormat="1" ht="10.5" customHeight="1">
      <c r="A42" s="2673"/>
      <c r="B42" s="2675"/>
      <c r="C42" s="2673"/>
      <c r="D42" s="2675"/>
      <c r="E42" s="2673"/>
      <c r="F42" s="2674"/>
      <c r="G42" s="2674"/>
      <c r="H42" s="2674"/>
      <c r="I42" s="2675"/>
      <c r="J42" s="2764"/>
      <c r="K42" s="2765"/>
      <c r="L42" s="2765"/>
      <c r="M42" s="2765"/>
      <c r="N42" s="2766"/>
      <c r="O42" s="2673"/>
      <c r="P42" s="2674"/>
      <c r="Q42" s="2674"/>
      <c r="R42" s="2675"/>
      <c r="S42" s="2673"/>
      <c r="T42" s="2675"/>
      <c r="U42" s="2715"/>
      <c r="V42" s="2716"/>
      <c r="W42" s="2717"/>
      <c r="X42" s="2673"/>
      <c r="Y42" s="2675"/>
      <c r="Z42" s="2740"/>
      <c r="AA42" s="2741"/>
      <c r="AB42" s="2741"/>
      <c r="AC42" s="2741"/>
      <c r="AD42" s="2741"/>
      <c r="AE42" s="2742"/>
      <c r="AF42" s="2750"/>
      <c r="AG42" s="2751"/>
      <c r="AH42" s="2752"/>
      <c r="AI42" s="2793"/>
      <c r="AJ42" s="2794"/>
      <c r="AK42" s="2794"/>
      <c r="AL42" s="2794"/>
      <c r="AM42" s="2795"/>
      <c r="AN42" s="2673"/>
      <c r="AO42" s="2675"/>
      <c r="AP42" s="2673"/>
      <c r="AQ42" s="2675"/>
      <c r="AR42" s="2773"/>
      <c r="AS42" s="2774"/>
      <c r="AT42" s="2774"/>
      <c r="AU42" s="2774"/>
      <c r="AV42" s="2774"/>
      <c r="AW42" s="2775"/>
      <c r="AX42" s="2673"/>
      <c r="AY42" s="2675"/>
      <c r="AZ42" s="2773"/>
      <c r="BA42" s="2774"/>
      <c r="BB42" s="2775"/>
    </row>
    <row r="43" spans="1:54" s="830" customFormat="1" ht="10.5" customHeight="1">
      <c r="A43" s="2673"/>
      <c r="B43" s="2675"/>
      <c r="C43" s="2673"/>
      <c r="D43" s="2675"/>
      <c r="E43" s="2735"/>
      <c r="F43" s="2736"/>
      <c r="G43" s="2736"/>
      <c r="H43" s="2736"/>
      <c r="I43" s="2737"/>
      <c r="J43" s="2764"/>
      <c r="K43" s="2765"/>
      <c r="L43" s="2765"/>
      <c r="M43" s="2765"/>
      <c r="N43" s="2766"/>
      <c r="O43" s="2673"/>
      <c r="P43" s="2674"/>
      <c r="Q43" s="2674"/>
      <c r="R43" s="2675"/>
      <c r="S43" s="2673"/>
      <c r="T43" s="2675"/>
      <c r="U43" s="2715"/>
      <c r="V43" s="2716"/>
      <c r="W43" s="2717"/>
      <c r="X43" s="2673"/>
      <c r="Y43" s="2675"/>
      <c r="Z43" s="2740"/>
      <c r="AA43" s="2741"/>
      <c r="AB43" s="2741"/>
      <c r="AC43" s="2741"/>
      <c r="AD43" s="2741"/>
      <c r="AE43" s="2742"/>
      <c r="AF43" s="2753"/>
      <c r="AG43" s="2754"/>
      <c r="AH43" s="2755"/>
      <c r="AI43" s="2793"/>
      <c r="AJ43" s="2794"/>
      <c r="AK43" s="2794"/>
      <c r="AL43" s="2794"/>
      <c r="AM43" s="2795"/>
      <c r="AN43" s="2673"/>
      <c r="AO43" s="2675"/>
      <c r="AP43" s="2673"/>
      <c r="AQ43" s="2675"/>
      <c r="AR43" s="2773"/>
      <c r="AS43" s="2774"/>
      <c r="AT43" s="2774"/>
      <c r="AU43" s="2774"/>
      <c r="AV43" s="2774"/>
      <c r="AW43" s="2775"/>
      <c r="AX43" s="2673"/>
      <c r="AY43" s="2675"/>
      <c r="AZ43" s="2773"/>
      <c r="BA43" s="2774"/>
      <c r="BB43" s="2775"/>
    </row>
    <row r="44" spans="1:54" s="830" customFormat="1" ht="10.5" customHeight="1">
      <c r="A44" s="2673"/>
      <c r="B44" s="2675"/>
      <c r="C44" s="2673"/>
      <c r="D44" s="2675"/>
      <c r="E44" s="2746"/>
      <c r="F44" s="2704"/>
      <c r="G44" s="2704"/>
      <c r="H44" s="2704"/>
      <c r="I44" s="2705"/>
      <c r="J44" s="2764"/>
      <c r="K44" s="2765"/>
      <c r="L44" s="2765"/>
      <c r="M44" s="2765"/>
      <c r="N44" s="2766"/>
      <c r="O44" s="2673"/>
      <c r="P44" s="2674"/>
      <c r="Q44" s="2674"/>
      <c r="R44" s="2675"/>
      <c r="S44" s="2673"/>
      <c r="T44" s="2675"/>
      <c r="U44" s="2715"/>
      <c r="V44" s="2716"/>
      <c r="W44" s="2717"/>
      <c r="X44" s="2673"/>
      <c r="Y44" s="2675"/>
      <c r="Z44" s="2740"/>
      <c r="AA44" s="2741"/>
      <c r="AB44" s="2741"/>
      <c r="AC44" s="2741"/>
      <c r="AD44" s="2741"/>
      <c r="AE44" s="2742"/>
      <c r="AF44" s="2706"/>
      <c r="AG44" s="2707"/>
      <c r="AH44" s="2708"/>
      <c r="AI44" s="2793"/>
      <c r="AJ44" s="2794"/>
      <c r="AK44" s="2794"/>
      <c r="AL44" s="2794"/>
      <c r="AM44" s="2795"/>
      <c r="AN44" s="2673"/>
      <c r="AO44" s="2675"/>
      <c r="AP44" s="2673"/>
      <c r="AQ44" s="2675"/>
      <c r="AR44" s="2773"/>
      <c r="AS44" s="2774"/>
      <c r="AT44" s="2774"/>
      <c r="AU44" s="2774"/>
      <c r="AV44" s="2774"/>
      <c r="AW44" s="2775"/>
      <c r="AX44" s="2673"/>
      <c r="AY44" s="2675"/>
      <c r="AZ44" s="2773"/>
      <c r="BA44" s="2774"/>
      <c r="BB44" s="2775"/>
    </row>
    <row r="45" spans="1:54" s="830" customFormat="1" ht="10.5" customHeight="1">
      <c r="A45" s="2673"/>
      <c r="B45" s="2675"/>
      <c r="C45" s="2673"/>
      <c r="D45" s="2675"/>
      <c r="E45" s="2673"/>
      <c r="F45" s="2674"/>
      <c r="G45" s="2674"/>
      <c r="H45" s="2674"/>
      <c r="I45" s="2675"/>
      <c r="J45" s="2764"/>
      <c r="K45" s="2765"/>
      <c r="L45" s="2765"/>
      <c r="M45" s="2765"/>
      <c r="N45" s="2766"/>
      <c r="O45" s="2673"/>
      <c r="P45" s="2674"/>
      <c r="Q45" s="2674"/>
      <c r="R45" s="2675"/>
      <c r="S45" s="2673"/>
      <c r="T45" s="2675"/>
      <c r="U45" s="2715"/>
      <c r="V45" s="2716"/>
      <c r="W45" s="2717"/>
      <c r="X45" s="2673"/>
      <c r="Y45" s="2675"/>
      <c r="Z45" s="2740"/>
      <c r="AA45" s="2741"/>
      <c r="AB45" s="2741"/>
      <c r="AC45" s="2741"/>
      <c r="AD45" s="2741"/>
      <c r="AE45" s="2742"/>
      <c r="AF45" s="2706"/>
      <c r="AG45" s="2707"/>
      <c r="AH45" s="2708"/>
      <c r="AI45" s="2793"/>
      <c r="AJ45" s="2794"/>
      <c r="AK45" s="2794"/>
      <c r="AL45" s="2794"/>
      <c r="AM45" s="2795"/>
      <c r="AN45" s="2673"/>
      <c r="AO45" s="2675"/>
      <c r="AP45" s="2673"/>
      <c r="AQ45" s="2675"/>
      <c r="AR45" s="2773"/>
      <c r="AS45" s="2774"/>
      <c r="AT45" s="2774"/>
      <c r="AU45" s="2774"/>
      <c r="AV45" s="2774"/>
      <c r="AW45" s="2775"/>
      <c r="AX45" s="2673"/>
      <c r="AY45" s="2675"/>
      <c r="AZ45" s="2773"/>
      <c r="BA45" s="2774"/>
      <c r="BB45" s="2775"/>
    </row>
    <row r="46" spans="1:54" s="830" customFormat="1" ht="10.5" customHeight="1">
      <c r="A46" s="2632"/>
      <c r="B46" s="2634"/>
      <c r="C46" s="2632"/>
      <c r="D46" s="2634"/>
      <c r="E46" s="2632"/>
      <c r="F46" s="2633"/>
      <c r="G46" s="2633"/>
      <c r="H46" s="2633"/>
      <c r="I46" s="2634"/>
      <c r="J46" s="2767"/>
      <c r="K46" s="2768"/>
      <c r="L46" s="2768"/>
      <c r="M46" s="2768"/>
      <c r="N46" s="2769"/>
      <c r="O46" s="2632"/>
      <c r="P46" s="2633"/>
      <c r="Q46" s="2633"/>
      <c r="R46" s="2634"/>
      <c r="S46" s="2632"/>
      <c r="T46" s="2634"/>
      <c r="U46" s="2718"/>
      <c r="V46" s="2719"/>
      <c r="W46" s="2720"/>
      <c r="X46" s="2632"/>
      <c r="Y46" s="2634"/>
      <c r="Z46" s="2743"/>
      <c r="AA46" s="2744"/>
      <c r="AB46" s="2744"/>
      <c r="AC46" s="2744"/>
      <c r="AD46" s="2744"/>
      <c r="AE46" s="2745"/>
      <c r="AF46" s="2709"/>
      <c r="AG46" s="2710"/>
      <c r="AH46" s="2711"/>
      <c r="AI46" s="2796"/>
      <c r="AJ46" s="2797"/>
      <c r="AK46" s="2797"/>
      <c r="AL46" s="2797"/>
      <c r="AM46" s="2798"/>
      <c r="AN46" s="2632"/>
      <c r="AO46" s="2634"/>
      <c r="AP46" s="2632"/>
      <c r="AQ46" s="2634"/>
      <c r="AR46" s="2776"/>
      <c r="AS46" s="2777"/>
      <c r="AT46" s="2777"/>
      <c r="AU46" s="2777"/>
      <c r="AV46" s="2777"/>
      <c r="AW46" s="2778"/>
      <c r="AX46" s="2632"/>
      <c r="AY46" s="2634"/>
      <c r="AZ46" s="2776"/>
      <c r="BA46" s="2777"/>
      <c r="BB46" s="2778"/>
    </row>
  </sheetData>
  <mergeCells count="172">
    <mergeCell ref="AB3:AD3"/>
    <mergeCell ref="AZ41:BB46"/>
    <mergeCell ref="AI41:AM46"/>
    <mergeCell ref="AP5:AR6"/>
    <mergeCell ref="AS5:BA6"/>
    <mergeCell ref="AF41:AH43"/>
    <mergeCell ref="AO3:AO6"/>
    <mergeCell ref="AP3:AR4"/>
    <mergeCell ref="AE3:AF3"/>
    <mergeCell ref="AE5:AM6"/>
    <mergeCell ref="AS3:AT3"/>
    <mergeCell ref="A41:B46"/>
    <mergeCell ref="C41:D46"/>
    <mergeCell ref="E41:I43"/>
    <mergeCell ref="AG3:AN4"/>
    <mergeCell ref="AE4:AF4"/>
    <mergeCell ref="E44:I46"/>
    <mergeCell ref="AP41:AQ46"/>
    <mergeCell ref="AR41:AW46"/>
    <mergeCell ref="AN41:AO46"/>
    <mergeCell ref="AX41:AY46"/>
    <mergeCell ref="N4:P4"/>
    <mergeCell ref="AN5:AN6"/>
    <mergeCell ref="N5:P5"/>
    <mergeCell ref="Q5:Z6"/>
    <mergeCell ref="AR35:AW40"/>
    <mergeCell ref="AX35:AY40"/>
    <mergeCell ref="AF44:AH46"/>
    <mergeCell ref="U41:W46"/>
    <mergeCell ref="AA3:AA6"/>
    <mergeCell ref="AZ35:BB40"/>
    <mergeCell ref="A3:C3"/>
    <mergeCell ref="D3:M4"/>
    <mergeCell ref="D5:M6"/>
    <mergeCell ref="N3:P3"/>
    <mergeCell ref="Q3:Z4"/>
    <mergeCell ref="N6:P6"/>
    <mergeCell ref="AB5:AD5"/>
    <mergeCell ref="AU3:BB4"/>
    <mergeCell ref="AS4:AT4"/>
    <mergeCell ref="AP35:AQ40"/>
    <mergeCell ref="U35:W40"/>
    <mergeCell ref="X35:Y40"/>
    <mergeCell ref="Z35:AE40"/>
    <mergeCell ref="AF35:AH37"/>
    <mergeCell ref="J41:N46"/>
    <mergeCell ref="O41:R46"/>
    <mergeCell ref="S41:T46"/>
    <mergeCell ref="X41:Y46"/>
    <mergeCell ref="Z41:AE46"/>
    <mergeCell ref="AI35:AM40"/>
    <mergeCell ref="AN35:AO40"/>
    <mergeCell ref="A35:B40"/>
    <mergeCell ref="C35:D40"/>
    <mergeCell ref="E35:I37"/>
    <mergeCell ref="J35:N40"/>
    <mergeCell ref="O35:R40"/>
    <mergeCell ref="S35:T40"/>
    <mergeCell ref="E38:I40"/>
    <mergeCell ref="AF38:AH40"/>
    <mergeCell ref="AP29:AQ34"/>
    <mergeCell ref="AR29:AW34"/>
    <mergeCell ref="AX29:AY34"/>
    <mergeCell ref="AZ29:BB34"/>
    <mergeCell ref="E32:I34"/>
    <mergeCell ref="AF32:AH34"/>
    <mergeCell ref="U29:W34"/>
    <mergeCell ref="X29:Y34"/>
    <mergeCell ref="Z29:AE34"/>
    <mergeCell ref="AF29:AH31"/>
    <mergeCell ref="AI29:AM34"/>
    <mergeCell ref="AN29:AO34"/>
    <mergeCell ref="A29:B34"/>
    <mergeCell ref="C29:D34"/>
    <mergeCell ref="E29:I31"/>
    <mergeCell ref="J29:N34"/>
    <mergeCell ref="O29:R34"/>
    <mergeCell ref="S29:T34"/>
    <mergeCell ref="AP23:AQ28"/>
    <mergeCell ref="AR23:AW28"/>
    <mergeCell ref="AX23:AY28"/>
    <mergeCell ref="AZ23:BB28"/>
    <mergeCell ref="E26:I28"/>
    <mergeCell ref="AF26:AH28"/>
    <mergeCell ref="U23:W28"/>
    <mergeCell ref="X23:Y28"/>
    <mergeCell ref="Z23:AE28"/>
    <mergeCell ref="AF23:AH25"/>
    <mergeCell ref="AI23:AM28"/>
    <mergeCell ref="AN23:AO28"/>
    <mergeCell ref="A23:B28"/>
    <mergeCell ref="C23:D28"/>
    <mergeCell ref="E23:I25"/>
    <mergeCell ref="J23:N28"/>
    <mergeCell ref="O23:R28"/>
    <mergeCell ref="S23:T28"/>
    <mergeCell ref="AP17:AQ22"/>
    <mergeCell ref="AR17:AW22"/>
    <mergeCell ref="AX17:AY22"/>
    <mergeCell ref="AZ17:BB22"/>
    <mergeCell ref="E20:I22"/>
    <mergeCell ref="AF20:AH22"/>
    <mergeCell ref="U17:W22"/>
    <mergeCell ref="X17:Y22"/>
    <mergeCell ref="Z17:AE22"/>
    <mergeCell ref="AF17:AH19"/>
    <mergeCell ref="AI17:AM22"/>
    <mergeCell ref="AN17:AO22"/>
    <mergeCell ref="A17:B22"/>
    <mergeCell ref="C17:D22"/>
    <mergeCell ref="E17:I19"/>
    <mergeCell ref="J17:N22"/>
    <mergeCell ref="O17:R22"/>
    <mergeCell ref="S17:T22"/>
    <mergeCell ref="AP11:AQ16"/>
    <mergeCell ref="AR11:AW16"/>
    <mergeCell ref="AX11:AY16"/>
    <mergeCell ref="AZ11:BB16"/>
    <mergeCell ref="E14:I16"/>
    <mergeCell ref="AF14:AH16"/>
    <mergeCell ref="U11:W16"/>
    <mergeCell ref="X11:Y16"/>
    <mergeCell ref="Z11:AE16"/>
    <mergeCell ref="AF11:AH13"/>
    <mergeCell ref="AI11:AM16"/>
    <mergeCell ref="AN11:AO16"/>
    <mergeCell ref="A11:B16"/>
    <mergeCell ref="C11:D16"/>
    <mergeCell ref="E11:I13"/>
    <mergeCell ref="J11:N16"/>
    <mergeCell ref="O11:R16"/>
    <mergeCell ref="S11:T16"/>
    <mergeCell ref="A10:B10"/>
    <mergeCell ref="C10:D10"/>
    <mergeCell ref="E10:I10"/>
    <mergeCell ref="J10:N10"/>
    <mergeCell ref="O10:R10"/>
    <mergeCell ref="S10:T10"/>
    <mergeCell ref="Z9:AE10"/>
    <mergeCell ref="AF9:AH10"/>
    <mergeCell ref="AP9:AQ10"/>
    <mergeCell ref="AR9:AW10"/>
    <mergeCell ref="U10:W10"/>
    <mergeCell ref="AN7:AO10"/>
    <mergeCell ref="AP7:AW8"/>
    <mergeCell ref="X7:Y7"/>
    <mergeCell ref="S8:T9"/>
    <mergeCell ref="S7:T7"/>
    <mergeCell ref="U7:W7"/>
    <mergeCell ref="E9:I9"/>
    <mergeCell ref="X9:Y10"/>
    <mergeCell ref="U8:W9"/>
    <mergeCell ref="A4:C4"/>
    <mergeCell ref="A5:C5"/>
    <mergeCell ref="AX7:AY10"/>
    <mergeCell ref="AZ7:BB10"/>
    <mergeCell ref="A8:B9"/>
    <mergeCell ref="C8:D9"/>
    <mergeCell ref="E8:I8"/>
    <mergeCell ref="J8:N9"/>
    <mergeCell ref="BB5:BB6"/>
    <mergeCell ref="O8:R9"/>
    <mergeCell ref="A2:BB2"/>
    <mergeCell ref="A7:B7"/>
    <mergeCell ref="C7:D7"/>
    <mergeCell ref="E7:I7"/>
    <mergeCell ref="J7:N7"/>
    <mergeCell ref="O7:R7"/>
    <mergeCell ref="Z7:AE8"/>
    <mergeCell ref="AF7:AH8"/>
    <mergeCell ref="AI7:AM10"/>
    <mergeCell ref="A6:C6"/>
  </mergeCells>
  <phoneticPr fontId="30"/>
  <pageMargins left="0.78740157480314965" right="0.78740157480314965" top="0.78740157480314965" bottom="0.78740157480314965" header="0.78740157480314965" footer="0.51181102362204722"/>
  <pageSetup paperSize="9"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
  <sheetViews>
    <sheetView workbookViewId="0">
      <selection activeCell="J11" sqref="J11"/>
    </sheetView>
  </sheetViews>
  <sheetFormatPr defaultColWidth="10" defaultRowHeight="12"/>
  <cols>
    <col min="1" max="57" width="2.375" style="836" customWidth="1"/>
    <col min="58" max="100" width="4" style="836" customWidth="1"/>
    <col min="101" max="16384" width="10" style="836"/>
  </cols>
  <sheetData>
    <row r="1" spans="1:57" ht="12" customHeight="1">
      <c r="A1" s="836" t="s">
        <v>879</v>
      </c>
      <c r="X1" s="2800" t="s">
        <v>880</v>
      </c>
      <c r="Y1" s="2800"/>
      <c r="Z1" s="2800"/>
      <c r="AA1" s="2800"/>
      <c r="AB1" s="2800"/>
      <c r="AC1" s="2800"/>
      <c r="AD1" s="2800"/>
      <c r="AE1" s="2800"/>
      <c r="AF1" s="2800"/>
      <c r="AG1" s="2800"/>
      <c r="AH1" s="2800"/>
      <c r="AI1" s="2800"/>
    </row>
    <row r="2" spans="1:57" ht="12" customHeight="1">
      <c r="X2" s="2801"/>
      <c r="Y2" s="2801"/>
      <c r="Z2" s="2801"/>
      <c r="AA2" s="2801"/>
      <c r="AB2" s="2801"/>
      <c r="AC2" s="2801"/>
      <c r="AD2" s="2801"/>
      <c r="AE2" s="2801"/>
      <c r="AF2" s="2801"/>
      <c r="AG2" s="2801"/>
      <c r="AH2" s="2801"/>
      <c r="AI2" s="2801"/>
    </row>
    <row r="3" spans="1:57" ht="15" customHeight="1">
      <c r="A3" s="2802" t="s">
        <v>881</v>
      </c>
      <c r="B3" s="2803"/>
      <c r="C3" s="2803"/>
      <c r="D3" s="2804"/>
      <c r="E3" s="837"/>
      <c r="F3" s="837"/>
      <c r="G3" s="837"/>
      <c r="H3" s="838"/>
      <c r="I3" s="2805" t="s">
        <v>881</v>
      </c>
      <c r="J3" s="2803"/>
      <c r="K3" s="2803"/>
      <c r="L3" s="2804"/>
      <c r="M3" s="839"/>
      <c r="N3" s="837"/>
      <c r="O3" s="837"/>
      <c r="P3" s="838"/>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c r="AW3" s="840"/>
      <c r="AX3" s="840"/>
      <c r="AY3" s="840"/>
      <c r="AZ3" s="840"/>
      <c r="BA3" s="840"/>
      <c r="BB3" s="840"/>
      <c r="BC3" s="840"/>
      <c r="BD3" s="840"/>
      <c r="BE3" s="841"/>
    </row>
    <row r="4" spans="1:57" ht="15" customHeight="1">
      <c r="A4" s="2806" t="s">
        <v>882</v>
      </c>
      <c r="B4" s="2807"/>
      <c r="C4" s="2807"/>
      <c r="D4" s="2808"/>
      <c r="E4" s="842"/>
      <c r="F4" s="842"/>
      <c r="G4" s="842"/>
      <c r="H4" s="842"/>
      <c r="I4" s="842"/>
      <c r="J4" s="842"/>
      <c r="K4" s="842"/>
      <c r="L4" s="842"/>
      <c r="M4" s="842"/>
      <c r="N4" s="842"/>
      <c r="O4" s="842"/>
      <c r="P4" s="843"/>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4"/>
      <c r="AZ4" s="844"/>
      <c r="BA4" s="844"/>
      <c r="BB4" s="844"/>
      <c r="BC4" s="844"/>
      <c r="BD4" s="844"/>
      <c r="BE4" s="845"/>
    </row>
    <row r="5" spans="1:57">
      <c r="A5" s="846"/>
      <c r="B5" s="844"/>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c r="AY5" s="844"/>
      <c r="AZ5" s="844"/>
      <c r="BA5" s="844"/>
      <c r="BB5" s="844"/>
      <c r="BC5" s="844"/>
      <c r="BD5" s="844"/>
      <c r="BE5" s="845"/>
    </row>
    <row r="6" spans="1:57">
      <c r="A6" s="846"/>
      <c r="B6" s="844"/>
      <c r="C6" s="844"/>
      <c r="D6" s="844"/>
      <c r="E6" s="844"/>
      <c r="F6" s="844"/>
      <c r="G6" s="844"/>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4"/>
      <c r="AY6" s="844"/>
      <c r="AZ6" s="844"/>
      <c r="BA6" s="844"/>
      <c r="BB6" s="844"/>
      <c r="BC6" s="844"/>
      <c r="BD6" s="844"/>
      <c r="BE6" s="845"/>
    </row>
    <row r="7" spans="1:57">
      <c r="A7" s="846"/>
      <c r="B7" s="844"/>
      <c r="C7" s="844"/>
      <c r="D7" s="844"/>
      <c r="E7" s="844"/>
      <c r="F7" s="844"/>
      <c r="G7" s="844"/>
      <c r="H7" s="844"/>
      <c r="I7" s="844"/>
      <c r="J7" s="844"/>
      <c r="K7" s="844"/>
      <c r="L7" s="844"/>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5"/>
    </row>
    <row r="8" spans="1:57">
      <c r="A8" s="846"/>
      <c r="B8" s="844"/>
      <c r="C8" s="844"/>
      <c r="D8" s="844"/>
      <c r="E8" s="844"/>
      <c r="F8" s="844"/>
      <c r="G8" s="844"/>
      <c r="H8" s="844"/>
      <c r="I8" s="844"/>
      <c r="J8" s="844"/>
      <c r="K8" s="844"/>
      <c r="L8" s="844"/>
      <c r="M8" s="844"/>
      <c r="N8" s="844"/>
      <c r="O8" s="844"/>
      <c r="P8" s="844"/>
      <c r="Q8" s="844"/>
      <c r="R8" s="844"/>
      <c r="S8" s="844"/>
      <c r="T8" s="844"/>
      <c r="U8" s="844"/>
      <c r="V8" s="844"/>
      <c r="W8" s="844"/>
      <c r="X8" s="844"/>
      <c r="Y8" s="844"/>
      <c r="Z8" s="844"/>
      <c r="AA8" s="844"/>
      <c r="AB8" s="844"/>
      <c r="AC8" s="844"/>
      <c r="AD8" s="844"/>
      <c r="AE8" s="844"/>
      <c r="AF8" s="844"/>
      <c r="AG8" s="844"/>
      <c r="AH8" s="844"/>
      <c r="AI8" s="844"/>
      <c r="AJ8" s="844"/>
      <c r="AK8" s="844"/>
      <c r="AL8" s="844"/>
      <c r="AM8" s="844"/>
      <c r="AN8" s="844"/>
      <c r="AO8" s="844"/>
      <c r="AP8" s="844"/>
      <c r="AQ8" s="844"/>
      <c r="AR8" s="844"/>
      <c r="AS8" s="844"/>
      <c r="AT8" s="844"/>
      <c r="AU8" s="844"/>
      <c r="AV8" s="844"/>
      <c r="AW8" s="844"/>
      <c r="AX8" s="844"/>
      <c r="AY8" s="844"/>
      <c r="AZ8" s="844"/>
      <c r="BA8" s="844"/>
      <c r="BB8" s="844"/>
      <c r="BC8" s="844"/>
      <c r="BD8" s="844"/>
      <c r="BE8" s="845"/>
    </row>
    <row r="9" spans="1:57">
      <c r="A9" s="846"/>
      <c r="B9" s="844"/>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4"/>
      <c r="AY9" s="844"/>
      <c r="AZ9" s="844"/>
      <c r="BA9" s="844"/>
      <c r="BB9" s="844"/>
      <c r="BC9" s="844"/>
      <c r="BD9" s="844"/>
      <c r="BE9" s="845"/>
    </row>
    <row r="10" spans="1:57">
      <c r="A10" s="846"/>
      <c r="B10" s="844"/>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4"/>
      <c r="AQ10" s="844"/>
      <c r="AR10" s="844"/>
      <c r="AS10" s="844"/>
      <c r="AT10" s="844"/>
      <c r="AU10" s="844"/>
      <c r="AV10" s="844"/>
      <c r="AW10" s="844"/>
      <c r="AX10" s="844"/>
      <c r="AY10" s="844"/>
      <c r="AZ10" s="844"/>
      <c r="BA10" s="844"/>
      <c r="BB10" s="844"/>
      <c r="BC10" s="844"/>
      <c r="BD10" s="844"/>
      <c r="BE10" s="845"/>
    </row>
    <row r="11" spans="1:57">
      <c r="A11" s="846"/>
      <c r="B11" s="844"/>
      <c r="C11" s="844"/>
      <c r="D11" s="844"/>
      <c r="E11" s="844"/>
      <c r="F11" s="844"/>
      <c r="G11" s="844"/>
      <c r="H11" s="844"/>
      <c r="I11" s="844"/>
      <c r="J11" s="844"/>
      <c r="K11" s="844"/>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O11" s="844"/>
      <c r="AP11" s="844"/>
      <c r="AQ11" s="844"/>
      <c r="AR11" s="844"/>
      <c r="AS11" s="844"/>
      <c r="AT11" s="844"/>
      <c r="AU11" s="844"/>
      <c r="AV11" s="844"/>
      <c r="AW11" s="844"/>
      <c r="AX11" s="844"/>
      <c r="AY11" s="844"/>
      <c r="AZ11" s="844"/>
      <c r="BA11" s="844"/>
      <c r="BB11" s="844"/>
      <c r="BC11" s="844"/>
      <c r="BD11" s="844"/>
      <c r="BE11" s="845"/>
    </row>
    <row r="12" spans="1:57">
      <c r="A12" s="846"/>
      <c r="B12" s="844"/>
      <c r="C12" s="844"/>
      <c r="D12" s="844"/>
      <c r="E12" s="844"/>
      <c r="F12" s="844"/>
      <c r="G12" s="844"/>
      <c r="H12" s="844"/>
      <c r="I12" s="844"/>
      <c r="J12" s="844"/>
      <c r="K12" s="844"/>
      <c r="L12" s="844"/>
      <c r="M12" s="844"/>
      <c r="N12" s="844"/>
      <c r="O12" s="844"/>
      <c r="P12" s="844"/>
      <c r="Q12" s="844"/>
      <c r="R12" s="844"/>
      <c r="S12" s="844"/>
      <c r="T12" s="844"/>
      <c r="U12" s="844"/>
      <c r="V12" s="844"/>
      <c r="W12" s="844"/>
      <c r="X12" s="844"/>
      <c r="Y12" s="844"/>
      <c r="Z12" s="844"/>
      <c r="AA12" s="844"/>
      <c r="AB12" s="844"/>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4"/>
      <c r="AZ12" s="844"/>
      <c r="BA12" s="844"/>
      <c r="BB12" s="844"/>
      <c r="BC12" s="844"/>
      <c r="BD12" s="844"/>
      <c r="BE12" s="845"/>
    </row>
    <row r="13" spans="1:57">
      <c r="A13" s="846"/>
      <c r="B13" s="844"/>
      <c r="C13" s="844"/>
      <c r="D13" s="844"/>
      <c r="E13" s="844"/>
      <c r="F13" s="844"/>
      <c r="G13" s="844"/>
      <c r="H13" s="844"/>
      <c r="I13" s="844"/>
      <c r="J13" s="844"/>
      <c r="K13" s="844"/>
      <c r="L13" s="844"/>
      <c r="M13" s="844"/>
      <c r="N13" s="844"/>
      <c r="O13" s="844"/>
      <c r="P13" s="844"/>
      <c r="Q13" s="844"/>
      <c r="R13" s="844"/>
      <c r="S13" s="844"/>
      <c r="T13" s="844"/>
      <c r="U13" s="844"/>
      <c r="V13" s="844"/>
      <c r="W13" s="844"/>
      <c r="X13" s="844"/>
      <c r="Y13" s="844"/>
      <c r="Z13" s="844"/>
      <c r="AA13" s="844"/>
      <c r="AB13" s="844"/>
      <c r="AC13" s="844"/>
      <c r="AD13" s="844"/>
      <c r="AE13" s="844"/>
      <c r="AF13" s="844"/>
      <c r="AG13" s="844"/>
      <c r="AH13" s="844"/>
      <c r="AI13" s="844"/>
      <c r="AJ13" s="844"/>
      <c r="AK13" s="844"/>
      <c r="AL13" s="844"/>
      <c r="AM13" s="844"/>
      <c r="AN13" s="844"/>
      <c r="AO13" s="844"/>
      <c r="AP13" s="844"/>
      <c r="AQ13" s="844"/>
      <c r="AR13" s="844"/>
      <c r="AS13" s="844"/>
      <c r="AT13" s="844"/>
      <c r="AU13" s="844"/>
      <c r="AV13" s="844"/>
      <c r="AW13" s="844"/>
      <c r="AX13" s="844"/>
      <c r="AY13" s="844"/>
      <c r="AZ13" s="844"/>
      <c r="BA13" s="844"/>
      <c r="BB13" s="844"/>
      <c r="BC13" s="844"/>
      <c r="BD13" s="844"/>
      <c r="BE13" s="845"/>
    </row>
    <row r="14" spans="1:57">
      <c r="A14" s="846"/>
      <c r="B14" s="844"/>
      <c r="C14" s="844"/>
      <c r="D14" s="844"/>
      <c r="E14" s="844"/>
      <c r="F14" s="844"/>
      <c r="G14" s="844"/>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4"/>
      <c r="AY14" s="844"/>
      <c r="AZ14" s="844"/>
      <c r="BA14" s="844"/>
      <c r="BB14" s="844"/>
      <c r="BC14" s="844"/>
      <c r="BD14" s="844"/>
      <c r="BE14" s="845"/>
    </row>
    <row r="15" spans="1:57" ht="13.5">
      <c r="A15" s="846"/>
      <c r="B15" s="844"/>
      <c r="C15" s="844"/>
      <c r="D15" s="844"/>
      <c r="E15" s="844"/>
      <c r="F15" s="844"/>
      <c r="G15" s="844"/>
      <c r="H15" s="844"/>
      <c r="I15" s="844"/>
      <c r="J15" s="844"/>
      <c r="K15" s="844"/>
      <c r="L15" s="844"/>
      <c r="M15" s="844"/>
      <c r="N15" s="844"/>
      <c r="O15" s="844"/>
      <c r="P15" s="844"/>
      <c r="Q15" s="847"/>
      <c r="R15" s="844"/>
      <c r="S15" s="844"/>
      <c r="T15" s="844"/>
      <c r="U15" s="844"/>
      <c r="V15" s="844"/>
      <c r="W15" s="844"/>
      <c r="X15" s="844"/>
      <c r="Y15" s="844"/>
      <c r="Z15" s="844"/>
      <c r="AA15" s="844"/>
      <c r="AB15" s="844"/>
      <c r="AC15" s="844"/>
      <c r="AD15" s="844"/>
      <c r="AE15" s="844"/>
      <c r="AF15" s="844"/>
      <c r="AG15" s="844"/>
      <c r="AH15" s="844"/>
      <c r="AI15" s="844"/>
      <c r="AJ15" s="844"/>
      <c r="AK15" s="844"/>
      <c r="AL15" s="844"/>
      <c r="AM15" s="844"/>
      <c r="AN15" s="844"/>
      <c r="AO15" s="844"/>
      <c r="AP15" s="844"/>
      <c r="AQ15" s="844"/>
      <c r="AR15" s="844"/>
      <c r="AS15" s="844"/>
      <c r="AT15" s="844"/>
      <c r="AU15" s="844"/>
      <c r="AV15" s="844"/>
      <c r="AW15" s="844"/>
      <c r="AX15" s="844"/>
      <c r="AY15" s="844"/>
      <c r="AZ15" s="844"/>
      <c r="BA15" s="844"/>
      <c r="BB15" s="844"/>
      <c r="BC15" s="844"/>
      <c r="BD15" s="844"/>
      <c r="BE15" s="845"/>
    </row>
    <row r="16" spans="1:57">
      <c r="A16" s="846"/>
      <c r="B16" s="844"/>
      <c r="C16" s="844"/>
      <c r="D16" s="844"/>
      <c r="E16" s="844"/>
      <c r="F16" s="844"/>
      <c r="G16" s="844"/>
      <c r="H16" s="844"/>
      <c r="I16" s="844"/>
      <c r="J16" s="844"/>
      <c r="K16" s="844"/>
      <c r="L16" s="844"/>
      <c r="M16" s="844"/>
      <c r="N16" s="844"/>
      <c r="O16" s="844"/>
      <c r="P16" s="844"/>
      <c r="Q16" s="844"/>
      <c r="R16" s="844"/>
      <c r="S16" s="844"/>
      <c r="T16" s="844"/>
      <c r="U16" s="844"/>
      <c r="V16" s="844"/>
      <c r="W16" s="844"/>
      <c r="X16" s="844"/>
      <c r="Y16" s="844"/>
      <c r="Z16" s="844"/>
      <c r="AA16" s="844"/>
      <c r="AB16" s="844"/>
      <c r="AC16" s="844"/>
      <c r="AD16" s="844"/>
      <c r="AE16" s="844"/>
      <c r="AF16" s="844"/>
      <c r="AG16" s="844"/>
      <c r="AH16" s="844"/>
      <c r="AI16" s="844"/>
      <c r="AJ16" s="844"/>
      <c r="AK16" s="844"/>
      <c r="AL16" s="844"/>
      <c r="AM16" s="844"/>
      <c r="AN16" s="844"/>
      <c r="AO16" s="844"/>
      <c r="AP16" s="844"/>
      <c r="AQ16" s="844"/>
      <c r="AR16" s="844"/>
      <c r="AS16" s="844"/>
      <c r="AT16" s="844"/>
      <c r="AU16" s="844"/>
      <c r="AV16" s="844"/>
      <c r="AW16" s="844"/>
      <c r="AX16" s="844"/>
      <c r="AY16" s="844"/>
      <c r="AZ16" s="844"/>
      <c r="BA16" s="844"/>
      <c r="BB16" s="844"/>
      <c r="BC16" s="844"/>
      <c r="BD16" s="844"/>
      <c r="BE16" s="845"/>
    </row>
    <row r="17" spans="1:57">
      <c r="A17" s="846"/>
      <c r="B17" s="844"/>
      <c r="C17" s="844"/>
      <c r="D17" s="844"/>
      <c r="E17" s="844"/>
      <c r="F17" s="844"/>
      <c r="G17" s="844"/>
      <c r="H17" s="844"/>
      <c r="I17" s="844"/>
      <c r="J17" s="844"/>
      <c r="K17" s="844"/>
      <c r="L17" s="844"/>
      <c r="M17" s="844"/>
      <c r="N17" s="844"/>
      <c r="O17" s="844"/>
      <c r="P17" s="844"/>
      <c r="Q17" s="844"/>
      <c r="R17" s="844"/>
      <c r="S17" s="844"/>
      <c r="T17" s="844"/>
      <c r="U17" s="844"/>
      <c r="V17" s="844"/>
      <c r="W17" s="844"/>
      <c r="X17" s="844"/>
      <c r="Y17" s="844"/>
      <c r="Z17" s="844"/>
      <c r="AA17" s="844"/>
      <c r="AB17" s="844"/>
      <c r="AC17" s="844"/>
      <c r="AD17" s="844"/>
      <c r="AE17" s="844"/>
      <c r="AF17" s="844"/>
      <c r="AG17" s="844"/>
      <c r="AH17" s="844"/>
      <c r="AI17" s="844"/>
      <c r="AJ17" s="844"/>
      <c r="AK17" s="844"/>
      <c r="AL17" s="844"/>
      <c r="AM17" s="844"/>
      <c r="AN17" s="844"/>
      <c r="AO17" s="844"/>
      <c r="AP17" s="844"/>
      <c r="AQ17" s="844"/>
      <c r="AR17" s="844"/>
      <c r="AS17" s="844"/>
      <c r="AT17" s="844"/>
      <c r="AU17" s="844"/>
      <c r="AV17" s="844"/>
      <c r="AW17" s="844"/>
      <c r="AX17" s="844"/>
      <c r="AY17" s="844"/>
      <c r="AZ17" s="844"/>
      <c r="BA17" s="844"/>
      <c r="BB17" s="844"/>
      <c r="BC17" s="844"/>
      <c r="BD17" s="844"/>
      <c r="BE17" s="845"/>
    </row>
    <row r="18" spans="1:57">
      <c r="A18" s="846"/>
      <c r="B18" s="844"/>
      <c r="C18" s="844"/>
      <c r="D18" s="844"/>
      <c r="E18" s="844"/>
      <c r="F18" s="844"/>
      <c r="G18" s="844"/>
      <c r="H18" s="844"/>
      <c r="I18" s="844"/>
      <c r="J18" s="844"/>
      <c r="K18" s="844"/>
      <c r="L18" s="844"/>
      <c r="M18" s="844"/>
      <c r="N18" s="844"/>
      <c r="O18" s="844"/>
      <c r="P18" s="844"/>
      <c r="Q18" s="844"/>
      <c r="R18" s="844"/>
      <c r="S18" s="844"/>
      <c r="T18" s="844"/>
      <c r="U18" s="844"/>
      <c r="V18" s="844"/>
      <c r="W18" s="844"/>
      <c r="X18" s="844"/>
      <c r="Y18" s="844"/>
      <c r="Z18" s="844"/>
      <c r="AA18" s="844"/>
      <c r="AB18" s="844"/>
      <c r="AC18" s="844"/>
      <c r="AD18" s="844"/>
      <c r="AE18" s="844"/>
      <c r="AF18" s="844"/>
      <c r="AG18" s="844"/>
      <c r="AH18" s="844"/>
      <c r="AI18" s="844"/>
      <c r="AJ18" s="844"/>
      <c r="AK18" s="844"/>
      <c r="AL18" s="844"/>
      <c r="AM18" s="844"/>
      <c r="AN18" s="844"/>
      <c r="AO18" s="844"/>
      <c r="AP18" s="844"/>
      <c r="AQ18" s="844"/>
      <c r="AR18" s="844"/>
      <c r="AS18" s="844"/>
      <c r="AT18" s="844"/>
      <c r="AU18" s="844"/>
      <c r="AV18" s="844"/>
      <c r="AW18" s="844"/>
      <c r="AX18" s="844"/>
      <c r="AY18" s="844"/>
      <c r="AZ18" s="844"/>
      <c r="BA18" s="844"/>
      <c r="BB18" s="844"/>
      <c r="BC18" s="844"/>
      <c r="BD18" s="844"/>
      <c r="BE18" s="845"/>
    </row>
    <row r="19" spans="1:57">
      <c r="A19" s="846"/>
      <c r="B19" s="844"/>
      <c r="C19" s="844"/>
      <c r="D19" s="844"/>
      <c r="E19" s="844"/>
      <c r="F19" s="844"/>
      <c r="G19" s="844"/>
      <c r="H19" s="844"/>
      <c r="I19" s="844"/>
      <c r="J19" s="844"/>
      <c r="K19" s="844"/>
      <c r="L19" s="844"/>
      <c r="M19" s="844"/>
      <c r="N19" s="844"/>
      <c r="O19" s="844"/>
      <c r="P19" s="844"/>
      <c r="Q19" s="844"/>
      <c r="R19" s="844"/>
      <c r="S19" s="844"/>
      <c r="T19" s="844"/>
      <c r="U19" s="844"/>
      <c r="V19" s="844"/>
      <c r="W19" s="844"/>
      <c r="X19" s="844"/>
      <c r="Y19" s="844"/>
      <c r="Z19" s="844"/>
      <c r="AA19" s="844"/>
      <c r="AB19" s="844"/>
      <c r="AC19" s="844"/>
      <c r="AD19" s="844"/>
      <c r="AE19" s="844"/>
      <c r="AF19" s="844"/>
      <c r="AG19" s="844"/>
      <c r="AH19" s="844"/>
      <c r="AI19" s="844"/>
      <c r="AJ19" s="844"/>
      <c r="AK19" s="844"/>
      <c r="AL19" s="844"/>
      <c r="AM19" s="844"/>
      <c r="AN19" s="844"/>
      <c r="AO19" s="844"/>
      <c r="AP19" s="844"/>
      <c r="AQ19" s="844"/>
      <c r="AR19" s="844"/>
      <c r="AS19" s="844"/>
      <c r="AT19" s="844"/>
      <c r="AU19" s="844"/>
      <c r="AV19" s="844"/>
      <c r="AW19" s="844"/>
      <c r="AX19" s="844"/>
      <c r="AY19" s="844"/>
      <c r="AZ19" s="844"/>
      <c r="BA19" s="844"/>
      <c r="BB19" s="844"/>
      <c r="BC19" s="844"/>
      <c r="BD19" s="844"/>
      <c r="BE19" s="845"/>
    </row>
    <row r="20" spans="1:57">
      <c r="A20" s="846"/>
      <c r="B20" s="844"/>
      <c r="C20" s="844"/>
      <c r="D20" s="844"/>
      <c r="E20" s="844"/>
      <c r="F20" s="844"/>
      <c r="G20" s="844"/>
      <c r="H20" s="844"/>
      <c r="I20" s="844"/>
      <c r="J20" s="844"/>
      <c r="K20" s="844"/>
      <c r="L20" s="844"/>
      <c r="M20" s="844"/>
      <c r="N20" s="844"/>
      <c r="O20" s="844"/>
      <c r="P20" s="844"/>
      <c r="Q20" s="844"/>
      <c r="R20" s="844"/>
      <c r="S20" s="844"/>
      <c r="T20" s="844"/>
      <c r="U20" s="844"/>
      <c r="V20" s="844"/>
      <c r="W20" s="844"/>
      <c r="X20" s="844"/>
      <c r="Y20" s="844"/>
      <c r="Z20" s="844"/>
      <c r="AA20" s="844"/>
      <c r="AB20" s="844"/>
      <c r="AC20" s="844"/>
      <c r="AD20" s="844"/>
      <c r="AE20" s="844"/>
      <c r="AF20" s="844"/>
      <c r="AG20" s="844"/>
      <c r="AH20" s="844"/>
      <c r="AI20" s="844"/>
      <c r="AJ20" s="844"/>
      <c r="AK20" s="844"/>
      <c r="AL20" s="844"/>
      <c r="AM20" s="844"/>
      <c r="AN20" s="844"/>
      <c r="AO20" s="844"/>
      <c r="AP20" s="844"/>
      <c r="AQ20" s="844"/>
      <c r="AR20" s="844"/>
      <c r="AS20" s="844"/>
      <c r="AT20" s="844"/>
      <c r="AU20" s="844"/>
      <c r="AV20" s="844"/>
      <c r="AW20" s="844"/>
      <c r="AX20" s="844"/>
      <c r="AY20" s="844"/>
      <c r="AZ20" s="844"/>
      <c r="BA20" s="844"/>
      <c r="BB20" s="844"/>
      <c r="BC20" s="844"/>
      <c r="BD20" s="844"/>
      <c r="BE20" s="845"/>
    </row>
    <row r="21" spans="1:57">
      <c r="A21" s="846"/>
      <c r="B21" s="844"/>
      <c r="C21" s="844"/>
      <c r="D21" s="844"/>
      <c r="E21" s="844"/>
      <c r="F21" s="844"/>
      <c r="G21" s="844"/>
      <c r="H21" s="844"/>
      <c r="I21" s="844"/>
      <c r="J21" s="844"/>
      <c r="K21" s="844"/>
      <c r="L21" s="844"/>
      <c r="M21" s="844"/>
      <c r="N21" s="844"/>
      <c r="O21" s="844"/>
      <c r="P21" s="844"/>
      <c r="Q21" s="844"/>
      <c r="R21" s="844"/>
      <c r="S21" s="844"/>
      <c r="T21" s="844"/>
      <c r="U21" s="844"/>
      <c r="V21" s="844"/>
      <c r="W21" s="844"/>
      <c r="X21" s="844"/>
      <c r="Y21" s="844"/>
      <c r="Z21" s="844"/>
      <c r="AA21" s="844"/>
      <c r="AB21" s="844"/>
      <c r="AC21" s="844"/>
      <c r="AD21" s="844"/>
      <c r="AE21" s="844"/>
      <c r="AF21" s="844"/>
      <c r="AG21" s="844"/>
      <c r="AH21" s="844"/>
      <c r="AI21" s="844"/>
      <c r="AJ21" s="844"/>
      <c r="AK21" s="844"/>
      <c r="AL21" s="844"/>
      <c r="AM21" s="844"/>
      <c r="AN21" s="844"/>
      <c r="AO21" s="844"/>
      <c r="AP21" s="844"/>
      <c r="AQ21" s="844"/>
      <c r="AR21" s="844"/>
      <c r="AS21" s="844"/>
      <c r="AT21" s="844"/>
      <c r="AU21" s="844"/>
      <c r="AV21" s="844"/>
      <c r="AW21" s="844"/>
      <c r="AX21" s="844"/>
      <c r="AY21" s="844"/>
      <c r="AZ21" s="844"/>
      <c r="BA21" s="844"/>
      <c r="BB21" s="844"/>
      <c r="BC21" s="844"/>
      <c r="BD21" s="844"/>
      <c r="BE21" s="845"/>
    </row>
    <row r="22" spans="1:57">
      <c r="A22" s="846"/>
      <c r="B22" s="844"/>
      <c r="C22" s="844"/>
      <c r="D22" s="844"/>
      <c r="E22" s="844"/>
      <c r="F22" s="844"/>
      <c r="G22" s="844"/>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4"/>
      <c r="AY22" s="844"/>
      <c r="AZ22" s="844"/>
      <c r="BA22" s="844"/>
      <c r="BB22" s="844"/>
      <c r="BC22" s="844"/>
      <c r="BD22" s="844"/>
      <c r="BE22" s="845"/>
    </row>
    <row r="23" spans="1:57">
      <c r="A23" s="846"/>
      <c r="B23" s="844"/>
      <c r="C23" s="844"/>
      <c r="D23" s="844"/>
      <c r="E23" s="844"/>
      <c r="F23" s="844"/>
      <c r="G23" s="844"/>
      <c r="H23" s="844"/>
      <c r="I23" s="844"/>
      <c r="J23" s="844"/>
      <c r="K23" s="844"/>
      <c r="L23" s="844"/>
      <c r="M23" s="844"/>
      <c r="N23" s="844"/>
      <c r="O23" s="844"/>
      <c r="P23" s="844"/>
      <c r="Q23" s="844"/>
      <c r="R23" s="844"/>
      <c r="S23" s="844"/>
      <c r="T23" s="844"/>
      <c r="U23" s="844"/>
      <c r="V23" s="844"/>
      <c r="W23" s="844"/>
      <c r="X23" s="844"/>
      <c r="Y23" s="844"/>
      <c r="Z23" s="844"/>
      <c r="AA23" s="844"/>
      <c r="AB23" s="844"/>
      <c r="AC23" s="844"/>
      <c r="AD23" s="844"/>
      <c r="AE23" s="844"/>
      <c r="AF23" s="844"/>
      <c r="AG23" s="844"/>
      <c r="AH23" s="844"/>
      <c r="AI23" s="844"/>
      <c r="AJ23" s="844"/>
      <c r="AK23" s="844"/>
      <c r="AL23" s="844"/>
      <c r="AM23" s="844"/>
      <c r="AN23" s="844"/>
      <c r="AO23" s="844"/>
      <c r="AP23" s="844"/>
      <c r="AQ23" s="844"/>
      <c r="AR23" s="844"/>
      <c r="AS23" s="844"/>
      <c r="AT23" s="844"/>
      <c r="AU23" s="844"/>
      <c r="AV23" s="844"/>
      <c r="AW23" s="844"/>
      <c r="AX23" s="844"/>
      <c r="AY23" s="844"/>
      <c r="AZ23" s="844"/>
      <c r="BA23" s="844"/>
      <c r="BB23" s="844"/>
      <c r="BC23" s="844"/>
      <c r="BD23" s="844"/>
      <c r="BE23" s="845"/>
    </row>
    <row r="24" spans="1:57">
      <c r="A24" s="846"/>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844"/>
      <c r="BA24" s="844"/>
      <c r="BB24" s="844"/>
      <c r="BC24" s="844"/>
      <c r="BD24" s="844"/>
      <c r="BE24" s="845"/>
    </row>
    <row r="25" spans="1:57">
      <c r="A25" s="846"/>
      <c r="B25" s="844"/>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4"/>
      <c r="AL25" s="844"/>
      <c r="AM25" s="844"/>
      <c r="AN25" s="844"/>
      <c r="AO25" s="844"/>
      <c r="AP25" s="844"/>
      <c r="AQ25" s="844"/>
      <c r="AR25" s="844"/>
      <c r="AS25" s="844"/>
      <c r="AT25" s="844"/>
      <c r="AU25" s="844"/>
      <c r="AV25" s="844"/>
      <c r="AW25" s="844"/>
      <c r="AX25" s="844"/>
      <c r="AY25" s="844"/>
      <c r="AZ25" s="844"/>
      <c r="BA25" s="844"/>
      <c r="BB25" s="844"/>
      <c r="BC25" s="844"/>
      <c r="BD25" s="844"/>
      <c r="BE25" s="845"/>
    </row>
    <row r="26" spans="1:57">
      <c r="A26" s="846"/>
      <c r="B26" s="844"/>
      <c r="C26" s="844"/>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4"/>
      <c r="AD26" s="844"/>
      <c r="AE26" s="844"/>
      <c r="AF26" s="844"/>
      <c r="AG26" s="844"/>
      <c r="AH26" s="844"/>
      <c r="AI26" s="844"/>
      <c r="AJ26" s="844"/>
      <c r="AK26" s="844"/>
      <c r="AL26" s="844"/>
      <c r="AM26" s="844"/>
      <c r="AN26" s="844"/>
      <c r="AO26" s="844"/>
      <c r="AP26" s="844"/>
      <c r="AQ26" s="844"/>
      <c r="AR26" s="844"/>
      <c r="AS26" s="844"/>
      <c r="AT26" s="844"/>
      <c r="AU26" s="844"/>
      <c r="AV26" s="844"/>
      <c r="AW26" s="844"/>
      <c r="AX26" s="844"/>
      <c r="AY26" s="844"/>
      <c r="AZ26" s="844"/>
      <c r="BA26" s="844"/>
      <c r="BB26" s="844"/>
      <c r="BC26" s="844"/>
      <c r="BD26" s="844"/>
      <c r="BE26" s="845"/>
    </row>
    <row r="27" spans="1:57">
      <c r="A27" s="846"/>
      <c r="B27" s="844"/>
      <c r="C27" s="844"/>
      <c r="D27" s="844"/>
      <c r="E27" s="844"/>
      <c r="F27" s="844"/>
      <c r="G27" s="844"/>
      <c r="H27" s="844"/>
      <c r="I27" s="844"/>
      <c r="J27" s="844"/>
      <c r="K27" s="844"/>
      <c r="L27" s="844"/>
      <c r="M27" s="844"/>
      <c r="N27" s="844"/>
      <c r="O27" s="844"/>
      <c r="P27" s="844"/>
      <c r="Q27" s="844"/>
      <c r="R27" s="844"/>
      <c r="S27" s="844"/>
      <c r="T27" s="844"/>
      <c r="U27" s="844"/>
      <c r="V27" s="844"/>
      <c r="W27" s="844"/>
      <c r="X27" s="844"/>
      <c r="Y27" s="844"/>
      <c r="Z27" s="844"/>
      <c r="AA27" s="844"/>
      <c r="AB27" s="844"/>
      <c r="AC27" s="844"/>
      <c r="AD27" s="844"/>
      <c r="AE27" s="844"/>
      <c r="AF27" s="844"/>
      <c r="AG27" s="844"/>
      <c r="AH27" s="844"/>
      <c r="AI27" s="844"/>
      <c r="AJ27" s="844"/>
      <c r="AK27" s="844"/>
      <c r="AL27" s="844"/>
      <c r="AM27" s="844"/>
      <c r="AN27" s="844"/>
      <c r="AO27" s="844"/>
      <c r="AP27" s="844"/>
      <c r="AQ27" s="844"/>
      <c r="AR27" s="844"/>
      <c r="AS27" s="844"/>
      <c r="AT27" s="844"/>
      <c r="AU27" s="844"/>
      <c r="AV27" s="844"/>
      <c r="AW27" s="844"/>
      <c r="AX27" s="844"/>
      <c r="AY27" s="844"/>
      <c r="AZ27" s="844"/>
      <c r="BA27" s="844"/>
      <c r="BB27" s="844"/>
      <c r="BC27" s="844"/>
      <c r="BD27" s="844"/>
      <c r="BE27" s="845"/>
    </row>
    <row r="28" spans="1:57">
      <c r="A28" s="846"/>
      <c r="B28" s="844"/>
      <c r="C28" s="844"/>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4"/>
      <c r="AO28" s="844"/>
      <c r="AP28" s="844"/>
      <c r="AQ28" s="844"/>
      <c r="AR28" s="844"/>
      <c r="AS28" s="844"/>
      <c r="AT28" s="844"/>
      <c r="AU28" s="844"/>
      <c r="AV28" s="844"/>
      <c r="AW28" s="844"/>
      <c r="AX28" s="844"/>
      <c r="AY28" s="844"/>
      <c r="AZ28" s="844"/>
      <c r="BA28" s="844"/>
      <c r="BB28" s="844"/>
      <c r="BC28" s="844"/>
      <c r="BD28" s="844"/>
      <c r="BE28" s="845"/>
    </row>
    <row r="29" spans="1:57">
      <c r="A29" s="846"/>
      <c r="B29" s="844"/>
      <c r="C29" s="844"/>
      <c r="D29" s="844"/>
      <c r="E29" s="844"/>
      <c r="F29" s="844"/>
      <c r="G29" s="844"/>
      <c r="H29" s="844"/>
      <c r="I29" s="844"/>
      <c r="J29" s="844"/>
      <c r="K29" s="844"/>
      <c r="L29" s="844"/>
      <c r="M29" s="844"/>
      <c r="N29" s="844"/>
      <c r="O29" s="844"/>
      <c r="P29" s="844"/>
      <c r="Q29" s="844"/>
      <c r="R29" s="844"/>
      <c r="S29" s="844"/>
      <c r="T29" s="844"/>
      <c r="U29" s="844"/>
      <c r="V29" s="844"/>
      <c r="W29" s="844"/>
      <c r="X29" s="844"/>
      <c r="Y29" s="844"/>
      <c r="Z29" s="844"/>
      <c r="AA29" s="844"/>
      <c r="AB29" s="844"/>
      <c r="AC29" s="844"/>
      <c r="AD29" s="844"/>
      <c r="AE29" s="844"/>
      <c r="AF29" s="844"/>
      <c r="AG29" s="844"/>
      <c r="AH29" s="844"/>
      <c r="AI29" s="844"/>
      <c r="AJ29" s="844"/>
      <c r="AK29" s="844"/>
      <c r="AL29" s="844"/>
      <c r="AM29" s="844"/>
      <c r="AN29" s="844"/>
      <c r="AO29" s="844"/>
      <c r="AP29" s="844"/>
      <c r="AQ29" s="844"/>
      <c r="AR29" s="844"/>
      <c r="AS29" s="844"/>
      <c r="AT29" s="844"/>
      <c r="AU29" s="844"/>
      <c r="AV29" s="844"/>
      <c r="AW29" s="844"/>
      <c r="AX29" s="844"/>
      <c r="AY29" s="844"/>
      <c r="AZ29" s="844"/>
      <c r="BA29" s="844"/>
      <c r="BB29" s="844"/>
      <c r="BC29" s="844"/>
      <c r="BD29" s="844"/>
      <c r="BE29" s="845"/>
    </row>
    <row r="30" spans="1:57">
      <c r="A30" s="846"/>
      <c r="B30" s="844"/>
      <c r="C30" s="844"/>
      <c r="D30" s="844"/>
      <c r="E30" s="844"/>
      <c r="F30" s="844"/>
      <c r="G30" s="844"/>
      <c r="H30" s="844"/>
      <c r="I30" s="844"/>
      <c r="J30" s="844"/>
      <c r="K30" s="844"/>
      <c r="L30" s="844"/>
      <c r="M30" s="844"/>
      <c r="N30" s="844"/>
      <c r="O30" s="844"/>
      <c r="P30" s="844"/>
      <c r="Q30" s="844"/>
      <c r="R30" s="844"/>
      <c r="S30" s="844"/>
      <c r="T30" s="844"/>
      <c r="U30" s="844"/>
      <c r="V30" s="844"/>
      <c r="W30" s="844"/>
      <c r="X30" s="844"/>
      <c r="Y30" s="844"/>
      <c r="Z30" s="844"/>
      <c r="AA30" s="844"/>
      <c r="AB30" s="844"/>
      <c r="AC30" s="844"/>
      <c r="AD30" s="844"/>
      <c r="AE30" s="844"/>
      <c r="AF30" s="844"/>
      <c r="AG30" s="844"/>
      <c r="AH30" s="844"/>
      <c r="AI30" s="844"/>
      <c r="AJ30" s="844"/>
      <c r="AK30" s="844"/>
      <c r="AL30" s="844"/>
      <c r="AM30" s="844"/>
      <c r="AN30" s="844"/>
      <c r="AO30" s="844"/>
      <c r="AP30" s="844"/>
      <c r="AQ30" s="844"/>
      <c r="AR30" s="844"/>
      <c r="AS30" s="844"/>
      <c r="AT30" s="844"/>
      <c r="AU30" s="844"/>
      <c r="AV30" s="844"/>
      <c r="AW30" s="844"/>
      <c r="AX30" s="844"/>
      <c r="AY30" s="844"/>
      <c r="AZ30" s="844"/>
      <c r="BA30" s="844"/>
      <c r="BB30" s="844"/>
      <c r="BC30" s="844"/>
      <c r="BD30" s="844"/>
      <c r="BE30" s="845"/>
    </row>
    <row r="31" spans="1:57">
      <c r="A31" s="846"/>
      <c r="B31" s="844"/>
      <c r="C31" s="844"/>
      <c r="D31" s="844"/>
      <c r="E31" s="844"/>
      <c r="F31" s="844"/>
      <c r="G31" s="844"/>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4"/>
      <c r="AY31" s="844"/>
      <c r="AZ31" s="844"/>
      <c r="BA31" s="844"/>
      <c r="BB31" s="844"/>
      <c r="BC31" s="844"/>
      <c r="BD31" s="844"/>
      <c r="BE31" s="845"/>
    </row>
    <row r="32" spans="1:57">
      <c r="A32" s="846"/>
      <c r="B32" s="844"/>
      <c r="C32" s="844"/>
      <c r="D32" s="844"/>
      <c r="E32" s="844"/>
      <c r="F32" s="844"/>
      <c r="G32" s="844"/>
      <c r="H32" s="844"/>
      <c r="I32" s="844"/>
      <c r="J32" s="844"/>
      <c r="K32" s="844"/>
      <c r="L32" s="844"/>
      <c r="M32" s="844"/>
      <c r="N32" s="844"/>
      <c r="O32" s="844"/>
      <c r="P32" s="844"/>
      <c r="Q32" s="844"/>
      <c r="R32" s="844"/>
      <c r="S32" s="844"/>
      <c r="T32" s="844"/>
      <c r="U32" s="844"/>
      <c r="V32" s="844"/>
      <c r="W32" s="844"/>
      <c r="X32" s="844"/>
      <c r="Y32" s="844"/>
      <c r="Z32" s="844"/>
      <c r="AA32" s="844"/>
      <c r="AB32" s="844"/>
      <c r="AC32" s="844"/>
      <c r="AD32" s="844"/>
      <c r="AE32" s="844"/>
      <c r="AF32" s="844"/>
      <c r="AG32" s="844"/>
      <c r="AH32" s="844"/>
      <c r="AI32" s="844"/>
      <c r="AJ32" s="844"/>
      <c r="AK32" s="844"/>
      <c r="AL32" s="844"/>
      <c r="AM32" s="844"/>
      <c r="AN32" s="844"/>
      <c r="AO32" s="844"/>
      <c r="AP32" s="844"/>
      <c r="AQ32" s="844"/>
      <c r="AR32" s="844"/>
      <c r="AS32" s="844"/>
      <c r="AT32" s="844"/>
      <c r="AU32" s="844"/>
      <c r="AV32" s="844"/>
      <c r="AW32" s="844"/>
      <c r="AX32" s="844"/>
      <c r="AY32" s="844"/>
      <c r="AZ32" s="844"/>
      <c r="BA32" s="844"/>
      <c r="BB32" s="844"/>
      <c r="BC32" s="844"/>
      <c r="BD32" s="844"/>
      <c r="BE32" s="845"/>
    </row>
    <row r="33" spans="1:57" ht="12" customHeight="1">
      <c r="A33" s="846"/>
      <c r="B33" s="844"/>
      <c r="C33" s="844"/>
      <c r="D33" s="844"/>
      <c r="E33" s="844"/>
      <c r="F33" s="844"/>
      <c r="G33" s="844"/>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2809" t="s">
        <v>883</v>
      </c>
      <c r="AS33" s="2810"/>
      <c r="AT33" s="2811" t="s">
        <v>884</v>
      </c>
      <c r="AU33" s="2811"/>
      <c r="AV33" s="2811"/>
      <c r="AW33" s="2812"/>
      <c r="AX33" s="2812"/>
      <c r="AY33" s="2812"/>
      <c r="AZ33" s="2812"/>
      <c r="BA33" s="2812"/>
      <c r="BB33" s="2812"/>
      <c r="BC33" s="2812"/>
      <c r="BD33" s="2812"/>
      <c r="BE33" s="2813"/>
    </row>
    <row r="34" spans="1:57" ht="12" customHeight="1">
      <c r="A34" s="846"/>
      <c r="B34" s="844"/>
      <c r="C34" s="844"/>
      <c r="D34" s="844"/>
      <c r="E34" s="844"/>
      <c r="F34" s="844"/>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2809"/>
      <c r="AS34" s="2810"/>
      <c r="AT34" s="2814" t="s">
        <v>885</v>
      </c>
      <c r="AU34" s="2814"/>
      <c r="AV34" s="2814"/>
      <c r="AW34" s="2812"/>
      <c r="AX34" s="2812"/>
      <c r="AY34" s="2812"/>
      <c r="AZ34" s="2812"/>
      <c r="BA34" s="2812"/>
      <c r="BB34" s="2812"/>
      <c r="BC34" s="2812"/>
      <c r="BD34" s="2812"/>
      <c r="BE34" s="2813"/>
    </row>
    <row r="35" spans="1:57" ht="24" customHeight="1">
      <c r="A35" s="846"/>
      <c r="B35" s="844"/>
      <c r="C35" s="844"/>
      <c r="D35" s="844"/>
      <c r="E35" s="844"/>
      <c r="F35" s="844"/>
      <c r="G35" s="844"/>
      <c r="H35" s="844"/>
      <c r="I35" s="844"/>
      <c r="J35" s="844"/>
      <c r="K35" s="844"/>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2810"/>
      <c r="AS35" s="2810"/>
      <c r="AT35" s="2815" t="s">
        <v>886</v>
      </c>
      <c r="AU35" s="2815"/>
      <c r="AV35" s="2815"/>
      <c r="AW35" s="2812"/>
      <c r="AX35" s="2812"/>
      <c r="AY35" s="2812"/>
      <c r="AZ35" s="2812"/>
      <c r="BA35" s="2812"/>
      <c r="BB35" s="2812"/>
      <c r="BC35" s="2812"/>
      <c r="BD35" s="2812"/>
      <c r="BE35" s="2813"/>
    </row>
    <row r="36" spans="1:57" ht="12" customHeight="1">
      <c r="A36" s="846"/>
      <c r="B36" s="844"/>
      <c r="C36" s="844"/>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2809" t="s">
        <v>883</v>
      </c>
      <c r="AS36" s="2810"/>
      <c r="AT36" s="2811" t="s">
        <v>884</v>
      </c>
      <c r="AU36" s="2811"/>
      <c r="AV36" s="2811"/>
      <c r="AW36" s="2812"/>
      <c r="AX36" s="2812"/>
      <c r="AY36" s="2812"/>
      <c r="AZ36" s="2812"/>
      <c r="BA36" s="2812"/>
      <c r="BB36" s="2812"/>
      <c r="BC36" s="2812"/>
      <c r="BD36" s="2812"/>
      <c r="BE36" s="2813"/>
    </row>
    <row r="37" spans="1:57" ht="12" customHeight="1">
      <c r="A37" s="846"/>
      <c r="B37" s="844"/>
      <c r="C37" s="844"/>
      <c r="D37" s="844"/>
      <c r="E37" s="844"/>
      <c r="F37" s="844"/>
      <c r="G37" s="844"/>
      <c r="H37" s="844"/>
      <c r="I37" s="844"/>
      <c r="J37" s="844"/>
      <c r="K37" s="844"/>
      <c r="L37" s="844"/>
      <c r="M37" s="844"/>
      <c r="N37" s="844"/>
      <c r="O37" s="844"/>
      <c r="P37" s="844"/>
      <c r="Q37" s="844"/>
      <c r="R37" s="844"/>
      <c r="S37" s="844"/>
      <c r="T37" s="844"/>
      <c r="U37" s="844"/>
      <c r="V37" s="844"/>
      <c r="W37" s="844"/>
      <c r="X37" s="844"/>
      <c r="Y37" s="844"/>
      <c r="Z37" s="844"/>
      <c r="AA37" s="844"/>
      <c r="AB37" s="844"/>
      <c r="AC37" s="844"/>
      <c r="AD37" s="844"/>
      <c r="AE37" s="844"/>
      <c r="AF37" s="844"/>
      <c r="AG37" s="844"/>
      <c r="AH37" s="844"/>
      <c r="AI37" s="844"/>
      <c r="AJ37" s="844"/>
      <c r="AK37" s="844"/>
      <c r="AL37" s="844"/>
      <c r="AM37" s="844"/>
      <c r="AN37" s="844"/>
      <c r="AO37" s="844"/>
      <c r="AP37" s="844"/>
      <c r="AQ37" s="844"/>
      <c r="AR37" s="2809"/>
      <c r="AS37" s="2810"/>
      <c r="AT37" s="2814" t="s">
        <v>885</v>
      </c>
      <c r="AU37" s="2814"/>
      <c r="AV37" s="2814"/>
      <c r="AW37" s="2812"/>
      <c r="AX37" s="2812"/>
      <c r="AY37" s="2812"/>
      <c r="AZ37" s="2812"/>
      <c r="BA37" s="2812"/>
      <c r="BB37" s="2812"/>
      <c r="BC37" s="2812"/>
      <c r="BD37" s="2812"/>
      <c r="BE37" s="2813"/>
    </row>
    <row r="38" spans="1:57" ht="24" customHeight="1">
      <c r="A38" s="848"/>
      <c r="B38" s="849"/>
      <c r="C38" s="849"/>
      <c r="D38" s="849"/>
      <c r="E38" s="849"/>
      <c r="F38" s="849"/>
      <c r="G38" s="849"/>
      <c r="H38" s="849"/>
      <c r="I38" s="849"/>
      <c r="J38" s="849"/>
      <c r="K38" s="849"/>
      <c r="L38" s="849"/>
      <c r="M38" s="849"/>
      <c r="N38" s="849"/>
      <c r="O38" s="849"/>
      <c r="P38" s="849"/>
      <c r="Q38" s="849"/>
      <c r="R38" s="849"/>
      <c r="S38" s="849"/>
      <c r="T38" s="849"/>
      <c r="U38" s="849"/>
      <c r="V38" s="849"/>
      <c r="W38" s="849"/>
      <c r="X38" s="849"/>
      <c r="Y38" s="849"/>
      <c r="Z38" s="849"/>
      <c r="AA38" s="849"/>
      <c r="AB38" s="849"/>
      <c r="AC38" s="849"/>
      <c r="AD38" s="849"/>
      <c r="AE38" s="849"/>
      <c r="AF38" s="849"/>
      <c r="AG38" s="849"/>
      <c r="AH38" s="849"/>
      <c r="AI38" s="849"/>
      <c r="AJ38" s="849"/>
      <c r="AK38" s="849"/>
      <c r="AL38" s="849"/>
      <c r="AM38" s="849"/>
      <c r="AN38" s="849"/>
      <c r="AO38" s="849"/>
      <c r="AP38" s="849"/>
      <c r="AQ38" s="849"/>
      <c r="AR38" s="2816"/>
      <c r="AS38" s="2816"/>
      <c r="AT38" s="2817" t="s">
        <v>886</v>
      </c>
      <c r="AU38" s="2817"/>
      <c r="AV38" s="2817"/>
      <c r="AW38" s="2818"/>
      <c r="AX38" s="2818"/>
      <c r="AY38" s="2818"/>
      <c r="AZ38" s="2818"/>
      <c r="BA38" s="2818"/>
      <c r="BB38" s="2818"/>
      <c r="BC38" s="2818"/>
      <c r="BD38" s="2818"/>
      <c r="BE38" s="2819"/>
    </row>
  </sheetData>
  <mergeCells count="16">
    <mergeCell ref="AW33:BE34"/>
    <mergeCell ref="AT34:AV34"/>
    <mergeCell ref="AT35:AV35"/>
    <mergeCell ref="AW35:BE35"/>
    <mergeCell ref="AR36:AS38"/>
    <mergeCell ref="AT36:AV36"/>
    <mergeCell ref="AW36:BE37"/>
    <mergeCell ref="AT37:AV37"/>
    <mergeCell ref="AT38:AV38"/>
    <mergeCell ref="AW38:BE38"/>
    <mergeCell ref="X1:AI2"/>
    <mergeCell ref="A3:D3"/>
    <mergeCell ref="I3:L3"/>
    <mergeCell ref="A4:D4"/>
    <mergeCell ref="AR33:AS35"/>
    <mergeCell ref="AT33:AV33"/>
  </mergeCells>
  <phoneticPr fontId="3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2"/>
  <sheetViews>
    <sheetView showGridLines="0" showZeros="0" zoomScaleNormal="100" zoomScaleSheetLayoutView="100" workbookViewId="0">
      <selection activeCell="A2" sqref="A2:BE2"/>
    </sheetView>
  </sheetViews>
  <sheetFormatPr defaultColWidth="2.625" defaultRowHeight="13.5"/>
  <cols>
    <col min="1" max="1" width="3.625" style="850" customWidth="1"/>
    <col min="2" max="2" width="7.5" style="850" customWidth="1"/>
    <col min="3" max="6" width="2.5" style="850" customWidth="1"/>
    <col min="7" max="9" width="3.5" style="850" customWidth="1"/>
    <col min="10" max="10" width="2.125" style="850" customWidth="1"/>
    <col min="11" max="12" width="2.625" style="850" customWidth="1"/>
    <col min="13" max="13" width="2.125" style="850" customWidth="1"/>
    <col min="14" max="14" width="0.375" style="850" customWidth="1"/>
    <col min="15" max="18" width="2.625" style="853" customWidth="1"/>
    <col min="19" max="19" width="2.125" style="853" customWidth="1"/>
    <col min="20" max="20" width="9.125" style="853" customWidth="1"/>
    <col min="21" max="22" width="2.625" style="853" customWidth="1"/>
    <col min="23" max="23" width="0.875" style="853" customWidth="1"/>
    <col min="24" max="24" width="4.625" style="853" customWidth="1"/>
    <col min="25" max="25" width="2.125" style="853" customWidth="1"/>
    <col min="26" max="27" width="2.625" style="853" customWidth="1"/>
    <col min="28" max="28" width="2.625" style="850" customWidth="1"/>
    <col min="29" max="30" width="1.625" style="850" customWidth="1"/>
    <col min="31" max="33" width="2.625" style="850" customWidth="1"/>
    <col min="34" max="35" width="2.125" style="850" customWidth="1"/>
    <col min="36" max="36" width="2.625" style="850" customWidth="1"/>
    <col min="37" max="37" width="1.5" style="850" customWidth="1"/>
    <col min="38" max="38" width="0.375" style="850" customWidth="1"/>
    <col min="39" max="39" width="1.625" style="850" customWidth="1"/>
    <col min="40" max="42" width="2.625" style="850" customWidth="1"/>
    <col min="43" max="43" width="2.125" style="850" customWidth="1"/>
    <col min="44" max="44" width="2.625" style="850" customWidth="1"/>
    <col min="45" max="45" width="3.25" style="850" customWidth="1"/>
    <col min="46" max="46" width="2.625" style="850" customWidth="1"/>
    <col min="47" max="47" width="0.875" style="850" customWidth="1"/>
    <col min="48" max="48" width="4.625" style="850" customWidth="1"/>
    <col min="49" max="50" width="2.125" style="850" customWidth="1"/>
    <col min="51" max="52" width="2.625" style="850" customWidth="1"/>
    <col min="53" max="54" width="1.625" style="850" customWidth="1"/>
    <col min="55" max="56" width="2.625" style="850" customWidth="1"/>
    <col min="57" max="57" width="3.25" style="850" customWidth="1"/>
    <col min="58" max="58" width="2.625" style="850" customWidth="1"/>
    <col min="59" max="59" width="11.125" style="851" hidden="1" customWidth="1"/>
    <col min="60" max="60" width="5.25" style="851" hidden="1" customWidth="1"/>
    <col min="61" max="61" width="11.125" style="852" hidden="1" customWidth="1"/>
    <col min="62" max="63" width="2.625" style="851" customWidth="1"/>
    <col min="64" max="16384" width="2.625" style="850"/>
  </cols>
  <sheetData>
    <row r="1" spans="1:61" ht="12.95" customHeight="1">
      <c r="A1" s="850" t="s">
        <v>1006</v>
      </c>
    </row>
    <row r="2" spans="1:61" ht="21.75" customHeight="1">
      <c r="A2" s="2857" t="s">
        <v>907</v>
      </c>
      <c r="B2" s="2857"/>
      <c r="C2" s="2857"/>
      <c r="D2" s="2857"/>
      <c r="E2" s="2857"/>
      <c r="F2" s="2857"/>
      <c r="G2" s="2857"/>
      <c r="H2" s="2857"/>
      <c r="I2" s="2857"/>
      <c r="J2" s="2857"/>
      <c r="K2" s="2857"/>
      <c r="L2" s="2857"/>
      <c r="M2" s="2857"/>
      <c r="N2" s="2857"/>
      <c r="O2" s="2857"/>
      <c r="P2" s="2857"/>
      <c r="Q2" s="2857"/>
      <c r="R2" s="2857"/>
      <c r="S2" s="2857"/>
      <c r="T2" s="2857"/>
      <c r="U2" s="2857"/>
      <c r="V2" s="2857"/>
      <c r="W2" s="2857"/>
      <c r="X2" s="2857"/>
      <c r="Y2" s="2857"/>
      <c r="Z2" s="2857"/>
      <c r="AA2" s="2857"/>
      <c r="AB2" s="2857"/>
      <c r="AC2" s="2857"/>
      <c r="AD2" s="2857"/>
      <c r="AE2" s="2857"/>
      <c r="AF2" s="2857"/>
      <c r="AG2" s="2857"/>
      <c r="AH2" s="2857"/>
      <c r="AI2" s="2857"/>
      <c r="AJ2" s="2857"/>
      <c r="AK2" s="2857"/>
      <c r="AL2" s="2857"/>
      <c r="AM2" s="2857"/>
      <c r="AN2" s="2857"/>
      <c r="AO2" s="2857"/>
      <c r="AP2" s="2857"/>
      <c r="AQ2" s="2857"/>
      <c r="AR2" s="2857"/>
      <c r="AS2" s="2857"/>
      <c r="AT2" s="2857"/>
      <c r="AU2" s="2857"/>
      <c r="AV2" s="2857"/>
      <c r="AW2" s="2857"/>
      <c r="AX2" s="2857"/>
      <c r="AY2" s="2857"/>
      <c r="AZ2" s="2857"/>
      <c r="BA2" s="2857"/>
      <c r="BB2" s="2857"/>
      <c r="BC2" s="2857"/>
      <c r="BD2" s="2857"/>
      <c r="BE2" s="2857"/>
      <c r="BF2" s="894"/>
    </row>
    <row r="3" spans="1:61" ht="13.5" customHeight="1">
      <c r="A3" s="3006" t="s">
        <v>906</v>
      </c>
      <c r="B3" s="2866"/>
      <c r="C3" s="2858"/>
      <c r="D3" s="2859"/>
      <c r="E3" s="2859"/>
      <c r="F3" s="2860"/>
      <c r="G3" s="2864" t="s">
        <v>387</v>
      </c>
      <c r="H3" s="2865"/>
      <c r="I3" s="2866"/>
      <c r="J3" s="2858"/>
      <c r="K3" s="2859"/>
      <c r="L3" s="2859"/>
      <c r="M3" s="2860"/>
      <c r="N3" s="2864" t="s">
        <v>905</v>
      </c>
      <c r="O3" s="2865"/>
      <c r="P3" s="2865"/>
      <c r="Q3" s="2865"/>
      <c r="R3" s="2865"/>
      <c r="S3" s="2866"/>
      <c r="T3" s="2991"/>
      <c r="U3" s="2992"/>
      <c r="V3" s="2992"/>
      <c r="W3" s="2992"/>
      <c r="X3" s="2992"/>
      <c r="Y3" s="2992"/>
      <c r="Z3" s="2992"/>
      <c r="AA3" s="2992"/>
      <c r="AB3" s="2992"/>
      <c r="AC3" s="2992"/>
      <c r="AD3" s="2993"/>
      <c r="AE3" s="3016" t="s">
        <v>874</v>
      </c>
      <c r="AF3" s="3017"/>
      <c r="AG3" s="3025" t="s">
        <v>901</v>
      </c>
      <c r="AH3" s="3026"/>
      <c r="AI3" s="3026"/>
      <c r="AJ3" s="3027"/>
      <c r="AK3" s="2820"/>
      <c r="AL3" s="2821"/>
      <c r="AM3" s="2821"/>
      <c r="AN3" s="2821"/>
      <c r="AO3" s="2821"/>
      <c r="AP3" s="2821"/>
      <c r="AQ3" s="2821"/>
      <c r="AR3" s="2821"/>
      <c r="AS3" s="3020"/>
      <c r="AT3" s="3025" t="s">
        <v>900</v>
      </c>
      <c r="AU3" s="3026"/>
      <c r="AV3" s="3026"/>
      <c r="AW3" s="3027"/>
      <c r="AX3" s="2820"/>
      <c r="AY3" s="2821"/>
      <c r="AZ3" s="2821"/>
      <c r="BA3" s="2821"/>
      <c r="BB3" s="2821"/>
      <c r="BC3" s="2821"/>
      <c r="BD3" s="2821"/>
      <c r="BE3" s="2822"/>
    </row>
    <row r="4" spans="1:61" ht="13.5" customHeight="1">
      <c r="A4" s="3007"/>
      <c r="B4" s="2869"/>
      <c r="C4" s="2861"/>
      <c r="D4" s="2862"/>
      <c r="E4" s="2862"/>
      <c r="F4" s="2863"/>
      <c r="G4" s="2867"/>
      <c r="H4" s="2868"/>
      <c r="I4" s="2869"/>
      <c r="J4" s="2861"/>
      <c r="K4" s="2862"/>
      <c r="L4" s="2862"/>
      <c r="M4" s="2863"/>
      <c r="N4" s="2867"/>
      <c r="O4" s="2868"/>
      <c r="P4" s="2868"/>
      <c r="Q4" s="2868"/>
      <c r="R4" s="2868"/>
      <c r="S4" s="2869"/>
      <c r="T4" s="2994"/>
      <c r="U4" s="2995"/>
      <c r="V4" s="2995"/>
      <c r="W4" s="2995"/>
      <c r="X4" s="2995"/>
      <c r="Y4" s="2995"/>
      <c r="Z4" s="2995"/>
      <c r="AA4" s="2995"/>
      <c r="AB4" s="2995"/>
      <c r="AC4" s="2995"/>
      <c r="AD4" s="2996"/>
      <c r="AE4" s="3000"/>
      <c r="AF4" s="3002"/>
      <c r="AG4" s="2851" t="s">
        <v>899</v>
      </c>
      <c r="AH4" s="2852"/>
      <c r="AI4" s="2852"/>
      <c r="AJ4" s="2853"/>
      <c r="AK4" s="2823"/>
      <c r="AL4" s="2824"/>
      <c r="AM4" s="2824"/>
      <c r="AN4" s="2824"/>
      <c r="AO4" s="2824"/>
      <c r="AP4" s="2824"/>
      <c r="AQ4" s="2824"/>
      <c r="AR4" s="2824"/>
      <c r="AS4" s="3021"/>
      <c r="AT4" s="2851" t="s">
        <v>899</v>
      </c>
      <c r="AU4" s="2852"/>
      <c r="AV4" s="2852"/>
      <c r="AW4" s="2853"/>
      <c r="AX4" s="2823"/>
      <c r="AY4" s="2824"/>
      <c r="AZ4" s="2824"/>
      <c r="BA4" s="2824"/>
      <c r="BB4" s="2824"/>
      <c r="BC4" s="2824"/>
      <c r="BD4" s="2824"/>
      <c r="BE4" s="2825"/>
    </row>
    <row r="5" spans="1:61" ht="13.5" customHeight="1">
      <c r="A5" s="3008" t="s">
        <v>904</v>
      </c>
      <c r="B5" s="3009"/>
      <c r="C5" s="2873"/>
      <c r="D5" s="2874"/>
      <c r="E5" s="2874"/>
      <c r="F5" s="2874"/>
      <c r="G5" s="2874"/>
      <c r="H5" s="2874"/>
      <c r="I5" s="2874"/>
      <c r="J5" s="2874"/>
      <c r="K5" s="2874"/>
      <c r="L5" s="2874"/>
      <c r="M5" s="2875"/>
      <c r="N5" s="2977" t="s">
        <v>303</v>
      </c>
      <c r="O5" s="2978"/>
      <c r="P5" s="2983"/>
      <c r="Q5" s="2984"/>
      <c r="R5" s="2984"/>
      <c r="S5" s="2984"/>
      <c r="T5" s="2985"/>
      <c r="U5" s="2977" t="s">
        <v>903</v>
      </c>
      <c r="V5" s="2978"/>
      <c r="W5" s="2997"/>
      <c r="X5" s="2998"/>
      <c r="Y5" s="2998"/>
      <c r="Z5" s="2998"/>
      <c r="AA5" s="2998"/>
      <c r="AB5" s="2998"/>
      <c r="AC5" s="2998"/>
      <c r="AD5" s="2999"/>
      <c r="AE5" s="3000"/>
      <c r="AF5" s="3002"/>
      <c r="AG5" s="2870" t="s">
        <v>61</v>
      </c>
      <c r="AH5" s="2871"/>
      <c r="AI5" s="2871"/>
      <c r="AJ5" s="2872"/>
      <c r="AK5" s="2847"/>
      <c r="AL5" s="2848"/>
      <c r="AM5" s="2848"/>
      <c r="AN5" s="2848"/>
      <c r="AO5" s="2848"/>
      <c r="AP5" s="2848"/>
      <c r="AQ5" s="2848"/>
      <c r="AR5" s="2848"/>
      <c r="AS5" s="3022" t="s">
        <v>902</v>
      </c>
      <c r="AT5" s="2870" t="s">
        <v>897</v>
      </c>
      <c r="AU5" s="2871"/>
      <c r="AV5" s="2871"/>
      <c r="AW5" s="2872"/>
      <c r="AX5" s="2826"/>
      <c r="AY5" s="2827"/>
      <c r="AZ5" s="2827"/>
      <c r="BA5" s="2827"/>
      <c r="BB5" s="2827"/>
      <c r="BC5" s="2827"/>
      <c r="BD5" s="2827"/>
      <c r="BE5" s="2884" t="s">
        <v>896</v>
      </c>
    </row>
    <row r="6" spans="1:61">
      <c r="A6" s="3010"/>
      <c r="B6" s="3011"/>
      <c r="C6" s="2876"/>
      <c r="D6" s="2877"/>
      <c r="E6" s="2877"/>
      <c r="F6" s="2877"/>
      <c r="G6" s="2877"/>
      <c r="H6" s="2877"/>
      <c r="I6" s="2877"/>
      <c r="J6" s="2877"/>
      <c r="K6" s="2877"/>
      <c r="L6" s="2877"/>
      <c r="M6" s="2878"/>
      <c r="N6" s="2979"/>
      <c r="O6" s="2980"/>
      <c r="P6" s="2986"/>
      <c r="Q6" s="2987"/>
      <c r="R6" s="2987"/>
      <c r="S6" s="2987"/>
      <c r="T6" s="2988"/>
      <c r="U6" s="2979"/>
      <c r="V6" s="2980"/>
      <c r="W6" s="3000"/>
      <c r="X6" s="3001"/>
      <c r="Y6" s="3001"/>
      <c r="Z6" s="3001"/>
      <c r="AA6" s="3001"/>
      <c r="AB6" s="3001"/>
      <c r="AC6" s="3001"/>
      <c r="AD6" s="3002"/>
      <c r="AE6" s="3018"/>
      <c r="AF6" s="3019"/>
      <c r="AG6" s="2851"/>
      <c r="AH6" s="2852"/>
      <c r="AI6" s="2852"/>
      <c r="AJ6" s="2853"/>
      <c r="AK6" s="2886"/>
      <c r="AL6" s="2887"/>
      <c r="AM6" s="2887"/>
      <c r="AN6" s="2887"/>
      <c r="AO6" s="2887"/>
      <c r="AP6" s="2887"/>
      <c r="AQ6" s="2887"/>
      <c r="AR6" s="2887"/>
      <c r="AS6" s="3023"/>
      <c r="AT6" s="2851"/>
      <c r="AU6" s="2852"/>
      <c r="AV6" s="2852"/>
      <c r="AW6" s="2853"/>
      <c r="AX6" s="2828"/>
      <c r="AY6" s="2829"/>
      <c r="AZ6" s="2829"/>
      <c r="BA6" s="2829"/>
      <c r="BB6" s="2829"/>
      <c r="BC6" s="2829"/>
      <c r="BD6" s="2829"/>
      <c r="BE6" s="3028"/>
    </row>
    <row r="7" spans="1:61" ht="13.5" customHeight="1">
      <c r="A7" s="3010"/>
      <c r="B7" s="3011"/>
      <c r="C7" s="2876"/>
      <c r="D7" s="2877"/>
      <c r="E7" s="2877"/>
      <c r="F7" s="2877"/>
      <c r="G7" s="2877"/>
      <c r="H7" s="2877"/>
      <c r="I7" s="2877"/>
      <c r="J7" s="2877"/>
      <c r="K7" s="2877"/>
      <c r="L7" s="2877"/>
      <c r="M7" s="2878"/>
      <c r="N7" s="2979"/>
      <c r="O7" s="2980"/>
      <c r="P7" s="2986"/>
      <c r="Q7" s="2987"/>
      <c r="R7" s="2987"/>
      <c r="S7" s="2987"/>
      <c r="T7" s="2988"/>
      <c r="U7" s="2979"/>
      <c r="V7" s="2980"/>
      <c r="W7" s="3000"/>
      <c r="X7" s="3001"/>
      <c r="Y7" s="3001"/>
      <c r="Z7" s="3001"/>
      <c r="AA7" s="3001"/>
      <c r="AB7" s="3001"/>
      <c r="AC7" s="3001"/>
      <c r="AD7" s="3002"/>
      <c r="AE7" s="2997" t="s">
        <v>873</v>
      </c>
      <c r="AF7" s="2999"/>
      <c r="AG7" s="2870" t="s">
        <v>901</v>
      </c>
      <c r="AH7" s="2871"/>
      <c r="AI7" s="2871"/>
      <c r="AJ7" s="2872"/>
      <c r="AK7" s="2905"/>
      <c r="AL7" s="2906"/>
      <c r="AM7" s="2906"/>
      <c r="AN7" s="2906"/>
      <c r="AO7" s="2906"/>
      <c r="AP7" s="2906"/>
      <c r="AQ7" s="2906"/>
      <c r="AR7" s="2906"/>
      <c r="AS7" s="3032"/>
      <c r="AT7" s="2870" t="s">
        <v>900</v>
      </c>
      <c r="AU7" s="2871"/>
      <c r="AV7" s="2871"/>
      <c r="AW7" s="2872"/>
      <c r="AX7" s="2905"/>
      <c r="AY7" s="2906"/>
      <c r="AZ7" s="2906"/>
      <c r="BA7" s="2906"/>
      <c r="BB7" s="2906"/>
      <c r="BC7" s="2906"/>
      <c r="BD7" s="2906"/>
      <c r="BE7" s="2907"/>
    </row>
    <row r="8" spans="1:61" ht="13.5" customHeight="1">
      <c r="A8" s="3010"/>
      <c r="B8" s="3011"/>
      <c r="C8" s="2876"/>
      <c r="D8" s="2877"/>
      <c r="E8" s="2877"/>
      <c r="F8" s="2877"/>
      <c r="G8" s="2877"/>
      <c r="H8" s="2877"/>
      <c r="I8" s="2877"/>
      <c r="J8" s="2877"/>
      <c r="K8" s="2877"/>
      <c r="L8" s="2877"/>
      <c r="M8" s="2878"/>
      <c r="N8" s="2979"/>
      <c r="O8" s="2980"/>
      <c r="P8" s="2986"/>
      <c r="Q8" s="2987"/>
      <c r="R8" s="2987"/>
      <c r="S8" s="2987"/>
      <c r="T8" s="2988"/>
      <c r="U8" s="2979"/>
      <c r="V8" s="2980"/>
      <c r="W8" s="3000"/>
      <c r="X8" s="3001"/>
      <c r="Y8" s="3001"/>
      <c r="Z8" s="3001"/>
      <c r="AA8" s="3001"/>
      <c r="AB8" s="3001"/>
      <c r="AC8" s="3001"/>
      <c r="AD8" s="3002"/>
      <c r="AE8" s="3000"/>
      <c r="AF8" s="3002"/>
      <c r="AG8" s="2851" t="s">
        <v>899</v>
      </c>
      <c r="AH8" s="2852"/>
      <c r="AI8" s="2852"/>
      <c r="AJ8" s="2853"/>
      <c r="AK8" s="2823"/>
      <c r="AL8" s="2824"/>
      <c r="AM8" s="2824"/>
      <c r="AN8" s="2824"/>
      <c r="AO8" s="2824"/>
      <c r="AP8" s="2824"/>
      <c r="AQ8" s="2824"/>
      <c r="AR8" s="2824"/>
      <c r="AS8" s="3021"/>
      <c r="AT8" s="2851" t="s">
        <v>899</v>
      </c>
      <c r="AU8" s="2852"/>
      <c r="AV8" s="2852"/>
      <c r="AW8" s="2853"/>
      <c r="AX8" s="2823"/>
      <c r="AY8" s="2824"/>
      <c r="AZ8" s="2824"/>
      <c r="BA8" s="2824"/>
      <c r="BB8" s="2824"/>
      <c r="BC8" s="2824"/>
      <c r="BD8" s="2824"/>
      <c r="BE8" s="2825"/>
    </row>
    <row r="9" spans="1:61" ht="13.5" customHeight="1">
      <c r="A9" s="3010"/>
      <c r="B9" s="3011"/>
      <c r="C9" s="2876"/>
      <c r="D9" s="2877"/>
      <c r="E9" s="2877"/>
      <c r="F9" s="2877"/>
      <c r="G9" s="2877"/>
      <c r="H9" s="2877"/>
      <c r="I9" s="2877"/>
      <c r="J9" s="2877"/>
      <c r="K9" s="2877"/>
      <c r="L9" s="2877"/>
      <c r="M9" s="2878"/>
      <c r="N9" s="2979"/>
      <c r="O9" s="2980"/>
      <c r="P9" s="2986"/>
      <c r="Q9" s="2987"/>
      <c r="R9" s="2987"/>
      <c r="S9" s="2987"/>
      <c r="T9" s="2988"/>
      <c r="U9" s="2979"/>
      <c r="V9" s="2980"/>
      <c r="W9" s="3000"/>
      <c r="X9" s="3001"/>
      <c r="Y9" s="3001"/>
      <c r="Z9" s="3001"/>
      <c r="AA9" s="3001"/>
      <c r="AB9" s="3001"/>
      <c r="AC9" s="3001"/>
      <c r="AD9" s="3002"/>
      <c r="AE9" s="3000"/>
      <c r="AF9" s="3002"/>
      <c r="AG9" s="2870" t="s">
        <v>61</v>
      </c>
      <c r="AH9" s="2871"/>
      <c r="AI9" s="2871"/>
      <c r="AJ9" s="2872"/>
      <c r="AK9" s="2847"/>
      <c r="AL9" s="2848"/>
      <c r="AM9" s="2848"/>
      <c r="AN9" s="2848"/>
      <c r="AO9" s="2848"/>
      <c r="AP9" s="2848"/>
      <c r="AQ9" s="2848"/>
      <c r="AR9" s="2848"/>
      <c r="AS9" s="3022" t="s">
        <v>898</v>
      </c>
      <c r="AT9" s="2870" t="s">
        <v>897</v>
      </c>
      <c r="AU9" s="2871"/>
      <c r="AV9" s="2871"/>
      <c r="AW9" s="2872"/>
      <c r="AX9" s="2826"/>
      <c r="AY9" s="2827"/>
      <c r="AZ9" s="2827"/>
      <c r="BA9" s="2827"/>
      <c r="BB9" s="2827"/>
      <c r="BC9" s="2827"/>
      <c r="BD9" s="2827"/>
      <c r="BE9" s="2884" t="s">
        <v>896</v>
      </c>
    </row>
    <row r="10" spans="1:61">
      <c r="A10" s="3012"/>
      <c r="B10" s="3013"/>
      <c r="C10" s="2879"/>
      <c r="D10" s="2880"/>
      <c r="E10" s="2880"/>
      <c r="F10" s="2880"/>
      <c r="G10" s="2880"/>
      <c r="H10" s="2880"/>
      <c r="I10" s="2880"/>
      <c r="J10" s="2880"/>
      <c r="K10" s="2880"/>
      <c r="L10" s="2880"/>
      <c r="M10" s="2881"/>
      <c r="N10" s="2981"/>
      <c r="O10" s="2982"/>
      <c r="P10" s="2989"/>
      <c r="Q10" s="2990"/>
      <c r="R10" s="2990"/>
      <c r="S10" s="2990"/>
      <c r="T10" s="2973"/>
      <c r="U10" s="2981"/>
      <c r="V10" s="2982"/>
      <c r="W10" s="3003"/>
      <c r="X10" s="3004"/>
      <c r="Y10" s="3004"/>
      <c r="Z10" s="3004"/>
      <c r="AA10" s="3004"/>
      <c r="AB10" s="3004"/>
      <c r="AC10" s="3004"/>
      <c r="AD10" s="3005"/>
      <c r="AE10" s="3003"/>
      <c r="AF10" s="3005"/>
      <c r="AG10" s="3029"/>
      <c r="AH10" s="3030"/>
      <c r="AI10" s="3030"/>
      <c r="AJ10" s="3031"/>
      <c r="AK10" s="2849"/>
      <c r="AL10" s="2850"/>
      <c r="AM10" s="2850"/>
      <c r="AN10" s="2850"/>
      <c r="AO10" s="2850"/>
      <c r="AP10" s="2850"/>
      <c r="AQ10" s="2850"/>
      <c r="AR10" s="2850"/>
      <c r="AS10" s="3033"/>
      <c r="AT10" s="3029"/>
      <c r="AU10" s="3030"/>
      <c r="AV10" s="3030"/>
      <c r="AW10" s="3031"/>
      <c r="AX10" s="2882"/>
      <c r="AY10" s="2883"/>
      <c r="AZ10" s="2883"/>
      <c r="BA10" s="2883"/>
      <c r="BB10" s="2883"/>
      <c r="BC10" s="2883"/>
      <c r="BD10" s="2883"/>
      <c r="BE10" s="2885"/>
    </row>
    <row r="11" spans="1:61" ht="16.5" customHeight="1">
      <c r="A11" s="893"/>
      <c r="B11" s="892" t="s">
        <v>895</v>
      </c>
      <c r="C11" s="2842" t="s">
        <v>894</v>
      </c>
      <c r="D11" s="2843"/>
      <c r="E11" s="2843"/>
      <c r="F11" s="2843"/>
      <c r="G11" s="2843"/>
      <c r="H11" s="2843"/>
      <c r="I11" s="2843"/>
      <c r="J11" s="2843"/>
      <c r="K11" s="2843"/>
      <c r="L11" s="2843"/>
      <c r="M11" s="2843"/>
      <c r="N11" s="2843"/>
      <c r="O11" s="2843"/>
      <c r="P11" s="2843"/>
      <c r="Q11" s="2843"/>
      <c r="R11" s="2843"/>
      <c r="S11" s="2843"/>
      <c r="T11" s="2843"/>
      <c r="U11" s="2843"/>
      <c r="V11" s="2843"/>
      <c r="W11" s="2843"/>
      <c r="X11" s="2843"/>
      <c r="Y11" s="2843"/>
      <c r="Z11" s="2843"/>
      <c r="AA11" s="2843"/>
      <c r="AB11" s="2843"/>
      <c r="AC11" s="2843"/>
      <c r="AD11" s="2843"/>
      <c r="AE11" s="2843"/>
      <c r="AF11" s="2843"/>
      <c r="AG11" s="2844"/>
      <c r="AH11" s="2842" t="s">
        <v>893</v>
      </c>
      <c r="AI11" s="2843"/>
      <c r="AJ11" s="2843"/>
      <c r="AK11" s="2843"/>
      <c r="AL11" s="2843"/>
      <c r="AM11" s="2843"/>
      <c r="AN11" s="2843"/>
      <c r="AO11" s="2843"/>
      <c r="AP11" s="2843"/>
      <c r="AQ11" s="2843"/>
      <c r="AR11" s="2843"/>
      <c r="AS11" s="2843"/>
      <c r="AT11" s="2843"/>
      <c r="AU11" s="2843"/>
      <c r="AV11" s="2843"/>
      <c r="AW11" s="2843"/>
      <c r="AX11" s="2843"/>
      <c r="AY11" s="2843"/>
      <c r="AZ11" s="2843"/>
      <c r="BA11" s="2843"/>
      <c r="BB11" s="2843"/>
      <c r="BC11" s="2843"/>
      <c r="BD11" s="2843"/>
      <c r="BE11" s="3024"/>
    </row>
    <row r="12" spans="1:61" ht="16.5" customHeight="1">
      <c r="A12" s="2972" t="s">
        <v>892</v>
      </c>
      <c r="B12" s="2973"/>
      <c r="C12" s="2845"/>
      <c r="D12" s="2846"/>
      <c r="E12" s="886"/>
      <c r="F12" s="2888" t="s">
        <v>891</v>
      </c>
      <c r="G12" s="2888"/>
      <c r="H12" s="2888"/>
      <c r="I12" s="2943"/>
      <c r="J12" s="2854" t="s">
        <v>890</v>
      </c>
      <c r="K12" s="2855"/>
      <c r="L12" s="2855"/>
      <c r="M12" s="2856"/>
      <c r="N12" s="891"/>
      <c r="O12" s="2976"/>
      <c r="P12" s="2976"/>
      <c r="Q12" s="2938" t="s">
        <v>889</v>
      </c>
      <c r="R12" s="2938"/>
      <c r="S12" s="2938"/>
      <c r="T12" s="2938"/>
      <c r="U12" s="2938"/>
      <c r="V12" s="2938"/>
      <c r="W12" s="2938"/>
      <c r="X12" s="2938"/>
      <c r="Y12" s="2938"/>
      <c r="Z12" s="890"/>
      <c r="AA12" s="889"/>
      <c r="AB12" s="888"/>
      <c r="AC12" s="3015" t="s">
        <v>275</v>
      </c>
      <c r="AD12" s="3015"/>
      <c r="AE12" s="3015"/>
      <c r="AF12" s="3015"/>
      <c r="AG12" s="887"/>
      <c r="AH12" s="2854" t="s">
        <v>890</v>
      </c>
      <c r="AI12" s="2855"/>
      <c r="AJ12" s="2855"/>
      <c r="AK12" s="2856"/>
      <c r="AL12" s="2845"/>
      <c r="AM12" s="2846"/>
      <c r="AN12" s="2846"/>
      <c r="AO12" s="2888" t="s">
        <v>889</v>
      </c>
      <c r="AP12" s="2888"/>
      <c r="AQ12" s="2888"/>
      <c r="AR12" s="2888"/>
      <c r="AS12" s="2888"/>
      <c r="AT12" s="2888"/>
      <c r="AU12" s="2888"/>
      <c r="AV12" s="2888"/>
      <c r="AW12" s="2888"/>
      <c r="AX12" s="884"/>
      <c r="AY12" s="885"/>
      <c r="AZ12" s="2888" t="s">
        <v>275</v>
      </c>
      <c r="BA12" s="2888"/>
      <c r="BB12" s="2888"/>
      <c r="BC12" s="2888"/>
      <c r="BD12" s="2888"/>
      <c r="BE12" s="2926"/>
      <c r="BG12" s="851" t="s">
        <v>888</v>
      </c>
      <c r="BI12" s="852" t="s">
        <v>887</v>
      </c>
    </row>
    <row r="13" spans="1:61" ht="15" customHeight="1">
      <c r="A13" s="3014"/>
      <c r="B13" s="2919"/>
      <c r="C13" s="2917"/>
      <c r="D13" s="2918"/>
      <c r="E13" s="2918"/>
      <c r="F13" s="2919"/>
      <c r="G13" s="2917"/>
      <c r="H13" s="2918"/>
      <c r="I13" s="2919"/>
      <c r="J13" s="2902"/>
      <c r="K13" s="2902"/>
      <c r="L13" s="2902"/>
      <c r="M13" s="2902"/>
      <c r="N13" s="2914"/>
      <c r="O13" s="2839"/>
      <c r="P13" s="2839"/>
      <c r="Q13" s="2839"/>
      <c r="R13" s="2839"/>
      <c r="S13" s="881"/>
      <c r="T13" s="881"/>
      <c r="U13" s="881"/>
      <c r="V13" s="881"/>
      <c r="W13" s="883"/>
      <c r="X13" s="881"/>
      <c r="Y13" s="881"/>
      <c r="Z13" s="881"/>
      <c r="AA13" s="882"/>
      <c r="AB13" s="2892" t="s">
        <v>19</v>
      </c>
      <c r="AC13" s="2893"/>
      <c r="AD13" s="2893"/>
      <c r="AE13" s="2893"/>
      <c r="AF13" s="2893"/>
      <c r="AG13" s="2894"/>
      <c r="AH13" s="2908" t="s">
        <v>19</v>
      </c>
      <c r="AI13" s="2909"/>
      <c r="AJ13" s="2909"/>
      <c r="AK13" s="2910"/>
      <c r="AL13" s="2914"/>
      <c r="AM13" s="2904" t="s">
        <v>19</v>
      </c>
      <c r="AN13" s="2904"/>
      <c r="AO13" s="2904"/>
      <c r="AP13" s="2904"/>
      <c r="AQ13" s="881"/>
      <c r="AR13" s="881"/>
      <c r="AS13" s="881"/>
      <c r="AT13" s="881"/>
      <c r="AU13" s="881"/>
      <c r="AV13" s="881"/>
      <c r="AW13" s="881"/>
      <c r="AX13" s="880"/>
      <c r="AY13" s="879"/>
      <c r="AZ13" s="2830" t="s">
        <v>19</v>
      </c>
      <c r="BA13" s="2831"/>
      <c r="BB13" s="2831"/>
      <c r="BC13" s="2831"/>
      <c r="BD13" s="2831"/>
      <c r="BE13" s="2832"/>
      <c r="BG13" s="866">
        <f>+J13</f>
        <v>0</v>
      </c>
      <c r="BI13" s="865" t="e">
        <f>#REF!</f>
        <v>#REF!</v>
      </c>
    </row>
    <row r="14" spans="1:61" ht="15" customHeight="1">
      <c r="A14" s="2945"/>
      <c r="B14" s="2922"/>
      <c r="C14" s="2920"/>
      <c r="D14" s="2921"/>
      <c r="E14" s="2921"/>
      <c r="F14" s="2922"/>
      <c r="G14" s="2920"/>
      <c r="H14" s="2921"/>
      <c r="I14" s="2922"/>
      <c r="J14" s="2902"/>
      <c r="K14" s="2902"/>
      <c r="L14" s="2902"/>
      <c r="M14" s="2902"/>
      <c r="N14" s="2915"/>
      <c r="O14" s="2840"/>
      <c r="P14" s="2840"/>
      <c r="Q14" s="2840"/>
      <c r="R14" s="2840"/>
      <c r="T14" s="2889"/>
      <c r="U14" s="2889"/>
      <c r="V14" s="864"/>
      <c r="W14" s="863"/>
      <c r="X14" s="2889"/>
      <c r="Y14" s="2889"/>
      <c r="Z14" s="2889"/>
      <c r="AA14" s="2890"/>
      <c r="AB14" s="2895"/>
      <c r="AC14" s="2896"/>
      <c r="AD14" s="2896"/>
      <c r="AE14" s="2896"/>
      <c r="AF14" s="2896"/>
      <c r="AG14" s="2897"/>
      <c r="AH14" s="2908"/>
      <c r="AI14" s="2909"/>
      <c r="AJ14" s="2909"/>
      <c r="AK14" s="2910"/>
      <c r="AL14" s="2915"/>
      <c r="AM14" s="2899"/>
      <c r="AN14" s="2899"/>
      <c r="AO14" s="2899"/>
      <c r="AP14" s="2899"/>
      <c r="AQ14" s="853"/>
      <c r="AR14" s="861" t="s">
        <v>19</v>
      </c>
      <c r="AS14" s="861"/>
      <c r="AT14" s="861"/>
      <c r="AU14" s="861"/>
      <c r="AV14" s="2889" t="s">
        <v>19</v>
      </c>
      <c r="AW14" s="2889"/>
      <c r="AX14" s="2889"/>
      <c r="AY14" s="2890"/>
      <c r="AZ14" s="2833"/>
      <c r="BA14" s="2834"/>
      <c r="BB14" s="2834"/>
      <c r="BC14" s="2834"/>
      <c r="BD14" s="2834"/>
      <c r="BE14" s="2835"/>
      <c r="BG14" s="860"/>
      <c r="BI14" s="859"/>
    </row>
    <row r="15" spans="1:61" ht="15" customHeight="1">
      <c r="A15" s="2946"/>
      <c r="B15" s="2925"/>
      <c r="C15" s="2923"/>
      <c r="D15" s="2924"/>
      <c r="E15" s="2924"/>
      <c r="F15" s="2925"/>
      <c r="G15" s="2923"/>
      <c r="H15" s="2924"/>
      <c r="I15" s="2925"/>
      <c r="J15" s="2852"/>
      <c r="K15" s="2852"/>
      <c r="L15" s="2852"/>
      <c r="M15" s="2852"/>
      <c r="N15" s="2916"/>
      <c r="O15" s="2841"/>
      <c r="P15" s="2841"/>
      <c r="Q15" s="2841"/>
      <c r="R15" s="2841"/>
      <c r="S15" s="873"/>
      <c r="T15" s="873"/>
      <c r="U15" s="873"/>
      <c r="V15" s="873"/>
      <c r="W15" s="875"/>
      <c r="X15" s="2891"/>
      <c r="Y15" s="2891"/>
      <c r="Z15" s="2891"/>
      <c r="AA15" s="874"/>
      <c r="AB15" s="2895"/>
      <c r="AC15" s="2896"/>
      <c r="AD15" s="2896"/>
      <c r="AE15" s="2896"/>
      <c r="AF15" s="2896"/>
      <c r="AG15" s="2897"/>
      <c r="AH15" s="2911"/>
      <c r="AI15" s="2912"/>
      <c r="AJ15" s="2912"/>
      <c r="AK15" s="2913"/>
      <c r="AL15" s="2916"/>
      <c r="AM15" s="2900"/>
      <c r="AN15" s="2900"/>
      <c r="AO15" s="2900"/>
      <c r="AP15" s="2900"/>
      <c r="AQ15" s="873"/>
      <c r="AR15" s="873"/>
      <c r="AS15" s="873"/>
      <c r="AT15" s="873"/>
      <c r="AU15" s="873"/>
      <c r="AV15" s="2891" t="s">
        <v>19</v>
      </c>
      <c r="AW15" s="2891"/>
      <c r="AX15" s="2891"/>
      <c r="AY15" s="872"/>
      <c r="AZ15" s="2836"/>
      <c r="BA15" s="2837"/>
      <c r="BB15" s="2837"/>
      <c r="BC15" s="2837"/>
      <c r="BD15" s="2837"/>
      <c r="BE15" s="2838"/>
      <c r="BG15" s="854" t="e">
        <f>#REF!</f>
        <v>#REF!</v>
      </c>
      <c r="BI15" s="854" t="e">
        <f>#REF!</f>
        <v>#REF!</v>
      </c>
    </row>
    <row r="16" spans="1:61" ht="15" customHeight="1">
      <c r="A16" s="2944"/>
      <c r="B16" s="2942"/>
      <c r="C16" s="2940"/>
      <c r="D16" s="2941"/>
      <c r="E16" s="2941"/>
      <c r="F16" s="2942"/>
      <c r="G16" s="2940"/>
      <c r="H16" s="2941"/>
      <c r="I16" s="2942"/>
      <c r="J16" s="2870"/>
      <c r="K16" s="2871"/>
      <c r="L16" s="2871"/>
      <c r="M16" s="2872"/>
      <c r="N16" s="2930"/>
      <c r="O16" s="2939"/>
      <c r="P16" s="2939"/>
      <c r="Q16" s="2939"/>
      <c r="R16" s="2939"/>
      <c r="S16" s="869"/>
      <c r="T16" s="869"/>
      <c r="U16" s="869"/>
      <c r="V16" s="869"/>
      <c r="W16" s="871"/>
      <c r="X16" s="869"/>
      <c r="Y16" s="869"/>
      <c r="Z16" s="869"/>
      <c r="AA16" s="870"/>
      <c r="AB16" s="2927" t="s">
        <v>19</v>
      </c>
      <c r="AC16" s="2928"/>
      <c r="AD16" s="2928"/>
      <c r="AE16" s="2928"/>
      <c r="AF16" s="2928"/>
      <c r="AG16" s="2929"/>
      <c r="AH16" s="2870" t="s">
        <v>19</v>
      </c>
      <c r="AI16" s="2871"/>
      <c r="AJ16" s="2871"/>
      <c r="AK16" s="2872"/>
      <c r="AL16" s="2930"/>
      <c r="AM16" s="2898"/>
      <c r="AN16" s="2898"/>
      <c r="AO16" s="2898"/>
      <c r="AP16" s="2898"/>
      <c r="AQ16" s="869"/>
      <c r="AR16" s="869"/>
      <c r="AS16" s="869"/>
      <c r="AT16" s="869"/>
      <c r="AU16" s="869"/>
      <c r="AV16" s="869"/>
      <c r="AW16" s="869"/>
      <c r="AX16" s="868"/>
      <c r="AY16" s="867"/>
      <c r="AZ16" s="2935" t="s">
        <v>19</v>
      </c>
      <c r="BA16" s="2936"/>
      <c r="BB16" s="2936"/>
      <c r="BC16" s="2936"/>
      <c r="BD16" s="2936"/>
      <c r="BE16" s="2937"/>
      <c r="BG16" s="866">
        <f>+J16</f>
        <v>0</v>
      </c>
      <c r="BI16" s="865" t="e">
        <f>#REF!</f>
        <v>#REF!</v>
      </c>
    </row>
    <row r="17" spans="1:61" ht="15" customHeight="1">
      <c r="A17" s="2945"/>
      <c r="B17" s="2922"/>
      <c r="C17" s="2920"/>
      <c r="D17" s="2921"/>
      <c r="E17" s="2921"/>
      <c r="F17" s="2922"/>
      <c r="G17" s="2920"/>
      <c r="H17" s="2921"/>
      <c r="I17" s="2922"/>
      <c r="J17" s="2901"/>
      <c r="K17" s="2902"/>
      <c r="L17" s="2902"/>
      <c r="M17" s="2903"/>
      <c r="N17" s="2915"/>
      <c r="O17" s="2840"/>
      <c r="P17" s="2840"/>
      <c r="Q17" s="2840"/>
      <c r="R17" s="2840"/>
      <c r="S17" s="862"/>
      <c r="T17" s="2889"/>
      <c r="U17" s="2889"/>
      <c r="V17" s="864"/>
      <c r="W17" s="863"/>
      <c r="X17" s="2889"/>
      <c r="Y17" s="2889"/>
      <c r="Z17" s="2889"/>
      <c r="AA17" s="2890"/>
      <c r="AB17" s="2927"/>
      <c r="AC17" s="2928"/>
      <c r="AD17" s="2928"/>
      <c r="AE17" s="2928"/>
      <c r="AF17" s="2928"/>
      <c r="AG17" s="2929"/>
      <c r="AH17" s="2901"/>
      <c r="AI17" s="2902"/>
      <c r="AJ17" s="2902"/>
      <c r="AK17" s="2903"/>
      <c r="AL17" s="2915"/>
      <c r="AM17" s="2899"/>
      <c r="AN17" s="2899"/>
      <c r="AO17" s="2899"/>
      <c r="AP17" s="2899"/>
      <c r="AQ17" s="862"/>
      <c r="AR17" s="861" t="s">
        <v>19</v>
      </c>
      <c r="AS17" s="861"/>
      <c r="AT17" s="861"/>
      <c r="AU17" s="861"/>
      <c r="AV17" s="2889" t="s">
        <v>19</v>
      </c>
      <c r="AW17" s="2889"/>
      <c r="AX17" s="2889"/>
      <c r="AY17" s="2890"/>
      <c r="AZ17" s="2833"/>
      <c r="BA17" s="2834"/>
      <c r="BB17" s="2834"/>
      <c r="BC17" s="2834"/>
      <c r="BD17" s="2834"/>
      <c r="BE17" s="2835"/>
      <c r="BG17" s="860"/>
      <c r="BI17" s="859"/>
    </row>
    <row r="18" spans="1:61" ht="15" customHeight="1">
      <c r="A18" s="2946"/>
      <c r="B18" s="2925"/>
      <c r="C18" s="2923"/>
      <c r="D18" s="2924"/>
      <c r="E18" s="2924"/>
      <c r="F18" s="2925"/>
      <c r="G18" s="2923"/>
      <c r="H18" s="2924"/>
      <c r="I18" s="2925"/>
      <c r="J18" s="2851"/>
      <c r="K18" s="2852"/>
      <c r="L18" s="2852"/>
      <c r="M18" s="2853"/>
      <c r="N18" s="2916"/>
      <c r="O18" s="2841"/>
      <c r="P18" s="2841"/>
      <c r="Q18" s="2841"/>
      <c r="R18" s="2841"/>
      <c r="S18" s="873"/>
      <c r="T18" s="873"/>
      <c r="U18" s="873"/>
      <c r="V18" s="873"/>
      <c r="W18" s="875"/>
      <c r="X18" s="2891"/>
      <c r="Y18" s="2891"/>
      <c r="Z18" s="2891"/>
      <c r="AA18" s="874"/>
      <c r="AB18" s="2927"/>
      <c r="AC18" s="2928"/>
      <c r="AD18" s="2928"/>
      <c r="AE18" s="2928"/>
      <c r="AF18" s="2928"/>
      <c r="AG18" s="2929"/>
      <c r="AH18" s="2851"/>
      <c r="AI18" s="2852"/>
      <c r="AJ18" s="2852"/>
      <c r="AK18" s="2853"/>
      <c r="AL18" s="2916"/>
      <c r="AM18" s="2900"/>
      <c r="AN18" s="2900"/>
      <c r="AO18" s="2900"/>
      <c r="AP18" s="2900"/>
      <c r="AQ18" s="873"/>
      <c r="AR18" s="873"/>
      <c r="AS18" s="873"/>
      <c r="AT18" s="873"/>
      <c r="AU18" s="873"/>
      <c r="AV18" s="2891" t="s">
        <v>19</v>
      </c>
      <c r="AW18" s="2891"/>
      <c r="AX18" s="2891"/>
      <c r="AY18" s="872"/>
      <c r="AZ18" s="2836"/>
      <c r="BA18" s="2837"/>
      <c r="BB18" s="2837"/>
      <c r="BC18" s="2837"/>
      <c r="BD18" s="2837"/>
      <c r="BE18" s="2838"/>
      <c r="BG18" s="854" t="e">
        <f>#REF!</f>
        <v>#REF!</v>
      </c>
      <c r="BI18" s="854" t="e">
        <f>#REF!</f>
        <v>#REF!</v>
      </c>
    </row>
    <row r="19" spans="1:61" ht="15" customHeight="1">
      <c r="A19" s="2944"/>
      <c r="B19" s="2942"/>
      <c r="C19" s="2940"/>
      <c r="D19" s="2941"/>
      <c r="E19" s="2941"/>
      <c r="F19" s="2942"/>
      <c r="G19" s="2940"/>
      <c r="H19" s="2941"/>
      <c r="I19" s="2942"/>
      <c r="J19" s="2870"/>
      <c r="K19" s="2871"/>
      <c r="L19" s="2871"/>
      <c r="M19" s="2872"/>
      <c r="N19" s="2930"/>
      <c r="O19" s="2939"/>
      <c r="P19" s="2939"/>
      <c r="Q19" s="2939"/>
      <c r="R19" s="2939"/>
      <c r="S19" s="869"/>
      <c r="T19" s="869"/>
      <c r="U19" s="869"/>
      <c r="V19" s="869"/>
      <c r="W19" s="871"/>
      <c r="X19" s="869"/>
      <c r="Y19" s="869"/>
      <c r="Z19" s="869"/>
      <c r="AA19" s="870"/>
      <c r="AB19" s="2927" t="s">
        <v>19</v>
      </c>
      <c r="AC19" s="2928"/>
      <c r="AD19" s="2928"/>
      <c r="AE19" s="2928"/>
      <c r="AF19" s="2928"/>
      <c r="AG19" s="2929"/>
      <c r="AH19" s="2870" t="s">
        <v>19</v>
      </c>
      <c r="AI19" s="2871"/>
      <c r="AJ19" s="2871"/>
      <c r="AK19" s="2872"/>
      <c r="AL19" s="2930"/>
      <c r="AM19" s="2898" t="s">
        <v>19</v>
      </c>
      <c r="AN19" s="2898"/>
      <c r="AO19" s="2898"/>
      <c r="AP19" s="2898"/>
      <c r="AQ19" s="869"/>
      <c r="AR19" s="869"/>
      <c r="AS19" s="869"/>
      <c r="AT19" s="869"/>
      <c r="AU19" s="869"/>
      <c r="AV19" s="869"/>
      <c r="AW19" s="869"/>
      <c r="AX19" s="868"/>
      <c r="AY19" s="867"/>
      <c r="AZ19" s="2935" t="s">
        <v>19</v>
      </c>
      <c r="BA19" s="2936"/>
      <c r="BB19" s="2936"/>
      <c r="BC19" s="2936"/>
      <c r="BD19" s="2936"/>
      <c r="BE19" s="2937"/>
      <c r="BG19" s="866">
        <f>+J19</f>
        <v>0</v>
      </c>
      <c r="BI19" s="865" t="e">
        <f>#REF!</f>
        <v>#REF!</v>
      </c>
    </row>
    <row r="20" spans="1:61" ht="15" customHeight="1">
      <c r="A20" s="2945"/>
      <c r="B20" s="2922"/>
      <c r="C20" s="2920"/>
      <c r="D20" s="2921"/>
      <c r="E20" s="2921"/>
      <c r="F20" s="2922"/>
      <c r="G20" s="2920"/>
      <c r="H20" s="2921"/>
      <c r="I20" s="2922"/>
      <c r="J20" s="2901"/>
      <c r="K20" s="2902"/>
      <c r="L20" s="2902"/>
      <c r="M20" s="2903"/>
      <c r="N20" s="2915"/>
      <c r="O20" s="2840"/>
      <c r="P20" s="2840"/>
      <c r="Q20" s="2840"/>
      <c r="R20" s="2840"/>
      <c r="S20" s="862"/>
      <c r="T20" s="2889"/>
      <c r="U20" s="2889"/>
      <c r="V20" s="864"/>
      <c r="W20" s="863"/>
      <c r="X20" s="2889"/>
      <c r="Y20" s="2889"/>
      <c r="Z20" s="2889"/>
      <c r="AA20" s="2890"/>
      <c r="AB20" s="2927"/>
      <c r="AC20" s="2928"/>
      <c r="AD20" s="2928"/>
      <c r="AE20" s="2928"/>
      <c r="AF20" s="2928"/>
      <c r="AG20" s="2929"/>
      <c r="AH20" s="2901"/>
      <c r="AI20" s="2902"/>
      <c r="AJ20" s="2902"/>
      <c r="AK20" s="2903"/>
      <c r="AL20" s="2915"/>
      <c r="AM20" s="2899"/>
      <c r="AN20" s="2899"/>
      <c r="AO20" s="2899"/>
      <c r="AP20" s="2899"/>
      <c r="AQ20" s="862"/>
      <c r="AR20" s="861" t="s">
        <v>19</v>
      </c>
      <c r="AS20" s="861"/>
      <c r="AT20" s="861"/>
      <c r="AU20" s="861"/>
      <c r="AV20" s="2889" t="s">
        <v>19</v>
      </c>
      <c r="AW20" s="2889"/>
      <c r="AX20" s="2889"/>
      <c r="AY20" s="2890"/>
      <c r="AZ20" s="2833"/>
      <c r="BA20" s="2834"/>
      <c r="BB20" s="2834"/>
      <c r="BC20" s="2834"/>
      <c r="BD20" s="2834"/>
      <c r="BE20" s="2835"/>
      <c r="BG20" s="860"/>
      <c r="BI20" s="859"/>
    </row>
    <row r="21" spans="1:61" ht="15" customHeight="1">
      <c r="A21" s="2946"/>
      <c r="B21" s="2925"/>
      <c r="C21" s="2923"/>
      <c r="D21" s="2924"/>
      <c r="E21" s="2924"/>
      <c r="F21" s="2925"/>
      <c r="G21" s="2923"/>
      <c r="H21" s="2924"/>
      <c r="I21" s="2925"/>
      <c r="J21" s="2851"/>
      <c r="K21" s="2852"/>
      <c r="L21" s="2852"/>
      <c r="M21" s="2853"/>
      <c r="N21" s="2916"/>
      <c r="O21" s="2841"/>
      <c r="P21" s="2841"/>
      <c r="Q21" s="2841"/>
      <c r="R21" s="2841"/>
      <c r="S21" s="873"/>
      <c r="T21" s="873"/>
      <c r="U21" s="873"/>
      <c r="V21" s="873"/>
      <c r="W21" s="875"/>
      <c r="X21" s="2891"/>
      <c r="Y21" s="2891"/>
      <c r="Z21" s="2891"/>
      <c r="AA21" s="874"/>
      <c r="AB21" s="2927"/>
      <c r="AC21" s="2928"/>
      <c r="AD21" s="2928"/>
      <c r="AE21" s="2928"/>
      <c r="AF21" s="2928"/>
      <c r="AG21" s="2929"/>
      <c r="AH21" s="2851"/>
      <c r="AI21" s="2852"/>
      <c r="AJ21" s="2852"/>
      <c r="AK21" s="2853"/>
      <c r="AL21" s="2916"/>
      <c r="AM21" s="2900"/>
      <c r="AN21" s="2900"/>
      <c r="AO21" s="2900"/>
      <c r="AP21" s="2900"/>
      <c r="AQ21" s="873"/>
      <c r="AR21" s="873"/>
      <c r="AS21" s="873"/>
      <c r="AT21" s="873"/>
      <c r="AU21" s="873"/>
      <c r="AV21" s="2891" t="s">
        <v>19</v>
      </c>
      <c r="AW21" s="2891"/>
      <c r="AX21" s="2891"/>
      <c r="AY21" s="872"/>
      <c r="AZ21" s="2836"/>
      <c r="BA21" s="2837"/>
      <c r="BB21" s="2837"/>
      <c r="BC21" s="2837"/>
      <c r="BD21" s="2837"/>
      <c r="BE21" s="2838"/>
      <c r="BG21" s="854" t="e">
        <f>#REF!</f>
        <v>#REF!</v>
      </c>
      <c r="BI21" s="854" t="e">
        <f>#REF!</f>
        <v>#REF!</v>
      </c>
    </row>
    <row r="22" spans="1:61" ht="15" customHeight="1">
      <c r="A22" s="2944"/>
      <c r="B22" s="2942"/>
      <c r="C22" s="2940"/>
      <c r="D22" s="2941"/>
      <c r="E22" s="2941"/>
      <c r="F22" s="2942"/>
      <c r="G22" s="2940"/>
      <c r="H22" s="2941"/>
      <c r="I22" s="2942"/>
      <c r="J22" s="2870"/>
      <c r="K22" s="2871"/>
      <c r="L22" s="2871"/>
      <c r="M22" s="2872"/>
      <c r="N22" s="2930"/>
      <c r="O22" s="2939"/>
      <c r="P22" s="2939"/>
      <c r="Q22" s="2939"/>
      <c r="R22" s="2939"/>
      <c r="S22" s="869"/>
      <c r="T22" s="869"/>
      <c r="U22" s="869"/>
      <c r="V22" s="869"/>
      <c r="W22" s="871"/>
      <c r="X22" s="869"/>
      <c r="Y22" s="869"/>
      <c r="Z22" s="869"/>
      <c r="AA22" s="870"/>
      <c r="AB22" s="2927" t="s">
        <v>19</v>
      </c>
      <c r="AC22" s="2928"/>
      <c r="AD22" s="2928"/>
      <c r="AE22" s="2928"/>
      <c r="AF22" s="2928"/>
      <c r="AG22" s="2929"/>
      <c r="AH22" s="2870" t="s">
        <v>19</v>
      </c>
      <c r="AI22" s="2871"/>
      <c r="AJ22" s="2871"/>
      <c r="AK22" s="2872"/>
      <c r="AL22" s="2930"/>
      <c r="AM22" s="2898" t="s">
        <v>19</v>
      </c>
      <c r="AN22" s="2898"/>
      <c r="AO22" s="2898"/>
      <c r="AP22" s="2898"/>
      <c r="AQ22" s="869"/>
      <c r="AR22" s="869"/>
      <c r="AS22" s="869"/>
      <c r="AT22" s="869"/>
      <c r="AU22" s="869"/>
      <c r="AV22" s="869"/>
      <c r="AW22" s="869"/>
      <c r="AX22" s="868"/>
      <c r="AY22" s="867"/>
      <c r="AZ22" s="2935" t="s">
        <v>19</v>
      </c>
      <c r="BA22" s="2936"/>
      <c r="BB22" s="2936"/>
      <c r="BC22" s="2936"/>
      <c r="BD22" s="2936"/>
      <c r="BE22" s="2937"/>
      <c r="BG22" s="866">
        <f>+J22</f>
        <v>0</v>
      </c>
      <c r="BI22" s="865" t="e">
        <f>#REF!</f>
        <v>#REF!</v>
      </c>
    </row>
    <row r="23" spans="1:61" ht="15" customHeight="1">
      <c r="A23" s="2945"/>
      <c r="B23" s="2922"/>
      <c r="C23" s="2920"/>
      <c r="D23" s="2921"/>
      <c r="E23" s="2921"/>
      <c r="F23" s="2922"/>
      <c r="G23" s="2920"/>
      <c r="H23" s="2921"/>
      <c r="I23" s="2922"/>
      <c r="J23" s="2901"/>
      <c r="K23" s="2902"/>
      <c r="L23" s="2902"/>
      <c r="M23" s="2903"/>
      <c r="N23" s="2915"/>
      <c r="O23" s="2840"/>
      <c r="P23" s="2840"/>
      <c r="Q23" s="2840"/>
      <c r="R23" s="2840"/>
      <c r="S23" s="862"/>
      <c r="T23" s="2889"/>
      <c r="U23" s="2889"/>
      <c r="V23" s="864"/>
      <c r="W23" s="863"/>
      <c r="X23" s="2889"/>
      <c r="Y23" s="2889"/>
      <c r="Z23" s="2889"/>
      <c r="AA23" s="2890"/>
      <c r="AB23" s="2927"/>
      <c r="AC23" s="2928"/>
      <c r="AD23" s="2928"/>
      <c r="AE23" s="2928"/>
      <c r="AF23" s="2928"/>
      <c r="AG23" s="2929"/>
      <c r="AH23" s="2901"/>
      <c r="AI23" s="2902"/>
      <c r="AJ23" s="2902"/>
      <c r="AK23" s="2903"/>
      <c r="AL23" s="2915"/>
      <c r="AM23" s="2899"/>
      <c r="AN23" s="2899"/>
      <c r="AO23" s="2899"/>
      <c r="AP23" s="2899"/>
      <c r="AQ23" s="862"/>
      <c r="AR23" s="861" t="s">
        <v>19</v>
      </c>
      <c r="AS23" s="861"/>
      <c r="AT23" s="861"/>
      <c r="AU23" s="861"/>
      <c r="AV23" s="2889" t="s">
        <v>19</v>
      </c>
      <c r="AW23" s="2889"/>
      <c r="AX23" s="2889"/>
      <c r="AY23" s="2890"/>
      <c r="AZ23" s="2833"/>
      <c r="BA23" s="2834"/>
      <c r="BB23" s="2834"/>
      <c r="BC23" s="2834"/>
      <c r="BD23" s="2834"/>
      <c r="BE23" s="2835"/>
      <c r="BG23" s="860"/>
      <c r="BI23" s="859"/>
    </row>
    <row r="24" spans="1:61" ht="15" customHeight="1">
      <c r="A24" s="2945"/>
      <c r="B24" s="2922"/>
      <c r="C24" s="2920"/>
      <c r="D24" s="2921"/>
      <c r="E24" s="2921"/>
      <c r="F24" s="2922"/>
      <c r="G24" s="2920"/>
      <c r="H24" s="2921"/>
      <c r="I24" s="2922"/>
      <c r="J24" s="2901"/>
      <c r="K24" s="2902"/>
      <c r="L24" s="2902"/>
      <c r="M24" s="2903"/>
      <c r="N24" s="2915"/>
      <c r="O24" s="2840"/>
      <c r="P24" s="2840"/>
      <c r="Q24" s="2840"/>
      <c r="R24" s="2840"/>
      <c r="S24" s="864"/>
      <c r="T24" s="864"/>
      <c r="U24" s="864"/>
      <c r="V24" s="864"/>
      <c r="W24" s="878"/>
      <c r="X24" s="2931"/>
      <c r="Y24" s="2931"/>
      <c r="Z24" s="2931"/>
      <c r="AA24" s="877"/>
      <c r="AB24" s="2932"/>
      <c r="AC24" s="2933"/>
      <c r="AD24" s="2933"/>
      <c r="AE24" s="2933"/>
      <c r="AF24" s="2933"/>
      <c r="AG24" s="2934"/>
      <c r="AH24" s="2901"/>
      <c r="AI24" s="2902"/>
      <c r="AJ24" s="2902"/>
      <c r="AK24" s="2903"/>
      <c r="AL24" s="2915"/>
      <c r="AM24" s="2899"/>
      <c r="AN24" s="2899"/>
      <c r="AO24" s="2899"/>
      <c r="AP24" s="2899"/>
      <c r="AQ24" s="864"/>
      <c r="AR24" s="864"/>
      <c r="AS24" s="864"/>
      <c r="AT24" s="864"/>
      <c r="AU24" s="864"/>
      <c r="AV24" s="2931" t="s">
        <v>19</v>
      </c>
      <c r="AW24" s="2931"/>
      <c r="AX24" s="2931"/>
      <c r="AY24" s="876"/>
      <c r="AZ24" s="2833"/>
      <c r="BA24" s="2834"/>
      <c r="BB24" s="2834"/>
      <c r="BC24" s="2834"/>
      <c r="BD24" s="2834"/>
      <c r="BE24" s="2835"/>
      <c r="BG24" s="854" t="e">
        <f>#REF!</f>
        <v>#REF!</v>
      </c>
      <c r="BI24" s="854" t="e">
        <f>#REF!</f>
        <v>#REF!</v>
      </c>
    </row>
    <row r="25" spans="1:61" ht="15" customHeight="1">
      <c r="A25" s="2944"/>
      <c r="B25" s="2942"/>
      <c r="C25" s="2940"/>
      <c r="D25" s="2941"/>
      <c r="E25" s="2941"/>
      <c r="F25" s="2942"/>
      <c r="G25" s="2940"/>
      <c r="H25" s="2941"/>
      <c r="I25" s="2942"/>
      <c r="J25" s="2870"/>
      <c r="K25" s="2871"/>
      <c r="L25" s="2871"/>
      <c r="M25" s="2872"/>
      <c r="N25" s="2930"/>
      <c r="O25" s="2939"/>
      <c r="P25" s="2939"/>
      <c r="Q25" s="2939"/>
      <c r="R25" s="2939"/>
      <c r="S25" s="869"/>
      <c r="T25" s="869"/>
      <c r="U25" s="869"/>
      <c r="V25" s="869"/>
      <c r="W25" s="871"/>
      <c r="X25" s="869"/>
      <c r="Y25" s="869"/>
      <c r="Z25" s="869"/>
      <c r="AA25" s="870"/>
      <c r="AB25" s="2927" t="s">
        <v>19</v>
      </c>
      <c r="AC25" s="2928"/>
      <c r="AD25" s="2928"/>
      <c r="AE25" s="2928"/>
      <c r="AF25" s="2928"/>
      <c r="AG25" s="2929"/>
      <c r="AH25" s="2870" t="s">
        <v>19</v>
      </c>
      <c r="AI25" s="2871"/>
      <c r="AJ25" s="2871"/>
      <c r="AK25" s="2872"/>
      <c r="AL25" s="2930"/>
      <c r="AM25" s="2898" t="s">
        <v>19</v>
      </c>
      <c r="AN25" s="2898"/>
      <c r="AO25" s="2898"/>
      <c r="AP25" s="2898"/>
      <c r="AQ25" s="869"/>
      <c r="AR25" s="869"/>
      <c r="AS25" s="869"/>
      <c r="AT25" s="869"/>
      <c r="AU25" s="869"/>
      <c r="AV25" s="869"/>
      <c r="AW25" s="869"/>
      <c r="AX25" s="868"/>
      <c r="AY25" s="867"/>
      <c r="AZ25" s="2935" t="s">
        <v>19</v>
      </c>
      <c r="BA25" s="2936"/>
      <c r="BB25" s="2936"/>
      <c r="BC25" s="2936"/>
      <c r="BD25" s="2936"/>
      <c r="BE25" s="2937"/>
      <c r="BG25" s="866">
        <f>+J25</f>
        <v>0</v>
      </c>
      <c r="BI25" s="865" t="e">
        <f>#REF!</f>
        <v>#REF!</v>
      </c>
    </row>
    <row r="26" spans="1:61" ht="15" customHeight="1">
      <c r="A26" s="2945"/>
      <c r="B26" s="2922"/>
      <c r="C26" s="2920"/>
      <c r="D26" s="2921"/>
      <c r="E26" s="2921"/>
      <c r="F26" s="2922"/>
      <c r="G26" s="2920"/>
      <c r="H26" s="2921"/>
      <c r="I26" s="2922"/>
      <c r="J26" s="2901"/>
      <c r="K26" s="2902"/>
      <c r="L26" s="2902"/>
      <c r="M26" s="2903"/>
      <c r="N26" s="2915"/>
      <c r="O26" s="2840"/>
      <c r="P26" s="2840"/>
      <c r="Q26" s="2840"/>
      <c r="R26" s="2840"/>
      <c r="S26" s="862"/>
      <c r="T26" s="2889"/>
      <c r="U26" s="2889"/>
      <c r="V26" s="864"/>
      <c r="W26" s="863"/>
      <c r="X26" s="2889"/>
      <c r="Y26" s="2889"/>
      <c r="Z26" s="2889"/>
      <c r="AA26" s="2890"/>
      <c r="AB26" s="2927"/>
      <c r="AC26" s="2928"/>
      <c r="AD26" s="2928"/>
      <c r="AE26" s="2928"/>
      <c r="AF26" s="2928"/>
      <c r="AG26" s="2929"/>
      <c r="AH26" s="2901"/>
      <c r="AI26" s="2902"/>
      <c r="AJ26" s="2902"/>
      <c r="AK26" s="2903"/>
      <c r="AL26" s="2915"/>
      <c r="AM26" s="2899"/>
      <c r="AN26" s="2899"/>
      <c r="AO26" s="2899"/>
      <c r="AP26" s="2899"/>
      <c r="AQ26" s="862"/>
      <c r="AR26" s="861" t="s">
        <v>19</v>
      </c>
      <c r="AS26" s="861"/>
      <c r="AT26" s="861"/>
      <c r="AU26" s="861"/>
      <c r="AV26" s="2889" t="s">
        <v>19</v>
      </c>
      <c r="AW26" s="2889"/>
      <c r="AX26" s="2889"/>
      <c r="AY26" s="2890"/>
      <c r="AZ26" s="2833"/>
      <c r="BA26" s="2834"/>
      <c r="BB26" s="2834"/>
      <c r="BC26" s="2834"/>
      <c r="BD26" s="2834"/>
      <c r="BE26" s="2835"/>
      <c r="BG26" s="860"/>
      <c r="BI26" s="859"/>
    </row>
    <row r="27" spans="1:61" ht="15" customHeight="1">
      <c r="A27" s="2946"/>
      <c r="B27" s="2925"/>
      <c r="C27" s="2923"/>
      <c r="D27" s="2924"/>
      <c r="E27" s="2924"/>
      <c r="F27" s="2925"/>
      <c r="G27" s="2923"/>
      <c r="H27" s="2924"/>
      <c r="I27" s="2925"/>
      <c r="J27" s="2851"/>
      <c r="K27" s="2852"/>
      <c r="L27" s="2852"/>
      <c r="M27" s="2853"/>
      <c r="N27" s="2916"/>
      <c r="O27" s="2841"/>
      <c r="P27" s="2841"/>
      <c r="Q27" s="2841"/>
      <c r="R27" s="2841"/>
      <c r="S27" s="873"/>
      <c r="T27" s="873"/>
      <c r="U27" s="873"/>
      <c r="V27" s="873"/>
      <c r="W27" s="875"/>
      <c r="X27" s="2891"/>
      <c r="Y27" s="2891"/>
      <c r="Z27" s="2891"/>
      <c r="AA27" s="874"/>
      <c r="AB27" s="2927"/>
      <c r="AC27" s="2928"/>
      <c r="AD27" s="2928"/>
      <c r="AE27" s="2928"/>
      <c r="AF27" s="2928"/>
      <c r="AG27" s="2929"/>
      <c r="AH27" s="2851"/>
      <c r="AI27" s="2852"/>
      <c r="AJ27" s="2852"/>
      <c r="AK27" s="2853"/>
      <c r="AL27" s="2916"/>
      <c r="AM27" s="2900"/>
      <c r="AN27" s="2900"/>
      <c r="AO27" s="2900"/>
      <c r="AP27" s="2900"/>
      <c r="AQ27" s="873"/>
      <c r="AR27" s="873"/>
      <c r="AS27" s="873"/>
      <c r="AT27" s="873"/>
      <c r="AU27" s="873"/>
      <c r="AV27" s="2891" t="s">
        <v>19</v>
      </c>
      <c r="AW27" s="2891"/>
      <c r="AX27" s="2891"/>
      <c r="AY27" s="872"/>
      <c r="AZ27" s="2836"/>
      <c r="BA27" s="2837"/>
      <c r="BB27" s="2837"/>
      <c r="BC27" s="2837"/>
      <c r="BD27" s="2837"/>
      <c r="BE27" s="2838"/>
      <c r="BG27" s="854" t="e">
        <f>#REF!</f>
        <v>#REF!</v>
      </c>
      <c r="BI27" s="854" t="e">
        <f>#REF!</f>
        <v>#REF!</v>
      </c>
    </row>
    <row r="28" spans="1:61" ht="14.45" customHeight="1">
      <c r="A28" s="2944"/>
      <c r="B28" s="2942"/>
      <c r="C28" s="2940"/>
      <c r="D28" s="2941"/>
      <c r="E28" s="2941"/>
      <c r="F28" s="2942"/>
      <c r="G28" s="2940"/>
      <c r="H28" s="2941"/>
      <c r="I28" s="2942"/>
      <c r="J28" s="2870"/>
      <c r="K28" s="2871"/>
      <c r="L28" s="2871"/>
      <c r="M28" s="2872"/>
      <c r="N28" s="2930"/>
      <c r="O28" s="2939"/>
      <c r="P28" s="2939"/>
      <c r="Q28" s="2939"/>
      <c r="R28" s="2939"/>
      <c r="S28" s="869"/>
      <c r="T28" s="869"/>
      <c r="U28" s="869"/>
      <c r="V28" s="869"/>
      <c r="W28" s="871"/>
      <c r="X28" s="869"/>
      <c r="Y28" s="869"/>
      <c r="Z28" s="869"/>
      <c r="AA28" s="870"/>
      <c r="AB28" s="2927" t="s">
        <v>19</v>
      </c>
      <c r="AC28" s="2928"/>
      <c r="AD28" s="2928"/>
      <c r="AE28" s="2928"/>
      <c r="AF28" s="2928"/>
      <c r="AG28" s="2929"/>
      <c r="AH28" s="2870" t="s">
        <v>19</v>
      </c>
      <c r="AI28" s="2871"/>
      <c r="AJ28" s="2871"/>
      <c r="AK28" s="2872"/>
      <c r="AL28" s="2930"/>
      <c r="AM28" s="2898" t="s">
        <v>19</v>
      </c>
      <c r="AN28" s="2898"/>
      <c r="AO28" s="2898"/>
      <c r="AP28" s="2898"/>
      <c r="AQ28" s="869"/>
      <c r="AR28" s="869"/>
      <c r="AS28" s="869"/>
      <c r="AT28" s="869"/>
      <c r="AU28" s="869"/>
      <c r="AV28" s="869"/>
      <c r="AW28" s="869"/>
      <c r="AX28" s="868"/>
      <c r="AY28" s="867"/>
      <c r="AZ28" s="2935" t="s">
        <v>19</v>
      </c>
      <c r="BA28" s="2936"/>
      <c r="BB28" s="2936"/>
      <c r="BC28" s="2936"/>
      <c r="BD28" s="2936"/>
      <c r="BE28" s="2937"/>
      <c r="BG28" s="866">
        <f>+J28</f>
        <v>0</v>
      </c>
      <c r="BI28" s="865" t="e">
        <f>#REF!</f>
        <v>#REF!</v>
      </c>
    </row>
    <row r="29" spans="1:61" ht="14.45" customHeight="1">
      <c r="A29" s="2945"/>
      <c r="B29" s="2922"/>
      <c r="C29" s="2920"/>
      <c r="D29" s="2921"/>
      <c r="E29" s="2921"/>
      <c r="F29" s="2922"/>
      <c r="G29" s="2920"/>
      <c r="H29" s="2921"/>
      <c r="I29" s="2922"/>
      <c r="J29" s="2901"/>
      <c r="K29" s="2902"/>
      <c r="L29" s="2902"/>
      <c r="M29" s="2903"/>
      <c r="N29" s="2915"/>
      <c r="O29" s="2840"/>
      <c r="P29" s="2840"/>
      <c r="Q29" s="2840"/>
      <c r="R29" s="2840"/>
      <c r="S29" s="862"/>
      <c r="T29" s="2889"/>
      <c r="U29" s="2889"/>
      <c r="V29" s="864"/>
      <c r="W29" s="863"/>
      <c r="X29" s="2889" t="s">
        <v>19</v>
      </c>
      <c r="Y29" s="2889"/>
      <c r="Z29" s="2889"/>
      <c r="AA29" s="2890"/>
      <c r="AB29" s="2927"/>
      <c r="AC29" s="2928"/>
      <c r="AD29" s="2928"/>
      <c r="AE29" s="2928"/>
      <c r="AF29" s="2928"/>
      <c r="AG29" s="2929"/>
      <c r="AH29" s="2901"/>
      <c r="AI29" s="2902"/>
      <c r="AJ29" s="2902"/>
      <c r="AK29" s="2903"/>
      <c r="AL29" s="2915"/>
      <c r="AM29" s="2899"/>
      <c r="AN29" s="2899"/>
      <c r="AO29" s="2899"/>
      <c r="AP29" s="2899"/>
      <c r="AQ29" s="862"/>
      <c r="AR29" s="861" t="s">
        <v>19</v>
      </c>
      <c r="AS29" s="861"/>
      <c r="AT29" s="861"/>
      <c r="AU29" s="861"/>
      <c r="AV29" s="2889" t="s">
        <v>19</v>
      </c>
      <c r="AW29" s="2889"/>
      <c r="AX29" s="2889"/>
      <c r="AY29" s="2890"/>
      <c r="AZ29" s="2833"/>
      <c r="BA29" s="2834"/>
      <c r="BB29" s="2834"/>
      <c r="BC29" s="2834"/>
      <c r="BD29" s="2834"/>
      <c r="BE29" s="2835"/>
      <c r="BG29" s="860"/>
      <c r="BI29" s="859"/>
    </row>
    <row r="30" spans="1:61" ht="14.45" customHeight="1">
      <c r="A30" s="2946"/>
      <c r="B30" s="2925"/>
      <c r="C30" s="2923"/>
      <c r="D30" s="2924"/>
      <c r="E30" s="2924"/>
      <c r="F30" s="2925"/>
      <c r="G30" s="2923"/>
      <c r="H30" s="2924"/>
      <c r="I30" s="2925"/>
      <c r="J30" s="2851"/>
      <c r="K30" s="2852"/>
      <c r="L30" s="2852"/>
      <c r="M30" s="2853"/>
      <c r="N30" s="2916"/>
      <c r="O30" s="2841"/>
      <c r="P30" s="2841"/>
      <c r="Q30" s="2841"/>
      <c r="R30" s="2841"/>
      <c r="S30" s="873"/>
      <c r="T30" s="873"/>
      <c r="U30" s="873"/>
      <c r="V30" s="873"/>
      <c r="W30" s="875"/>
      <c r="X30" s="2891" t="s">
        <v>19</v>
      </c>
      <c r="Y30" s="2891"/>
      <c r="Z30" s="2891"/>
      <c r="AA30" s="874"/>
      <c r="AB30" s="2927"/>
      <c r="AC30" s="2928"/>
      <c r="AD30" s="2928"/>
      <c r="AE30" s="2928"/>
      <c r="AF30" s="2928"/>
      <c r="AG30" s="2929"/>
      <c r="AH30" s="2851"/>
      <c r="AI30" s="2852"/>
      <c r="AJ30" s="2852"/>
      <c r="AK30" s="2853"/>
      <c r="AL30" s="2916"/>
      <c r="AM30" s="2900"/>
      <c r="AN30" s="2900"/>
      <c r="AO30" s="2900"/>
      <c r="AP30" s="2900"/>
      <c r="AQ30" s="873"/>
      <c r="AR30" s="873"/>
      <c r="AS30" s="873"/>
      <c r="AT30" s="873"/>
      <c r="AU30" s="873"/>
      <c r="AV30" s="2891" t="s">
        <v>19</v>
      </c>
      <c r="AW30" s="2891"/>
      <c r="AX30" s="2891"/>
      <c r="AY30" s="872"/>
      <c r="AZ30" s="2836"/>
      <c r="BA30" s="2837"/>
      <c r="BB30" s="2837"/>
      <c r="BC30" s="2837"/>
      <c r="BD30" s="2837"/>
      <c r="BE30" s="2838"/>
      <c r="BG30" s="854" t="e">
        <f>#REF!</f>
        <v>#REF!</v>
      </c>
      <c r="BI30" s="854" t="e">
        <f>#REF!</f>
        <v>#REF!</v>
      </c>
    </row>
    <row r="31" spans="1:61" ht="14.45" customHeight="1">
      <c r="A31" s="2944" t="s">
        <v>19</v>
      </c>
      <c r="B31" s="2942"/>
      <c r="C31" s="2940" t="s">
        <v>19</v>
      </c>
      <c r="D31" s="2941"/>
      <c r="E31" s="2941"/>
      <c r="F31" s="2942"/>
      <c r="G31" s="2940" t="s">
        <v>19</v>
      </c>
      <c r="H31" s="2941"/>
      <c r="I31" s="2942"/>
      <c r="J31" s="2870">
        <v>0</v>
      </c>
      <c r="K31" s="2871"/>
      <c r="L31" s="2871"/>
      <c r="M31" s="2872"/>
      <c r="N31" s="2930"/>
      <c r="O31" s="2939" t="s">
        <v>19</v>
      </c>
      <c r="P31" s="2939"/>
      <c r="Q31" s="2939"/>
      <c r="R31" s="2939"/>
      <c r="S31" s="869"/>
      <c r="T31" s="869"/>
      <c r="U31" s="869"/>
      <c r="V31" s="869"/>
      <c r="W31" s="871"/>
      <c r="X31" s="869"/>
      <c r="Y31" s="869"/>
      <c r="Z31" s="869"/>
      <c r="AA31" s="870"/>
      <c r="AB31" s="2927" t="s">
        <v>19</v>
      </c>
      <c r="AC31" s="2928"/>
      <c r="AD31" s="2928"/>
      <c r="AE31" s="2928"/>
      <c r="AF31" s="2928"/>
      <c r="AG31" s="2929"/>
      <c r="AH31" s="2870" t="s">
        <v>19</v>
      </c>
      <c r="AI31" s="2871"/>
      <c r="AJ31" s="2871"/>
      <c r="AK31" s="2872"/>
      <c r="AL31" s="2930"/>
      <c r="AM31" s="2898" t="s">
        <v>19</v>
      </c>
      <c r="AN31" s="2898"/>
      <c r="AO31" s="2898"/>
      <c r="AP31" s="2898"/>
      <c r="AQ31" s="869"/>
      <c r="AR31" s="869"/>
      <c r="AS31" s="869"/>
      <c r="AT31" s="869"/>
      <c r="AU31" s="869"/>
      <c r="AV31" s="869"/>
      <c r="AW31" s="869"/>
      <c r="AX31" s="868"/>
      <c r="AY31" s="867"/>
      <c r="AZ31" s="2935" t="s">
        <v>19</v>
      </c>
      <c r="BA31" s="2936"/>
      <c r="BB31" s="2936"/>
      <c r="BC31" s="2936"/>
      <c r="BD31" s="2936"/>
      <c r="BE31" s="2937"/>
      <c r="BG31" s="866">
        <f>+J31</f>
        <v>0</v>
      </c>
      <c r="BI31" s="865" t="e">
        <f>#REF!</f>
        <v>#REF!</v>
      </c>
    </row>
    <row r="32" spans="1:61" ht="14.45" customHeight="1">
      <c r="A32" s="2945"/>
      <c r="B32" s="2922"/>
      <c r="C32" s="2920"/>
      <c r="D32" s="2921"/>
      <c r="E32" s="2921"/>
      <c r="F32" s="2922"/>
      <c r="G32" s="2920"/>
      <c r="H32" s="2921"/>
      <c r="I32" s="2922"/>
      <c r="J32" s="2901"/>
      <c r="K32" s="2902"/>
      <c r="L32" s="2902"/>
      <c r="M32" s="2903"/>
      <c r="N32" s="2915"/>
      <c r="O32" s="2840"/>
      <c r="P32" s="2840"/>
      <c r="Q32" s="2840"/>
      <c r="R32" s="2840"/>
      <c r="S32" s="862"/>
      <c r="T32" s="2889" t="s">
        <v>19</v>
      </c>
      <c r="U32" s="2889"/>
      <c r="V32" s="864"/>
      <c r="W32" s="863"/>
      <c r="X32" s="2889" t="s">
        <v>19</v>
      </c>
      <c r="Y32" s="2889"/>
      <c r="Z32" s="2889"/>
      <c r="AA32" s="2890"/>
      <c r="AB32" s="2927"/>
      <c r="AC32" s="2928"/>
      <c r="AD32" s="2928"/>
      <c r="AE32" s="2928"/>
      <c r="AF32" s="2928"/>
      <c r="AG32" s="2929"/>
      <c r="AH32" s="2901"/>
      <c r="AI32" s="2902"/>
      <c r="AJ32" s="2902"/>
      <c r="AK32" s="2903"/>
      <c r="AL32" s="2915"/>
      <c r="AM32" s="2899"/>
      <c r="AN32" s="2899"/>
      <c r="AO32" s="2899"/>
      <c r="AP32" s="2899"/>
      <c r="AQ32" s="862"/>
      <c r="AR32" s="861" t="s">
        <v>19</v>
      </c>
      <c r="AS32" s="861"/>
      <c r="AT32" s="861"/>
      <c r="AU32" s="861"/>
      <c r="AV32" s="2889" t="s">
        <v>19</v>
      </c>
      <c r="AW32" s="2889"/>
      <c r="AX32" s="2889"/>
      <c r="AY32" s="2890"/>
      <c r="AZ32" s="2833"/>
      <c r="BA32" s="2834"/>
      <c r="BB32" s="2834"/>
      <c r="BC32" s="2834"/>
      <c r="BD32" s="2834"/>
      <c r="BE32" s="2835"/>
      <c r="BG32" s="860"/>
      <c r="BI32" s="859"/>
    </row>
    <row r="33" spans="1:61" ht="14.45" customHeight="1">
      <c r="A33" s="2946"/>
      <c r="B33" s="2925"/>
      <c r="C33" s="2923"/>
      <c r="D33" s="2924"/>
      <c r="E33" s="2924"/>
      <c r="F33" s="2925"/>
      <c r="G33" s="2923"/>
      <c r="H33" s="2924"/>
      <c r="I33" s="2925"/>
      <c r="J33" s="2851"/>
      <c r="K33" s="2852"/>
      <c r="L33" s="2852"/>
      <c r="M33" s="2853"/>
      <c r="N33" s="2916"/>
      <c r="O33" s="2841"/>
      <c r="P33" s="2841"/>
      <c r="Q33" s="2841"/>
      <c r="R33" s="2841"/>
      <c r="S33" s="864"/>
      <c r="T33" s="864"/>
      <c r="U33" s="864"/>
      <c r="V33" s="864"/>
      <c r="W33" s="878"/>
      <c r="X33" s="2891" t="s">
        <v>19</v>
      </c>
      <c r="Y33" s="2891"/>
      <c r="Z33" s="2891"/>
      <c r="AA33" s="877"/>
      <c r="AB33" s="2927"/>
      <c r="AC33" s="2928"/>
      <c r="AD33" s="2928"/>
      <c r="AE33" s="2928"/>
      <c r="AF33" s="2928"/>
      <c r="AG33" s="2929"/>
      <c r="AH33" s="2901"/>
      <c r="AI33" s="2902"/>
      <c r="AJ33" s="2902"/>
      <c r="AK33" s="2903"/>
      <c r="AL33" s="2915"/>
      <c r="AM33" s="2900"/>
      <c r="AN33" s="2900"/>
      <c r="AO33" s="2900"/>
      <c r="AP33" s="2900"/>
      <c r="AQ33" s="864"/>
      <c r="AR33" s="864"/>
      <c r="AS33" s="864"/>
      <c r="AT33" s="864"/>
      <c r="AU33" s="864"/>
      <c r="AV33" s="2931" t="s">
        <v>19</v>
      </c>
      <c r="AW33" s="2931"/>
      <c r="AX33" s="2931"/>
      <c r="AY33" s="876"/>
      <c r="AZ33" s="2833"/>
      <c r="BA33" s="2834"/>
      <c r="BB33" s="2834"/>
      <c r="BC33" s="2834"/>
      <c r="BD33" s="2834"/>
      <c r="BE33" s="2835"/>
      <c r="BG33" s="854" t="e">
        <f>#REF!</f>
        <v>#REF!</v>
      </c>
      <c r="BI33" s="854" t="e">
        <f>#REF!</f>
        <v>#REF!</v>
      </c>
    </row>
    <row r="34" spans="1:61" ht="14.45" customHeight="1">
      <c r="A34" s="2944" t="s">
        <v>19</v>
      </c>
      <c r="B34" s="2942"/>
      <c r="C34" s="2940" t="s">
        <v>19</v>
      </c>
      <c r="D34" s="2941"/>
      <c r="E34" s="2941"/>
      <c r="F34" s="2942"/>
      <c r="G34" s="2940" t="s">
        <v>19</v>
      </c>
      <c r="H34" s="2941"/>
      <c r="I34" s="2942"/>
      <c r="J34" s="2870">
        <v>0</v>
      </c>
      <c r="K34" s="2871"/>
      <c r="L34" s="2871"/>
      <c r="M34" s="2872"/>
      <c r="N34" s="2930"/>
      <c r="O34" s="2939" t="s">
        <v>19</v>
      </c>
      <c r="P34" s="2939"/>
      <c r="Q34" s="2939"/>
      <c r="R34" s="2939"/>
      <c r="S34" s="869"/>
      <c r="T34" s="869"/>
      <c r="U34" s="869"/>
      <c r="V34" s="869"/>
      <c r="W34" s="871"/>
      <c r="X34" s="869"/>
      <c r="Y34" s="869"/>
      <c r="Z34" s="869"/>
      <c r="AA34" s="870"/>
      <c r="AB34" s="2927" t="s">
        <v>19</v>
      </c>
      <c r="AC34" s="2928"/>
      <c r="AD34" s="2928"/>
      <c r="AE34" s="2928"/>
      <c r="AF34" s="2928"/>
      <c r="AG34" s="2929"/>
      <c r="AH34" s="2870" t="s">
        <v>19</v>
      </c>
      <c r="AI34" s="2871"/>
      <c r="AJ34" s="2871"/>
      <c r="AK34" s="2872"/>
      <c r="AL34" s="2930"/>
      <c r="AM34" s="2898" t="s">
        <v>19</v>
      </c>
      <c r="AN34" s="2898"/>
      <c r="AO34" s="2898"/>
      <c r="AP34" s="2898"/>
      <c r="AQ34" s="869"/>
      <c r="AR34" s="869"/>
      <c r="AS34" s="869"/>
      <c r="AT34" s="869"/>
      <c r="AU34" s="869"/>
      <c r="AV34" s="869"/>
      <c r="AW34" s="869"/>
      <c r="AX34" s="868"/>
      <c r="AY34" s="867"/>
      <c r="AZ34" s="2935" t="s">
        <v>19</v>
      </c>
      <c r="BA34" s="2936"/>
      <c r="BB34" s="2936"/>
      <c r="BC34" s="2936"/>
      <c r="BD34" s="2936"/>
      <c r="BE34" s="2937"/>
      <c r="BG34" s="866">
        <f>+J34</f>
        <v>0</v>
      </c>
      <c r="BI34" s="865" t="e">
        <f>#REF!</f>
        <v>#REF!</v>
      </c>
    </row>
    <row r="35" spans="1:61" ht="14.45" customHeight="1">
      <c r="A35" s="2945"/>
      <c r="B35" s="2922"/>
      <c r="C35" s="2920"/>
      <c r="D35" s="2921"/>
      <c r="E35" s="2921"/>
      <c r="F35" s="2922"/>
      <c r="G35" s="2920"/>
      <c r="H35" s="2921"/>
      <c r="I35" s="2922"/>
      <c r="J35" s="2901"/>
      <c r="K35" s="2902"/>
      <c r="L35" s="2902"/>
      <c r="M35" s="2903"/>
      <c r="N35" s="2915"/>
      <c r="O35" s="2840"/>
      <c r="P35" s="2840"/>
      <c r="Q35" s="2840"/>
      <c r="R35" s="2840"/>
      <c r="S35" s="862"/>
      <c r="T35" s="2889" t="s">
        <v>19</v>
      </c>
      <c r="U35" s="2889"/>
      <c r="V35" s="864"/>
      <c r="W35" s="863"/>
      <c r="X35" s="2889" t="s">
        <v>19</v>
      </c>
      <c r="Y35" s="2889"/>
      <c r="Z35" s="2889"/>
      <c r="AA35" s="2890"/>
      <c r="AB35" s="2927"/>
      <c r="AC35" s="2928"/>
      <c r="AD35" s="2928"/>
      <c r="AE35" s="2928"/>
      <c r="AF35" s="2928"/>
      <c r="AG35" s="2929"/>
      <c r="AH35" s="2901"/>
      <c r="AI35" s="2902"/>
      <c r="AJ35" s="2902"/>
      <c r="AK35" s="2903"/>
      <c r="AL35" s="2915"/>
      <c r="AM35" s="2899"/>
      <c r="AN35" s="2899"/>
      <c r="AO35" s="2899"/>
      <c r="AP35" s="2899"/>
      <c r="AQ35" s="862"/>
      <c r="AR35" s="861" t="s">
        <v>19</v>
      </c>
      <c r="AS35" s="861"/>
      <c r="AT35" s="861"/>
      <c r="AU35" s="861"/>
      <c r="AV35" s="2889" t="s">
        <v>19</v>
      </c>
      <c r="AW35" s="2889"/>
      <c r="AX35" s="2889"/>
      <c r="AY35" s="2890"/>
      <c r="AZ35" s="2833"/>
      <c r="BA35" s="2834"/>
      <c r="BB35" s="2834"/>
      <c r="BC35" s="2834"/>
      <c r="BD35" s="2834"/>
      <c r="BE35" s="2835"/>
      <c r="BG35" s="860"/>
      <c r="BI35" s="859"/>
    </row>
    <row r="36" spans="1:61" ht="14.45" customHeight="1">
      <c r="A36" s="2946"/>
      <c r="B36" s="2925"/>
      <c r="C36" s="2923"/>
      <c r="D36" s="2924"/>
      <c r="E36" s="2924"/>
      <c r="F36" s="2925"/>
      <c r="G36" s="2923"/>
      <c r="H36" s="2924"/>
      <c r="I36" s="2925"/>
      <c r="J36" s="2851"/>
      <c r="K36" s="2852"/>
      <c r="L36" s="2852"/>
      <c r="M36" s="2853"/>
      <c r="N36" s="2916"/>
      <c r="O36" s="2841"/>
      <c r="P36" s="2841"/>
      <c r="Q36" s="2841"/>
      <c r="R36" s="2841"/>
      <c r="S36" s="864"/>
      <c r="T36" s="864"/>
      <c r="U36" s="864"/>
      <c r="V36" s="864"/>
      <c r="W36" s="878"/>
      <c r="X36" s="2891" t="s">
        <v>19</v>
      </c>
      <c r="Y36" s="2891"/>
      <c r="Z36" s="2891"/>
      <c r="AA36" s="877"/>
      <c r="AB36" s="2927"/>
      <c r="AC36" s="2928"/>
      <c r="AD36" s="2928"/>
      <c r="AE36" s="2928"/>
      <c r="AF36" s="2928"/>
      <c r="AG36" s="2929"/>
      <c r="AH36" s="2901"/>
      <c r="AI36" s="2902"/>
      <c r="AJ36" s="2902"/>
      <c r="AK36" s="2903"/>
      <c r="AL36" s="2915"/>
      <c r="AM36" s="2900"/>
      <c r="AN36" s="2900"/>
      <c r="AO36" s="2900"/>
      <c r="AP36" s="2900"/>
      <c r="AQ36" s="864"/>
      <c r="AR36" s="864"/>
      <c r="AS36" s="864"/>
      <c r="AT36" s="864"/>
      <c r="AU36" s="864"/>
      <c r="AV36" s="2931" t="s">
        <v>19</v>
      </c>
      <c r="AW36" s="2931"/>
      <c r="AX36" s="2931"/>
      <c r="AY36" s="876"/>
      <c r="AZ36" s="2833"/>
      <c r="BA36" s="2834"/>
      <c r="BB36" s="2834"/>
      <c r="BC36" s="2834"/>
      <c r="BD36" s="2834"/>
      <c r="BE36" s="2835"/>
      <c r="BG36" s="854" t="e">
        <f>#REF!</f>
        <v>#REF!</v>
      </c>
      <c r="BI36" s="854" t="e">
        <f>#REF!</f>
        <v>#REF!</v>
      </c>
    </row>
    <row r="37" spans="1:61" ht="14.45" customHeight="1">
      <c r="A37" s="2944" t="s">
        <v>19</v>
      </c>
      <c r="B37" s="2942"/>
      <c r="C37" s="2940" t="s">
        <v>19</v>
      </c>
      <c r="D37" s="2941"/>
      <c r="E37" s="2941"/>
      <c r="F37" s="2942"/>
      <c r="G37" s="2940" t="s">
        <v>19</v>
      </c>
      <c r="H37" s="2941"/>
      <c r="I37" s="2942"/>
      <c r="J37" s="2870">
        <v>0</v>
      </c>
      <c r="K37" s="2871"/>
      <c r="L37" s="2871"/>
      <c r="M37" s="2872"/>
      <c r="N37" s="2930"/>
      <c r="O37" s="2939" t="s">
        <v>19</v>
      </c>
      <c r="P37" s="2939"/>
      <c r="Q37" s="2939"/>
      <c r="R37" s="2939"/>
      <c r="S37" s="869"/>
      <c r="T37" s="869"/>
      <c r="U37" s="869"/>
      <c r="V37" s="869"/>
      <c r="W37" s="871"/>
      <c r="X37" s="869"/>
      <c r="Y37" s="869"/>
      <c r="Z37" s="869"/>
      <c r="AA37" s="870"/>
      <c r="AB37" s="2927" t="s">
        <v>19</v>
      </c>
      <c r="AC37" s="2928"/>
      <c r="AD37" s="2928"/>
      <c r="AE37" s="2928"/>
      <c r="AF37" s="2928"/>
      <c r="AG37" s="2929"/>
      <c r="AH37" s="2870" t="s">
        <v>19</v>
      </c>
      <c r="AI37" s="2871"/>
      <c r="AJ37" s="2871"/>
      <c r="AK37" s="2872"/>
      <c r="AL37" s="2930"/>
      <c r="AM37" s="2898" t="s">
        <v>19</v>
      </c>
      <c r="AN37" s="2898"/>
      <c r="AO37" s="2898"/>
      <c r="AP37" s="2898"/>
      <c r="AQ37" s="869"/>
      <c r="AR37" s="869"/>
      <c r="AS37" s="869"/>
      <c r="AT37" s="869"/>
      <c r="AU37" s="869"/>
      <c r="AV37" s="869"/>
      <c r="AW37" s="869"/>
      <c r="AX37" s="868"/>
      <c r="AY37" s="867"/>
      <c r="AZ37" s="2935" t="s">
        <v>19</v>
      </c>
      <c r="BA37" s="2936"/>
      <c r="BB37" s="2936"/>
      <c r="BC37" s="2936"/>
      <c r="BD37" s="2936"/>
      <c r="BE37" s="2937"/>
      <c r="BG37" s="866">
        <f>+J37</f>
        <v>0</v>
      </c>
      <c r="BI37" s="865" t="e">
        <f>#REF!</f>
        <v>#REF!</v>
      </c>
    </row>
    <row r="38" spans="1:61" ht="14.45" customHeight="1">
      <c r="A38" s="2945"/>
      <c r="B38" s="2922"/>
      <c r="C38" s="2920"/>
      <c r="D38" s="2921"/>
      <c r="E38" s="2921"/>
      <c r="F38" s="2922"/>
      <c r="G38" s="2920"/>
      <c r="H38" s="2921"/>
      <c r="I38" s="2922"/>
      <c r="J38" s="2901"/>
      <c r="K38" s="2902"/>
      <c r="L38" s="2902"/>
      <c r="M38" s="2903"/>
      <c r="N38" s="2915"/>
      <c r="O38" s="2840"/>
      <c r="P38" s="2840"/>
      <c r="Q38" s="2840"/>
      <c r="R38" s="2840"/>
      <c r="S38" s="862"/>
      <c r="T38" s="2889" t="s">
        <v>19</v>
      </c>
      <c r="U38" s="2889"/>
      <c r="V38" s="864"/>
      <c r="W38" s="863"/>
      <c r="X38" s="2889" t="s">
        <v>19</v>
      </c>
      <c r="Y38" s="2889"/>
      <c r="Z38" s="2889"/>
      <c r="AA38" s="2890"/>
      <c r="AB38" s="2927"/>
      <c r="AC38" s="2928"/>
      <c r="AD38" s="2928"/>
      <c r="AE38" s="2928"/>
      <c r="AF38" s="2928"/>
      <c r="AG38" s="2929"/>
      <c r="AH38" s="2901"/>
      <c r="AI38" s="2902"/>
      <c r="AJ38" s="2902"/>
      <c r="AK38" s="2903"/>
      <c r="AL38" s="2915"/>
      <c r="AM38" s="2899"/>
      <c r="AN38" s="2899"/>
      <c r="AO38" s="2899"/>
      <c r="AP38" s="2899"/>
      <c r="AQ38" s="862"/>
      <c r="AR38" s="861" t="s">
        <v>19</v>
      </c>
      <c r="AS38" s="861"/>
      <c r="AT38" s="861"/>
      <c r="AU38" s="861"/>
      <c r="AV38" s="2889" t="s">
        <v>19</v>
      </c>
      <c r="AW38" s="2889"/>
      <c r="AX38" s="2889"/>
      <c r="AY38" s="2890"/>
      <c r="AZ38" s="2833"/>
      <c r="BA38" s="2834"/>
      <c r="BB38" s="2834"/>
      <c r="BC38" s="2834"/>
      <c r="BD38" s="2834"/>
      <c r="BE38" s="2835"/>
      <c r="BG38" s="860"/>
      <c r="BI38" s="859"/>
    </row>
    <row r="39" spans="1:61" ht="14.45" customHeight="1">
      <c r="A39" s="2946"/>
      <c r="B39" s="2925"/>
      <c r="C39" s="2923"/>
      <c r="D39" s="2924"/>
      <c r="E39" s="2924"/>
      <c r="F39" s="2925"/>
      <c r="G39" s="2923"/>
      <c r="H39" s="2924"/>
      <c r="I39" s="2925"/>
      <c r="J39" s="2851"/>
      <c r="K39" s="2852"/>
      <c r="L39" s="2852"/>
      <c r="M39" s="2853"/>
      <c r="N39" s="2916"/>
      <c r="O39" s="2841"/>
      <c r="P39" s="2841"/>
      <c r="Q39" s="2841"/>
      <c r="R39" s="2841"/>
      <c r="S39" s="873"/>
      <c r="T39" s="873"/>
      <c r="U39" s="873"/>
      <c r="V39" s="873"/>
      <c r="W39" s="875"/>
      <c r="X39" s="2891" t="s">
        <v>19</v>
      </c>
      <c r="Y39" s="2891"/>
      <c r="Z39" s="2891"/>
      <c r="AA39" s="874"/>
      <c r="AB39" s="2927"/>
      <c r="AC39" s="2928"/>
      <c r="AD39" s="2928"/>
      <c r="AE39" s="2928"/>
      <c r="AF39" s="2928"/>
      <c r="AG39" s="2929"/>
      <c r="AH39" s="2851"/>
      <c r="AI39" s="2852"/>
      <c r="AJ39" s="2852"/>
      <c r="AK39" s="2853"/>
      <c r="AL39" s="2916"/>
      <c r="AM39" s="2900"/>
      <c r="AN39" s="2900"/>
      <c r="AO39" s="2900"/>
      <c r="AP39" s="2900"/>
      <c r="AQ39" s="873"/>
      <c r="AR39" s="873"/>
      <c r="AS39" s="873"/>
      <c r="AT39" s="873"/>
      <c r="AU39" s="873"/>
      <c r="AV39" s="2891" t="s">
        <v>19</v>
      </c>
      <c r="AW39" s="2891"/>
      <c r="AX39" s="2891"/>
      <c r="AY39" s="872"/>
      <c r="AZ39" s="2836"/>
      <c r="BA39" s="2837"/>
      <c r="BB39" s="2837"/>
      <c r="BC39" s="2837"/>
      <c r="BD39" s="2837"/>
      <c r="BE39" s="2838"/>
      <c r="BG39" s="854" t="e">
        <f>#REF!</f>
        <v>#REF!</v>
      </c>
      <c r="BI39" s="854" t="e">
        <f>#REF!</f>
        <v>#REF!</v>
      </c>
    </row>
    <row r="40" spans="1:61" ht="14.45" customHeight="1">
      <c r="A40" s="2944" t="s">
        <v>19</v>
      </c>
      <c r="B40" s="2942"/>
      <c r="C40" s="2952" t="s">
        <v>19</v>
      </c>
      <c r="D40" s="2953"/>
      <c r="E40" s="2953"/>
      <c r="F40" s="2954"/>
      <c r="G40" s="2952" t="s">
        <v>19</v>
      </c>
      <c r="H40" s="2953"/>
      <c r="I40" s="2954"/>
      <c r="J40" s="2949">
        <v>0</v>
      </c>
      <c r="K40" s="2950"/>
      <c r="L40" s="2950"/>
      <c r="M40" s="2951"/>
      <c r="N40" s="2970"/>
      <c r="O40" s="2974" t="s">
        <v>19</v>
      </c>
      <c r="P40" s="2974"/>
      <c r="Q40" s="2974"/>
      <c r="R40" s="2974"/>
      <c r="S40" s="869"/>
      <c r="T40" s="869"/>
      <c r="U40" s="869"/>
      <c r="V40" s="869"/>
      <c r="W40" s="871"/>
      <c r="X40" s="869"/>
      <c r="Y40" s="869"/>
      <c r="Z40" s="869"/>
      <c r="AA40" s="870"/>
      <c r="AB40" s="2854" t="s">
        <v>19</v>
      </c>
      <c r="AC40" s="2855"/>
      <c r="AD40" s="2855"/>
      <c r="AE40" s="2855"/>
      <c r="AF40" s="2855"/>
      <c r="AG40" s="2856"/>
      <c r="AH40" s="2949" t="s">
        <v>19</v>
      </c>
      <c r="AI40" s="2950"/>
      <c r="AJ40" s="2950"/>
      <c r="AK40" s="2951"/>
      <c r="AL40" s="2970"/>
      <c r="AM40" s="2947" t="s">
        <v>19</v>
      </c>
      <c r="AN40" s="2947"/>
      <c r="AO40" s="2947"/>
      <c r="AP40" s="2947"/>
      <c r="AQ40" s="869"/>
      <c r="AR40" s="869"/>
      <c r="AS40" s="869"/>
      <c r="AT40" s="869"/>
      <c r="AU40" s="869"/>
      <c r="AV40" s="869"/>
      <c r="AW40" s="869"/>
      <c r="AX40" s="868"/>
      <c r="AY40" s="867"/>
      <c r="AZ40" s="2960" t="s">
        <v>19</v>
      </c>
      <c r="BA40" s="2961"/>
      <c r="BB40" s="2961"/>
      <c r="BC40" s="2961"/>
      <c r="BD40" s="2961"/>
      <c r="BE40" s="2962"/>
      <c r="BG40" s="866">
        <f>+J40</f>
        <v>0</v>
      </c>
      <c r="BI40" s="865" t="e">
        <f>#REF!</f>
        <v>#REF!</v>
      </c>
    </row>
    <row r="41" spans="1:61" ht="14.45" customHeight="1">
      <c r="A41" s="2945"/>
      <c r="B41" s="2922"/>
      <c r="C41" s="2955"/>
      <c r="D41" s="2956"/>
      <c r="E41" s="2956"/>
      <c r="F41" s="2957"/>
      <c r="G41" s="2955"/>
      <c r="H41" s="2956"/>
      <c r="I41" s="2957"/>
      <c r="J41" s="2908"/>
      <c r="K41" s="2909"/>
      <c r="L41" s="2909"/>
      <c r="M41" s="2910"/>
      <c r="N41" s="2971"/>
      <c r="O41" s="2975"/>
      <c r="P41" s="2975"/>
      <c r="Q41" s="2975"/>
      <c r="R41" s="2975"/>
      <c r="S41" s="862"/>
      <c r="T41" s="2889" t="s">
        <v>19</v>
      </c>
      <c r="U41" s="2889"/>
      <c r="V41" s="864"/>
      <c r="W41" s="863"/>
      <c r="X41" s="2889" t="s">
        <v>19</v>
      </c>
      <c r="Y41" s="2889"/>
      <c r="Z41" s="2889"/>
      <c r="AA41" s="2890"/>
      <c r="AB41" s="2967"/>
      <c r="AC41" s="2968"/>
      <c r="AD41" s="2968"/>
      <c r="AE41" s="2968"/>
      <c r="AF41" s="2968"/>
      <c r="AG41" s="2969"/>
      <c r="AH41" s="2908"/>
      <c r="AI41" s="2909"/>
      <c r="AJ41" s="2909"/>
      <c r="AK41" s="2910"/>
      <c r="AL41" s="2971"/>
      <c r="AM41" s="2948"/>
      <c r="AN41" s="2948"/>
      <c r="AO41" s="2948"/>
      <c r="AP41" s="2948"/>
      <c r="AQ41" s="862"/>
      <c r="AR41" s="861" t="s">
        <v>19</v>
      </c>
      <c r="AS41" s="861"/>
      <c r="AT41" s="861"/>
      <c r="AU41" s="861"/>
      <c r="AV41" s="2889" t="s">
        <v>19</v>
      </c>
      <c r="AW41" s="2889"/>
      <c r="AX41" s="2889"/>
      <c r="AY41" s="2890"/>
      <c r="AZ41" s="2963"/>
      <c r="BA41" s="2964"/>
      <c r="BB41" s="2964"/>
      <c r="BC41" s="2964"/>
      <c r="BD41" s="2964"/>
      <c r="BE41" s="2965"/>
      <c r="BG41" s="860"/>
      <c r="BI41" s="859"/>
    </row>
    <row r="42" spans="1:61" ht="14.45" customHeight="1">
      <c r="A42" s="2958"/>
      <c r="B42" s="2959"/>
      <c r="C42" s="2955"/>
      <c r="D42" s="2956"/>
      <c r="E42" s="2956"/>
      <c r="F42" s="2957"/>
      <c r="G42" s="2955"/>
      <c r="H42" s="2956"/>
      <c r="I42" s="2957"/>
      <c r="J42" s="2908"/>
      <c r="K42" s="2909"/>
      <c r="L42" s="2909"/>
      <c r="M42" s="2910"/>
      <c r="N42" s="2971"/>
      <c r="O42" s="2975"/>
      <c r="P42" s="2975"/>
      <c r="Q42" s="2975"/>
      <c r="R42" s="2975"/>
      <c r="S42" s="856"/>
      <c r="T42" s="856"/>
      <c r="U42" s="856"/>
      <c r="V42" s="856"/>
      <c r="W42" s="858"/>
      <c r="X42" s="2966" t="s">
        <v>19</v>
      </c>
      <c r="Y42" s="2966"/>
      <c r="Z42" s="2966"/>
      <c r="AA42" s="857"/>
      <c r="AB42" s="2967"/>
      <c r="AC42" s="2968"/>
      <c r="AD42" s="2968"/>
      <c r="AE42" s="2968"/>
      <c r="AF42" s="2968"/>
      <c r="AG42" s="2969"/>
      <c r="AH42" s="2908"/>
      <c r="AI42" s="2909"/>
      <c r="AJ42" s="2909"/>
      <c r="AK42" s="2910"/>
      <c r="AL42" s="2971"/>
      <c r="AM42" s="2948"/>
      <c r="AN42" s="2948"/>
      <c r="AO42" s="2948"/>
      <c r="AP42" s="2948"/>
      <c r="AQ42" s="856"/>
      <c r="AR42" s="856"/>
      <c r="AS42" s="856"/>
      <c r="AT42" s="856"/>
      <c r="AU42" s="856"/>
      <c r="AV42" s="2966" t="s">
        <v>19</v>
      </c>
      <c r="AW42" s="2966"/>
      <c r="AX42" s="2966"/>
      <c r="AY42" s="855"/>
      <c r="AZ42" s="2963"/>
      <c r="BA42" s="2964"/>
      <c r="BB42" s="2964"/>
      <c r="BC42" s="2964"/>
      <c r="BD42" s="2964"/>
      <c r="BE42" s="2965"/>
      <c r="BG42" s="854" t="e">
        <f>#REF!</f>
        <v>#REF!</v>
      </c>
      <c r="BI42" s="854" t="e">
        <f>#REF!</f>
        <v>#REF!</v>
      </c>
    </row>
  </sheetData>
  <mergeCells count="212">
    <mergeCell ref="AZ37:BE39"/>
    <mergeCell ref="T38:U38"/>
    <mergeCell ref="X38:AA38"/>
    <mergeCell ref="AV38:AY38"/>
    <mergeCell ref="X39:Z39"/>
    <mergeCell ref="AV39:AX39"/>
    <mergeCell ref="AV36:AX36"/>
    <mergeCell ref="C37:F39"/>
    <mergeCell ref="G37:I39"/>
    <mergeCell ref="J37:M39"/>
    <mergeCell ref="N37:N39"/>
    <mergeCell ref="O37:R39"/>
    <mergeCell ref="AB37:AG39"/>
    <mergeCell ref="AH37:AK39"/>
    <mergeCell ref="AL37:AL39"/>
    <mergeCell ref="AM37:AP39"/>
    <mergeCell ref="O34:R36"/>
    <mergeCell ref="AB34:AG36"/>
    <mergeCell ref="AH34:AK36"/>
    <mergeCell ref="AL34:AL36"/>
    <mergeCell ref="AM34:AP36"/>
    <mergeCell ref="AZ34:BE36"/>
    <mergeCell ref="T35:U35"/>
    <mergeCell ref="X35:AA35"/>
    <mergeCell ref="AV35:AY35"/>
    <mergeCell ref="X36:Z36"/>
    <mergeCell ref="AT5:AW6"/>
    <mergeCell ref="AT8:AW8"/>
    <mergeCell ref="AT7:AW7"/>
    <mergeCell ref="AG9:AJ10"/>
    <mergeCell ref="AG3:AJ3"/>
    <mergeCell ref="AG4:AJ4"/>
    <mergeCell ref="AT9:AW10"/>
    <mergeCell ref="AK7:AS8"/>
    <mergeCell ref="AS9:AS10"/>
    <mergeCell ref="AC12:AF12"/>
    <mergeCell ref="AE3:AF6"/>
    <mergeCell ref="AK3:AS4"/>
    <mergeCell ref="AS5:AS6"/>
    <mergeCell ref="AE7:AF10"/>
    <mergeCell ref="AG5:AJ6"/>
    <mergeCell ref="AH11:BE11"/>
    <mergeCell ref="AT3:AW3"/>
    <mergeCell ref="BE5:BE6"/>
    <mergeCell ref="AT4:AW4"/>
    <mergeCell ref="A22:B24"/>
    <mergeCell ref="N5:O10"/>
    <mergeCell ref="P5:T10"/>
    <mergeCell ref="U5:V10"/>
    <mergeCell ref="T3:AD4"/>
    <mergeCell ref="W5:AD10"/>
    <mergeCell ref="A3:B4"/>
    <mergeCell ref="A5:B10"/>
    <mergeCell ref="A13:B15"/>
    <mergeCell ref="A16:B18"/>
    <mergeCell ref="A12:B12"/>
    <mergeCell ref="A19:B21"/>
    <mergeCell ref="J40:M42"/>
    <mergeCell ref="N40:N42"/>
    <mergeCell ref="O40:R42"/>
    <mergeCell ref="O12:P12"/>
    <mergeCell ref="J16:M18"/>
    <mergeCell ref="N16:N18"/>
    <mergeCell ref="N13:N15"/>
    <mergeCell ref="J19:M21"/>
    <mergeCell ref="J31:M33"/>
    <mergeCell ref="AZ40:BE42"/>
    <mergeCell ref="T41:U41"/>
    <mergeCell ref="X41:AA41"/>
    <mergeCell ref="AV41:AY41"/>
    <mergeCell ref="X42:Z42"/>
    <mergeCell ref="AV42:AX42"/>
    <mergeCell ref="AB40:AG42"/>
    <mergeCell ref="AL40:AL42"/>
    <mergeCell ref="J34:M36"/>
    <mergeCell ref="AM40:AP42"/>
    <mergeCell ref="AH40:AK42"/>
    <mergeCell ref="C40:F42"/>
    <mergeCell ref="G40:I42"/>
    <mergeCell ref="A40:B42"/>
    <mergeCell ref="A34:B36"/>
    <mergeCell ref="C34:F36"/>
    <mergeCell ref="G34:I36"/>
    <mergeCell ref="A37:B39"/>
    <mergeCell ref="N34:N36"/>
    <mergeCell ref="O31:R33"/>
    <mergeCell ref="AZ31:BE33"/>
    <mergeCell ref="T32:U32"/>
    <mergeCell ref="X32:AA32"/>
    <mergeCell ref="AV32:AY32"/>
    <mergeCell ref="X33:Z33"/>
    <mergeCell ref="AV33:AX33"/>
    <mergeCell ref="AB31:AG33"/>
    <mergeCell ref="AL31:AL33"/>
    <mergeCell ref="AM31:AP33"/>
    <mergeCell ref="AZ28:BE30"/>
    <mergeCell ref="T29:U29"/>
    <mergeCell ref="X29:AA29"/>
    <mergeCell ref="AV29:AY29"/>
    <mergeCell ref="X30:Z30"/>
    <mergeCell ref="AB28:AG30"/>
    <mergeCell ref="AH28:AK30"/>
    <mergeCell ref="AL28:AL30"/>
    <mergeCell ref="AV30:AX30"/>
    <mergeCell ref="C28:F30"/>
    <mergeCell ref="G28:I30"/>
    <mergeCell ref="A28:B30"/>
    <mergeCell ref="C31:F33"/>
    <mergeCell ref="G31:I33"/>
    <mergeCell ref="A31:B33"/>
    <mergeCell ref="AH31:AK33"/>
    <mergeCell ref="N31:N33"/>
    <mergeCell ref="AH25:AK27"/>
    <mergeCell ref="J28:M30"/>
    <mergeCell ref="N28:N30"/>
    <mergeCell ref="AM28:AP30"/>
    <mergeCell ref="O28:R30"/>
    <mergeCell ref="J25:M27"/>
    <mergeCell ref="N25:N27"/>
    <mergeCell ref="O25:R27"/>
    <mergeCell ref="A25:B27"/>
    <mergeCell ref="AZ25:BE27"/>
    <mergeCell ref="T26:U26"/>
    <mergeCell ref="X26:AA26"/>
    <mergeCell ref="AV26:AY26"/>
    <mergeCell ref="X27:Z27"/>
    <mergeCell ref="AV27:AX27"/>
    <mergeCell ref="AB25:AG27"/>
    <mergeCell ref="AL25:AL27"/>
    <mergeCell ref="AM25:AP27"/>
    <mergeCell ref="C25:F27"/>
    <mergeCell ref="G25:I27"/>
    <mergeCell ref="C19:F21"/>
    <mergeCell ref="G19:I21"/>
    <mergeCell ref="C13:F15"/>
    <mergeCell ref="G16:I18"/>
    <mergeCell ref="Q12:Y12"/>
    <mergeCell ref="O22:R24"/>
    <mergeCell ref="X24:Z24"/>
    <mergeCell ref="O19:R21"/>
    <mergeCell ref="N19:N21"/>
    <mergeCell ref="C22:F24"/>
    <mergeCell ref="G22:I24"/>
    <mergeCell ref="F12:I12"/>
    <mergeCell ref="C16:F18"/>
    <mergeCell ref="O16:R18"/>
    <mergeCell ref="X21:Z21"/>
    <mergeCell ref="J22:M24"/>
    <mergeCell ref="N22:N24"/>
    <mergeCell ref="T23:U23"/>
    <mergeCell ref="X23:AA23"/>
    <mergeCell ref="AV23:AY23"/>
    <mergeCell ref="AZ22:BE24"/>
    <mergeCell ref="AZ19:BE21"/>
    <mergeCell ref="AM22:AP24"/>
    <mergeCell ref="AH22:AK24"/>
    <mergeCell ref="AZ16:BE18"/>
    <mergeCell ref="X17:AA17"/>
    <mergeCell ref="AV17:AY17"/>
    <mergeCell ref="X18:Z18"/>
    <mergeCell ref="AV18:AX18"/>
    <mergeCell ref="AH19:AK21"/>
    <mergeCell ref="AB16:AG18"/>
    <mergeCell ref="AL16:AL18"/>
    <mergeCell ref="AV21:AX21"/>
    <mergeCell ref="AL22:AL24"/>
    <mergeCell ref="AL19:AL21"/>
    <mergeCell ref="AV24:AX24"/>
    <mergeCell ref="AB22:AG24"/>
    <mergeCell ref="AM19:AP21"/>
    <mergeCell ref="AV20:AY20"/>
    <mergeCell ref="AB19:AG21"/>
    <mergeCell ref="AX7:BE8"/>
    <mergeCell ref="AH13:AK15"/>
    <mergeCell ref="AL13:AL15"/>
    <mergeCell ref="G13:I15"/>
    <mergeCell ref="J13:M15"/>
    <mergeCell ref="T14:U14"/>
    <mergeCell ref="X14:AA14"/>
    <mergeCell ref="AV14:AY14"/>
    <mergeCell ref="AL12:AN12"/>
    <mergeCell ref="AZ12:BE12"/>
    <mergeCell ref="AO12:AW12"/>
    <mergeCell ref="T20:U20"/>
    <mergeCell ref="T17:U17"/>
    <mergeCell ref="X20:AA20"/>
    <mergeCell ref="X15:Z15"/>
    <mergeCell ref="AB13:AG15"/>
    <mergeCell ref="AM16:AP18"/>
    <mergeCell ref="AH16:AK18"/>
    <mergeCell ref="AV15:AX15"/>
    <mergeCell ref="AM13:AP15"/>
    <mergeCell ref="A2:BE2"/>
    <mergeCell ref="C3:F4"/>
    <mergeCell ref="G3:I4"/>
    <mergeCell ref="J3:M4"/>
    <mergeCell ref="N3:S4"/>
    <mergeCell ref="AG7:AJ7"/>
    <mergeCell ref="C5:M10"/>
    <mergeCell ref="AX9:BD10"/>
    <mergeCell ref="BE9:BE10"/>
    <mergeCell ref="AK5:AR6"/>
    <mergeCell ref="AX3:BE4"/>
    <mergeCell ref="AX5:BD6"/>
    <mergeCell ref="AZ13:BE15"/>
    <mergeCell ref="O13:R15"/>
    <mergeCell ref="C11:AG11"/>
    <mergeCell ref="C12:D12"/>
    <mergeCell ref="AK9:AR10"/>
    <mergeCell ref="AG8:AJ8"/>
    <mergeCell ref="J12:M12"/>
    <mergeCell ref="AH12:AK12"/>
  </mergeCells>
  <phoneticPr fontId="30"/>
  <pageMargins left="0.78740157480314965" right="0.78740157480314965" top="0.78740157480314965" bottom="0.78740157480314965" header="0.70866141732283472" footer="0.51181102362204722"/>
  <pageSetup paperSize="9" scale="86" orientation="landscape" r:id="rId1"/>
  <headerFooter alignWithMargins="0"/>
  <colBreaks count="1" manualBreakCount="1">
    <brk id="57" max="782"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4"/>
  <sheetViews>
    <sheetView workbookViewId="0">
      <selection activeCell="A2" sqref="A2"/>
    </sheetView>
  </sheetViews>
  <sheetFormatPr defaultColWidth="8.875" defaultRowHeight="13.5"/>
  <cols>
    <col min="1" max="1" width="16.375" style="847" customWidth="1"/>
    <col min="2" max="4" width="7.625" style="847" customWidth="1"/>
    <col min="5" max="10" width="8.375" style="847" customWidth="1"/>
    <col min="11" max="11" width="5.5" style="847" customWidth="1"/>
    <col min="12" max="15" width="7.25" style="847" customWidth="1"/>
    <col min="16" max="16" width="12.5" style="847" customWidth="1"/>
    <col min="17" max="16384" width="8.875" style="847"/>
  </cols>
  <sheetData>
    <row r="1" spans="1:17">
      <c r="A1" s="895" t="s">
        <v>1007</v>
      </c>
    </row>
    <row r="2" spans="1:17">
      <c r="A2" s="896"/>
    </row>
    <row r="3" spans="1:17">
      <c r="A3" s="896"/>
    </row>
    <row r="4" spans="1:17" ht="14.25" thickBot="1">
      <c r="A4" s="897" t="s">
        <v>908</v>
      </c>
    </row>
    <row r="5" spans="1:17">
      <c r="A5" s="3034" t="s">
        <v>909</v>
      </c>
      <c r="B5" s="3035"/>
      <c r="C5" s="3038"/>
      <c r="D5" s="3038"/>
      <c r="E5" s="3038"/>
      <c r="F5" s="3038"/>
      <c r="G5" s="3038"/>
      <c r="H5" s="3038"/>
      <c r="I5" s="3038"/>
      <c r="J5" s="3038"/>
      <c r="K5" s="3038"/>
      <c r="L5" s="3038"/>
      <c r="M5" s="3040" t="s">
        <v>910</v>
      </c>
      <c r="N5" s="3035"/>
      <c r="O5" s="3038"/>
      <c r="P5" s="3042"/>
      <c r="Q5" s="3044"/>
    </row>
    <row r="6" spans="1:17">
      <c r="A6" s="3036"/>
      <c r="B6" s="3037"/>
      <c r="C6" s="3039"/>
      <c r="D6" s="3039"/>
      <c r="E6" s="3039"/>
      <c r="F6" s="3039"/>
      <c r="G6" s="3039"/>
      <c r="H6" s="3039"/>
      <c r="I6" s="3039"/>
      <c r="J6" s="3039"/>
      <c r="K6" s="3039"/>
      <c r="L6" s="3039"/>
      <c r="M6" s="3041"/>
      <c r="N6" s="3037"/>
      <c r="O6" s="3039"/>
      <c r="P6" s="3043"/>
      <c r="Q6" s="3044"/>
    </row>
    <row r="7" spans="1:17">
      <c r="A7" s="3045" t="s">
        <v>911</v>
      </c>
      <c r="B7" s="3046"/>
      <c r="C7" s="3039"/>
      <c r="D7" s="3039"/>
      <c r="E7" s="3039"/>
      <c r="F7" s="3039"/>
      <c r="G7" s="3039"/>
      <c r="H7" s="3039"/>
      <c r="I7" s="3049" t="s">
        <v>912</v>
      </c>
      <c r="J7" s="3039"/>
      <c r="K7" s="3039"/>
      <c r="L7" s="3039"/>
      <c r="M7" s="3052" t="s">
        <v>913</v>
      </c>
      <c r="N7" s="3046"/>
      <c r="O7" s="3039"/>
      <c r="P7" s="3043"/>
      <c r="Q7" s="3044"/>
    </row>
    <row r="8" spans="1:17" ht="13.15" customHeight="1">
      <c r="A8" s="3047"/>
      <c r="B8" s="3048"/>
      <c r="C8" s="3039"/>
      <c r="D8" s="3039"/>
      <c r="E8" s="3039"/>
      <c r="F8" s="3039"/>
      <c r="G8" s="3039"/>
      <c r="H8" s="3039"/>
      <c r="I8" s="3050"/>
      <c r="J8" s="3039"/>
      <c r="K8" s="3039"/>
      <c r="L8" s="3039"/>
      <c r="M8" s="3053"/>
      <c r="N8" s="3048"/>
      <c r="O8" s="3039"/>
      <c r="P8" s="3043"/>
      <c r="Q8" s="3044"/>
    </row>
    <row r="9" spans="1:17">
      <c r="A9" s="3036"/>
      <c r="B9" s="3037"/>
      <c r="C9" s="3039"/>
      <c r="D9" s="3039"/>
      <c r="E9" s="3039"/>
      <c r="F9" s="3039"/>
      <c r="G9" s="3039"/>
      <c r="H9" s="3039"/>
      <c r="I9" s="3050"/>
      <c r="J9" s="3039"/>
      <c r="K9" s="3039"/>
      <c r="L9" s="3039"/>
      <c r="M9" s="3041"/>
      <c r="N9" s="3037"/>
      <c r="O9" s="3039"/>
      <c r="P9" s="3043"/>
      <c r="Q9" s="3044"/>
    </row>
    <row r="10" spans="1:17">
      <c r="A10" s="3045" t="s">
        <v>914</v>
      </c>
      <c r="B10" s="3046"/>
      <c r="C10" s="3039"/>
      <c r="D10" s="3039"/>
      <c r="E10" s="3039"/>
      <c r="F10" s="3039"/>
      <c r="G10" s="3039"/>
      <c r="H10" s="3039"/>
      <c r="I10" s="3050"/>
      <c r="J10" s="3039"/>
      <c r="K10" s="3039"/>
      <c r="L10" s="3039"/>
      <c r="M10" s="3052" t="s">
        <v>915</v>
      </c>
      <c r="N10" s="3046"/>
      <c r="O10" s="3039"/>
      <c r="P10" s="3043"/>
      <c r="Q10" s="3044"/>
    </row>
    <row r="11" spans="1:17">
      <c r="A11" s="3036"/>
      <c r="B11" s="3037"/>
      <c r="C11" s="3039"/>
      <c r="D11" s="3039"/>
      <c r="E11" s="3039"/>
      <c r="F11" s="3039"/>
      <c r="G11" s="3039"/>
      <c r="H11" s="3039"/>
      <c r="I11" s="3051"/>
      <c r="J11" s="3039"/>
      <c r="K11" s="3039"/>
      <c r="L11" s="3039"/>
      <c r="M11" s="3041"/>
      <c r="N11" s="3037"/>
      <c r="O11" s="3039"/>
      <c r="P11" s="3043"/>
      <c r="Q11" s="3044"/>
    </row>
    <row r="12" spans="1:17">
      <c r="A12" s="3045" t="s">
        <v>916</v>
      </c>
      <c r="B12" s="3046"/>
      <c r="C12" s="3039"/>
      <c r="D12" s="3039"/>
      <c r="E12" s="3039"/>
      <c r="F12" s="3039"/>
      <c r="G12" s="3039"/>
      <c r="H12" s="3039"/>
      <c r="I12" s="3039"/>
      <c r="J12" s="3039"/>
      <c r="K12" s="3039"/>
      <c r="L12" s="3039"/>
      <c r="M12" s="3052" t="s">
        <v>917</v>
      </c>
      <c r="N12" s="3046"/>
      <c r="O12" s="3039"/>
      <c r="P12" s="3043"/>
      <c r="Q12" s="3044"/>
    </row>
    <row r="13" spans="1:17">
      <c r="A13" s="3036"/>
      <c r="B13" s="3037"/>
      <c r="C13" s="3039"/>
      <c r="D13" s="3039"/>
      <c r="E13" s="3039"/>
      <c r="F13" s="3039"/>
      <c r="G13" s="3039"/>
      <c r="H13" s="3039"/>
      <c r="I13" s="3039"/>
      <c r="J13" s="3039"/>
      <c r="K13" s="3039"/>
      <c r="L13" s="3039"/>
      <c r="M13" s="3041"/>
      <c r="N13" s="3037"/>
      <c r="O13" s="3039"/>
      <c r="P13" s="3043"/>
      <c r="Q13" s="3044"/>
    </row>
    <row r="14" spans="1:17">
      <c r="A14" s="3045" t="s">
        <v>918</v>
      </c>
      <c r="B14" s="3046"/>
      <c r="C14" s="3054" t="s">
        <v>919</v>
      </c>
      <c r="D14" s="3060"/>
      <c r="E14" s="3055"/>
      <c r="F14" s="3054" t="s">
        <v>920</v>
      </c>
      <c r="G14" s="3055"/>
      <c r="H14" s="3054" t="s">
        <v>921</v>
      </c>
      <c r="I14" s="3060"/>
      <c r="J14" s="3060"/>
      <c r="K14" s="3060"/>
      <c r="L14" s="3055"/>
      <c r="M14" s="3052" t="s">
        <v>922</v>
      </c>
      <c r="N14" s="3046"/>
      <c r="O14" s="3039"/>
      <c r="P14" s="3043"/>
      <c r="Q14" s="3044"/>
    </row>
    <row r="15" spans="1:17" ht="13.15" customHeight="1">
      <c r="A15" s="3047"/>
      <c r="B15" s="3048"/>
      <c r="C15" s="3056"/>
      <c r="D15" s="3061"/>
      <c r="E15" s="3057"/>
      <c r="F15" s="3056"/>
      <c r="G15" s="3057"/>
      <c r="H15" s="3056"/>
      <c r="I15" s="3061"/>
      <c r="J15" s="3061"/>
      <c r="K15" s="3061"/>
      <c r="L15" s="3057"/>
      <c r="M15" s="3053"/>
      <c r="N15" s="3048"/>
      <c r="O15" s="3039"/>
      <c r="P15" s="3043"/>
      <c r="Q15" s="3044"/>
    </row>
    <row r="16" spans="1:17">
      <c r="A16" s="3036"/>
      <c r="B16" s="3037"/>
      <c r="C16" s="3058"/>
      <c r="D16" s="3062"/>
      <c r="E16" s="3059"/>
      <c r="F16" s="3058"/>
      <c r="G16" s="3059"/>
      <c r="H16" s="3058"/>
      <c r="I16" s="3062"/>
      <c r="J16" s="3062"/>
      <c r="K16" s="3062"/>
      <c r="L16" s="3059"/>
      <c r="M16" s="3041"/>
      <c r="N16" s="3037"/>
      <c r="O16" s="3039"/>
      <c r="P16" s="3043"/>
      <c r="Q16" s="3044"/>
    </row>
    <row r="17" spans="1:17">
      <c r="A17" s="3067" t="s">
        <v>923</v>
      </c>
      <c r="B17" s="3068"/>
      <c r="C17" s="3049" t="s">
        <v>924</v>
      </c>
      <c r="D17" s="3049"/>
      <c r="E17" s="3049"/>
      <c r="F17" s="3049"/>
      <c r="G17" s="3068" t="s">
        <v>925</v>
      </c>
      <c r="H17" s="3068"/>
      <c r="I17" s="3068"/>
      <c r="J17" s="3068"/>
      <c r="K17" s="3068" t="s">
        <v>926</v>
      </c>
      <c r="L17" s="3068"/>
      <c r="M17" s="3068"/>
      <c r="N17" s="3068"/>
      <c r="O17" s="3068" t="s">
        <v>927</v>
      </c>
      <c r="P17" s="3069"/>
      <c r="Q17" s="3044"/>
    </row>
    <row r="18" spans="1:17">
      <c r="A18" s="3063" t="s">
        <v>928</v>
      </c>
      <c r="B18" s="3064"/>
      <c r="C18" s="3064" t="s">
        <v>929</v>
      </c>
      <c r="D18" s="3064"/>
      <c r="E18" s="3064"/>
      <c r="F18" s="3064"/>
      <c r="G18" s="3064" t="s">
        <v>930</v>
      </c>
      <c r="H18" s="3064"/>
      <c r="I18" s="3064"/>
      <c r="J18" s="3064"/>
      <c r="K18" s="3064" t="s">
        <v>931</v>
      </c>
      <c r="L18" s="3064"/>
      <c r="M18" s="3064"/>
      <c r="N18" s="3064"/>
      <c r="O18" s="3064" t="s">
        <v>932</v>
      </c>
      <c r="P18" s="3070"/>
      <c r="Q18" s="3044"/>
    </row>
    <row r="19" spans="1:17">
      <c r="A19" s="3071"/>
      <c r="B19" s="3065"/>
      <c r="C19" s="3072"/>
      <c r="D19" s="3072"/>
      <c r="E19" s="3072"/>
      <c r="F19" s="3072"/>
      <c r="G19" s="3065"/>
      <c r="H19" s="3065"/>
      <c r="I19" s="3065"/>
      <c r="J19" s="3065"/>
      <c r="K19" s="3065" t="s">
        <v>933</v>
      </c>
      <c r="L19" s="3065"/>
      <c r="M19" s="3065"/>
      <c r="N19" s="3065"/>
      <c r="O19" s="3065"/>
      <c r="P19" s="3066"/>
      <c r="Q19" s="3044"/>
    </row>
    <row r="20" spans="1:17">
      <c r="A20" s="3076"/>
      <c r="B20" s="3039"/>
      <c r="C20" s="3039"/>
      <c r="D20" s="3039"/>
      <c r="E20" s="3039"/>
      <c r="F20" s="3039"/>
      <c r="G20" s="3039"/>
      <c r="H20" s="3039"/>
      <c r="I20" s="3039"/>
      <c r="J20" s="3039"/>
      <c r="K20" s="3049" t="s">
        <v>934</v>
      </c>
      <c r="L20" s="3039"/>
      <c r="M20" s="3039"/>
      <c r="N20" s="3039"/>
      <c r="O20" s="3039"/>
      <c r="P20" s="3043"/>
      <c r="Q20" s="3044"/>
    </row>
    <row r="21" spans="1:17">
      <c r="A21" s="3076"/>
      <c r="B21" s="3039"/>
      <c r="C21" s="3039"/>
      <c r="D21" s="3039"/>
      <c r="E21" s="3039"/>
      <c r="F21" s="3039"/>
      <c r="G21" s="3039"/>
      <c r="H21" s="3039"/>
      <c r="I21" s="3039"/>
      <c r="J21" s="3039"/>
      <c r="K21" s="3050"/>
      <c r="L21" s="3039"/>
      <c r="M21" s="3039"/>
      <c r="N21" s="3039"/>
      <c r="O21" s="3039"/>
      <c r="P21" s="3043"/>
      <c r="Q21" s="3044"/>
    </row>
    <row r="22" spans="1:17">
      <c r="A22" s="3076"/>
      <c r="B22" s="3039"/>
      <c r="C22" s="3039"/>
      <c r="D22" s="3039"/>
      <c r="E22" s="3039"/>
      <c r="F22" s="3039"/>
      <c r="G22" s="3039"/>
      <c r="H22" s="3039"/>
      <c r="I22" s="3039"/>
      <c r="J22" s="3039"/>
      <c r="K22" s="3050"/>
      <c r="L22" s="3039"/>
      <c r="M22" s="3039"/>
      <c r="N22" s="3039"/>
      <c r="O22" s="3039"/>
      <c r="P22" s="3043"/>
      <c r="Q22" s="3044"/>
    </row>
    <row r="23" spans="1:17">
      <c r="A23" s="3076"/>
      <c r="B23" s="3039"/>
      <c r="C23" s="3039"/>
      <c r="D23" s="3039"/>
      <c r="E23" s="3039"/>
      <c r="F23" s="3039"/>
      <c r="G23" s="3039"/>
      <c r="H23" s="3039"/>
      <c r="I23" s="3039"/>
      <c r="J23" s="3039"/>
      <c r="K23" s="3050"/>
      <c r="L23" s="3039"/>
      <c r="M23" s="3039"/>
      <c r="N23" s="3039"/>
      <c r="O23" s="3039"/>
      <c r="P23" s="3043"/>
      <c r="Q23" s="3044"/>
    </row>
    <row r="24" spans="1:17">
      <c r="A24" s="3076"/>
      <c r="B24" s="3039"/>
      <c r="C24" s="3039"/>
      <c r="D24" s="3039"/>
      <c r="E24" s="3039"/>
      <c r="F24" s="3039"/>
      <c r="G24" s="3039"/>
      <c r="H24" s="3039"/>
      <c r="I24" s="3039"/>
      <c r="J24" s="3039"/>
      <c r="K24" s="3050"/>
      <c r="L24" s="3039"/>
      <c r="M24" s="3039"/>
      <c r="N24" s="3039"/>
      <c r="O24" s="3039"/>
      <c r="P24" s="3043"/>
      <c r="Q24" s="3044"/>
    </row>
    <row r="25" spans="1:17">
      <c r="A25" s="3073"/>
      <c r="B25" s="3049"/>
      <c r="C25" s="3049"/>
      <c r="D25" s="3049"/>
      <c r="E25" s="3049"/>
      <c r="F25" s="3049"/>
      <c r="G25" s="3049"/>
      <c r="H25" s="3049"/>
      <c r="I25" s="3049"/>
      <c r="J25" s="3049"/>
      <c r="K25" s="3050"/>
      <c r="L25" s="3039"/>
      <c r="M25" s="3039"/>
      <c r="N25" s="3039"/>
      <c r="O25" s="3049"/>
      <c r="P25" s="3074"/>
      <c r="Q25" s="3075"/>
    </row>
    <row r="26" spans="1:17">
      <c r="A26" s="3063" t="s">
        <v>935</v>
      </c>
      <c r="B26" s="3064"/>
      <c r="C26" s="3064"/>
      <c r="D26" s="3064"/>
      <c r="E26" s="3064"/>
      <c r="F26" s="3064"/>
      <c r="G26" s="3064"/>
      <c r="H26" s="3064"/>
      <c r="I26" s="3064"/>
      <c r="J26" s="3064"/>
      <c r="K26" s="3050"/>
      <c r="L26" s="3039"/>
      <c r="M26" s="3039"/>
      <c r="N26" s="3039"/>
      <c r="O26" s="3064" t="s">
        <v>936</v>
      </c>
      <c r="P26" s="3070"/>
      <c r="Q26" s="3075"/>
    </row>
    <row r="27" spans="1:17">
      <c r="A27" s="3063" t="s">
        <v>937</v>
      </c>
      <c r="B27" s="3064"/>
      <c r="C27" s="3064"/>
      <c r="D27" s="3064"/>
      <c r="E27" s="3064"/>
      <c r="F27" s="3064"/>
      <c r="G27" s="3064"/>
      <c r="H27" s="3064"/>
      <c r="I27" s="3064"/>
      <c r="J27" s="3064"/>
      <c r="K27" s="3050"/>
      <c r="L27" s="3039"/>
      <c r="M27" s="3039"/>
      <c r="N27" s="3039"/>
      <c r="O27" s="3064" t="s">
        <v>938</v>
      </c>
      <c r="P27" s="3070"/>
      <c r="Q27" s="3075"/>
    </row>
    <row r="28" spans="1:17">
      <c r="A28" s="3077"/>
      <c r="B28" s="3078"/>
      <c r="C28" s="3078"/>
      <c r="D28" s="3078"/>
      <c r="E28" s="3078"/>
      <c r="F28" s="3078"/>
      <c r="G28" s="3078"/>
      <c r="H28" s="3078"/>
      <c r="I28" s="3078"/>
      <c r="J28" s="3078"/>
      <c r="K28" s="3050"/>
      <c r="L28" s="3039"/>
      <c r="M28" s="3039"/>
      <c r="N28" s="3039"/>
      <c r="O28" s="3078"/>
      <c r="P28" s="3079"/>
      <c r="Q28" s="3075"/>
    </row>
    <row r="29" spans="1:17">
      <c r="A29" s="3080"/>
      <c r="B29" s="3072"/>
      <c r="C29" s="3072"/>
      <c r="D29" s="3072"/>
      <c r="E29" s="3072"/>
      <c r="F29" s="3072"/>
      <c r="G29" s="3072"/>
      <c r="H29" s="3072"/>
      <c r="I29" s="3072"/>
      <c r="J29" s="3072"/>
      <c r="K29" s="3050"/>
      <c r="L29" s="3039"/>
      <c r="M29" s="3039"/>
      <c r="N29" s="3039"/>
      <c r="O29" s="3072"/>
      <c r="P29" s="3081"/>
      <c r="Q29" s="3075"/>
    </row>
    <row r="30" spans="1:17">
      <c r="A30" s="3076"/>
      <c r="B30" s="3039"/>
      <c r="C30" s="3039"/>
      <c r="D30" s="3039"/>
      <c r="E30" s="3039"/>
      <c r="F30" s="3039"/>
      <c r="G30" s="3039"/>
      <c r="H30" s="3039"/>
      <c r="I30" s="3039"/>
      <c r="J30" s="3039"/>
      <c r="K30" s="3050"/>
      <c r="L30" s="3039"/>
      <c r="M30" s="3039"/>
      <c r="N30" s="3039"/>
      <c r="O30" s="3039"/>
      <c r="P30" s="3043"/>
      <c r="Q30" s="3044"/>
    </row>
    <row r="31" spans="1:17">
      <c r="A31" s="3076"/>
      <c r="B31" s="3039"/>
      <c r="C31" s="3039"/>
      <c r="D31" s="3039"/>
      <c r="E31" s="3039"/>
      <c r="F31" s="3039"/>
      <c r="G31" s="3039"/>
      <c r="H31" s="3039"/>
      <c r="I31" s="3039"/>
      <c r="J31" s="3039"/>
      <c r="K31" s="3050"/>
      <c r="L31" s="3039"/>
      <c r="M31" s="3039"/>
      <c r="N31" s="3039"/>
      <c r="O31" s="3039"/>
      <c r="P31" s="3043"/>
      <c r="Q31" s="3044"/>
    </row>
    <row r="32" spans="1:17">
      <c r="A32" s="3076"/>
      <c r="B32" s="3039"/>
      <c r="C32" s="3039"/>
      <c r="D32" s="3039"/>
      <c r="E32" s="3039"/>
      <c r="F32" s="3039"/>
      <c r="G32" s="3039"/>
      <c r="H32" s="3039"/>
      <c r="I32" s="3039"/>
      <c r="J32" s="3039"/>
      <c r="K32" s="3051"/>
      <c r="L32" s="3039"/>
      <c r="M32" s="3039"/>
      <c r="N32" s="3039"/>
      <c r="O32" s="3039"/>
      <c r="P32" s="3043"/>
      <c r="Q32" s="3044"/>
    </row>
    <row r="33" spans="1:17">
      <c r="A33" s="3073"/>
      <c r="B33" s="3049"/>
      <c r="C33" s="3049"/>
      <c r="D33" s="3049"/>
      <c r="E33" s="3049"/>
      <c r="F33" s="3049"/>
      <c r="G33" s="3049"/>
      <c r="H33" s="3049"/>
      <c r="I33" s="3049"/>
      <c r="J33" s="3049"/>
      <c r="K33" s="3049"/>
      <c r="L33" s="3049"/>
      <c r="M33" s="3049"/>
      <c r="N33" s="3049"/>
      <c r="O33" s="3049"/>
      <c r="P33" s="3074"/>
      <c r="Q33" s="3044"/>
    </row>
    <row r="34" spans="1:17">
      <c r="A34" s="3071" t="s">
        <v>939</v>
      </c>
      <c r="B34" s="3065"/>
      <c r="C34" s="3065"/>
      <c r="D34" s="3065" t="s">
        <v>940</v>
      </c>
      <c r="E34" s="3065"/>
      <c r="F34" s="3065"/>
      <c r="G34" s="3065"/>
      <c r="H34" s="3065" t="s">
        <v>941</v>
      </c>
      <c r="I34" s="3065"/>
      <c r="J34" s="3065"/>
      <c r="K34" s="3065"/>
      <c r="L34" s="3065" t="s">
        <v>942</v>
      </c>
      <c r="M34" s="3065"/>
      <c r="N34" s="3065"/>
      <c r="O34" s="3065" t="s">
        <v>943</v>
      </c>
      <c r="P34" s="3066"/>
      <c r="Q34" s="3044"/>
    </row>
    <row r="35" spans="1:17" ht="28.9" customHeight="1">
      <c r="A35" s="3082" t="s">
        <v>944</v>
      </c>
      <c r="B35" s="3083"/>
      <c r="C35" s="3083"/>
      <c r="D35" s="3083" t="s">
        <v>945</v>
      </c>
      <c r="E35" s="3083"/>
      <c r="F35" s="3083"/>
      <c r="G35" s="3083"/>
      <c r="H35" s="3083" t="s">
        <v>946</v>
      </c>
      <c r="I35" s="3083"/>
      <c r="J35" s="3083"/>
      <c r="K35" s="3083"/>
      <c r="L35" s="3083" t="s">
        <v>947</v>
      </c>
      <c r="M35" s="3083"/>
      <c r="N35" s="3083"/>
      <c r="O35" s="3083" t="s">
        <v>948</v>
      </c>
      <c r="P35" s="3084"/>
      <c r="Q35" s="3044"/>
    </row>
    <row r="36" spans="1:17">
      <c r="A36" s="3076"/>
      <c r="B36" s="3039"/>
      <c r="C36" s="3039"/>
      <c r="D36" s="3039"/>
      <c r="E36" s="3039"/>
      <c r="F36" s="3039"/>
      <c r="G36" s="3039"/>
      <c r="H36" s="3049"/>
      <c r="I36" s="3049"/>
      <c r="J36" s="3049"/>
      <c r="K36" s="3049"/>
      <c r="L36" s="3039"/>
      <c r="M36" s="3039"/>
      <c r="N36" s="3039"/>
      <c r="O36" s="3039"/>
      <c r="P36" s="3043"/>
      <c r="Q36" s="3044"/>
    </row>
    <row r="37" spans="1:17">
      <c r="A37" s="3076"/>
      <c r="B37" s="3039"/>
      <c r="C37" s="3039"/>
      <c r="D37" s="3039"/>
      <c r="E37" s="3039"/>
      <c r="F37" s="3039"/>
      <c r="G37" s="3039"/>
      <c r="H37" s="3085" t="s">
        <v>949</v>
      </c>
      <c r="I37" s="3085"/>
      <c r="J37" s="3085"/>
      <c r="K37" s="3085"/>
      <c r="L37" s="3039"/>
      <c r="M37" s="3039"/>
      <c r="N37" s="3039"/>
      <c r="O37" s="3039"/>
      <c r="P37" s="3043"/>
      <c r="Q37" s="3044"/>
    </row>
    <row r="38" spans="1:17">
      <c r="A38" s="3076"/>
      <c r="B38" s="3039"/>
      <c r="C38" s="3039"/>
      <c r="D38" s="3039"/>
      <c r="E38" s="3039"/>
      <c r="F38" s="3039"/>
      <c r="G38" s="3039"/>
      <c r="H38" s="3086"/>
      <c r="I38" s="3086"/>
      <c r="J38" s="3086"/>
      <c r="K38" s="3086"/>
      <c r="L38" s="3039"/>
      <c r="M38" s="3039"/>
      <c r="N38" s="3039"/>
      <c r="O38" s="3039"/>
      <c r="P38" s="3043"/>
      <c r="Q38" s="3044"/>
    </row>
    <row r="39" spans="1:17">
      <c r="A39" s="3045" t="s">
        <v>950</v>
      </c>
      <c r="B39" s="3046"/>
      <c r="C39" s="3052" t="s">
        <v>951</v>
      </c>
      <c r="D39" s="3087"/>
      <c r="E39" s="3087"/>
      <c r="F39" s="3087"/>
      <c r="G39" s="3087"/>
      <c r="H39" s="3087"/>
      <c r="I39" s="3087"/>
      <c r="J39" s="3087"/>
      <c r="K39" s="3087"/>
      <c r="L39" s="3087"/>
      <c r="M39" s="3087"/>
      <c r="N39" s="3087"/>
      <c r="O39" s="3046"/>
      <c r="P39" s="3069" t="s">
        <v>952</v>
      </c>
      <c r="Q39" s="3044"/>
    </row>
    <row r="40" spans="1:17" ht="26.45" customHeight="1">
      <c r="A40" s="3036"/>
      <c r="B40" s="3037"/>
      <c r="C40" s="3041"/>
      <c r="D40" s="3088"/>
      <c r="E40" s="3088"/>
      <c r="F40" s="3088"/>
      <c r="G40" s="3088"/>
      <c r="H40" s="3088"/>
      <c r="I40" s="3088"/>
      <c r="J40" s="3088"/>
      <c r="K40" s="3088"/>
      <c r="L40" s="3088"/>
      <c r="M40" s="3088"/>
      <c r="N40" s="3088"/>
      <c r="O40" s="3037"/>
      <c r="P40" s="3089"/>
      <c r="Q40" s="3044"/>
    </row>
    <row r="41" spans="1:17">
      <c r="A41" s="3090" t="s">
        <v>953</v>
      </c>
      <c r="B41" s="3087"/>
      <c r="C41" s="3087"/>
      <c r="D41" s="3087"/>
      <c r="E41" s="3087"/>
      <c r="F41" s="3087"/>
      <c r="G41" s="3087"/>
      <c r="H41" s="3087"/>
      <c r="I41" s="3087"/>
      <c r="J41" s="3087"/>
      <c r="K41" s="3087"/>
      <c r="L41" s="3087"/>
      <c r="M41" s="3046"/>
      <c r="N41" s="3052" t="s">
        <v>954</v>
      </c>
      <c r="O41" s="3046"/>
      <c r="P41" s="3043"/>
      <c r="Q41" s="3044"/>
    </row>
    <row r="42" spans="1:17">
      <c r="A42" s="3036"/>
      <c r="B42" s="3088"/>
      <c r="C42" s="3088"/>
      <c r="D42" s="3088"/>
      <c r="E42" s="3088"/>
      <c r="F42" s="3088"/>
      <c r="G42" s="3088"/>
      <c r="H42" s="3088"/>
      <c r="I42" s="3088"/>
      <c r="J42" s="3088"/>
      <c r="K42" s="3088"/>
      <c r="L42" s="3088"/>
      <c r="M42" s="3037"/>
      <c r="N42" s="3041"/>
      <c r="O42" s="3037"/>
      <c r="P42" s="3043"/>
      <c r="Q42" s="3044"/>
    </row>
    <row r="43" spans="1:17">
      <c r="A43" s="3073" t="s">
        <v>955</v>
      </c>
      <c r="B43" s="3052" t="s">
        <v>956</v>
      </c>
      <c r="C43" s="3087"/>
      <c r="D43" s="3046"/>
      <c r="E43" s="3052" t="s">
        <v>957</v>
      </c>
      <c r="F43" s="3087"/>
      <c r="G43" s="3087"/>
      <c r="H43" s="3087"/>
      <c r="I43" s="3087"/>
      <c r="J43" s="3046"/>
      <c r="K43" s="3068" t="s">
        <v>958</v>
      </c>
      <c r="L43" s="3052" t="s">
        <v>959</v>
      </c>
      <c r="M43" s="3046"/>
      <c r="N43" s="3052" t="s">
        <v>960</v>
      </c>
      <c r="O43" s="3046"/>
      <c r="P43" s="3069" t="s">
        <v>961</v>
      </c>
      <c r="Q43" s="3044"/>
    </row>
    <row r="44" spans="1:17">
      <c r="A44" s="3091"/>
      <c r="B44" s="3041"/>
      <c r="C44" s="3088"/>
      <c r="D44" s="3037"/>
      <c r="E44" s="3041"/>
      <c r="F44" s="3088"/>
      <c r="G44" s="3088"/>
      <c r="H44" s="3088"/>
      <c r="I44" s="3088"/>
      <c r="J44" s="3037"/>
      <c r="K44" s="3051"/>
      <c r="L44" s="3041"/>
      <c r="M44" s="3037"/>
      <c r="N44" s="3041"/>
      <c r="O44" s="3037"/>
      <c r="P44" s="3089"/>
      <c r="Q44" s="3044"/>
    </row>
    <row r="45" spans="1:17">
      <c r="A45" s="898"/>
      <c r="B45" s="3039"/>
      <c r="C45" s="3039"/>
      <c r="D45" s="3039"/>
      <c r="E45" s="3039"/>
      <c r="F45" s="3039"/>
      <c r="G45" s="3039"/>
      <c r="H45" s="3039"/>
      <c r="I45" s="3039"/>
      <c r="J45" s="3039"/>
      <c r="K45" s="899"/>
      <c r="L45" s="3039"/>
      <c r="M45" s="3039"/>
      <c r="N45" s="3039"/>
      <c r="O45" s="3039"/>
      <c r="P45" s="900"/>
      <c r="Q45" s="901"/>
    </row>
    <row r="46" spans="1:17">
      <c r="A46" s="898"/>
      <c r="B46" s="3039"/>
      <c r="C46" s="3039"/>
      <c r="D46" s="3039"/>
      <c r="E46" s="3039"/>
      <c r="F46" s="3039"/>
      <c r="G46" s="3039"/>
      <c r="H46" s="3039"/>
      <c r="I46" s="3039"/>
      <c r="J46" s="3039"/>
      <c r="K46" s="899"/>
      <c r="L46" s="3039"/>
      <c r="M46" s="3039"/>
      <c r="N46" s="3039"/>
      <c r="O46" s="3039"/>
      <c r="P46" s="900"/>
      <c r="Q46" s="901"/>
    </row>
    <row r="47" spans="1:17">
      <c r="A47" s="3090" t="s">
        <v>962</v>
      </c>
      <c r="B47" s="3087"/>
      <c r="C47" s="3087"/>
      <c r="D47" s="3087"/>
      <c r="E47" s="3087"/>
      <c r="F47" s="3087"/>
      <c r="G47" s="3087"/>
      <c r="H47" s="3087"/>
      <c r="I47" s="3087"/>
      <c r="J47" s="3087"/>
      <c r="K47" s="3087"/>
      <c r="L47" s="3087"/>
      <c r="M47" s="3046"/>
      <c r="N47" s="3052" t="s">
        <v>954</v>
      </c>
      <c r="O47" s="3046"/>
      <c r="P47" s="3043"/>
      <c r="Q47" s="3044"/>
    </row>
    <row r="48" spans="1:17">
      <c r="A48" s="3036"/>
      <c r="B48" s="3088"/>
      <c r="C48" s="3088"/>
      <c r="D48" s="3088"/>
      <c r="E48" s="3088"/>
      <c r="F48" s="3088"/>
      <c r="G48" s="3088"/>
      <c r="H48" s="3088"/>
      <c r="I48" s="3088"/>
      <c r="J48" s="3088"/>
      <c r="K48" s="3088"/>
      <c r="L48" s="3088"/>
      <c r="M48" s="3037"/>
      <c r="N48" s="3041"/>
      <c r="O48" s="3037"/>
      <c r="P48" s="3043"/>
      <c r="Q48" s="3044"/>
    </row>
    <row r="49" spans="1:17">
      <c r="A49" s="3090" t="s">
        <v>963</v>
      </c>
      <c r="B49" s="3087"/>
      <c r="C49" s="3087"/>
      <c r="D49" s="3087"/>
      <c r="E49" s="3087"/>
      <c r="F49" s="3087"/>
      <c r="G49" s="3087"/>
      <c r="H49" s="3087"/>
      <c r="I49" s="3087"/>
      <c r="J49" s="3087"/>
      <c r="K49" s="3087"/>
      <c r="L49" s="3087"/>
      <c r="M49" s="3046"/>
      <c r="N49" s="3052" t="s">
        <v>964</v>
      </c>
      <c r="O49" s="3046"/>
      <c r="P49" s="3043"/>
      <c r="Q49" s="3044"/>
    </row>
    <row r="50" spans="1:17">
      <c r="A50" s="3036"/>
      <c r="B50" s="3088"/>
      <c r="C50" s="3088"/>
      <c r="D50" s="3088"/>
      <c r="E50" s="3088"/>
      <c r="F50" s="3088"/>
      <c r="G50" s="3088"/>
      <c r="H50" s="3088"/>
      <c r="I50" s="3088"/>
      <c r="J50" s="3088"/>
      <c r="K50" s="3088"/>
      <c r="L50" s="3088"/>
      <c r="M50" s="3037"/>
      <c r="N50" s="3041"/>
      <c r="O50" s="3037"/>
      <c r="P50" s="3043"/>
      <c r="Q50" s="3044"/>
    </row>
    <row r="51" spans="1:17">
      <c r="A51" s="3073" t="s">
        <v>955</v>
      </c>
      <c r="B51" s="3052" t="s">
        <v>956</v>
      </c>
      <c r="C51" s="3087"/>
      <c r="D51" s="3046"/>
      <c r="E51" s="3052" t="s">
        <v>957</v>
      </c>
      <c r="F51" s="3087"/>
      <c r="G51" s="3087"/>
      <c r="H51" s="3087"/>
      <c r="I51" s="3087"/>
      <c r="J51" s="3046"/>
      <c r="K51" s="3068" t="s">
        <v>958</v>
      </c>
      <c r="L51" s="3052" t="s">
        <v>959</v>
      </c>
      <c r="M51" s="3046"/>
      <c r="N51" s="3052" t="s">
        <v>960</v>
      </c>
      <c r="O51" s="3046"/>
      <c r="P51" s="3069" t="s">
        <v>961</v>
      </c>
      <c r="Q51" s="3044"/>
    </row>
    <row r="52" spans="1:17">
      <c r="A52" s="3091"/>
      <c r="B52" s="3041"/>
      <c r="C52" s="3088"/>
      <c r="D52" s="3037"/>
      <c r="E52" s="3041"/>
      <c r="F52" s="3088"/>
      <c r="G52" s="3088"/>
      <c r="H52" s="3088"/>
      <c r="I52" s="3088"/>
      <c r="J52" s="3037"/>
      <c r="K52" s="3051"/>
      <c r="L52" s="3041"/>
      <c r="M52" s="3037"/>
      <c r="N52" s="3041"/>
      <c r="O52" s="3037"/>
      <c r="P52" s="3089"/>
      <c r="Q52" s="3044"/>
    </row>
    <row r="53" spans="1:17">
      <c r="A53" s="898"/>
      <c r="B53" s="3039"/>
      <c r="C53" s="3039"/>
      <c r="D53" s="3039"/>
      <c r="E53" s="3039"/>
      <c r="F53" s="3039"/>
      <c r="G53" s="3039"/>
      <c r="H53" s="3039"/>
      <c r="I53" s="3039"/>
      <c r="J53" s="3039"/>
      <c r="K53" s="899"/>
      <c r="L53" s="3039"/>
      <c r="M53" s="3039"/>
      <c r="N53" s="3039"/>
      <c r="O53" s="3039"/>
      <c r="P53" s="900"/>
      <c r="Q53" s="901"/>
    </row>
    <row r="54" spans="1:17">
      <c r="A54" s="898"/>
      <c r="B54" s="3039"/>
      <c r="C54" s="3039"/>
      <c r="D54" s="3039"/>
      <c r="E54" s="3039"/>
      <c r="F54" s="3039"/>
      <c r="G54" s="3039"/>
      <c r="H54" s="3039"/>
      <c r="I54" s="3039"/>
      <c r="J54" s="3039"/>
      <c r="K54" s="899"/>
      <c r="L54" s="3039"/>
      <c r="M54" s="3039"/>
      <c r="N54" s="3039"/>
      <c r="O54" s="3039"/>
      <c r="P54" s="900"/>
      <c r="Q54" s="901"/>
    </row>
    <row r="55" spans="1:17">
      <c r="A55" s="3090" t="s">
        <v>965</v>
      </c>
      <c r="B55" s="3087"/>
      <c r="C55" s="3087"/>
      <c r="D55" s="3087"/>
      <c r="E55" s="3087"/>
      <c r="F55" s="3087"/>
      <c r="G55" s="3087"/>
      <c r="H55" s="3087"/>
      <c r="I55" s="3087"/>
      <c r="J55" s="3087"/>
      <c r="K55" s="3087"/>
      <c r="L55" s="3087"/>
      <c r="M55" s="3046"/>
      <c r="N55" s="3052" t="s">
        <v>964</v>
      </c>
      <c r="O55" s="3046"/>
      <c r="P55" s="3043"/>
      <c r="Q55" s="3044"/>
    </row>
    <row r="56" spans="1:17">
      <c r="A56" s="3036"/>
      <c r="B56" s="3088"/>
      <c r="C56" s="3088"/>
      <c r="D56" s="3088"/>
      <c r="E56" s="3088"/>
      <c r="F56" s="3088"/>
      <c r="G56" s="3088"/>
      <c r="H56" s="3088"/>
      <c r="I56" s="3088"/>
      <c r="J56" s="3088"/>
      <c r="K56" s="3088"/>
      <c r="L56" s="3088"/>
      <c r="M56" s="3037"/>
      <c r="N56" s="3041"/>
      <c r="O56" s="3037"/>
      <c r="P56" s="3043"/>
      <c r="Q56" s="3044"/>
    </row>
    <row r="57" spans="1:17">
      <c r="A57" s="3073" t="s">
        <v>955</v>
      </c>
      <c r="B57" s="3052" t="s">
        <v>956</v>
      </c>
      <c r="C57" s="3087"/>
      <c r="D57" s="3046"/>
      <c r="E57" s="3052" t="s">
        <v>957</v>
      </c>
      <c r="F57" s="3087"/>
      <c r="G57" s="3087"/>
      <c r="H57" s="3087"/>
      <c r="I57" s="3087"/>
      <c r="J57" s="3046"/>
      <c r="K57" s="3068" t="s">
        <v>958</v>
      </c>
      <c r="L57" s="3052" t="s">
        <v>959</v>
      </c>
      <c r="M57" s="3046"/>
      <c r="N57" s="3052" t="s">
        <v>960</v>
      </c>
      <c r="O57" s="3046"/>
      <c r="P57" s="3069" t="s">
        <v>961</v>
      </c>
      <c r="Q57" s="3044"/>
    </row>
    <row r="58" spans="1:17">
      <c r="A58" s="3091"/>
      <c r="B58" s="3041"/>
      <c r="C58" s="3088"/>
      <c r="D58" s="3037"/>
      <c r="E58" s="3041"/>
      <c r="F58" s="3088"/>
      <c r="G58" s="3088"/>
      <c r="H58" s="3088"/>
      <c r="I58" s="3088"/>
      <c r="J58" s="3037"/>
      <c r="K58" s="3051"/>
      <c r="L58" s="3041"/>
      <c r="M58" s="3037"/>
      <c r="N58" s="3041"/>
      <c r="O58" s="3037"/>
      <c r="P58" s="3089"/>
      <c r="Q58" s="3044"/>
    </row>
    <row r="59" spans="1:17">
      <c r="A59" s="898"/>
      <c r="B59" s="3039"/>
      <c r="C59" s="3039"/>
      <c r="D59" s="3039"/>
      <c r="E59" s="3039"/>
      <c r="F59" s="3039"/>
      <c r="G59" s="3039"/>
      <c r="H59" s="3039"/>
      <c r="I59" s="3039"/>
      <c r="J59" s="3039"/>
      <c r="K59" s="899"/>
      <c r="L59" s="3039"/>
      <c r="M59" s="3039"/>
      <c r="N59" s="3039"/>
      <c r="O59" s="3039"/>
      <c r="P59" s="900"/>
      <c r="Q59" s="901"/>
    </row>
    <row r="60" spans="1:17">
      <c r="A60" s="898"/>
      <c r="B60" s="3039"/>
      <c r="C60" s="3039"/>
      <c r="D60" s="3039"/>
      <c r="E60" s="3039"/>
      <c r="F60" s="3039"/>
      <c r="G60" s="3039"/>
      <c r="H60" s="3039"/>
      <c r="I60" s="3039"/>
      <c r="J60" s="3039"/>
      <c r="K60" s="899"/>
      <c r="L60" s="3039"/>
      <c r="M60" s="3039"/>
      <c r="N60" s="3039"/>
      <c r="O60" s="3039"/>
      <c r="P60" s="900"/>
      <c r="Q60" s="901"/>
    </row>
    <row r="61" spans="1:17">
      <c r="A61" s="3090" t="s">
        <v>966</v>
      </c>
      <c r="B61" s="3087"/>
      <c r="C61" s="3087"/>
      <c r="D61" s="3087"/>
      <c r="E61" s="3087"/>
      <c r="F61" s="3087"/>
      <c r="G61" s="3087"/>
      <c r="H61" s="3087"/>
      <c r="I61" s="3087"/>
      <c r="J61" s="3087"/>
      <c r="K61" s="3087"/>
      <c r="L61" s="3087"/>
      <c r="M61" s="3046"/>
      <c r="N61" s="3052" t="s">
        <v>964</v>
      </c>
      <c r="O61" s="3046"/>
      <c r="P61" s="3043"/>
      <c r="Q61" s="3044"/>
    </row>
    <row r="62" spans="1:17">
      <c r="A62" s="3036"/>
      <c r="B62" s="3088"/>
      <c r="C62" s="3088"/>
      <c r="D62" s="3088"/>
      <c r="E62" s="3088"/>
      <c r="F62" s="3088"/>
      <c r="G62" s="3088"/>
      <c r="H62" s="3088"/>
      <c r="I62" s="3088"/>
      <c r="J62" s="3088"/>
      <c r="K62" s="3088"/>
      <c r="L62" s="3088"/>
      <c r="M62" s="3037"/>
      <c r="N62" s="3041"/>
      <c r="O62" s="3037"/>
      <c r="P62" s="3043"/>
      <c r="Q62" s="3044"/>
    </row>
    <row r="63" spans="1:17">
      <c r="A63" s="3073" t="s">
        <v>955</v>
      </c>
      <c r="B63" s="3052" t="s">
        <v>956</v>
      </c>
      <c r="C63" s="3087"/>
      <c r="D63" s="3046"/>
      <c r="E63" s="3052" t="s">
        <v>957</v>
      </c>
      <c r="F63" s="3087"/>
      <c r="G63" s="3087"/>
      <c r="H63" s="3087"/>
      <c r="I63" s="3087"/>
      <c r="J63" s="3046"/>
      <c r="K63" s="3068" t="s">
        <v>958</v>
      </c>
      <c r="L63" s="3052" t="s">
        <v>959</v>
      </c>
      <c r="M63" s="3046"/>
      <c r="N63" s="3052" t="s">
        <v>960</v>
      </c>
      <c r="O63" s="3046"/>
      <c r="P63" s="3069" t="s">
        <v>961</v>
      </c>
      <c r="Q63" s="3044"/>
    </row>
    <row r="64" spans="1:17">
      <c r="A64" s="3091"/>
      <c r="B64" s="3041"/>
      <c r="C64" s="3088"/>
      <c r="D64" s="3037"/>
      <c r="E64" s="3041"/>
      <c r="F64" s="3088"/>
      <c r="G64" s="3088"/>
      <c r="H64" s="3088"/>
      <c r="I64" s="3088"/>
      <c r="J64" s="3037"/>
      <c r="K64" s="3051"/>
      <c r="L64" s="3041"/>
      <c r="M64" s="3037"/>
      <c r="N64" s="3041"/>
      <c r="O64" s="3037"/>
      <c r="P64" s="3089"/>
      <c r="Q64" s="3044"/>
    </row>
    <row r="65" spans="1:17">
      <c r="A65" s="898"/>
      <c r="B65" s="3039"/>
      <c r="C65" s="3039"/>
      <c r="D65" s="3039"/>
      <c r="E65" s="3039"/>
      <c r="F65" s="3039"/>
      <c r="G65" s="3039"/>
      <c r="H65" s="3039"/>
      <c r="I65" s="3039"/>
      <c r="J65" s="3039"/>
      <c r="K65" s="899"/>
      <c r="L65" s="3039"/>
      <c r="M65" s="3039"/>
      <c r="N65" s="3039"/>
      <c r="O65" s="3039"/>
      <c r="P65" s="900"/>
      <c r="Q65" s="901"/>
    </row>
    <row r="66" spans="1:17">
      <c r="A66" s="898"/>
      <c r="B66" s="3039"/>
      <c r="C66" s="3039"/>
      <c r="D66" s="3039"/>
      <c r="E66" s="3039"/>
      <c r="F66" s="3039"/>
      <c r="G66" s="3039"/>
      <c r="H66" s="3039"/>
      <c r="I66" s="3039"/>
      <c r="J66" s="3039"/>
      <c r="K66" s="899"/>
      <c r="L66" s="3039"/>
      <c r="M66" s="3039"/>
      <c r="N66" s="3039"/>
      <c r="O66" s="3039"/>
      <c r="P66" s="900"/>
      <c r="Q66" s="901"/>
    </row>
    <row r="67" spans="1:17">
      <c r="A67" s="3090" t="s">
        <v>967</v>
      </c>
      <c r="B67" s="3087"/>
      <c r="C67" s="3087"/>
      <c r="D67" s="3087"/>
      <c r="E67" s="3087"/>
      <c r="F67" s="3087"/>
      <c r="G67" s="3087"/>
      <c r="H67" s="3087"/>
      <c r="I67" s="3087"/>
      <c r="J67" s="3087"/>
      <c r="K67" s="3087"/>
      <c r="L67" s="3087"/>
      <c r="M67" s="3046"/>
      <c r="N67" s="3052" t="s">
        <v>964</v>
      </c>
      <c r="O67" s="3046"/>
      <c r="P67" s="3043"/>
      <c r="Q67" s="3044"/>
    </row>
    <row r="68" spans="1:17" ht="13.15" customHeight="1">
      <c r="A68" s="3036"/>
      <c r="B68" s="3088"/>
      <c r="C68" s="3088"/>
      <c r="D68" s="3088"/>
      <c r="E68" s="3088"/>
      <c r="F68" s="3088"/>
      <c r="G68" s="3088"/>
      <c r="H68" s="3088"/>
      <c r="I68" s="3088"/>
      <c r="J68" s="3088"/>
      <c r="K68" s="3088"/>
      <c r="L68" s="3088"/>
      <c r="M68" s="3037"/>
      <c r="N68" s="3041"/>
      <c r="O68" s="3037"/>
      <c r="P68" s="3043"/>
      <c r="Q68" s="3044"/>
    </row>
    <row r="69" spans="1:17">
      <c r="A69" s="3073" t="s">
        <v>955</v>
      </c>
      <c r="B69" s="3052" t="s">
        <v>956</v>
      </c>
      <c r="C69" s="3087"/>
      <c r="D69" s="3046"/>
      <c r="E69" s="3052" t="s">
        <v>957</v>
      </c>
      <c r="F69" s="3087"/>
      <c r="G69" s="3087"/>
      <c r="H69" s="3087"/>
      <c r="I69" s="3087"/>
      <c r="J69" s="3046"/>
      <c r="K69" s="3068" t="s">
        <v>958</v>
      </c>
      <c r="L69" s="3052" t="s">
        <v>959</v>
      </c>
      <c r="M69" s="3046"/>
      <c r="N69" s="3052" t="s">
        <v>960</v>
      </c>
      <c r="O69" s="3046"/>
      <c r="P69" s="3069" t="s">
        <v>961</v>
      </c>
      <c r="Q69" s="3044"/>
    </row>
    <row r="70" spans="1:17" ht="13.15" customHeight="1">
      <c r="A70" s="3091"/>
      <c r="B70" s="3041"/>
      <c r="C70" s="3088"/>
      <c r="D70" s="3037"/>
      <c r="E70" s="3041"/>
      <c r="F70" s="3088"/>
      <c r="G70" s="3088"/>
      <c r="H70" s="3088"/>
      <c r="I70" s="3088"/>
      <c r="J70" s="3037"/>
      <c r="K70" s="3051"/>
      <c r="L70" s="3041"/>
      <c r="M70" s="3037"/>
      <c r="N70" s="3041"/>
      <c r="O70" s="3037"/>
      <c r="P70" s="3089"/>
      <c r="Q70" s="3044"/>
    </row>
    <row r="71" spans="1:17">
      <c r="A71" s="898"/>
      <c r="B71" s="3039"/>
      <c r="C71" s="3039"/>
      <c r="D71" s="3039"/>
      <c r="E71" s="3039"/>
      <c r="F71" s="3039"/>
      <c r="G71" s="3039"/>
      <c r="H71" s="3039"/>
      <c r="I71" s="3039"/>
      <c r="J71" s="3039"/>
      <c r="K71" s="899"/>
      <c r="L71" s="3039"/>
      <c r="M71" s="3039"/>
      <c r="N71" s="3039"/>
      <c r="O71" s="3039"/>
      <c r="P71" s="900"/>
      <c r="Q71" s="901"/>
    </row>
    <row r="72" spans="1:17" ht="13.15" customHeight="1">
      <c r="A72" s="898"/>
      <c r="B72" s="3039"/>
      <c r="C72" s="3039"/>
      <c r="D72" s="3039"/>
      <c r="E72" s="3039"/>
      <c r="F72" s="3039"/>
      <c r="G72" s="3039"/>
      <c r="H72" s="3039"/>
      <c r="I72" s="3039"/>
      <c r="J72" s="3039"/>
      <c r="K72" s="899"/>
      <c r="L72" s="3039"/>
      <c r="M72" s="3039"/>
      <c r="N72" s="3039"/>
      <c r="O72" s="3039"/>
      <c r="P72" s="900"/>
      <c r="Q72" s="902"/>
    </row>
    <row r="73" spans="1:17">
      <c r="A73" s="3090" t="s">
        <v>968</v>
      </c>
      <c r="B73" s="3087"/>
      <c r="C73" s="3087"/>
      <c r="D73" s="3087"/>
      <c r="E73" s="3087"/>
      <c r="F73" s="3087"/>
      <c r="G73" s="3087"/>
      <c r="H73" s="3087"/>
      <c r="I73" s="3087"/>
      <c r="J73" s="3087"/>
      <c r="K73" s="3087"/>
      <c r="L73" s="3087"/>
      <c r="M73" s="3046"/>
      <c r="N73" s="3083" t="s">
        <v>964</v>
      </c>
      <c r="O73" s="3092"/>
      <c r="P73" s="3043"/>
      <c r="Q73" s="3044"/>
    </row>
    <row r="74" spans="1:17">
      <c r="A74" s="3036"/>
      <c r="B74" s="3088"/>
      <c r="C74" s="3088"/>
      <c r="D74" s="3088"/>
      <c r="E74" s="3088"/>
      <c r="F74" s="3088"/>
      <c r="G74" s="3088"/>
      <c r="H74" s="3088"/>
      <c r="I74" s="3088"/>
      <c r="J74" s="3088"/>
      <c r="K74" s="3088"/>
      <c r="L74" s="3088"/>
      <c r="M74" s="3037"/>
      <c r="N74" s="3092"/>
      <c r="O74" s="3092"/>
      <c r="P74" s="3043"/>
      <c r="Q74" s="3044"/>
    </row>
    <row r="75" spans="1:17" ht="13.15" customHeight="1">
      <c r="A75" s="3073" t="s">
        <v>955</v>
      </c>
      <c r="B75" s="3052" t="s">
        <v>956</v>
      </c>
      <c r="C75" s="3087"/>
      <c r="D75" s="3046"/>
      <c r="E75" s="3052" t="s">
        <v>957</v>
      </c>
      <c r="F75" s="3087"/>
      <c r="G75" s="3087"/>
      <c r="H75" s="3087"/>
      <c r="I75" s="3087"/>
      <c r="J75" s="3046"/>
      <c r="K75" s="3068" t="s">
        <v>958</v>
      </c>
      <c r="L75" s="3052" t="s">
        <v>959</v>
      </c>
      <c r="M75" s="3046"/>
      <c r="N75" s="3052" t="s">
        <v>960</v>
      </c>
      <c r="O75" s="3046"/>
      <c r="P75" s="3069" t="s">
        <v>961</v>
      </c>
      <c r="Q75" s="3044"/>
    </row>
    <row r="76" spans="1:17">
      <c r="A76" s="3091"/>
      <c r="B76" s="3041"/>
      <c r="C76" s="3088"/>
      <c r="D76" s="3037"/>
      <c r="E76" s="3041"/>
      <c r="F76" s="3088"/>
      <c r="G76" s="3088"/>
      <c r="H76" s="3088"/>
      <c r="I76" s="3088"/>
      <c r="J76" s="3037"/>
      <c r="K76" s="3051"/>
      <c r="L76" s="3041"/>
      <c r="M76" s="3037"/>
      <c r="N76" s="3041"/>
      <c r="O76" s="3037"/>
      <c r="P76" s="3089"/>
      <c r="Q76" s="3044"/>
    </row>
    <row r="77" spans="1:17">
      <c r="A77" s="898"/>
      <c r="B77" s="3039"/>
      <c r="C77" s="3092"/>
      <c r="D77" s="3092"/>
      <c r="E77" s="3039"/>
      <c r="F77" s="3092"/>
      <c r="G77" s="3092"/>
      <c r="H77" s="3092"/>
      <c r="I77" s="3092"/>
      <c r="J77" s="3092"/>
      <c r="K77" s="899"/>
      <c r="L77" s="3039"/>
      <c r="M77" s="3092"/>
      <c r="N77" s="3039"/>
      <c r="O77" s="3092"/>
      <c r="P77" s="900"/>
      <c r="Q77" s="901"/>
    </row>
    <row r="78" spans="1:17">
      <c r="A78" s="898"/>
      <c r="B78" s="3039"/>
      <c r="C78" s="3092"/>
      <c r="D78" s="3092"/>
      <c r="E78" s="3039"/>
      <c r="F78" s="3092"/>
      <c r="G78" s="3092"/>
      <c r="H78" s="3092"/>
      <c r="I78" s="3092"/>
      <c r="J78" s="3092"/>
      <c r="K78" s="899"/>
      <c r="L78" s="3039"/>
      <c r="M78" s="3092"/>
      <c r="N78" s="3039"/>
      <c r="O78" s="3092"/>
      <c r="P78" s="900"/>
      <c r="Q78" s="901"/>
    </row>
    <row r="79" spans="1:17">
      <c r="A79" s="3090" t="s">
        <v>969</v>
      </c>
      <c r="B79" s="3093"/>
      <c r="C79" s="3093"/>
      <c r="D79" s="3093"/>
      <c r="E79" s="3093"/>
      <c r="F79" s="3093"/>
      <c r="G79" s="3093"/>
      <c r="H79" s="3093"/>
      <c r="I79" s="3093"/>
      <c r="J79" s="3093"/>
      <c r="K79" s="3093"/>
      <c r="L79" s="3093"/>
      <c r="M79" s="3094"/>
      <c r="N79" s="3083" t="s">
        <v>964</v>
      </c>
      <c r="O79" s="3092"/>
      <c r="P79" s="3043"/>
    </row>
    <row r="80" spans="1:17">
      <c r="A80" s="3095"/>
      <c r="B80" s="3096"/>
      <c r="C80" s="3096"/>
      <c r="D80" s="3096"/>
      <c r="E80" s="3096"/>
      <c r="F80" s="3096"/>
      <c r="G80" s="3096"/>
      <c r="H80" s="3096"/>
      <c r="I80" s="3096"/>
      <c r="J80" s="3096"/>
      <c r="K80" s="3096"/>
      <c r="L80" s="3096"/>
      <c r="M80" s="3097"/>
      <c r="N80" s="3092"/>
      <c r="O80" s="3092"/>
      <c r="P80" s="3043"/>
    </row>
    <row r="81" spans="1:16" ht="13.15" customHeight="1">
      <c r="A81" s="3073" t="s">
        <v>955</v>
      </c>
      <c r="B81" s="3052" t="s">
        <v>956</v>
      </c>
      <c r="C81" s="3087"/>
      <c r="D81" s="3046"/>
      <c r="E81" s="3052" t="s">
        <v>957</v>
      </c>
      <c r="F81" s="3087"/>
      <c r="G81" s="3087"/>
      <c r="H81" s="3087"/>
      <c r="I81" s="3087"/>
      <c r="J81" s="3046"/>
      <c r="K81" s="3068" t="s">
        <v>958</v>
      </c>
      <c r="L81" s="3052" t="s">
        <v>959</v>
      </c>
      <c r="M81" s="3046"/>
      <c r="N81" s="3052" t="s">
        <v>960</v>
      </c>
      <c r="O81" s="3046"/>
      <c r="P81" s="3069" t="s">
        <v>961</v>
      </c>
    </row>
    <row r="82" spans="1:16">
      <c r="A82" s="3091"/>
      <c r="B82" s="3041"/>
      <c r="C82" s="3088"/>
      <c r="D82" s="3037"/>
      <c r="E82" s="3041"/>
      <c r="F82" s="3088"/>
      <c r="G82" s="3088"/>
      <c r="H82" s="3088"/>
      <c r="I82" s="3088"/>
      <c r="J82" s="3037"/>
      <c r="K82" s="3051"/>
      <c r="L82" s="3041"/>
      <c r="M82" s="3037"/>
      <c r="N82" s="3041"/>
      <c r="O82" s="3037"/>
      <c r="P82" s="3089"/>
    </row>
    <row r="83" spans="1:16">
      <c r="A83" s="898"/>
      <c r="B83" s="3039"/>
      <c r="C83" s="3092"/>
      <c r="D83" s="3092"/>
      <c r="E83" s="3039"/>
      <c r="F83" s="3092"/>
      <c r="G83" s="3092"/>
      <c r="H83" s="3092"/>
      <c r="I83" s="3092"/>
      <c r="J83" s="3092"/>
      <c r="K83" s="899"/>
      <c r="L83" s="3039"/>
      <c r="M83" s="3092"/>
      <c r="N83" s="3039"/>
      <c r="O83" s="3092"/>
      <c r="P83" s="900"/>
    </row>
    <row r="84" spans="1:16">
      <c r="A84" s="898"/>
      <c r="B84" s="3039"/>
      <c r="C84" s="3092"/>
      <c r="D84" s="3092"/>
      <c r="E84" s="3039"/>
      <c r="F84" s="3092"/>
      <c r="G84" s="3092"/>
      <c r="H84" s="3092"/>
      <c r="I84" s="3092"/>
      <c r="J84" s="3092"/>
      <c r="K84" s="899"/>
      <c r="L84" s="3039"/>
      <c r="M84" s="3092"/>
      <c r="N84" s="3039"/>
      <c r="O84" s="3092"/>
      <c r="P84" s="900"/>
    </row>
    <row r="85" spans="1:16">
      <c r="A85" s="3090" t="s">
        <v>970</v>
      </c>
      <c r="B85" s="3093"/>
      <c r="C85" s="3093"/>
      <c r="D85" s="3093"/>
      <c r="E85" s="3093"/>
      <c r="F85" s="3093"/>
      <c r="G85" s="3093"/>
      <c r="H85" s="3093"/>
      <c r="I85" s="3093"/>
      <c r="J85" s="3093"/>
      <c r="K85" s="3093"/>
      <c r="L85" s="3093"/>
      <c r="M85" s="3094"/>
      <c r="N85" s="3083" t="s">
        <v>964</v>
      </c>
      <c r="O85" s="3092"/>
      <c r="P85" s="3043"/>
    </row>
    <row r="86" spans="1:16">
      <c r="A86" s="3095"/>
      <c r="B86" s="3096"/>
      <c r="C86" s="3096"/>
      <c r="D86" s="3096"/>
      <c r="E86" s="3096"/>
      <c r="F86" s="3096"/>
      <c r="G86" s="3096"/>
      <c r="H86" s="3096"/>
      <c r="I86" s="3096"/>
      <c r="J86" s="3096"/>
      <c r="K86" s="3096"/>
      <c r="L86" s="3096"/>
      <c r="M86" s="3097"/>
      <c r="N86" s="3092"/>
      <c r="O86" s="3092"/>
      <c r="P86" s="3043"/>
    </row>
    <row r="87" spans="1:16" ht="13.15" customHeight="1">
      <c r="A87" s="3073" t="s">
        <v>955</v>
      </c>
      <c r="B87" s="3052" t="s">
        <v>956</v>
      </c>
      <c r="C87" s="3087"/>
      <c r="D87" s="3046"/>
      <c r="E87" s="3052" t="s">
        <v>957</v>
      </c>
      <c r="F87" s="3087"/>
      <c r="G87" s="3087"/>
      <c r="H87" s="3087"/>
      <c r="I87" s="3087"/>
      <c r="J87" s="3046"/>
      <c r="K87" s="3068" t="s">
        <v>958</v>
      </c>
      <c r="L87" s="3052" t="s">
        <v>959</v>
      </c>
      <c r="M87" s="3046"/>
      <c r="N87" s="3052" t="s">
        <v>960</v>
      </c>
      <c r="O87" s="3046"/>
      <c r="P87" s="3069" t="s">
        <v>961</v>
      </c>
    </row>
    <row r="88" spans="1:16">
      <c r="A88" s="3091"/>
      <c r="B88" s="3041"/>
      <c r="C88" s="3088"/>
      <c r="D88" s="3037"/>
      <c r="E88" s="3041"/>
      <c r="F88" s="3088"/>
      <c r="G88" s="3088"/>
      <c r="H88" s="3088"/>
      <c r="I88" s="3088"/>
      <c r="J88" s="3037"/>
      <c r="K88" s="3051"/>
      <c r="L88" s="3041"/>
      <c r="M88" s="3037"/>
      <c r="N88" s="3041"/>
      <c r="O88" s="3037"/>
      <c r="P88" s="3089"/>
    </row>
    <row r="89" spans="1:16">
      <c r="A89" s="898"/>
      <c r="B89" s="3039"/>
      <c r="C89" s="3092"/>
      <c r="D89" s="3092"/>
      <c r="E89" s="3039"/>
      <c r="F89" s="3092"/>
      <c r="G89" s="3092"/>
      <c r="H89" s="3092"/>
      <c r="I89" s="3092"/>
      <c r="J89" s="3092"/>
      <c r="K89" s="899"/>
      <c r="L89" s="3039"/>
      <c r="M89" s="3092"/>
      <c r="N89" s="3039"/>
      <c r="O89" s="3092"/>
      <c r="P89" s="900"/>
    </row>
    <row r="90" spans="1:16">
      <c r="A90" s="898"/>
      <c r="B90" s="3039"/>
      <c r="C90" s="3092"/>
      <c r="D90" s="3092"/>
      <c r="E90" s="3039"/>
      <c r="F90" s="3092"/>
      <c r="G90" s="3092"/>
      <c r="H90" s="3092"/>
      <c r="I90" s="3092"/>
      <c r="J90" s="3092"/>
      <c r="K90" s="899"/>
      <c r="L90" s="3039"/>
      <c r="M90" s="3092"/>
      <c r="N90" s="3039"/>
      <c r="O90" s="3092"/>
      <c r="P90" s="900"/>
    </row>
    <row r="91" spans="1:16">
      <c r="A91" s="3090" t="s">
        <v>971</v>
      </c>
      <c r="B91" s="3093"/>
      <c r="C91" s="3093"/>
      <c r="D91" s="3093"/>
      <c r="E91" s="3093"/>
      <c r="F91" s="3093"/>
      <c r="G91" s="3093"/>
      <c r="H91" s="3093"/>
      <c r="I91" s="3093"/>
      <c r="J91" s="3093"/>
      <c r="K91" s="3093"/>
      <c r="L91" s="3093"/>
      <c r="M91" s="3094"/>
      <c r="N91" s="3083" t="s">
        <v>964</v>
      </c>
      <c r="O91" s="3092"/>
      <c r="P91" s="3043"/>
    </row>
    <row r="92" spans="1:16">
      <c r="A92" s="3095"/>
      <c r="B92" s="3096"/>
      <c r="C92" s="3096"/>
      <c r="D92" s="3096"/>
      <c r="E92" s="3096"/>
      <c r="F92" s="3096"/>
      <c r="G92" s="3096"/>
      <c r="H92" s="3096"/>
      <c r="I92" s="3096"/>
      <c r="J92" s="3096"/>
      <c r="K92" s="3096"/>
      <c r="L92" s="3096"/>
      <c r="M92" s="3097"/>
      <c r="N92" s="3092"/>
      <c r="O92" s="3092"/>
      <c r="P92" s="3043"/>
    </row>
    <row r="93" spans="1:16" ht="13.15" customHeight="1">
      <c r="A93" s="3073" t="s">
        <v>955</v>
      </c>
      <c r="B93" s="3052" t="s">
        <v>956</v>
      </c>
      <c r="C93" s="3087"/>
      <c r="D93" s="3046"/>
      <c r="E93" s="3052" t="s">
        <v>957</v>
      </c>
      <c r="F93" s="3087"/>
      <c r="G93" s="3087"/>
      <c r="H93" s="3087"/>
      <c r="I93" s="3087"/>
      <c r="J93" s="3046"/>
      <c r="K93" s="3068" t="s">
        <v>958</v>
      </c>
      <c r="L93" s="3052" t="s">
        <v>959</v>
      </c>
      <c r="M93" s="3046"/>
      <c r="N93" s="3052" t="s">
        <v>960</v>
      </c>
      <c r="O93" s="3046"/>
      <c r="P93" s="3069" t="s">
        <v>961</v>
      </c>
    </row>
    <row r="94" spans="1:16">
      <c r="A94" s="3091"/>
      <c r="B94" s="3041"/>
      <c r="C94" s="3088"/>
      <c r="D94" s="3037"/>
      <c r="E94" s="3041"/>
      <c r="F94" s="3088"/>
      <c r="G94" s="3088"/>
      <c r="H94" s="3088"/>
      <c r="I94" s="3088"/>
      <c r="J94" s="3037"/>
      <c r="K94" s="3051"/>
      <c r="L94" s="3041"/>
      <c r="M94" s="3037"/>
      <c r="N94" s="3041"/>
      <c r="O94" s="3037"/>
      <c r="P94" s="3089"/>
    </row>
    <row r="95" spans="1:16">
      <c r="A95" s="898"/>
      <c r="B95" s="3039"/>
      <c r="C95" s="3092"/>
      <c r="D95" s="3092"/>
      <c r="E95" s="3039"/>
      <c r="F95" s="3092"/>
      <c r="G95" s="3092"/>
      <c r="H95" s="3092"/>
      <c r="I95" s="3092"/>
      <c r="J95" s="3092"/>
      <c r="K95" s="899"/>
      <c r="L95" s="3039"/>
      <c r="M95" s="3092"/>
      <c r="N95" s="3039"/>
      <c r="O95" s="3092"/>
      <c r="P95" s="900"/>
    </row>
    <row r="96" spans="1:16">
      <c r="A96" s="898"/>
      <c r="B96" s="3039"/>
      <c r="C96" s="3092"/>
      <c r="D96" s="3092"/>
      <c r="E96" s="3039"/>
      <c r="F96" s="3092"/>
      <c r="G96" s="3092"/>
      <c r="H96" s="3092"/>
      <c r="I96" s="3092"/>
      <c r="J96" s="3092"/>
      <c r="K96" s="899"/>
      <c r="L96" s="3039"/>
      <c r="M96" s="3092"/>
      <c r="N96" s="3039"/>
      <c r="O96" s="3092"/>
      <c r="P96" s="900"/>
    </row>
    <row r="97" spans="1:16">
      <c r="A97" s="3090" t="s">
        <v>972</v>
      </c>
      <c r="B97" s="3093"/>
      <c r="C97" s="3093"/>
      <c r="D97" s="3093"/>
      <c r="E97" s="3093"/>
      <c r="F97" s="3093"/>
      <c r="G97" s="3093"/>
      <c r="H97" s="3093"/>
      <c r="I97" s="3093"/>
      <c r="J97" s="3093"/>
      <c r="K97" s="3093"/>
      <c r="L97" s="3093"/>
      <c r="M97" s="3094"/>
      <c r="N97" s="3083" t="s">
        <v>964</v>
      </c>
      <c r="O97" s="3092"/>
      <c r="P97" s="3043"/>
    </row>
    <row r="98" spans="1:16">
      <c r="A98" s="3095"/>
      <c r="B98" s="3096"/>
      <c r="C98" s="3096"/>
      <c r="D98" s="3096"/>
      <c r="E98" s="3096"/>
      <c r="F98" s="3096"/>
      <c r="G98" s="3096"/>
      <c r="H98" s="3096"/>
      <c r="I98" s="3096"/>
      <c r="J98" s="3096"/>
      <c r="K98" s="3096"/>
      <c r="L98" s="3096"/>
      <c r="M98" s="3097"/>
      <c r="N98" s="3092"/>
      <c r="O98" s="3092"/>
      <c r="P98" s="3043"/>
    </row>
    <row r="99" spans="1:16" ht="13.15" customHeight="1">
      <c r="A99" s="3073" t="s">
        <v>955</v>
      </c>
      <c r="B99" s="3052" t="s">
        <v>956</v>
      </c>
      <c r="C99" s="3087"/>
      <c r="D99" s="3046"/>
      <c r="E99" s="3052" t="s">
        <v>957</v>
      </c>
      <c r="F99" s="3087"/>
      <c r="G99" s="3087"/>
      <c r="H99" s="3087"/>
      <c r="I99" s="3087"/>
      <c r="J99" s="3046"/>
      <c r="K99" s="3068" t="s">
        <v>958</v>
      </c>
      <c r="L99" s="3052" t="s">
        <v>959</v>
      </c>
      <c r="M99" s="3046"/>
      <c r="N99" s="3052" t="s">
        <v>960</v>
      </c>
      <c r="O99" s="3046"/>
      <c r="P99" s="3069" t="s">
        <v>961</v>
      </c>
    </row>
    <row r="100" spans="1:16">
      <c r="A100" s="3091"/>
      <c r="B100" s="3041"/>
      <c r="C100" s="3088"/>
      <c r="D100" s="3037"/>
      <c r="E100" s="3041"/>
      <c r="F100" s="3088"/>
      <c r="G100" s="3088"/>
      <c r="H100" s="3088"/>
      <c r="I100" s="3088"/>
      <c r="J100" s="3037"/>
      <c r="K100" s="3051"/>
      <c r="L100" s="3041"/>
      <c r="M100" s="3037"/>
      <c r="N100" s="3041"/>
      <c r="O100" s="3037"/>
      <c r="P100" s="3089"/>
    </row>
    <row r="101" spans="1:16" ht="13.15" customHeight="1">
      <c r="A101" s="898"/>
      <c r="B101" s="3039"/>
      <c r="C101" s="3092"/>
      <c r="D101" s="3092"/>
      <c r="E101" s="3039"/>
      <c r="F101" s="3092"/>
      <c r="G101" s="3092"/>
      <c r="H101" s="3092"/>
      <c r="I101" s="3092"/>
      <c r="J101" s="3092"/>
      <c r="K101" s="899"/>
      <c r="L101" s="3039"/>
      <c r="M101" s="3092"/>
      <c r="N101" s="3039"/>
      <c r="O101" s="3092"/>
      <c r="P101" s="900"/>
    </row>
    <row r="102" spans="1:16" ht="13.9" customHeight="1">
      <c r="A102" s="898"/>
      <c r="B102" s="3039"/>
      <c r="C102" s="3092"/>
      <c r="D102" s="3092"/>
      <c r="E102" s="3039"/>
      <c r="F102" s="3092"/>
      <c r="G102" s="3092"/>
      <c r="H102" s="3092"/>
      <c r="I102" s="3092"/>
      <c r="J102" s="3092"/>
      <c r="K102" s="899"/>
      <c r="L102" s="3039"/>
      <c r="M102" s="3092"/>
      <c r="N102" s="3039"/>
      <c r="O102" s="3092"/>
      <c r="P102" s="900"/>
    </row>
    <row r="103" spans="1:16">
      <c r="A103" s="3090" t="s">
        <v>973</v>
      </c>
      <c r="B103" s="3093"/>
      <c r="C103" s="3093"/>
      <c r="D103" s="3093"/>
      <c r="E103" s="3093"/>
      <c r="F103" s="3093"/>
      <c r="G103" s="3093"/>
      <c r="H103" s="3093"/>
      <c r="I103" s="3093"/>
      <c r="J103" s="3093"/>
      <c r="K103" s="3093"/>
      <c r="L103" s="3093"/>
      <c r="M103" s="3094"/>
      <c r="N103" s="3083" t="s">
        <v>964</v>
      </c>
      <c r="O103" s="3092"/>
      <c r="P103" s="3043"/>
    </row>
    <row r="104" spans="1:16" ht="13.15" customHeight="1">
      <c r="A104" s="3095"/>
      <c r="B104" s="3096"/>
      <c r="C104" s="3096"/>
      <c r="D104" s="3096"/>
      <c r="E104" s="3096"/>
      <c r="F104" s="3096"/>
      <c r="G104" s="3096"/>
      <c r="H104" s="3096"/>
      <c r="I104" s="3096"/>
      <c r="J104" s="3096"/>
      <c r="K104" s="3096"/>
      <c r="L104" s="3096"/>
      <c r="M104" s="3097"/>
      <c r="N104" s="3092"/>
      <c r="O104" s="3092"/>
      <c r="P104" s="3043"/>
    </row>
    <row r="105" spans="1:16" ht="13.15" customHeight="1">
      <c r="A105" s="3073" t="s">
        <v>955</v>
      </c>
      <c r="B105" s="3052" t="s">
        <v>956</v>
      </c>
      <c r="C105" s="3087"/>
      <c r="D105" s="3046"/>
      <c r="E105" s="3052" t="s">
        <v>957</v>
      </c>
      <c r="F105" s="3087"/>
      <c r="G105" s="3087"/>
      <c r="H105" s="3087"/>
      <c r="I105" s="3087"/>
      <c r="J105" s="3046"/>
      <c r="K105" s="3068" t="s">
        <v>958</v>
      </c>
      <c r="L105" s="3052" t="s">
        <v>959</v>
      </c>
      <c r="M105" s="3046"/>
      <c r="N105" s="3052" t="s">
        <v>960</v>
      </c>
      <c r="O105" s="3046"/>
      <c r="P105" s="3069" t="s">
        <v>961</v>
      </c>
    </row>
    <row r="106" spans="1:16">
      <c r="A106" s="3091"/>
      <c r="B106" s="3041"/>
      <c r="C106" s="3088"/>
      <c r="D106" s="3037"/>
      <c r="E106" s="3041"/>
      <c r="F106" s="3088"/>
      <c r="G106" s="3088"/>
      <c r="H106" s="3088"/>
      <c r="I106" s="3088"/>
      <c r="J106" s="3037"/>
      <c r="K106" s="3051"/>
      <c r="L106" s="3041"/>
      <c r="M106" s="3037"/>
      <c r="N106" s="3041"/>
      <c r="O106" s="3037"/>
      <c r="P106" s="3089"/>
    </row>
    <row r="107" spans="1:16" ht="13.15" customHeight="1">
      <c r="A107" s="898"/>
      <c r="B107" s="3039"/>
      <c r="C107" s="3092"/>
      <c r="D107" s="3092"/>
      <c r="E107" s="3039"/>
      <c r="F107" s="3092"/>
      <c r="G107" s="3092"/>
      <c r="H107" s="3092"/>
      <c r="I107" s="3092"/>
      <c r="J107" s="3092"/>
      <c r="K107" s="899"/>
      <c r="L107" s="3039"/>
      <c r="M107" s="3092"/>
      <c r="N107" s="3039"/>
      <c r="O107" s="3092"/>
      <c r="P107" s="900"/>
    </row>
    <row r="108" spans="1:16" ht="13.9" customHeight="1">
      <c r="A108" s="898"/>
      <c r="B108" s="3039"/>
      <c r="C108" s="3092"/>
      <c r="D108" s="3092"/>
      <c r="E108" s="3039"/>
      <c r="F108" s="3092"/>
      <c r="G108" s="3092"/>
      <c r="H108" s="3092"/>
      <c r="I108" s="3092"/>
      <c r="J108" s="3092"/>
      <c r="K108" s="899"/>
      <c r="L108" s="3039"/>
      <c r="M108" s="3092"/>
      <c r="N108" s="3039"/>
      <c r="O108" s="3092"/>
      <c r="P108" s="900"/>
    </row>
    <row r="109" spans="1:16">
      <c r="A109" s="3090" t="s">
        <v>974</v>
      </c>
      <c r="B109" s="3093"/>
      <c r="C109" s="3093"/>
      <c r="D109" s="3093"/>
      <c r="E109" s="3093"/>
      <c r="F109" s="3093"/>
      <c r="G109" s="3093"/>
      <c r="H109" s="3093"/>
      <c r="I109" s="3093"/>
      <c r="J109" s="3093"/>
      <c r="K109" s="3093"/>
      <c r="L109" s="3093"/>
      <c r="M109" s="3094"/>
      <c r="N109" s="3083" t="s">
        <v>964</v>
      </c>
      <c r="O109" s="3092"/>
      <c r="P109" s="3043"/>
    </row>
    <row r="110" spans="1:16">
      <c r="A110" s="3095"/>
      <c r="B110" s="3096"/>
      <c r="C110" s="3096"/>
      <c r="D110" s="3096"/>
      <c r="E110" s="3096"/>
      <c r="F110" s="3096"/>
      <c r="G110" s="3096"/>
      <c r="H110" s="3096"/>
      <c r="I110" s="3096"/>
      <c r="J110" s="3096"/>
      <c r="K110" s="3096"/>
      <c r="L110" s="3096"/>
      <c r="M110" s="3097"/>
      <c r="N110" s="3092"/>
      <c r="O110" s="3092"/>
      <c r="P110" s="3043"/>
    </row>
    <row r="111" spans="1:16" ht="13.15" customHeight="1">
      <c r="A111" s="3073" t="s">
        <v>955</v>
      </c>
      <c r="B111" s="3052" t="s">
        <v>956</v>
      </c>
      <c r="C111" s="3087"/>
      <c r="D111" s="3046"/>
      <c r="E111" s="3052" t="s">
        <v>957</v>
      </c>
      <c r="F111" s="3087"/>
      <c r="G111" s="3087"/>
      <c r="H111" s="3087"/>
      <c r="I111" s="3087"/>
      <c r="J111" s="3046"/>
      <c r="K111" s="3068" t="s">
        <v>958</v>
      </c>
      <c r="L111" s="3052" t="s">
        <v>959</v>
      </c>
      <c r="M111" s="3046"/>
      <c r="N111" s="3052" t="s">
        <v>960</v>
      </c>
      <c r="O111" s="3046"/>
      <c r="P111" s="3069" t="s">
        <v>961</v>
      </c>
    </row>
    <row r="112" spans="1:16">
      <c r="A112" s="3091"/>
      <c r="B112" s="3041"/>
      <c r="C112" s="3088"/>
      <c r="D112" s="3037"/>
      <c r="E112" s="3041"/>
      <c r="F112" s="3088"/>
      <c r="G112" s="3088"/>
      <c r="H112" s="3088"/>
      <c r="I112" s="3088"/>
      <c r="J112" s="3037"/>
      <c r="K112" s="3051"/>
      <c r="L112" s="3041"/>
      <c r="M112" s="3037"/>
      <c r="N112" s="3041"/>
      <c r="O112" s="3037"/>
      <c r="P112" s="3089"/>
    </row>
    <row r="113" spans="1:16" ht="13.15" customHeight="1">
      <c r="A113" s="898"/>
      <c r="B113" s="3039"/>
      <c r="C113" s="3092"/>
      <c r="D113" s="3092"/>
      <c r="E113" s="3039"/>
      <c r="F113" s="3092"/>
      <c r="G113" s="3092"/>
      <c r="H113" s="3092"/>
      <c r="I113" s="3092"/>
      <c r="J113" s="3092"/>
      <c r="K113" s="899"/>
      <c r="L113" s="3039"/>
      <c r="M113" s="3092"/>
      <c r="N113" s="3039"/>
      <c r="O113" s="3092"/>
      <c r="P113" s="900"/>
    </row>
    <row r="114" spans="1:16" ht="13.9" customHeight="1">
      <c r="A114" s="898"/>
      <c r="B114" s="3039"/>
      <c r="C114" s="3092"/>
      <c r="D114" s="3092"/>
      <c r="E114" s="3039"/>
      <c r="F114" s="3092"/>
      <c r="G114" s="3092"/>
      <c r="H114" s="3092"/>
      <c r="I114" s="3092"/>
      <c r="J114" s="3092"/>
      <c r="K114" s="899"/>
      <c r="L114" s="3039"/>
      <c r="M114" s="3092"/>
      <c r="N114" s="3039"/>
      <c r="O114" s="3092"/>
      <c r="P114" s="900"/>
    </row>
    <row r="115" spans="1:16">
      <c r="A115" s="3090" t="s">
        <v>975</v>
      </c>
      <c r="B115" s="3093"/>
      <c r="C115" s="3093"/>
      <c r="D115" s="3093"/>
      <c r="E115" s="3093"/>
      <c r="F115" s="3093"/>
      <c r="G115" s="3093"/>
      <c r="H115" s="3093"/>
      <c r="I115" s="3093"/>
      <c r="J115" s="3093"/>
      <c r="K115" s="3093"/>
      <c r="L115" s="3093"/>
      <c r="M115" s="3094"/>
      <c r="N115" s="3083" t="s">
        <v>964</v>
      </c>
      <c r="O115" s="3092"/>
      <c r="P115" s="3043"/>
    </row>
    <row r="116" spans="1:16" ht="13.15" customHeight="1">
      <c r="A116" s="3095"/>
      <c r="B116" s="3096"/>
      <c r="C116" s="3096"/>
      <c r="D116" s="3096"/>
      <c r="E116" s="3096"/>
      <c r="F116" s="3096"/>
      <c r="G116" s="3096"/>
      <c r="H116" s="3096"/>
      <c r="I116" s="3096"/>
      <c r="J116" s="3096"/>
      <c r="K116" s="3096"/>
      <c r="L116" s="3096"/>
      <c r="M116" s="3097"/>
      <c r="N116" s="3092"/>
      <c r="O116" s="3092"/>
      <c r="P116" s="3043"/>
    </row>
    <row r="117" spans="1:16" ht="13.15" customHeight="1">
      <c r="A117" s="3073" t="s">
        <v>955</v>
      </c>
      <c r="B117" s="3052" t="s">
        <v>956</v>
      </c>
      <c r="C117" s="3087"/>
      <c r="D117" s="3046"/>
      <c r="E117" s="3052" t="s">
        <v>957</v>
      </c>
      <c r="F117" s="3087"/>
      <c r="G117" s="3087"/>
      <c r="H117" s="3087"/>
      <c r="I117" s="3087"/>
      <c r="J117" s="3046"/>
      <c r="K117" s="3068" t="s">
        <v>958</v>
      </c>
      <c r="L117" s="3052" t="s">
        <v>959</v>
      </c>
      <c r="M117" s="3046"/>
      <c r="N117" s="3052" t="s">
        <v>960</v>
      </c>
      <c r="O117" s="3046"/>
      <c r="P117" s="3069" t="s">
        <v>961</v>
      </c>
    </row>
    <row r="118" spans="1:16">
      <c r="A118" s="3091"/>
      <c r="B118" s="3041"/>
      <c r="C118" s="3088"/>
      <c r="D118" s="3037"/>
      <c r="E118" s="3041"/>
      <c r="F118" s="3088"/>
      <c r="G118" s="3088"/>
      <c r="H118" s="3088"/>
      <c r="I118" s="3088"/>
      <c r="J118" s="3037"/>
      <c r="K118" s="3051"/>
      <c r="L118" s="3041"/>
      <c r="M118" s="3037"/>
      <c r="N118" s="3041"/>
      <c r="O118" s="3037"/>
      <c r="P118" s="3089"/>
    </row>
    <row r="119" spans="1:16" ht="13.15" customHeight="1">
      <c r="A119" s="898"/>
      <c r="B119" s="3039"/>
      <c r="C119" s="3092"/>
      <c r="D119" s="3092"/>
      <c r="E119" s="3039"/>
      <c r="F119" s="3092"/>
      <c r="G119" s="3092"/>
      <c r="H119" s="3092"/>
      <c r="I119" s="3092"/>
      <c r="J119" s="3092"/>
      <c r="K119" s="899"/>
      <c r="L119" s="3039"/>
      <c r="M119" s="3092"/>
      <c r="N119" s="3039"/>
      <c r="O119" s="3092"/>
      <c r="P119" s="900"/>
    </row>
    <row r="120" spans="1:16" ht="13.9" customHeight="1">
      <c r="A120" s="898"/>
      <c r="B120" s="3039"/>
      <c r="C120" s="3092"/>
      <c r="D120" s="3092"/>
      <c r="E120" s="3039"/>
      <c r="F120" s="3092"/>
      <c r="G120" s="3092"/>
      <c r="H120" s="3092"/>
      <c r="I120" s="3092"/>
      <c r="J120" s="3092"/>
      <c r="K120" s="899"/>
      <c r="L120" s="3039"/>
      <c r="M120" s="3092"/>
      <c r="N120" s="3039"/>
      <c r="O120" s="3092"/>
      <c r="P120" s="900"/>
    </row>
    <row r="121" spans="1:16">
      <c r="A121" s="3090" t="s">
        <v>976</v>
      </c>
      <c r="B121" s="3093"/>
      <c r="C121" s="3093"/>
      <c r="D121" s="3093"/>
      <c r="E121" s="3093"/>
      <c r="F121" s="3093"/>
      <c r="G121" s="3093"/>
      <c r="H121" s="3093"/>
      <c r="I121" s="3093"/>
      <c r="J121" s="3093"/>
      <c r="K121" s="3093"/>
      <c r="L121" s="3093"/>
      <c r="M121" s="3094"/>
      <c r="N121" s="3083" t="s">
        <v>964</v>
      </c>
      <c r="O121" s="3092"/>
      <c r="P121" s="3043"/>
    </row>
    <row r="122" spans="1:16" ht="13.15" customHeight="1">
      <c r="A122" s="3095"/>
      <c r="B122" s="3096"/>
      <c r="C122" s="3096"/>
      <c r="D122" s="3096"/>
      <c r="E122" s="3096"/>
      <c r="F122" s="3096"/>
      <c r="G122" s="3096"/>
      <c r="H122" s="3096"/>
      <c r="I122" s="3096"/>
      <c r="J122" s="3096"/>
      <c r="K122" s="3096"/>
      <c r="L122" s="3096"/>
      <c r="M122" s="3097"/>
      <c r="N122" s="3092"/>
      <c r="O122" s="3092"/>
      <c r="P122" s="3043"/>
    </row>
    <row r="123" spans="1:16" ht="13.15" customHeight="1">
      <c r="A123" s="3073" t="s">
        <v>955</v>
      </c>
      <c r="B123" s="3052" t="s">
        <v>956</v>
      </c>
      <c r="C123" s="3087"/>
      <c r="D123" s="3046"/>
      <c r="E123" s="3052" t="s">
        <v>957</v>
      </c>
      <c r="F123" s="3087"/>
      <c r="G123" s="3087"/>
      <c r="H123" s="3087"/>
      <c r="I123" s="3087"/>
      <c r="J123" s="3046"/>
      <c r="K123" s="3068" t="s">
        <v>958</v>
      </c>
      <c r="L123" s="3052" t="s">
        <v>959</v>
      </c>
      <c r="M123" s="3046"/>
      <c r="N123" s="3052" t="s">
        <v>960</v>
      </c>
      <c r="O123" s="3046"/>
      <c r="P123" s="3069" t="s">
        <v>961</v>
      </c>
    </row>
    <row r="124" spans="1:16">
      <c r="A124" s="3091"/>
      <c r="B124" s="3041"/>
      <c r="C124" s="3088"/>
      <c r="D124" s="3037"/>
      <c r="E124" s="3041"/>
      <c r="F124" s="3088"/>
      <c r="G124" s="3088"/>
      <c r="H124" s="3088"/>
      <c r="I124" s="3088"/>
      <c r="J124" s="3037"/>
      <c r="K124" s="3051"/>
      <c r="L124" s="3041"/>
      <c r="M124" s="3037"/>
      <c r="N124" s="3041"/>
      <c r="O124" s="3037"/>
      <c r="P124" s="3089"/>
    </row>
    <row r="125" spans="1:16" ht="13.15" customHeight="1">
      <c r="A125" s="898"/>
      <c r="B125" s="3039"/>
      <c r="C125" s="3092"/>
      <c r="D125" s="3092"/>
      <c r="E125" s="3039"/>
      <c r="F125" s="3092"/>
      <c r="G125" s="3092"/>
      <c r="H125" s="3092"/>
      <c r="I125" s="3092"/>
      <c r="J125" s="3092"/>
      <c r="K125" s="899"/>
      <c r="L125" s="3039"/>
      <c r="M125" s="3092"/>
      <c r="N125" s="3039"/>
      <c r="O125" s="3092"/>
      <c r="P125" s="900"/>
    </row>
    <row r="126" spans="1:16" ht="13.9" customHeight="1">
      <c r="A126" s="898"/>
      <c r="B126" s="3039"/>
      <c r="C126" s="3092"/>
      <c r="D126" s="3092"/>
      <c r="E126" s="3039"/>
      <c r="F126" s="3092"/>
      <c r="G126" s="3092"/>
      <c r="H126" s="3092"/>
      <c r="I126" s="3092"/>
      <c r="J126" s="3092"/>
      <c r="K126" s="899"/>
      <c r="L126" s="3039"/>
      <c r="M126" s="3092"/>
      <c r="N126" s="3039"/>
      <c r="O126" s="3092"/>
      <c r="P126" s="900"/>
    </row>
    <row r="127" spans="1:16">
      <c r="A127" s="3090" t="s">
        <v>977</v>
      </c>
      <c r="B127" s="3093"/>
      <c r="C127" s="3093"/>
      <c r="D127" s="3093"/>
      <c r="E127" s="3093"/>
      <c r="F127" s="3093"/>
      <c r="G127" s="3093"/>
      <c r="H127" s="3093"/>
      <c r="I127" s="3093"/>
      <c r="J127" s="3093"/>
      <c r="K127" s="3093"/>
      <c r="L127" s="3093"/>
      <c r="M127" s="3094"/>
      <c r="N127" s="3083" t="s">
        <v>964</v>
      </c>
      <c r="O127" s="3092"/>
      <c r="P127" s="3043"/>
    </row>
    <row r="128" spans="1:16">
      <c r="A128" s="3095"/>
      <c r="B128" s="3096"/>
      <c r="C128" s="3096"/>
      <c r="D128" s="3096"/>
      <c r="E128" s="3096"/>
      <c r="F128" s="3096"/>
      <c r="G128" s="3096"/>
      <c r="H128" s="3096"/>
      <c r="I128" s="3096"/>
      <c r="J128" s="3096"/>
      <c r="K128" s="3096"/>
      <c r="L128" s="3096"/>
      <c r="M128" s="3097"/>
      <c r="N128" s="3092"/>
      <c r="O128" s="3092"/>
      <c r="P128" s="3043"/>
    </row>
    <row r="129" spans="1:16" ht="13.15" customHeight="1">
      <c r="A129" s="3073" t="s">
        <v>955</v>
      </c>
      <c r="B129" s="3052" t="s">
        <v>956</v>
      </c>
      <c r="C129" s="3087"/>
      <c r="D129" s="3046"/>
      <c r="E129" s="3052" t="s">
        <v>957</v>
      </c>
      <c r="F129" s="3087"/>
      <c r="G129" s="3087"/>
      <c r="H129" s="3087"/>
      <c r="I129" s="3087"/>
      <c r="J129" s="3046"/>
      <c r="K129" s="3068" t="s">
        <v>958</v>
      </c>
      <c r="L129" s="3052" t="s">
        <v>959</v>
      </c>
      <c r="M129" s="3046"/>
      <c r="N129" s="3052" t="s">
        <v>960</v>
      </c>
      <c r="O129" s="3046"/>
      <c r="P129" s="3069" t="s">
        <v>961</v>
      </c>
    </row>
    <row r="130" spans="1:16">
      <c r="A130" s="3091"/>
      <c r="B130" s="3041"/>
      <c r="C130" s="3088"/>
      <c r="D130" s="3037"/>
      <c r="E130" s="3041"/>
      <c r="F130" s="3088"/>
      <c r="G130" s="3088"/>
      <c r="H130" s="3088"/>
      <c r="I130" s="3088"/>
      <c r="J130" s="3037"/>
      <c r="K130" s="3051"/>
      <c r="L130" s="3041"/>
      <c r="M130" s="3037"/>
      <c r="N130" s="3041"/>
      <c r="O130" s="3037"/>
      <c r="P130" s="3089"/>
    </row>
    <row r="131" spans="1:16" ht="13.15" customHeight="1">
      <c r="A131" s="898"/>
      <c r="B131" s="3039"/>
      <c r="C131" s="3092"/>
      <c r="D131" s="3092"/>
      <c r="E131" s="3039"/>
      <c r="F131" s="3092"/>
      <c r="G131" s="3092"/>
      <c r="H131" s="3092"/>
      <c r="I131" s="3092"/>
      <c r="J131" s="3092"/>
      <c r="K131" s="899"/>
      <c r="L131" s="3039"/>
      <c r="M131" s="3092"/>
      <c r="N131" s="3039"/>
      <c r="O131" s="3092"/>
      <c r="P131" s="900"/>
    </row>
    <row r="132" spans="1:16" ht="13.9" customHeight="1">
      <c r="A132" s="898"/>
      <c r="B132" s="3039"/>
      <c r="C132" s="3092"/>
      <c r="D132" s="3092"/>
      <c r="E132" s="3039"/>
      <c r="F132" s="3092"/>
      <c r="G132" s="3092"/>
      <c r="H132" s="3092"/>
      <c r="I132" s="3092"/>
      <c r="J132" s="3092"/>
      <c r="K132" s="899"/>
      <c r="L132" s="3039"/>
      <c r="M132" s="3092"/>
      <c r="N132" s="3039"/>
      <c r="O132" s="3092"/>
      <c r="P132" s="900"/>
    </row>
    <row r="133" spans="1:16">
      <c r="A133" s="3090" t="s">
        <v>978</v>
      </c>
      <c r="B133" s="3093"/>
      <c r="C133" s="3093"/>
      <c r="D133" s="3093"/>
      <c r="E133" s="3093"/>
      <c r="F133" s="3093"/>
      <c r="G133" s="3093"/>
      <c r="H133" s="3093"/>
      <c r="I133" s="3093"/>
      <c r="J133" s="3093"/>
      <c r="K133" s="3093"/>
      <c r="L133" s="3093"/>
      <c r="M133" s="3094"/>
      <c r="N133" s="3083" t="s">
        <v>964</v>
      </c>
      <c r="O133" s="3092"/>
      <c r="P133" s="3043"/>
    </row>
    <row r="134" spans="1:16" ht="13.15" customHeight="1">
      <c r="A134" s="3095"/>
      <c r="B134" s="3096"/>
      <c r="C134" s="3096"/>
      <c r="D134" s="3096"/>
      <c r="E134" s="3096"/>
      <c r="F134" s="3096"/>
      <c r="G134" s="3096"/>
      <c r="H134" s="3096"/>
      <c r="I134" s="3096"/>
      <c r="J134" s="3096"/>
      <c r="K134" s="3096"/>
      <c r="L134" s="3096"/>
      <c r="M134" s="3097"/>
      <c r="N134" s="3092"/>
      <c r="O134" s="3092"/>
      <c r="P134" s="3043"/>
    </row>
    <row r="135" spans="1:16" ht="13.15" customHeight="1">
      <c r="A135" s="3073" t="s">
        <v>955</v>
      </c>
      <c r="B135" s="3052" t="s">
        <v>956</v>
      </c>
      <c r="C135" s="3087"/>
      <c r="D135" s="3046"/>
      <c r="E135" s="3052" t="s">
        <v>957</v>
      </c>
      <c r="F135" s="3087"/>
      <c r="G135" s="3087"/>
      <c r="H135" s="3087"/>
      <c r="I135" s="3087"/>
      <c r="J135" s="3046"/>
      <c r="K135" s="3068" t="s">
        <v>958</v>
      </c>
      <c r="L135" s="3052" t="s">
        <v>959</v>
      </c>
      <c r="M135" s="3046"/>
      <c r="N135" s="3052" t="s">
        <v>960</v>
      </c>
      <c r="O135" s="3046"/>
      <c r="P135" s="3069" t="s">
        <v>961</v>
      </c>
    </row>
    <row r="136" spans="1:16">
      <c r="A136" s="3091"/>
      <c r="B136" s="3041"/>
      <c r="C136" s="3088"/>
      <c r="D136" s="3037"/>
      <c r="E136" s="3041"/>
      <c r="F136" s="3088"/>
      <c r="G136" s="3088"/>
      <c r="H136" s="3088"/>
      <c r="I136" s="3088"/>
      <c r="J136" s="3037"/>
      <c r="K136" s="3051"/>
      <c r="L136" s="3041"/>
      <c r="M136" s="3037"/>
      <c r="N136" s="3041"/>
      <c r="O136" s="3037"/>
      <c r="P136" s="3089"/>
    </row>
    <row r="137" spans="1:16" ht="13.15" customHeight="1">
      <c r="A137" s="898"/>
      <c r="B137" s="3039"/>
      <c r="C137" s="3092"/>
      <c r="D137" s="3092"/>
      <c r="E137" s="3039"/>
      <c r="F137" s="3092"/>
      <c r="G137" s="3092"/>
      <c r="H137" s="3092"/>
      <c r="I137" s="3092"/>
      <c r="J137" s="3092"/>
      <c r="K137" s="899"/>
      <c r="L137" s="3039"/>
      <c r="M137" s="3092"/>
      <c r="N137" s="3039"/>
      <c r="O137" s="3092"/>
      <c r="P137" s="900"/>
    </row>
    <row r="138" spans="1:16" ht="13.9" customHeight="1">
      <c r="A138" s="898"/>
      <c r="B138" s="3039"/>
      <c r="C138" s="3092"/>
      <c r="D138" s="3092"/>
      <c r="E138" s="3039"/>
      <c r="F138" s="3092"/>
      <c r="G138" s="3092"/>
      <c r="H138" s="3092"/>
      <c r="I138" s="3092"/>
      <c r="J138" s="3092"/>
      <c r="K138" s="899"/>
      <c r="L138" s="3039"/>
      <c r="M138" s="3092"/>
      <c r="N138" s="3039"/>
      <c r="O138" s="3092"/>
      <c r="P138" s="900"/>
    </row>
    <row r="139" spans="1:16">
      <c r="A139" s="3090" t="s">
        <v>979</v>
      </c>
      <c r="B139" s="3093"/>
      <c r="C139" s="3093"/>
      <c r="D139" s="3093"/>
      <c r="E139" s="3093"/>
      <c r="F139" s="3093"/>
      <c r="G139" s="3093"/>
      <c r="H139" s="3093"/>
      <c r="I139" s="3093"/>
      <c r="J139" s="3093"/>
      <c r="K139" s="3093"/>
      <c r="L139" s="3093"/>
      <c r="M139" s="3094"/>
      <c r="N139" s="3083" t="s">
        <v>964</v>
      </c>
      <c r="O139" s="3092"/>
      <c r="P139" s="3043"/>
    </row>
    <row r="140" spans="1:16" ht="13.15" customHeight="1">
      <c r="A140" s="3095"/>
      <c r="B140" s="3096"/>
      <c r="C140" s="3096"/>
      <c r="D140" s="3096"/>
      <c r="E140" s="3096"/>
      <c r="F140" s="3096"/>
      <c r="G140" s="3096"/>
      <c r="H140" s="3096"/>
      <c r="I140" s="3096"/>
      <c r="J140" s="3096"/>
      <c r="K140" s="3096"/>
      <c r="L140" s="3096"/>
      <c r="M140" s="3097"/>
      <c r="N140" s="3092"/>
      <c r="O140" s="3092"/>
      <c r="P140" s="3043"/>
    </row>
    <row r="141" spans="1:16" ht="13.15" customHeight="1">
      <c r="A141" s="3073" t="s">
        <v>955</v>
      </c>
      <c r="B141" s="3052" t="s">
        <v>956</v>
      </c>
      <c r="C141" s="3087"/>
      <c r="D141" s="3046"/>
      <c r="E141" s="3052" t="s">
        <v>957</v>
      </c>
      <c r="F141" s="3087"/>
      <c r="G141" s="3087"/>
      <c r="H141" s="3087"/>
      <c r="I141" s="3087"/>
      <c r="J141" s="3046"/>
      <c r="K141" s="3068" t="s">
        <v>958</v>
      </c>
      <c r="L141" s="3052" t="s">
        <v>959</v>
      </c>
      <c r="M141" s="3046"/>
      <c r="N141" s="3052" t="s">
        <v>960</v>
      </c>
      <c r="O141" s="3046"/>
      <c r="P141" s="3069" t="s">
        <v>961</v>
      </c>
    </row>
    <row r="142" spans="1:16">
      <c r="A142" s="3091"/>
      <c r="B142" s="3041"/>
      <c r="C142" s="3088"/>
      <c r="D142" s="3037"/>
      <c r="E142" s="3041"/>
      <c r="F142" s="3088"/>
      <c r="G142" s="3088"/>
      <c r="H142" s="3088"/>
      <c r="I142" s="3088"/>
      <c r="J142" s="3037"/>
      <c r="K142" s="3051"/>
      <c r="L142" s="3041"/>
      <c r="M142" s="3037"/>
      <c r="N142" s="3041"/>
      <c r="O142" s="3037"/>
      <c r="P142" s="3089"/>
    </row>
    <row r="143" spans="1:16" ht="13.15" customHeight="1">
      <c r="A143" s="898"/>
      <c r="B143" s="3039"/>
      <c r="C143" s="3092"/>
      <c r="D143" s="3092"/>
      <c r="E143" s="3039"/>
      <c r="F143" s="3092"/>
      <c r="G143" s="3092"/>
      <c r="H143" s="3092"/>
      <c r="I143" s="3092"/>
      <c r="J143" s="3092"/>
      <c r="K143" s="899"/>
      <c r="L143" s="3039"/>
      <c r="M143" s="3092"/>
      <c r="N143" s="3039"/>
      <c r="O143" s="3092"/>
      <c r="P143" s="900"/>
    </row>
    <row r="144" spans="1:16" ht="13.9" customHeight="1">
      <c r="A144" s="898"/>
      <c r="B144" s="3039"/>
      <c r="C144" s="3092"/>
      <c r="D144" s="3092"/>
      <c r="E144" s="3039"/>
      <c r="F144" s="3092"/>
      <c r="G144" s="3092"/>
      <c r="H144" s="3092"/>
      <c r="I144" s="3092"/>
      <c r="J144" s="3092"/>
      <c r="K144" s="899"/>
      <c r="L144" s="3039"/>
      <c r="M144" s="3092"/>
      <c r="N144" s="3039"/>
      <c r="O144" s="3092"/>
      <c r="P144" s="900"/>
    </row>
    <row r="145" spans="1:16">
      <c r="A145" s="3090" t="s">
        <v>980</v>
      </c>
      <c r="B145" s="3093"/>
      <c r="C145" s="3093"/>
      <c r="D145" s="3093"/>
      <c r="E145" s="3093"/>
      <c r="F145" s="3093"/>
      <c r="G145" s="3093"/>
      <c r="H145" s="3093"/>
      <c r="I145" s="3093"/>
      <c r="J145" s="3093"/>
      <c r="K145" s="3093"/>
      <c r="L145" s="3093"/>
      <c r="M145" s="3094"/>
      <c r="N145" s="3083" t="s">
        <v>964</v>
      </c>
      <c r="O145" s="3092"/>
      <c r="P145" s="3043"/>
    </row>
    <row r="146" spans="1:16" ht="13.15" customHeight="1">
      <c r="A146" s="3095"/>
      <c r="B146" s="3096"/>
      <c r="C146" s="3096"/>
      <c r="D146" s="3096"/>
      <c r="E146" s="3096"/>
      <c r="F146" s="3096"/>
      <c r="G146" s="3096"/>
      <c r="H146" s="3096"/>
      <c r="I146" s="3096"/>
      <c r="J146" s="3096"/>
      <c r="K146" s="3096"/>
      <c r="L146" s="3096"/>
      <c r="M146" s="3097"/>
      <c r="N146" s="3092"/>
      <c r="O146" s="3092"/>
      <c r="P146" s="3043"/>
    </row>
    <row r="147" spans="1:16" ht="13.15" customHeight="1">
      <c r="A147" s="3073" t="s">
        <v>955</v>
      </c>
      <c r="B147" s="3052" t="s">
        <v>956</v>
      </c>
      <c r="C147" s="3087"/>
      <c r="D147" s="3046"/>
      <c r="E147" s="3052" t="s">
        <v>957</v>
      </c>
      <c r="F147" s="3087"/>
      <c r="G147" s="3087"/>
      <c r="H147" s="3087"/>
      <c r="I147" s="3087"/>
      <c r="J147" s="3046"/>
      <c r="K147" s="3068" t="s">
        <v>958</v>
      </c>
      <c r="L147" s="3052" t="s">
        <v>959</v>
      </c>
      <c r="M147" s="3046"/>
      <c r="N147" s="3052" t="s">
        <v>960</v>
      </c>
      <c r="O147" s="3046"/>
      <c r="P147" s="3069" t="s">
        <v>961</v>
      </c>
    </row>
    <row r="148" spans="1:16">
      <c r="A148" s="3091"/>
      <c r="B148" s="3041"/>
      <c r="C148" s="3088"/>
      <c r="D148" s="3037"/>
      <c r="E148" s="3041"/>
      <c r="F148" s="3088"/>
      <c r="G148" s="3088"/>
      <c r="H148" s="3088"/>
      <c r="I148" s="3088"/>
      <c r="J148" s="3037"/>
      <c r="K148" s="3051"/>
      <c r="L148" s="3041"/>
      <c r="M148" s="3037"/>
      <c r="N148" s="3041"/>
      <c r="O148" s="3037"/>
      <c r="P148" s="3089"/>
    </row>
    <row r="149" spans="1:16" ht="13.15" customHeight="1">
      <c r="A149" s="898"/>
      <c r="B149" s="3039"/>
      <c r="C149" s="3092"/>
      <c r="D149" s="3092"/>
      <c r="E149" s="3039"/>
      <c r="F149" s="3092"/>
      <c r="G149" s="3092"/>
      <c r="H149" s="3092"/>
      <c r="I149" s="3092"/>
      <c r="J149" s="3092"/>
      <c r="K149" s="899"/>
      <c r="L149" s="3039"/>
      <c r="M149" s="3092"/>
      <c r="N149" s="3039"/>
      <c r="O149" s="3092"/>
      <c r="P149" s="900"/>
    </row>
    <row r="150" spans="1:16" ht="13.9" customHeight="1">
      <c r="A150" s="898"/>
      <c r="B150" s="3039"/>
      <c r="C150" s="3092"/>
      <c r="D150" s="3092"/>
      <c r="E150" s="3039"/>
      <c r="F150" s="3092"/>
      <c r="G150" s="3092"/>
      <c r="H150" s="3092"/>
      <c r="I150" s="3092"/>
      <c r="J150" s="3092"/>
      <c r="K150" s="899"/>
      <c r="L150" s="3039"/>
      <c r="M150" s="3092"/>
      <c r="N150" s="3039"/>
      <c r="O150" s="3092"/>
      <c r="P150" s="900"/>
    </row>
    <row r="151" spans="1:16">
      <c r="A151" s="3090" t="s">
        <v>981</v>
      </c>
      <c r="B151" s="3093"/>
      <c r="C151" s="3093"/>
      <c r="D151" s="3093"/>
      <c r="E151" s="3093"/>
      <c r="F151" s="3093"/>
      <c r="G151" s="3093"/>
      <c r="H151" s="3093"/>
      <c r="I151" s="3093"/>
      <c r="J151" s="3093"/>
      <c r="K151" s="3093"/>
      <c r="L151" s="3093"/>
      <c r="M151" s="3094"/>
      <c r="N151" s="3083" t="s">
        <v>964</v>
      </c>
      <c r="O151" s="3092"/>
      <c r="P151" s="3043"/>
    </row>
    <row r="152" spans="1:16" ht="13.15" customHeight="1">
      <c r="A152" s="3095"/>
      <c r="B152" s="3096"/>
      <c r="C152" s="3096"/>
      <c r="D152" s="3096"/>
      <c r="E152" s="3096"/>
      <c r="F152" s="3096"/>
      <c r="G152" s="3096"/>
      <c r="H152" s="3096"/>
      <c r="I152" s="3096"/>
      <c r="J152" s="3096"/>
      <c r="K152" s="3096"/>
      <c r="L152" s="3096"/>
      <c r="M152" s="3097"/>
      <c r="N152" s="3092"/>
      <c r="O152" s="3092"/>
      <c r="P152" s="3043"/>
    </row>
    <row r="153" spans="1:16" ht="13.15" customHeight="1">
      <c r="A153" s="3073" t="s">
        <v>955</v>
      </c>
      <c r="B153" s="3052" t="s">
        <v>956</v>
      </c>
      <c r="C153" s="3087"/>
      <c r="D153" s="3046"/>
      <c r="E153" s="3052" t="s">
        <v>957</v>
      </c>
      <c r="F153" s="3087"/>
      <c r="G153" s="3087"/>
      <c r="H153" s="3087"/>
      <c r="I153" s="3087"/>
      <c r="J153" s="3046"/>
      <c r="K153" s="3068" t="s">
        <v>958</v>
      </c>
      <c r="L153" s="3052" t="s">
        <v>959</v>
      </c>
      <c r="M153" s="3046"/>
      <c r="N153" s="3052" t="s">
        <v>960</v>
      </c>
      <c r="O153" s="3046"/>
      <c r="P153" s="3069" t="s">
        <v>961</v>
      </c>
    </row>
    <row r="154" spans="1:16">
      <c r="A154" s="3091"/>
      <c r="B154" s="3041"/>
      <c r="C154" s="3088"/>
      <c r="D154" s="3037"/>
      <c r="E154" s="3041"/>
      <c r="F154" s="3088"/>
      <c r="G154" s="3088"/>
      <c r="H154" s="3088"/>
      <c r="I154" s="3088"/>
      <c r="J154" s="3037"/>
      <c r="K154" s="3051"/>
      <c r="L154" s="3041"/>
      <c r="M154" s="3037"/>
      <c r="N154" s="3041"/>
      <c r="O154" s="3037"/>
      <c r="P154" s="3089"/>
    </row>
    <row r="155" spans="1:16" ht="13.15" customHeight="1">
      <c r="A155" s="898"/>
      <c r="B155" s="3039"/>
      <c r="C155" s="3092"/>
      <c r="D155" s="3092"/>
      <c r="E155" s="3039"/>
      <c r="F155" s="3092"/>
      <c r="G155" s="3092"/>
      <c r="H155" s="3092"/>
      <c r="I155" s="3092"/>
      <c r="J155" s="3092"/>
      <c r="K155" s="899"/>
      <c r="L155" s="3039"/>
      <c r="M155" s="3092"/>
      <c r="N155" s="3039"/>
      <c r="O155" s="3092"/>
      <c r="P155" s="900"/>
    </row>
    <row r="156" spans="1:16" ht="13.9" customHeight="1">
      <c r="A156" s="898"/>
      <c r="B156" s="3039"/>
      <c r="C156" s="3092"/>
      <c r="D156" s="3092"/>
      <c r="E156" s="3039"/>
      <c r="F156" s="3092"/>
      <c r="G156" s="3092"/>
      <c r="H156" s="3092"/>
      <c r="I156" s="3092"/>
      <c r="J156" s="3092"/>
      <c r="K156" s="899"/>
      <c r="L156" s="3039"/>
      <c r="M156" s="3092"/>
      <c r="N156" s="3039"/>
      <c r="O156" s="3092"/>
      <c r="P156" s="900"/>
    </row>
    <row r="157" spans="1:16">
      <c r="A157" s="3090" t="s">
        <v>982</v>
      </c>
      <c r="B157" s="3093"/>
      <c r="C157" s="3093"/>
      <c r="D157" s="3093"/>
      <c r="E157" s="3093"/>
      <c r="F157" s="3093"/>
      <c r="G157" s="3093"/>
      <c r="H157" s="3093"/>
      <c r="I157" s="3093"/>
      <c r="J157" s="3093"/>
      <c r="K157" s="3093"/>
      <c r="L157" s="3093"/>
      <c r="M157" s="3094"/>
      <c r="N157" s="3083" t="s">
        <v>964</v>
      </c>
      <c r="O157" s="3092"/>
      <c r="P157" s="3043"/>
    </row>
    <row r="158" spans="1:16" ht="13.15" customHeight="1">
      <c r="A158" s="3095"/>
      <c r="B158" s="3096"/>
      <c r="C158" s="3096"/>
      <c r="D158" s="3096"/>
      <c r="E158" s="3096"/>
      <c r="F158" s="3096"/>
      <c r="G158" s="3096"/>
      <c r="H158" s="3096"/>
      <c r="I158" s="3096"/>
      <c r="J158" s="3096"/>
      <c r="K158" s="3096"/>
      <c r="L158" s="3096"/>
      <c r="M158" s="3097"/>
      <c r="N158" s="3092"/>
      <c r="O158" s="3092"/>
      <c r="P158" s="3043"/>
    </row>
    <row r="159" spans="1:16" ht="13.15" customHeight="1">
      <c r="A159" s="3073" t="s">
        <v>955</v>
      </c>
      <c r="B159" s="3052" t="s">
        <v>956</v>
      </c>
      <c r="C159" s="3087"/>
      <c r="D159" s="3046"/>
      <c r="E159" s="3052" t="s">
        <v>957</v>
      </c>
      <c r="F159" s="3087"/>
      <c r="G159" s="3087"/>
      <c r="H159" s="3087"/>
      <c r="I159" s="3087"/>
      <c r="J159" s="3046"/>
      <c r="K159" s="3068" t="s">
        <v>958</v>
      </c>
      <c r="L159" s="3052" t="s">
        <v>959</v>
      </c>
      <c r="M159" s="3046"/>
      <c r="N159" s="3052" t="s">
        <v>960</v>
      </c>
      <c r="O159" s="3046"/>
      <c r="P159" s="3069" t="s">
        <v>961</v>
      </c>
    </row>
    <row r="160" spans="1:16">
      <c r="A160" s="3091"/>
      <c r="B160" s="3041"/>
      <c r="C160" s="3088"/>
      <c r="D160" s="3037"/>
      <c r="E160" s="3041"/>
      <c r="F160" s="3088"/>
      <c r="G160" s="3088"/>
      <c r="H160" s="3088"/>
      <c r="I160" s="3088"/>
      <c r="J160" s="3037"/>
      <c r="K160" s="3051"/>
      <c r="L160" s="3041"/>
      <c r="M160" s="3037"/>
      <c r="N160" s="3041"/>
      <c r="O160" s="3037"/>
      <c r="P160" s="3089"/>
    </row>
    <row r="161" spans="1:16" ht="13.15" customHeight="1">
      <c r="A161" s="898"/>
      <c r="B161" s="3039"/>
      <c r="C161" s="3092"/>
      <c r="D161" s="3092"/>
      <c r="E161" s="3039"/>
      <c r="F161" s="3092"/>
      <c r="G161" s="3092"/>
      <c r="H161" s="3092"/>
      <c r="I161" s="3092"/>
      <c r="J161" s="3092"/>
      <c r="K161" s="899"/>
      <c r="L161" s="3039"/>
      <c r="M161" s="3092"/>
      <c r="N161" s="3039"/>
      <c r="O161" s="3092"/>
      <c r="P161" s="900"/>
    </row>
    <row r="162" spans="1:16" ht="13.9" customHeight="1">
      <c r="A162" s="898"/>
      <c r="B162" s="3039"/>
      <c r="C162" s="3092"/>
      <c r="D162" s="3092"/>
      <c r="E162" s="3039"/>
      <c r="F162" s="3092"/>
      <c r="G162" s="3092"/>
      <c r="H162" s="3092"/>
      <c r="I162" s="3092"/>
      <c r="J162" s="3092"/>
      <c r="K162" s="899"/>
      <c r="L162" s="3039"/>
      <c r="M162" s="3092"/>
      <c r="N162" s="3039"/>
      <c r="O162" s="3092"/>
      <c r="P162" s="900"/>
    </row>
    <row r="163" spans="1:16">
      <c r="A163" s="3090" t="s">
        <v>983</v>
      </c>
      <c r="B163" s="3093"/>
      <c r="C163" s="3093"/>
      <c r="D163" s="3093"/>
      <c r="E163" s="3093"/>
      <c r="F163" s="3093"/>
      <c r="G163" s="3093"/>
      <c r="H163" s="3093"/>
      <c r="I163" s="3093"/>
      <c r="J163" s="3093"/>
      <c r="K163" s="3093"/>
      <c r="L163" s="3093"/>
      <c r="M163" s="3094"/>
      <c r="N163" s="3083" t="s">
        <v>964</v>
      </c>
      <c r="O163" s="3092"/>
      <c r="P163" s="3043"/>
    </row>
    <row r="164" spans="1:16" ht="13.15" customHeight="1">
      <c r="A164" s="3095"/>
      <c r="B164" s="3096"/>
      <c r="C164" s="3096"/>
      <c r="D164" s="3096"/>
      <c r="E164" s="3096"/>
      <c r="F164" s="3096"/>
      <c r="G164" s="3096"/>
      <c r="H164" s="3096"/>
      <c r="I164" s="3096"/>
      <c r="J164" s="3096"/>
      <c r="K164" s="3096"/>
      <c r="L164" s="3096"/>
      <c r="M164" s="3097"/>
      <c r="N164" s="3092"/>
      <c r="O164" s="3092"/>
      <c r="P164" s="3043"/>
    </row>
    <row r="165" spans="1:16" ht="13.15" customHeight="1">
      <c r="A165" s="3073" t="s">
        <v>955</v>
      </c>
      <c r="B165" s="3052" t="s">
        <v>956</v>
      </c>
      <c r="C165" s="3087"/>
      <c r="D165" s="3046"/>
      <c r="E165" s="3052" t="s">
        <v>957</v>
      </c>
      <c r="F165" s="3087"/>
      <c r="G165" s="3087"/>
      <c r="H165" s="3087"/>
      <c r="I165" s="3087"/>
      <c r="J165" s="3046"/>
      <c r="K165" s="3068" t="s">
        <v>958</v>
      </c>
      <c r="L165" s="3052" t="s">
        <v>959</v>
      </c>
      <c r="M165" s="3046"/>
      <c r="N165" s="3052" t="s">
        <v>960</v>
      </c>
      <c r="O165" s="3046"/>
      <c r="P165" s="3069" t="s">
        <v>961</v>
      </c>
    </row>
    <row r="166" spans="1:16" ht="19.899999999999999" customHeight="1">
      <c r="A166" s="3091"/>
      <c r="B166" s="3041"/>
      <c r="C166" s="3088"/>
      <c r="D166" s="3037"/>
      <c r="E166" s="3041"/>
      <c r="F166" s="3088"/>
      <c r="G166" s="3088"/>
      <c r="H166" s="3088"/>
      <c r="I166" s="3088"/>
      <c r="J166" s="3037"/>
      <c r="K166" s="3051"/>
      <c r="L166" s="3041"/>
      <c r="M166" s="3037"/>
      <c r="N166" s="3041"/>
      <c r="O166" s="3037"/>
      <c r="P166" s="3089"/>
    </row>
    <row r="167" spans="1:16" ht="13.15" customHeight="1">
      <c r="A167" s="898"/>
      <c r="B167" s="3039"/>
      <c r="C167" s="3092"/>
      <c r="D167" s="3092"/>
      <c r="E167" s="3039"/>
      <c r="F167" s="3092"/>
      <c r="G167" s="3092"/>
      <c r="H167" s="3092"/>
      <c r="I167" s="3092"/>
      <c r="J167" s="3092"/>
      <c r="K167" s="899"/>
      <c r="L167" s="3039"/>
      <c r="M167" s="3092"/>
      <c r="N167" s="3039"/>
      <c r="O167" s="3092"/>
      <c r="P167" s="900"/>
    </row>
    <row r="168" spans="1:16" ht="13.9" customHeight="1">
      <c r="A168" s="898"/>
      <c r="B168" s="3039"/>
      <c r="C168" s="3092"/>
      <c r="D168" s="3092"/>
      <c r="E168" s="3039"/>
      <c r="F168" s="3092"/>
      <c r="G168" s="3092"/>
      <c r="H168" s="3092"/>
      <c r="I168" s="3092"/>
      <c r="J168" s="3092"/>
      <c r="K168" s="899"/>
      <c r="L168" s="3039"/>
      <c r="M168" s="3092"/>
      <c r="N168" s="3039"/>
      <c r="O168" s="3092"/>
      <c r="P168" s="900"/>
    </row>
    <row r="169" spans="1:16">
      <c r="A169" s="3090" t="s">
        <v>984</v>
      </c>
      <c r="B169" s="3093"/>
      <c r="C169" s="3093"/>
      <c r="D169" s="3093"/>
      <c r="E169" s="3093"/>
      <c r="F169" s="3093"/>
      <c r="G169" s="3093"/>
      <c r="H169" s="3093"/>
      <c r="I169" s="3093"/>
      <c r="J169" s="3093"/>
      <c r="K169" s="3093"/>
      <c r="L169" s="3093"/>
      <c r="M169" s="3094"/>
      <c r="N169" s="3083" t="s">
        <v>964</v>
      </c>
      <c r="O169" s="3092"/>
      <c r="P169" s="3043"/>
    </row>
    <row r="170" spans="1:16" ht="13.15" customHeight="1">
      <c r="A170" s="3095"/>
      <c r="B170" s="3096"/>
      <c r="C170" s="3096"/>
      <c r="D170" s="3096"/>
      <c r="E170" s="3096"/>
      <c r="F170" s="3096"/>
      <c r="G170" s="3096"/>
      <c r="H170" s="3096"/>
      <c r="I170" s="3096"/>
      <c r="J170" s="3096"/>
      <c r="K170" s="3096"/>
      <c r="L170" s="3096"/>
      <c r="M170" s="3097"/>
      <c r="N170" s="3092"/>
      <c r="O170" s="3092"/>
      <c r="P170" s="3043"/>
    </row>
    <row r="171" spans="1:16" ht="13.15" customHeight="1">
      <c r="A171" s="3073" t="s">
        <v>955</v>
      </c>
      <c r="B171" s="3052" t="s">
        <v>956</v>
      </c>
      <c r="C171" s="3087"/>
      <c r="D171" s="3046"/>
      <c r="E171" s="3052" t="s">
        <v>957</v>
      </c>
      <c r="F171" s="3087"/>
      <c r="G171" s="3087"/>
      <c r="H171" s="3087"/>
      <c r="I171" s="3087"/>
      <c r="J171" s="3046"/>
      <c r="K171" s="3068" t="s">
        <v>958</v>
      </c>
      <c r="L171" s="3052" t="s">
        <v>959</v>
      </c>
      <c r="M171" s="3046"/>
      <c r="N171" s="3052" t="s">
        <v>960</v>
      </c>
      <c r="O171" s="3046"/>
      <c r="P171" s="3069" t="s">
        <v>961</v>
      </c>
    </row>
    <row r="172" spans="1:16" ht="19.899999999999999" customHeight="1">
      <c r="A172" s="3091"/>
      <c r="B172" s="3041"/>
      <c r="C172" s="3088"/>
      <c r="D172" s="3037"/>
      <c r="E172" s="3041"/>
      <c r="F172" s="3088"/>
      <c r="G172" s="3088"/>
      <c r="H172" s="3088"/>
      <c r="I172" s="3088"/>
      <c r="J172" s="3037"/>
      <c r="K172" s="3051"/>
      <c r="L172" s="3041"/>
      <c r="M172" s="3037"/>
      <c r="N172" s="3041"/>
      <c r="O172" s="3037"/>
      <c r="P172" s="3089"/>
    </row>
    <row r="173" spans="1:16" ht="13.15" customHeight="1">
      <c r="A173" s="898"/>
      <c r="B173" s="3039"/>
      <c r="C173" s="3092"/>
      <c r="D173" s="3092"/>
      <c r="E173" s="3039"/>
      <c r="F173" s="3092"/>
      <c r="G173" s="3092"/>
      <c r="H173" s="3092"/>
      <c r="I173" s="3092"/>
      <c r="J173" s="3092"/>
      <c r="K173" s="899"/>
      <c r="L173" s="3039"/>
      <c r="M173" s="3092"/>
      <c r="N173" s="3039"/>
      <c r="O173" s="3092"/>
      <c r="P173" s="900"/>
    </row>
    <row r="174" spans="1:16" ht="13.9" customHeight="1">
      <c r="A174" s="898"/>
      <c r="B174" s="3039"/>
      <c r="C174" s="3092"/>
      <c r="D174" s="3092"/>
      <c r="E174" s="3039"/>
      <c r="F174" s="3092"/>
      <c r="G174" s="3092"/>
      <c r="H174" s="3092"/>
      <c r="I174" s="3092"/>
      <c r="J174" s="3092"/>
      <c r="K174" s="899"/>
      <c r="L174" s="3039"/>
      <c r="M174" s="3092"/>
      <c r="N174" s="3039"/>
      <c r="O174" s="3092"/>
      <c r="P174" s="900"/>
    </row>
    <row r="175" spans="1:16">
      <c r="A175" s="3090" t="s">
        <v>985</v>
      </c>
      <c r="B175" s="3093"/>
      <c r="C175" s="3093"/>
      <c r="D175" s="3093"/>
      <c r="E175" s="3093"/>
      <c r="F175" s="3093"/>
      <c r="G175" s="3093"/>
      <c r="H175" s="3093"/>
      <c r="I175" s="3093"/>
      <c r="J175" s="3093"/>
      <c r="K175" s="3093"/>
      <c r="L175" s="3093"/>
      <c r="M175" s="3094"/>
      <c r="N175" s="3083" t="s">
        <v>964</v>
      </c>
      <c r="O175" s="3092"/>
      <c r="P175" s="3043"/>
    </row>
    <row r="176" spans="1:16" ht="13.15" customHeight="1">
      <c r="A176" s="3095"/>
      <c r="B176" s="3096"/>
      <c r="C176" s="3096"/>
      <c r="D176" s="3096"/>
      <c r="E176" s="3096"/>
      <c r="F176" s="3096"/>
      <c r="G176" s="3096"/>
      <c r="H176" s="3096"/>
      <c r="I176" s="3096"/>
      <c r="J176" s="3096"/>
      <c r="K176" s="3096"/>
      <c r="L176" s="3096"/>
      <c r="M176" s="3097"/>
      <c r="N176" s="3092"/>
      <c r="O176" s="3092"/>
      <c r="P176" s="3043"/>
    </row>
    <row r="177" spans="1:17" ht="13.15" customHeight="1">
      <c r="A177" s="3073" t="s">
        <v>955</v>
      </c>
      <c r="B177" s="3052" t="s">
        <v>956</v>
      </c>
      <c r="C177" s="3087"/>
      <c r="D177" s="3046"/>
      <c r="E177" s="3052" t="s">
        <v>957</v>
      </c>
      <c r="F177" s="3087"/>
      <c r="G177" s="3087"/>
      <c r="H177" s="3087"/>
      <c r="I177" s="3087"/>
      <c r="J177" s="3046"/>
      <c r="K177" s="3068" t="s">
        <v>958</v>
      </c>
      <c r="L177" s="3052" t="s">
        <v>959</v>
      </c>
      <c r="M177" s="3046"/>
      <c r="N177" s="3052" t="s">
        <v>960</v>
      </c>
      <c r="O177" s="3046"/>
      <c r="P177" s="3069" t="s">
        <v>961</v>
      </c>
    </row>
    <row r="178" spans="1:17" ht="19.899999999999999" customHeight="1">
      <c r="A178" s="3091"/>
      <c r="B178" s="3041"/>
      <c r="C178" s="3088"/>
      <c r="D178" s="3037"/>
      <c r="E178" s="3041"/>
      <c r="F178" s="3088"/>
      <c r="G178" s="3088"/>
      <c r="H178" s="3088"/>
      <c r="I178" s="3088"/>
      <c r="J178" s="3037"/>
      <c r="K178" s="3051"/>
      <c r="L178" s="3041"/>
      <c r="M178" s="3037"/>
      <c r="N178" s="3041"/>
      <c r="O178" s="3037"/>
      <c r="P178" s="3089"/>
    </row>
    <row r="179" spans="1:17" ht="13.15" customHeight="1">
      <c r="A179" s="898"/>
      <c r="B179" s="3039"/>
      <c r="C179" s="3092"/>
      <c r="D179" s="3092"/>
      <c r="E179" s="3039"/>
      <c r="F179" s="3092"/>
      <c r="G179" s="3092"/>
      <c r="H179" s="3092"/>
      <c r="I179" s="3092"/>
      <c r="J179" s="3092"/>
      <c r="K179" s="899"/>
      <c r="L179" s="3039"/>
      <c r="M179" s="3092"/>
      <c r="N179" s="3039"/>
      <c r="O179" s="3092"/>
      <c r="P179" s="900"/>
    </row>
    <row r="180" spans="1:17" ht="13.9" customHeight="1">
      <c r="A180" s="898"/>
      <c r="B180" s="3039"/>
      <c r="C180" s="3092"/>
      <c r="D180" s="3092"/>
      <c r="E180" s="3039"/>
      <c r="F180" s="3092"/>
      <c r="G180" s="3092"/>
      <c r="H180" s="3092"/>
      <c r="I180" s="3092"/>
      <c r="J180" s="3092"/>
      <c r="K180" s="899"/>
      <c r="L180" s="3039"/>
      <c r="M180" s="3092"/>
      <c r="N180" s="3039"/>
      <c r="O180" s="3092"/>
      <c r="P180" s="900"/>
    </row>
    <row r="181" spans="1:17">
      <c r="A181" s="3090" t="s">
        <v>986</v>
      </c>
      <c r="B181" s="3087"/>
      <c r="C181" s="3087"/>
      <c r="D181" s="3087"/>
      <c r="E181" s="3087"/>
      <c r="F181" s="3087"/>
      <c r="G181" s="3087"/>
      <c r="H181" s="3087"/>
      <c r="I181" s="3087"/>
      <c r="J181" s="3087"/>
      <c r="K181" s="3087"/>
      <c r="L181" s="3087"/>
      <c r="M181" s="3046"/>
      <c r="N181" s="3083" t="s">
        <v>954</v>
      </c>
      <c r="O181" s="3092"/>
      <c r="P181" s="3043"/>
      <c r="Q181" s="3044"/>
    </row>
    <row r="182" spans="1:17">
      <c r="A182" s="3036"/>
      <c r="B182" s="3088"/>
      <c r="C182" s="3088"/>
      <c r="D182" s="3088"/>
      <c r="E182" s="3088"/>
      <c r="F182" s="3088"/>
      <c r="G182" s="3088"/>
      <c r="H182" s="3088"/>
      <c r="I182" s="3088"/>
      <c r="J182" s="3088"/>
      <c r="K182" s="3088"/>
      <c r="L182" s="3088"/>
      <c r="M182" s="3037"/>
      <c r="N182" s="3092"/>
      <c r="O182" s="3092"/>
      <c r="P182" s="3043"/>
      <c r="Q182" s="3044"/>
    </row>
    <row r="183" spans="1:17">
      <c r="A183" s="3090" t="s">
        <v>987</v>
      </c>
      <c r="B183" s="3093"/>
      <c r="C183" s="3093"/>
      <c r="D183" s="3093"/>
      <c r="E183" s="3093"/>
      <c r="F183" s="3093"/>
      <c r="G183" s="3093"/>
      <c r="H183" s="3093"/>
      <c r="I183" s="3093"/>
      <c r="J183" s="3093"/>
      <c r="K183" s="3093"/>
      <c r="L183" s="3093"/>
      <c r="M183" s="3094"/>
      <c r="N183" s="3083" t="s">
        <v>964</v>
      </c>
      <c r="O183" s="3098"/>
      <c r="P183" s="3043"/>
    </row>
    <row r="184" spans="1:17" ht="13.15" customHeight="1">
      <c r="A184" s="3095"/>
      <c r="B184" s="3096"/>
      <c r="C184" s="3096"/>
      <c r="D184" s="3096"/>
      <c r="E184" s="3096"/>
      <c r="F184" s="3096"/>
      <c r="G184" s="3096"/>
      <c r="H184" s="3096"/>
      <c r="I184" s="3096"/>
      <c r="J184" s="3096"/>
      <c r="K184" s="3096"/>
      <c r="L184" s="3096"/>
      <c r="M184" s="3097"/>
      <c r="N184" s="3098"/>
      <c r="O184" s="3098"/>
      <c r="P184" s="3043"/>
    </row>
    <row r="185" spans="1:17" ht="13.15" customHeight="1">
      <c r="A185" s="3073" t="s">
        <v>955</v>
      </c>
      <c r="B185" s="3052" t="s">
        <v>956</v>
      </c>
      <c r="C185" s="3099"/>
      <c r="D185" s="3100"/>
      <c r="E185" s="3052" t="s">
        <v>957</v>
      </c>
      <c r="F185" s="3099"/>
      <c r="G185" s="3099"/>
      <c r="H185" s="3099"/>
      <c r="I185" s="3099"/>
      <c r="J185" s="3099"/>
      <c r="K185" s="3099"/>
      <c r="L185" s="3099"/>
      <c r="M185" s="3099"/>
      <c r="N185" s="3099"/>
      <c r="O185" s="3100"/>
      <c r="P185" s="3069" t="s">
        <v>961</v>
      </c>
    </row>
    <row r="186" spans="1:17" ht="13.9" customHeight="1">
      <c r="A186" s="3091"/>
      <c r="B186" s="3101"/>
      <c r="C186" s="3102"/>
      <c r="D186" s="3103"/>
      <c r="E186" s="3101"/>
      <c r="F186" s="3102"/>
      <c r="G186" s="3102"/>
      <c r="H186" s="3102"/>
      <c r="I186" s="3102"/>
      <c r="J186" s="3102"/>
      <c r="K186" s="3102"/>
      <c r="L186" s="3102"/>
      <c r="M186" s="3102"/>
      <c r="N186" s="3102"/>
      <c r="O186" s="3103"/>
      <c r="P186" s="3089"/>
    </row>
    <row r="187" spans="1:17">
      <c r="A187" s="3076"/>
      <c r="B187" s="3039"/>
      <c r="C187" s="3092"/>
      <c r="D187" s="3092"/>
      <c r="E187" s="3039"/>
      <c r="F187" s="3098"/>
      <c r="G187" s="3098"/>
      <c r="H187" s="3098"/>
      <c r="I187" s="3098"/>
      <c r="J187" s="3098"/>
      <c r="K187" s="3098"/>
      <c r="L187" s="3098"/>
      <c r="M187" s="3098"/>
      <c r="N187" s="3098"/>
      <c r="O187" s="3098"/>
      <c r="P187" s="3043"/>
    </row>
    <row r="188" spans="1:17">
      <c r="A188" s="3076"/>
      <c r="B188" s="3039"/>
      <c r="C188" s="3092"/>
      <c r="D188" s="3092"/>
      <c r="E188" s="3098"/>
      <c r="F188" s="3098"/>
      <c r="G188" s="3098"/>
      <c r="H188" s="3098"/>
      <c r="I188" s="3098"/>
      <c r="J188" s="3098"/>
      <c r="K188" s="3098"/>
      <c r="L188" s="3098"/>
      <c r="M188" s="3098"/>
      <c r="N188" s="3098"/>
      <c r="O188" s="3098"/>
      <c r="P188" s="3043"/>
    </row>
    <row r="189" spans="1:17" ht="13.9" customHeight="1">
      <c r="A189" s="903"/>
      <c r="B189" s="3104"/>
      <c r="C189" s="3105"/>
      <c r="D189" s="3105"/>
      <c r="E189" s="3105"/>
      <c r="F189" s="3105"/>
      <c r="G189" s="904"/>
      <c r="H189" s="905"/>
      <c r="I189" s="904"/>
      <c r="J189" s="904"/>
      <c r="K189" s="904"/>
      <c r="L189" s="904"/>
      <c r="M189" s="904"/>
      <c r="N189" s="904"/>
      <c r="O189" s="906"/>
      <c r="P189" s="3043"/>
    </row>
    <row r="190" spans="1:17" ht="20.45" customHeight="1">
      <c r="A190" s="907"/>
      <c r="B190" s="908"/>
      <c r="C190" s="3106" t="s">
        <v>988</v>
      </c>
      <c r="D190" s="3107"/>
      <c r="E190" s="3107"/>
      <c r="F190" s="3107"/>
      <c r="G190" s="3107"/>
      <c r="H190" s="3107"/>
      <c r="I190" s="3107"/>
      <c r="J190" s="3107"/>
      <c r="K190" s="3107"/>
      <c r="L190" s="3107"/>
      <c r="M190" s="3107"/>
      <c r="N190" s="3107"/>
      <c r="O190" s="909"/>
      <c r="P190" s="3043"/>
    </row>
    <row r="191" spans="1:17" ht="14.45" customHeight="1">
      <c r="A191" s="907" t="s">
        <v>989</v>
      </c>
      <c r="B191" s="910"/>
      <c r="C191" s="911" t="s">
        <v>990</v>
      </c>
      <c r="D191" s="911"/>
      <c r="E191" s="911"/>
      <c r="F191" s="911"/>
      <c r="G191" s="911"/>
      <c r="H191" s="912"/>
      <c r="I191" s="911"/>
      <c r="J191" s="911"/>
      <c r="K191" s="911"/>
      <c r="L191" s="911"/>
      <c r="M191" s="911"/>
      <c r="N191" s="911"/>
      <c r="O191" s="913"/>
      <c r="P191" s="3043"/>
    </row>
    <row r="192" spans="1:17">
      <c r="A192" s="907"/>
      <c r="B192" s="914"/>
      <c r="C192" s="3108" t="s">
        <v>991</v>
      </c>
      <c r="D192" s="3109"/>
      <c r="E192" s="3109"/>
      <c r="F192" s="3109"/>
      <c r="G192" s="3109"/>
      <c r="H192" s="3109"/>
      <c r="I192" s="3109"/>
      <c r="J192" s="3109"/>
      <c r="K192" s="3109"/>
      <c r="L192" s="3109"/>
      <c r="M192" s="3109"/>
      <c r="N192" s="3109"/>
      <c r="O192" s="913"/>
      <c r="P192" s="3043"/>
    </row>
    <row r="193" spans="1:16">
      <c r="A193" s="907"/>
      <c r="B193" s="910"/>
      <c r="C193" s="3110" t="s">
        <v>992</v>
      </c>
      <c r="D193" s="3110"/>
      <c r="E193" s="3110"/>
      <c r="F193" s="3110"/>
      <c r="G193" s="3110"/>
      <c r="H193" s="3109"/>
      <c r="I193" s="3109"/>
      <c r="J193" s="3109"/>
      <c r="K193" s="3109"/>
      <c r="L193" s="3109"/>
      <c r="M193" s="3109"/>
      <c r="N193" s="3109"/>
      <c r="O193" s="915"/>
      <c r="P193" s="3043"/>
    </row>
    <row r="194" spans="1:16">
      <c r="A194" s="916"/>
      <c r="B194" s="910"/>
      <c r="C194" s="911"/>
      <c r="D194" s="911"/>
      <c r="E194" s="911"/>
      <c r="F194" s="911"/>
      <c r="G194" s="911"/>
      <c r="H194" s="912"/>
      <c r="I194" s="911"/>
      <c r="J194" s="911"/>
      <c r="K194" s="911"/>
      <c r="L194" s="911"/>
      <c r="M194" s="911"/>
      <c r="N194" s="911"/>
      <c r="O194" s="913"/>
      <c r="P194" s="3043"/>
    </row>
    <row r="195" spans="1:16">
      <c r="A195" s="916"/>
      <c r="B195" s="3111"/>
      <c r="C195" s="3112"/>
      <c r="D195" s="3112"/>
      <c r="E195" s="3112"/>
      <c r="F195" s="3112"/>
      <c r="G195" s="917"/>
      <c r="H195" s="918"/>
      <c r="I195" s="917"/>
      <c r="J195" s="917"/>
      <c r="K195" s="917"/>
      <c r="L195" s="917"/>
      <c r="M195" s="917"/>
      <c r="N195" s="917"/>
      <c r="O195" s="919"/>
      <c r="P195" s="3043"/>
    </row>
    <row r="196" spans="1:16">
      <c r="A196" s="916"/>
      <c r="B196" s="3113" t="s">
        <v>993</v>
      </c>
      <c r="C196" s="3106"/>
      <c r="D196" s="3106"/>
      <c r="E196" s="3106"/>
      <c r="F196" s="3106"/>
      <c r="G196" s="920"/>
      <c r="H196" s="921"/>
      <c r="I196" s="920"/>
      <c r="J196" s="920"/>
      <c r="K196" s="920"/>
      <c r="L196" s="920"/>
      <c r="M196" s="920"/>
      <c r="N196" s="920"/>
      <c r="O196" s="909"/>
      <c r="P196" s="3043"/>
    </row>
    <row r="197" spans="1:16" ht="20.45" customHeight="1">
      <c r="A197" s="922"/>
      <c r="B197" s="910"/>
      <c r="C197" s="3109" t="s">
        <v>994</v>
      </c>
      <c r="D197" s="3109"/>
      <c r="E197" s="3109"/>
      <c r="F197" s="3109"/>
      <c r="G197" s="3109"/>
      <c r="H197" s="3109"/>
      <c r="I197" s="3109"/>
      <c r="J197" s="3109"/>
      <c r="K197" s="3109"/>
      <c r="L197" s="3109"/>
      <c r="M197" s="3109"/>
      <c r="N197" s="3109"/>
      <c r="O197" s="913"/>
      <c r="P197" s="3043"/>
    </row>
    <row r="198" spans="1:16">
      <c r="A198" s="922"/>
      <c r="B198" s="3114"/>
      <c r="C198" s="3110"/>
      <c r="D198" s="3110"/>
      <c r="E198" s="3110"/>
      <c r="F198" s="3110"/>
      <c r="G198" s="911"/>
      <c r="H198" s="923"/>
      <c r="I198" s="911"/>
      <c r="J198" s="911"/>
      <c r="K198" s="911"/>
      <c r="L198" s="911"/>
      <c r="M198" s="911"/>
      <c r="N198" s="911"/>
      <c r="O198" s="913"/>
      <c r="P198" s="3043"/>
    </row>
    <row r="199" spans="1:16">
      <c r="A199" s="924"/>
      <c r="B199" s="3111"/>
      <c r="C199" s="3112"/>
      <c r="D199" s="3112"/>
      <c r="E199" s="3112"/>
      <c r="F199" s="3112"/>
      <c r="G199" s="917"/>
      <c r="H199" s="918"/>
      <c r="I199" s="917"/>
      <c r="J199" s="917"/>
      <c r="K199" s="917"/>
      <c r="L199" s="917"/>
      <c r="M199" s="917"/>
      <c r="N199" s="917"/>
      <c r="O199" s="919"/>
      <c r="P199" s="3043"/>
    </row>
    <row r="200" spans="1:16">
      <c r="A200" s="3090" t="s">
        <v>995</v>
      </c>
      <c r="B200" s="3093"/>
      <c r="C200" s="3093"/>
      <c r="D200" s="3093"/>
      <c r="E200" s="3093"/>
      <c r="F200" s="3093"/>
      <c r="G200" s="3093"/>
      <c r="H200" s="3093"/>
      <c r="I200" s="3093"/>
      <c r="J200" s="3093"/>
      <c r="K200" s="3093"/>
      <c r="L200" s="3093"/>
      <c r="M200" s="3094"/>
      <c r="N200" s="3083" t="s">
        <v>964</v>
      </c>
      <c r="O200" s="3092"/>
      <c r="P200" s="3043"/>
    </row>
    <row r="201" spans="1:16" ht="13.15" customHeight="1">
      <c r="A201" s="3095"/>
      <c r="B201" s="3096"/>
      <c r="C201" s="3096"/>
      <c r="D201" s="3096"/>
      <c r="E201" s="3096"/>
      <c r="F201" s="3096"/>
      <c r="G201" s="3096"/>
      <c r="H201" s="3096"/>
      <c r="I201" s="3096"/>
      <c r="J201" s="3096"/>
      <c r="K201" s="3096"/>
      <c r="L201" s="3096"/>
      <c r="M201" s="3097"/>
      <c r="N201" s="3092"/>
      <c r="O201" s="3092"/>
      <c r="P201" s="3043"/>
    </row>
    <row r="202" spans="1:16">
      <c r="A202" s="3073" t="s">
        <v>955</v>
      </c>
      <c r="B202" s="3083" t="s">
        <v>956</v>
      </c>
      <c r="C202" s="3092"/>
      <c r="D202" s="3092"/>
      <c r="E202" s="3083" t="s">
        <v>957</v>
      </c>
      <c r="F202" s="3092"/>
      <c r="G202" s="3092"/>
      <c r="H202" s="3092"/>
      <c r="I202" s="3092"/>
      <c r="J202" s="3092"/>
      <c r="K202" s="3068" t="s">
        <v>958</v>
      </c>
      <c r="L202" s="3083" t="s">
        <v>959</v>
      </c>
      <c r="M202" s="3092"/>
      <c r="N202" s="3083" t="s">
        <v>960</v>
      </c>
      <c r="O202" s="3092"/>
      <c r="P202" s="3069" t="s">
        <v>961</v>
      </c>
    </row>
    <row r="203" spans="1:16" ht="19.899999999999999" customHeight="1">
      <c r="A203" s="3091"/>
      <c r="B203" s="3092"/>
      <c r="C203" s="3092"/>
      <c r="D203" s="3092"/>
      <c r="E203" s="3092"/>
      <c r="F203" s="3092"/>
      <c r="G203" s="3092"/>
      <c r="H203" s="3092"/>
      <c r="I203" s="3092"/>
      <c r="J203" s="3092"/>
      <c r="K203" s="3051"/>
      <c r="L203" s="3092"/>
      <c r="M203" s="3092"/>
      <c r="N203" s="3092"/>
      <c r="O203" s="3092"/>
      <c r="P203" s="3089"/>
    </row>
    <row r="204" spans="1:16" ht="13.15" customHeight="1">
      <c r="A204" s="898"/>
      <c r="B204" s="3039"/>
      <c r="C204" s="3092"/>
      <c r="D204" s="3092"/>
      <c r="E204" s="3039"/>
      <c r="F204" s="3092"/>
      <c r="G204" s="3092"/>
      <c r="H204" s="3092"/>
      <c r="I204" s="3092"/>
      <c r="J204" s="3092"/>
      <c r="K204" s="899"/>
      <c r="L204" s="3039"/>
      <c r="M204" s="3092"/>
      <c r="N204" s="3039"/>
      <c r="O204" s="3092"/>
      <c r="P204" s="900"/>
    </row>
    <row r="205" spans="1:16" ht="13.9" customHeight="1">
      <c r="A205" s="898"/>
      <c r="B205" s="3039"/>
      <c r="C205" s="3092"/>
      <c r="D205" s="3092"/>
      <c r="E205" s="3039"/>
      <c r="F205" s="3092"/>
      <c r="G205" s="3092"/>
      <c r="H205" s="3092"/>
      <c r="I205" s="3092"/>
      <c r="J205" s="3092"/>
      <c r="K205" s="899"/>
      <c r="L205" s="3039"/>
      <c r="M205" s="3092"/>
      <c r="N205" s="3039"/>
      <c r="O205" s="3092"/>
      <c r="P205" s="900"/>
    </row>
    <row r="206" spans="1:16">
      <c r="A206" s="3090" t="s">
        <v>996</v>
      </c>
      <c r="B206" s="3093"/>
      <c r="C206" s="3093"/>
      <c r="D206" s="3093"/>
      <c r="E206" s="3093"/>
      <c r="F206" s="3093"/>
      <c r="G206" s="3093"/>
      <c r="H206" s="3093"/>
      <c r="I206" s="3093"/>
      <c r="J206" s="3093"/>
      <c r="K206" s="3093"/>
      <c r="L206" s="3093"/>
      <c r="M206" s="3094"/>
      <c r="N206" s="3083" t="s">
        <v>964</v>
      </c>
      <c r="O206" s="3092"/>
      <c r="P206" s="3043"/>
    </row>
    <row r="207" spans="1:16" ht="13.15" customHeight="1">
      <c r="A207" s="3095"/>
      <c r="B207" s="3096"/>
      <c r="C207" s="3096"/>
      <c r="D207" s="3096"/>
      <c r="E207" s="3096"/>
      <c r="F207" s="3096"/>
      <c r="G207" s="3096"/>
      <c r="H207" s="3096"/>
      <c r="I207" s="3096"/>
      <c r="J207" s="3096"/>
      <c r="K207" s="3096"/>
      <c r="L207" s="3096"/>
      <c r="M207" s="3097"/>
      <c r="N207" s="3092"/>
      <c r="O207" s="3092"/>
      <c r="P207" s="3043"/>
    </row>
    <row r="208" spans="1:16">
      <c r="A208" s="3073" t="s">
        <v>955</v>
      </c>
      <c r="B208" s="3083" t="s">
        <v>956</v>
      </c>
      <c r="C208" s="3092"/>
      <c r="D208" s="3092"/>
      <c r="E208" s="3083" t="s">
        <v>957</v>
      </c>
      <c r="F208" s="3092"/>
      <c r="G208" s="3092"/>
      <c r="H208" s="3092"/>
      <c r="I208" s="3092"/>
      <c r="J208" s="3092"/>
      <c r="K208" s="3068" t="s">
        <v>958</v>
      </c>
      <c r="L208" s="3083" t="s">
        <v>959</v>
      </c>
      <c r="M208" s="3092"/>
      <c r="N208" s="3083" t="s">
        <v>960</v>
      </c>
      <c r="O208" s="3092"/>
      <c r="P208" s="3069" t="s">
        <v>961</v>
      </c>
    </row>
    <row r="209" spans="1:16" ht="19.899999999999999" customHeight="1">
      <c r="A209" s="3091"/>
      <c r="B209" s="3092"/>
      <c r="C209" s="3092"/>
      <c r="D209" s="3092"/>
      <c r="E209" s="3092"/>
      <c r="F209" s="3092"/>
      <c r="G209" s="3092"/>
      <c r="H209" s="3092"/>
      <c r="I209" s="3092"/>
      <c r="J209" s="3092"/>
      <c r="K209" s="3051"/>
      <c r="L209" s="3092"/>
      <c r="M209" s="3092"/>
      <c r="N209" s="3092"/>
      <c r="O209" s="3092"/>
      <c r="P209" s="3089"/>
    </row>
    <row r="210" spans="1:16" ht="13.15" customHeight="1">
      <c r="A210" s="898"/>
      <c r="B210" s="3039"/>
      <c r="C210" s="3092"/>
      <c r="D210" s="3092"/>
      <c r="E210" s="3039"/>
      <c r="F210" s="3092"/>
      <c r="G210" s="3092"/>
      <c r="H210" s="3092"/>
      <c r="I210" s="3092"/>
      <c r="J210" s="3092"/>
      <c r="K210" s="899"/>
      <c r="L210" s="3039"/>
      <c r="M210" s="3092"/>
      <c r="N210" s="3039"/>
      <c r="O210" s="3092"/>
      <c r="P210" s="900"/>
    </row>
    <row r="211" spans="1:16" ht="13.9" customHeight="1">
      <c r="A211" s="898"/>
      <c r="B211" s="3039"/>
      <c r="C211" s="3092"/>
      <c r="D211" s="3092"/>
      <c r="E211" s="3039"/>
      <c r="F211" s="3092"/>
      <c r="G211" s="3092"/>
      <c r="H211" s="3092"/>
      <c r="I211" s="3092"/>
      <c r="J211" s="3092"/>
      <c r="K211" s="899"/>
      <c r="L211" s="3039"/>
      <c r="M211" s="3092"/>
      <c r="N211" s="3039"/>
      <c r="O211" s="3092"/>
      <c r="P211" s="900"/>
    </row>
    <row r="212" spans="1:16">
      <c r="A212" s="3090" t="s">
        <v>997</v>
      </c>
      <c r="B212" s="3093"/>
      <c r="C212" s="3093"/>
      <c r="D212" s="3093"/>
      <c r="E212" s="3093"/>
      <c r="F212" s="3093"/>
      <c r="G212" s="3093"/>
      <c r="H212" s="3093"/>
      <c r="I212" s="3093"/>
      <c r="J212" s="3093"/>
      <c r="K212" s="3093"/>
      <c r="L212" s="3093"/>
      <c r="M212" s="3094"/>
      <c r="N212" s="3083" t="s">
        <v>964</v>
      </c>
      <c r="O212" s="3092"/>
      <c r="P212" s="3043"/>
    </row>
    <row r="213" spans="1:16" ht="13.15" customHeight="1">
      <c r="A213" s="3095"/>
      <c r="B213" s="3096"/>
      <c r="C213" s="3096"/>
      <c r="D213" s="3096"/>
      <c r="E213" s="3096"/>
      <c r="F213" s="3096"/>
      <c r="G213" s="3096"/>
      <c r="H213" s="3096"/>
      <c r="I213" s="3096"/>
      <c r="J213" s="3096"/>
      <c r="K213" s="3096"/>
      <c r="L213" s="3096"/>
      <c r="M213" s="3097"/>
      <c r="N213" s="3092"/>
      <c r="O213" s="3092"/>
      <c r="P213" s="3043"/>
    </row>
    <row r="214" spans="1:16">
      <c r="A214" s="3073" t="s">
        <v>955</v>
      </c>
      <c r="B214" s="3083" t="s">
        <v>956</v>
      </c>
      <c r="C214" s="3098"/>
      <c r="D214" s="3098"/>
      <c r="E214" s="3083" t="s">
        <v>957</v>
      </c>
      <c r="F214" s="3098"/>
      <c r="G214" s="3098"/>
      <c r="H214" s="3098"/>
      <c r="I214" s="3098"/>
      <c r="J214" s="3098"/>
      <c r="K214" s="3098"/>
      <c r="L214" s="3098"/>
      <c r="M214" s="3098"/>
      <c r="N214" s="3098"/>
      <c r="O214" s="3098"/>
      <c r="P214" s="3069" t="s">
        <v>961</v>
      </c>
    </row>
    <row r="215" spans="1:16" ht="19.899999999999999" customHeight="1">
      <c r="A215" s="3091"/>
      <c r="B215" s="3098"/>
      <c r="C215" s="3098"/>
      <c r="D215" s="3098"/>
      <c r="E215" s="3098"/>
      <c r="F215" s="3098"/>
      <c r="G215" s="3098"/>
      <c r="H215" s="3098"/>
      <c r="I215" s="3098"/>
      <c r="J215" s="3098"/>
      <c r="K215" s="3098"/>
      <c r="L215" s="3098"/>
      <c r="M215" s="3098"/>
      <c r="N215" s="3098"/>
      <c r="O215" s="3098"/>
      <c r="P215" s="3089"/>
    </row>
    <row r="216" spans="1:16" ht="13.15" customHeight="1">
      <c r="A216" s="3076"/>
      <c r="B216" s="3039"/>
      <c r="C216" s="3092"/>
      <c r="D216" s="3092"/>
      <c r="E216" s="3039"/>
      <c r="F216" s="3098"/>
      <c r="G216" s="3098"/>
      <c r="H216" s="3098"/>
      <c r="I216" s="3098"/>
      <c r="J216" s="3098"/>
      <c r="K216" s="3098"/>
      <c r="L216" s="3098"/>
      <c r="M216" s="3098"/>
      <c r="N216" s="3098"/>
      <c r="O216" s="3098"/>
      <c r="P216" s="3043"/>
    </row>
    <row r="217" spans="1:16" ht="13.9" customHeight="1">
      <c r="A217" s="3076"/>
      <c r="B217" s="3039"/>
      <c r="C217" s="3092"/>
      <c r="D217" s="3092"/>
      <c r="E217" s="3098"/>
      <c r="F217" s="3098"/>
      <c r="G217" s="3098"/>
      <c r="H217" s="3098"/>
      <c r="I217" s="3098"/>
      <c r="J217" s="3098"/>
      <c r="K217" s="3098"/>
      <c r="L217" s="3098"/>
      <c r="M217" s="3098"/>
      <c r="N217" s="3098"/>
      <c r="O217" s="3098"/>
      <c r="P217" s="3043"/>
    </row>
    <row r="218" spans="1:16">
      <c r="A218" s="903"/>
      <c r="B218" s="3113"/>
      <c r="C218" s="3106"/>
      <c r="D218" s="3106"/>
      <c r="E218" s="3106"/>
      <c r="F218" s="3106"/>
      <c r="G218" s="920"/>
      <c r="H218" s="925"/>
      <c r="I218" s="920"/>
      <c r="J218" s="920"/>
      <c r="K218" s="920"/>
      <c r="L218" s="920"/>
      <c r="M218" s="920"/>
      <c r="N218" s="920"/>
      <c r="O218" s="909"/>
      <c r="P218" s="3043"/>
    </row>
    <row r="219" spans="1:16" ht="13.9" customHeight="1">
      <c r="A219" s="907"/>
      <c r="B219" s="910"/>
      <c r="C219" s="3110" t="s">
        <v>998</v>
      </c>
      <c r="D219" s="3109"/>
      <c r="E219" s="3109"/>
      <c r="F219" s="3109"/>
      <c r="G219" s="3109"/>
      <c r="H219" s="3109"/>
      <c r="I219" s="3109"/>
      <c r="J219" s="3109"/>
      <c r="K219" s="3109"/>
      <c r="L219" s="3109"/>
      <c r="M219" s="3109"/>
      <c r="N219" s="3109"/>
      <c r="O219" s="913"/>
      <c r="P219" s="3043"/>
    </row>
    <row r="220" spans="1:16" ht="13.9" customHeight="1">
      <c r="A220" s="907" t="s">
        <v>989</v>
      </c>
      <c r="B220" s="910"/>
      <c r="C220" s="3110" t="s">
        <v>999</v>
      </c>
      <c r="D220" s="3109"/>
      <c r="E220" s="3109"/>
      <c r="F220" s="3109"/>
      <c r="G220" s="3109"/>
      <c r="H220" s="3109"/>
      <c r="I220" s="3109"/>
      <c r="J220" s="3109"/>
      <c r="K220" s="3109"/>
      <c r="L220" s="3109"/>
      <c r="M220" s="3109"/>
      <c r="N220" s="3109"/>
      <c r="O220" s="913"/>
      <c r="P220" s="3043"/>
    </row>
    <row r="221" spans="1:16">
      <c r="A221" s="907"/>
      <c r="B221" s="3115"/>
      <c r="C221" s="3116"/>
      <c r="D221" s="3116"/>
      <c r="E221" s="3116"/>
      <c r="F221" s="3116"/>
      <c r="G221" s="917"/>
      <c r="H221" s="926"/>
      <c r="I221" s="917"/>
      <c r="J221" s="917"/>
      <c r="K221" s="917"/>
      <c r="L221" s="917"/>
      <c r="M221" s="917"/>
      <c r="N221" s="917"/>
      <c r="O221" s="919"/>
      <c r="P221" s="3043"/>
    </row>
    <row r="222" spans="1:16">
      <c r="A222" s="907"/>
      <c r="B222" s="927"/>
      <c r="C222" s="912"/>
      <c r="D222" s="912"/>
      <c r="E222" s="912"/>
      <c r="F222" s="3117" t="s">
        <v>1000</v>
      </c>
      <c r="G222" s="928"/>
      <c r="H222" s="929"/>
      <c r="I222" s="928"/>
      <c r="J222" s="3119" t="s">
        <v>1001</v>
      </c>
      <c r="K222" s="911"/>
      <c r="L222" s="911"/>
      <c r="M222" s="911"/>
      <c r="N222" s="911"/>
      <c r="O222" s="913"/>
      <c r="P222" s="3043"/>
    </row>
    <row r="223" spans="1:16">
      <c r="A223" s="924"/>
      <c r="B223" s="930"/>
      <c r="C223" s="926"/>
      <c r="D223" s="926"/>
      <c r="E223" s="926"/>
      <c r="F223" s="3118"/>
      <c r="G223" s="931"/>
      <c r="H223" s="932"/>
      <c r="I223" s="931"/>
      <c r="J223" s="3120"/>
      <c r="K223" s="917"/>
      <c r="L223" s="917"/>
      <c r="M223" s="917"/>
      <c r="N223" s="917"/>
      <c r="O223" s="919"/>
      <c r="P223" s="3043"/>
    </row>
    <row r="224" spans="1:16">
      <c r="A224" s="3090" t="s">
        <v>1002</v>
      </c>
      <c r="B224" s="3093"/>
      <c r="C224" s="3093"/>
      <c r="D224" s="3093"/>
      <c r="E224" s="3093"/>
      <c r="F224" s="3093"/>
      <c r="G224" s="3093"/>
      <c r="H224" s="3093"/>
      <c r="I224" s="3093"/>
      <c r="J224" s="3093"/>
      <c r="K224" s="3093"/>
      <c r="L224" s="3093"/>
      <c r="M224" s="3094"/>
      <c r="N224" s="3083" t="s">
        <v>964</v>
      </c>
      <c r="O224" s="3092"/>
      <c r="P224" s="3043"/>
    </row>
    <row r="225" spans="1:16" ht="13.15" customHeight="1">
      <c r="A225" s="3095"/>
      <c r="B225" s="3096"/>
      <c r="C225" s="3096"/>
      <c r="D225" s="3096"/>
      <c r="E225" s="3096"/>
      <c r="F225" s="3096"/>
      <c r="G225" s="3096"/>
      <c r="H225" s="3096"/>
      <c r="I225" s="3096"/>
      <c r="J225" s="3096"/>
      <c r="K225" s="3096"/>
      <c r="L225" s="3096"/>
      <c r="M225" s="3097"/>
      <c r="N225" s="3092"/>
      <c r="O225" s="3092"/>
      <c r="P225" s="3043"/>
    </row>
    <row r="226" spans="1:16">
      <c r="A226" s="3073" t="s">
        <v>955</v>
      </c>
      <c r="B226" s="3083" t="s">
        <v>956</v>
      </c>
      <c r="C226" s="3098"/>
      <c r="D226" s="3098"/>
      <c r="E226" s="3083" t="s">
        <v>957</v>
      </c>
      <c r="F226" s="3098"/>
      <c r="G226" s="3098"/>
      <c r="H226" s="3098"/>
      <c r="I226" s="3098"/>
      <c r="J226" s="3098"/>
      <c r="K226" s="3098"/>
      <c r="L226" s="3098"/>
      <c r="M226" s="3098"/>
      <c r="N226" s="3098"/>
      <c r="O226" s="3098"/>
      <c r="P226" s="3069" t="s">
        <v>961</v>
      </c>
    </row>
    <row r="227" spans="1:16" ht="19.899999999999999" customHeight="1">
      <c r="A227" s="3091"/>
      <c r="B227" s="3098"/>
      <c r="C227" s="3098"/>
      <c r="D227" s="3098"/>
      <c r="E227" s="3098"/>
      <c r="F227" s="3098"/>
      <c r="G227" s="3098"/>
      <c r="H227" s="3098"/>
      <c r="I227" s="3098"/>
      <c r="J227" s="3098"/>
      <c r="K227" s="3098"/>
      <c r="L227" s="3098"/>
      <c r="M227" s="3098"/>
      <c r="N227" s="3098"/>
      <c r="O227" s="3098"/>
      <c r="P227" s="3089"/>
    </row>
    <row r="228" spans="1:16" ht="13.15" customHeight="1">
      <c r="A228" s="3076"/>
      <c r="B228" s="3039"/>
      <c r="C228" s="3092"/>
      <c r="D228" s="3092"/>
      <c r="E228" s="3039"/>
      <c r="F228" s="3098"/>
      <c r="G228" s="3098"/>
      <c r="H228" s="3098"/>
      <c r="I228" s="3098"/>
      <c r="J228" s="3098"/>
      <c r="K228" s="3098"/>
      <c r="L228" s="3098"/>
      <c r="M228" s="3098"/>
      <c r="N228" s="3098"/>
      <c r="O228" s="3098"/>
      <c r="P228" s="3043"/>
    </row>
    <row r="229" spans="1:16" ht="13.9" customHeight="1">
      <c r="A229" s="3076"/>
      <c r="B229" s="3039"/>
      <c r="C229" s="3092"/>
      <c r="D229" s="3092"/>
      <c r="E229" s="3098"/>
      <c r="F229" s="3098"/>
      <c r="G229" s="3098"/>
      <c r="H229" s="3098"/>
      <c r="I229" s="3098"/>
      <c r="J229" s="3098"/>
      <c r="K229" s="3098"/>
      <c r="L229" s="3098"/>
      <c r="M229" s="3098"/>
      <c r="N229" s="3098"/>
      <c r="O229" s="3098"/>
      <c r="P229" s="3043"/>
    </row>
    <row r="230" spans="1:16">
      <c r="A230" s="903"/>
      <c r="B230" s="3113"/>
      <c r="C230" s="3106"/>
      <c r="D230" s="3106"/>
      <c r="E230" s="3106"/>
      <c r="F230" s="3106"/>
      <c r="G230" s="920"/>
      <c r="H230" s="925"/>
      <c r="I230" s="920"/>
      <c r="J230" s="920"/>
      <c r="K230" s="920"/>
      <c r="L230" s="920"/>
      <c r="M230" s="920"/>
      <c r="N230" s="920"/>
      <c r="O230" s="909"/>
      <c r="P230" s="3043"/>
    </row>
    <row r="231" spans="1:16" ht="13.9" customHeight="1">
      <c r="A231" s="907"/>
      <c r="B231" s="910"/>
      <c r="C231" s="3110" t="s">
        <v>1003</v>
      </c>
      <c r="D231" s="3109"/>
      <c r="E231" s="3109"/>
      <c r="F231" s="3109"/>
      <c r="G231" s="3109"/>
      <c r="H231" s="3109"/>
      <c r="I231" s="3109"/>
      <c r="J231" s="3109"/>
      <c r="K231" s="3109"/>
      <c r="L231" s="3109"/>
      <c r="M231" s="3109"/>
      <c r="N231" s="3109"/>
      <c r="O231" s="913"/>
      <c r="P231" s="3043"/>
    </row>
    <row r="232" spans="1:16" ht="14.45" customHeight="1">
      <c r="A232" s="907" t="s">
        <v>989</v>
      </c>
      <c r="B232" s="910"/>
      <c r="C232" s="3110" t="s">
        <v>1004</v>
      </c>
      <c r="D232" s="3109"/>
      <c r="E232" s="3109"/>
      <c r="F232" s="3109"/>
      <c r="G232" s="3109"/>
      <c r="H232" s="3109"/>
      <c r="I232" s="3109"/>
      <c r="J232" s="3109"/>
      <c r="K232" s="3109"/>
      <c r="L232" s="3109"/>
      <c r="M232" s="3109"/>
      <c r="N232" s="3109"/>
      <c r="O232" s="913"/>
      <c r="P232" s="3043"/>
    </row>
    <row r="233" spans="1:16">
      <c r="A233" s="907"/>
      <c r="B233" s="3115"/>
      <c r="C233" s="3116"/>
      <c r="D233" s="3116"/>
      <c r="E233" s="3116"/>
      <c r="F233" s="3116"/>
      <c r="G233" s="917"/>
      <c r="H233" s="926"/>
      <c r="I233" s="917"/>
      <c r="J233" s="917"/>
      <c r="K233" s="917"/>
      <c r="L233" s="917"/>
      <c r="M233" s="917"/>
      <c r="N233" s="917"/>
      <c r="O233" s="919"/>
      <c r="P233" s="3043"/>
    </row>
    <row r="234" spans="1:16">
      <c r="A234" s="907"/>
      <c r="B234" s="933"/>
      <c r="C234" s="925"/>
      <c r="D234" s="925"/>
      <c r="E234" s="925"/>
      <c r="F234" s="3099" t="s">
        <v>1000</v>
      </c>
      <c r="G234" s="934"/>
      <c r="H234" s="935"/>
      <c r="I234" s="934"/>
      <c r="J234" s="3121" t="s">
        <v>1001</v>
      </c>
      <c r="K234" s="920"/>
      <c r="L234" s="920"/>
      <c r="M234" s="920"/>
      <c r="N234" s="920"/>
      <c r="O234" s="909"/>
      <c r="P234" s="3043"/>
    </row>
    <row r="235" spans="1:16" ht="14.45" customHeight="1">
      <c r="A235" s="924"/>
      <c r="B235" s="930"/>
      <c r="C235" s="926"/>
      <c r="D235" s="926"/>
      <c r="E235" s="926"/>
      <c r="F235" s="3118"/>
      <c r="G235" s="931"/>
      <c r="H235" s="932"/>
      <c r="I235" s="931"/>
      <c r="J235" s="3120"/>
      <c r="K235" s="917"/>
      <c r="L235" s="917"/>
      <c r="M235" s="917"/>
      <c r="N235" s="917"/>
      <c r="O235" s="919"/>
      <c r="P235" s="3043"/>
    </row>
    <row r="236" spans="1:16">
      <c r="A236" s="3076" t="s">
        <v>1005</v>
      </c>
      <c r="B236" s="3098"/>
      <c r="C236" s="3098"/>
      <c r="D236" s="3098"/>
      <c r="E236" s="3098"/>
      <c r="F236" s="3098"/>
      <c r="G236" s="3098"/>
      <c r="H236" s="3098"/>
      <c r="I236" s="3098"/>
      <c r="J236" s="3098"/>
      <c r="K236" s="3098"/>
      <c r="L236" s="3098"/>
      <c r="M236" s="3098"/>
      <c r="N236" s="3098"/>
      <c r="O236" s="3068" t="s">
        <v>964</v>
      </c>
      <c r="P236" s="3043"/>
    </row>
    <row r="237" spans="1:16" ht="19.899999999999999" customHeight="1">
      <c r="A237" s="3122"/>
      <c r="B237" s="3098"/>
      <c r="C237" s="3098"/>
      <c r="D237" s="3098"/>
      <c r="E237" s="3098"/>
      <c r="F237" s="3098"/>
      <c r="G237" s="3098"/>
      <c r="H237" s="3098"/>
      <c r="I237" s="3098"/>
      <c r="J237" s="3098"/>
      <c r="K237" s="3098"/>
      <c r="L237" s="3098"/>
      <c r="M237" s="3098"/>
      <c r="N237" s="3098"/>
      <c r="O237" s="3050"/>
      <c r="P237" s="3043"/>
    </row>
    <row r="238" spans="1:16">
      <c r="A238" s="3122"/>
      <c r="B238" s="3098"/>
      <c r="C238" s="3098"/>
      <c r="D238" s="3098"/>
      <c r="E238" s="3098"/>
      <c r="F238" s="3098"/>
      <c r="G238" s="3098"/>
      <c r="H238" s="3098"/>
      <c r="I238" s="3098"/>
      <c r="J238" s="3098"/>
      <c r="K238" s="3098"/>
      <c r="L238" s="3098"/>
      <c r="M238" s="3098"/>
      <c r="N238" s="3098"/>
      <c r="O238" s="3051"/>
      <c r="P238" s="3043"/>
    </row>
    <row r="239" spans="1:16">
      <c r="A239" s="3073" t="s">
        <v>955</v>
      </c>
      <c r="B239" s="3083" t="s">
        <v>956</v>
      </c>
      <c r="C239" s="3092"/>
      <c r="D239" s="3092"/>
      <c r="E239" s="3083" t="s">
        <v>957</v>
      </c>
      <c r="F239" s="3092"/>
      <c r="G239" s="3092"/>
      <c r="H239" s="3092"/>
      <c r="I239" s="3092"/>
      <c r="J239" s="3092"/>
      <c r="K239" s="3068" t="s">
        <v>958</v>
      </c>
      <c r="L239" s="3083" t="s">
        <v>959</v>
      </c>
      <c r="M239" s="3092"/>
      <c r="N239" s="3083" t="s">
        <v>960</v>
      </c>
      <c r="O239" s="3092"/>
      <c r="P239" s="3069" t="s">
        <v>961</v>
      </c>
    </row>
    <row r="240" spans="1:16" ht="19.899999999999999" customHeight="1">
      <c r="A240" s="3091"/>
      <c r="B240" s="3092"/>
      <c r="C240" s="3092"/>
      <c r="D240" s="3092"/>
      <c r="E240" s="3092"/>
      <c r="F240" s="3092"/>
      <c r="G240" s="3092"/>
      <c r="H240" s="3092"/>
      <c r="I240" s="3092"/>
      <c r="J240" s="3092"/>
      <c r="K240" s="3051"/>
      <c r="L240" s="3092"/>
      <c r="M240" s="3092"/>
      <c r="N240" s="3092"/>
      <c r="O240" s="3092"/>
      <c r="P240" s="3089"/>
    </row>
    <row r="241" spans="1:16" ht="13.15" customHeight="1">
      <c r="A241" s="898"/>
      <c r="B241" s="3039"/>
      <c r="C241" s="3092"/>
      <c r="D241" s="3092"/>
      <c r="E241" s="3039"/>
      <c r="F241" s="3092"/>
      <c r="G241" s="3092"/>
      <c r="H241" s="3092"/>
      <c r="I241" s="3092"/>
      <c r="J241" s="3092"/>
      <c r="K241" s="899"/>
      <c r="L241" s="3039"/>
      <c r="M241" s="3092"/>
      <c r="N241" s="3039"/>
      <c r="O241" s="3092"/>
      <c r="P241" s="900"/>
    </row>
    <row r="242" spans="1:16" ht="13.9" customHeight="1" thickBot="1">
      <c r="A242" s="936"/>
      <c r="B242" s="3123"/>
      <c r="C242" s="3124"/>
      <c r="D242" s="3124"/>
      <c r="E242" s="3123"/>
      <c r="F242" s="3124"/>
      <c r="G242" s="3124"/>
      <c r="H242" s="3124"/>
      <c r="I242" s="3124"/>
      <c r="J242" s="3124"/>
      <c r="K242" s="937"/>
      <c r="L242" s="3123"/>
      <c r="M242" s="3124"/>
      <c r="N242" s="3123"/>
      <c r="O242" s="3124"/>
      <c r="P242" s="938"/>
    </row>
    <row r="243" spans="1:16">
      <c r="A243" s="896"/>
    </row>
    <row r="244" spans="1:16">
      <c r="A244" s="939"/>
    </row>
  </sheetData>
  <mergeCells count="641">
    <mergeCell ref="P239:P240"/>
    <mergeCell ref="B241:D241"/>
    <mergeCell ref="E241:J241"/>
    <mergeCell ref="L241:M241"/>
    <mergeCell ref="N241:O241"/>
    <mergeCell ref="B242:D242"/>
    <mergeCell ref="E242:J242"/>
    <mergeCell ref="L242:M242"/>
    <mergeCell ref="N242:O242"/>
    <mergeCell ref="J234:J235"/>
    <mergeCell ref="A236:N238"/>
    <mergeCell ref="O236:O238"/>
    <mergeCell ref="P236:P238"/>
    <mergeCell ref="A239:A240"/>
    <mergeCell ref="B239:D240"/>
    <mergeCell ref="E239:J240"/>
    <mergeCell ref="K239:K240"/>
    <mergeCell ref="L239:M240"/>
    <mergeCell ref="N239:O240"/>
    <mergeCell ref="A228:A229"/>
    <mergeCell ref="B228:D229"/>
    <mergeCell ref="E228:O229"/>
    <mergeCell ref="P228:P229"/>
    <mergeCell ref="B230:F230"/>
    <mergeCell ref="P230:P235"/>
    <mergeCell ref="C231:N231"/>
    <mergeCell ref="C232:N232"/>
    <mergeCell ref="B233:F233"/>
    <mergeCell ref="F234:F235"/>
    <mergeCell ref="J222:J223"/>
    <mergeCell ref="A224:M225"/>
    <mergeCell ref="N224:O225"/>
    <mergeCell ref="P224:P225"/>
    <mergeCell ref="A226:A227"/>
    <mergeCell ref="B226:D227"/>
    <mergeCell ref="E226:O227"/>
    <mergeCell ref="P226:P227"/>
    <mergeCell ref="A216:A217"/>
    <mergeCell ref="B216:D217"/>
    <mergeCell ref="E216:O217"/>
    <mergeCell ref="P216:P217"/>
    <mergeCell ref="B218:F218"/>
    <mergeCell ref="P218:P223"/>
    <mergeCell ref="C219:N219"/>
    <mergeCell ref="C220:N220"/>
    <mergeCell ref="B221:F221"/>
    <mergeCell ref="F222:F223"/>
    <mergeCell ref="A212:M213"/>
    <mergeCell ref="N212:O213"/>
    <mergeCell ref="P212:P213"/>
    <mergeCell ref="A214:A215"/>
    <mergeCell ref="B214:D215"/>
    <mergeCell ref="E214:O215"/>
    <mergeCell ref="P214:P215"/>
    <mergeCell ref="B210:D210"/>
    <mergeCell ref="E210:J210"/>
    <mergeCell ref="L210:M210"/>
    <mergeCell ref="N210:O210"/>
    <mergeCell ref="B211:D211"/>
    <mergeCell ref="E211:J211"/>
    <mergeCell ref="L211:M211"/>
    <mergeCell ref="N211:O211"/>
    <mergeCell ref="A206:M207"/>
    <mergeCell ref="N206:O207"/>
    <mergeCell ref="P206:P207"/>
    <mergeCell ref="A208:A209"/>
    <mergeCell ref="B208:D209"/>
    <mergeCell ref="E208:J209"/>
    <mergeCell ref="K208:K209"/>
    <mergeCell ref="L208:M209"/>
    <mergeCell ref="N208:O209"/>
    <mergeCell ref="P208:P209"/>
    <mergeCell ref="B204:D204"/>
    <mergeCell ref="E204:J204"/>
    <mergeCell ref="L204:M204"/>
    <mergeCell ref="N204:O204"/>
    <mergeCell ref="B205:D205"/>
    <mergeCell ref="E205:J205"/>
    <mergeCell ref="L205:M205"/>
    <mergeCell ref="N205:O205"/>
    <mergeCell ref="A200:M201"/>
    <mergeCell ref="N200:O201"/>
    <mergeCell ref="P200:P201"/>
    <mergeCell ref="A202:A203"/>
    <mergeCell ref="B202:D203"/>
    <mergeCell ref="E202:J203"/>
    <mergeCell ref="K202:K203"/>
    <mergeCell ref="L202:M203"/>
    <mergeCell ref="N202:O203"/>
    <mergeCell ref="P202:P203"/>
    <mergeCell ref="B189:F189"/>
    <mergeCell ref="P189:P199"/>
    <mergeCell ref="C190:N190"/>
    <mergeCell ref="C192:N192"/>
    <mergeCell ref="C193:N193"/>
    <mergeCell ref="B195:F195"/>
    <mergeCell ref="B196:F196"/>
    <mergeCell ref="C197:N197"/>
    <mergeCell ref="B198:F198"/>
    <mergeCell ref="B199:F199"/>
    <mergeCell ref="A185:A186"/>
    <mergeCell ref="B185:D186"/>
    <mergeCell ref="E185:O186"/>
    <mergeCell ref="P185:P186"/>
    <mergeCell ref="A187:A188"/>
    <mergeCell ref="B187:D188"/>
    <mergeCell ref="E187:O188"/>
    <mergeCell ref="P187:P188"/>
    <mergeCell ref="A181:M182"/>
    <mergeCell ref="N181:O182"/>
    <mergeCell ref="P181:P182"/>
    <mergeCell ref="Q181:Q182"/>
    <mergeCell ref="A183:M184"/>
    <mergeCell ref="N183:O184"/>
    <mergeCell ref="P183:P184"/>
    <mergeCell ref="B179:D179"/>
    <mergeCell ref="E179:J179"/>
    <mergeCell ref="L179:M179"/>
    <mergeCell ref="N179:O179"/>
    <mergeCell ref="B180:D180"/>
    <mergeCell ref="E180:J180"/>
    <mergeCell ref="L180:M180"/>
    <mergeCell ref="N180:O180"/>
    <mergeCell ref="A175:M176"/>
    <mergeCell ref="N175:O176"/>
    <mergeCell ref="P175:P176"/>
    <mergeCell ref="A177:A178"/>
    <mergeCell ref="B177:D178"/>
    <mergeCell ref="E177:J178"/>
    <mergeCell ref="K177:K178"/>
    <mergeCell ref="L177:M178"/>
    <mergeCell ref="N177:O178"/>
    <mergeCell ref="P177:P178"/>
    <mergeCell ref="B173:D173"/>
    <mergeCell ref="E173:J173"/>
    <mergeCell ref="L173:M173"/>
    <mergeCell ref="N173:O173"/>
    <mergeCell ref="B174:D174"/>
    <mergeCell ref="E174:J174"/>
    <mergeCell ref="L174:M174"/>
    <mergeCell ref="N174:O174"/>
    <mergeCell ref="A169:M170"/>
    <mergeCell ref="N169:O170"/>
    <mergeCell ref="P169:P170"/>
    <mergeCell ref="A171:A172"/>
    <mergeCell ref="B171:D172"/>
    <mergeCell ref="E171:J172"/>
    <mergeCell ref="K171:K172"/>
    <mergeCell ref="L171:M172"/>
    <mergeCell ref="N171:O172"/>
    <mergeCell ref="P171:P172"/>
    <mergeCell ref="B167:D167"/>
    <mergeCell ref="E167:J167"/>
    <mergeCell ref="L167:M167"/>
    <mergeCell ref="N167:O167"/>
    <mergeCell ref="B168:D168"/>
    <mergeCell ref="E168:J168"/>
    <mergeCell ref="L168:M168"/>
    <mergeCell ref="N168:O168"/>
    <mergeCell ref="A163:M164"/>
    <mergeCell ref="N163:O164"/>
    <mergeCell ref="P163:P164"/>
    <mergeCell ref="A165:A166"/>
    <mergeCell ref="B165:D166"/>
    <mergeCell ref="E165:J166"/>
    <mergeCell ref="K165:K166"/>
    <mergeCell ref="L165:M166"/>
    <mergeCell ref="N165:O166"/>
    <mergeCell ref="P165:P166"/>
    <mergeCell ref="B161:D161"/>
    <mergeCell ref="E161:J161"/>
    <mergeCell ref="L161:M161"/>
    <mergeCell ref="N161:O161"/>
    <mergeCell ref="B162:D162"/>
    <mergeCell ref="E162:J162"/>
    <mergeCell ref="L162:M162"/>
    <mergeCell ref="N162:O162"/>
    <mergeCell ref="A157:M158"/>
    <mergeCell ref="N157:O158"/>
    <mergeCell ref="P157:P158"/>
    <mergeCell ref="A159:A160"/>
    <mergeCell ref="B159:D160"/>
    <mergeCell ref="E159:J160"/>
    <mergeCell ref="K159:K160"/>
    <mergeCell ref="L159:M160"/>
    <mergeCell ref="N159:O160"/>
    <mergeCell ref="P159:P160"/>
    <mergeCell ref="B155:D155"/>
    <mergeCell ref="E155:J155"/>
    <mergeCell ref="L155:M155"/>
    <mergeCell ref="N155:O155"/>
    <mergeCell ref="B156:D156"/>
    <mergeCell ref="E156:J156"/>
    <mergeCell ref="L156:M156"/>
    <mergeCell ref="N156:O156"/>
    <mergeCell ref="A151:M152"/>
    <mergeCell ref="N151:O152"/>
    <mergeCell ref="P151:P152"/>
    <mergeCell ref="A153:A154"/>
    <mergeCell ref="B153:D154"/>
    <mergeCell ref="E153:J154"/>
    <mergeCell ref="K153:K154"/>
    <mergeCell ref="L153:M154"/>
    <mergeCell ref="N153:O154"/>
    <mergeCell ref="P153:P154"/>
    <mergeCell ref="B149:D149"/>
    <mergeCell ref="E149:J149"/>
    <mergeCell ref="L149:M149"/>
    <mergeCell ref="N149:O149"/>
    <mergeCell ref="B150:D150"/>
    <mergeCell ref="E150:J150"/>
    <mergeCell ref="L150:M150"/>
    <mergeCell ref="N150:O150"/>
    <mergeCell ref="A145:M146"/>
    <mergeCell ref="N145:O146"/>
    <mergeCell ref="P145:P146"/>
    <mergeCell ref="A147:A148"/>
    <mergeCell ref="B147:D148"/>
    <mergeCell ref="E147:J148"/>
    <mergeCell ref="K147:K148"/>
    <mergeCell ref="L147:M148"/>
    <mergeCell ref="N147:O148"/>
    <mergeCell ref="P147:P148"/>
    <mergeCell ref="B143:D143"/>
    <mergeCell ref="E143:J143"/>
    <mergeCell ref="L143:M143"/>
    <mergeCell ref="N143:O143"/>
    <mergeCell ref="B144:D144"/>
    <mergeCell ref="E144:J144"/>
    <mergeCell ref="L144:M144"/>
    <mergeCell ref="N144:O144"/>
    <mergeCell ref="A139:M140"/>
    <mergeCell ref="N139:O140"/>
    <mergeCell ref="P139:P140"/>
    <mergeCell ref="A141:A142"/>
    <mergeCell ref="B141:D142"/>
    <mergeCell ref="E141:J142"/>
    <mergeCell ref="K141:K142"/>
    <mergeCell ref="L141:M142"/>
    <mergeCell ref="N141:O142"/>
    <mergeCell ref="P141:P142"/>
    <mergeCell ref="B137:D137"/>
    <mergeCell ref="E137:J137"/>
    <mergeCell ref="L137:M137"/>
    <mergeCell ref="N137:O137"/>
    <mergeCell ref="B138:D138"/>
    <mergeCell ref="E138:J138"/>
    <mergeCell ref="L138:M138"/>
    <mergeCell ref="N138:O138"/>
    <mergeCell ref="A133:M134"/>
    <mergeCell ref="N133:O134"/>
    <mergeCell ref="P133:P134"/>
    <mergeCell ref="A135:A136"/>
    <mergeCell ref="B135:D136"/>
    <mergeCell ref="E135:J136"/>
    <mergeCell ref="K135:K136"/>
    <mergeCell ref="L135:M136"/>
    <mergeCell ref="N135:O136"/>
    <mergeCell ref="P135:P136"/>
    <mergeCell ref="B131:D131"/>
    <mergeCell ref="E131:J131"/>
    <mergeCell ref="L131:M131"/>
    <mergeCell ref="N131:O131"/>
    <mergeCell ref="B132:D132"/>
    <mergeCell ref="E132:J132"/>
    <mergeCell ref="L132:M132"/>
    <mergeCell ref="N132:O132"/>
    <mergeCell ref="A127:M128"/>
    <mergeCell ref="N127:O128"/>
    <mergeCell ref="P127:P128"/>
    <mergeCell ref="A129:A130"/>
    <mergeCell ref="B129:D130"/>
    <mergeCell ref="E129:J130"/>
    <mergeCell ref="K129:K130"/>
    <mergeCell ref="L129:M130"/>
    <mergeCell ref="N129:O130"/>
    <mergeCell ref="P129:P130"/>
    <mergeCell ref="B125:D125"/>
    <mergeCell ref="E125:J125"/>
    <mergeCell ref="L125:M125"/>
    <mergeCell ref="N125:O125"/>
    <mergeCell ref="B126:D126"/>
    <mergeCell ref="E126:J126"/>
    <mergeCell ref="L126:M126"/>
    <mergeCell ref="N126:O126"/>
    <mergeCell ref="A121:M122"/>
    <mergeCell ref="N121:O122"/>
    <mergeCell ref="P121:P122"/>
    <mergeCell ref="A123:A124"/>
    <mergeCell ref="B123:D124"/>
    <mergeCell ref="E123:J124"/>
    <mergeCell ref="K123:K124"/>
    <mergeCell ref="L123:M124"/>
    <mergeCell ref="N123:O124"/>
    <mergeCell ref="P123:P124"/>
    <mergeCell ref="B119:D119"/>
    <mergeCell ref="E119:J119"/>
    <mergeCell ref="L119:M119"/>
    <mergeCell ref="N119:O119"/>
    <mergeCell ref="B120:D120"/>
    <mergeCell ref="E120:J120"/>
    <mergeCell ref="L120:M120"/>
    <mergeCell ref="N120:O120"/>
    <mergeCell ref="A115:M116"/>
    <mergeCell ref="N115:O116"/>
    <mergeCell ref="P115:P116"/>
    <mergeCell ref="A117:A118"/>
    <mergeCell ref="B117:D118"/>
    <mergeCell ref="E117:J118"/>
    <mergeCell ref="K117:K118"/>
    <mergeCell ref="L117:M118"/>
    <mergeCell ref="N117:O118"/>
    <mergeCell ref="P117:P118"/>
    <mergeCell ref="B113:D113"/>
    <mergeCell ref="E113:J113"/>
    <mergeCell ref="L113:M113"/>
    <mergeCell ref="N113:O113"/>
    <mergeCell ref="B114:D114"/>
    <mergeCell ref="E114:J114"/>
    <mergeCell ref="L114:M114"/>
    <mergeCell ref="N114:O114"/>
    <mergeCell ref="A109:M110"/>
    <mergeCell ref="N109:O110"/>
    <mergeCell ref="P109:P110"/>
    <mergeCell ref="A111:A112"/>
    <mergeCell ref="B111:D112"/>
    <mergeCell ref="E111:J112"/>
    <mergeCell ref="K111:K112"/>
    <mergeCell ref="L111:M112"/>
    <mergeCell ref="N111:O112"/>
    <mergeCell ref="P111:P112"/>
    <mergeCell ref="B107:D107"/>
    <mergeCell ref="E107:J107"/>
    <mergeCell ref="L107:M107"/>
    <mergeCell ref="N107:O107"/>
    <mergeCell ref="B108:D108"/>
    <mergeCell ref="E108:J108"/>
    <mergeCell ref="L108:M108"/>
    <mergeCell ref="N108:O108"/>
    <mergeCell ref="A103:M104"/>
    <mergeCell ref="N103:O104"/>
    <mergeCell ref="P103:P104"/>
    <mergeCell ref="A105:A106"/>
    <mergeCell ref="B105:D106"/>
    <mergeCell ref="E105:J106"/>
    <mergeCell ref="K105:K106"/>
    <mergeCell ref="L105:M106"/>
    <mergeCell ref="N105:O106"/>
    <mergeCell ref="P105:P106"/>
    <mergeCell ref="B101:D101"/>
    <mergeCell ref="E101:J101"/>
    <mergeCell ref="L101:M101"/>
    <mergeCell ref="N101:O101"/>
    <mergeCell ref="B102:D102"/>
    <mergeCell ref="E102:J102"/>
    <mergeCell ref="L102:M102"/>
    <mergeCell ref="N102:O102"/>
    <mergeCell ref="A97:M98"/>
    <mergeCell ref="N97:O98"/>
    <mergeCell ref="P97:P98"/>
    <mergeCell ref="A99:A100"/>
    <mergeCell ref="B99:D100"/>
    <mergeCell ref="E99:J100"/>
    <mergeCell ref="K99:K100"/>
    <mergeCell ref="L99:M100"/>
    <mergeCell ref="N99:O100"/>
    <mergeCell ref="P99:P100"/>
    <mergeCell ref="B95:D95"/>
    <mergeCell ref="E95:J95"/>
    <mergeCell ref="L95:M95"/>
    <mergeCell ref="N95:O95"/>
    <mergeCell ref="B96:D96"/>
    <mergeCell ref="E96:J96"/>
    <mergeCell ref="L96:M96"/>
    <mergeCell ref="N96:O96"/>
    <mergeCell ref="A91:M92"/>
    <mergeCell ref="N91:O92"/>
    <mergeCell ref="P91:P92"/>
    <mergeCell ref="A93:A94"/>
    <mergeCell ref="B93:D94"/>
    <mergeCell ref="E93:J94"/>
    <mergeCell ref="K93:K94"/>
    <mergeCell ref="L93:M94"/>
    <mergeCell ref="N93:O94"/>
    <mergeCell ref="P93:P94"/>
    <mergeCell ref="B89:D89"/>
    <mergeCell ref="E89:J89"/>
    <mergeCell ref="L89:M89"/>
    <mergeCell ref="N89:O89"/>
    <mergeCell ref="B90:D90"/>
    <mergeCell ref="E90:J90"/>
    <mergeCell ref="L90:M90"/>
    <mergeCell ref="N90:O90"/>
    <mergeCell ref="A85:M86"/>
    <mergeCell ref="N85:O86"/>
    <mergeCell ref="P85:P86"/>
    <mergeCell ref="A87:A88"/>
    <mergeCell ref="B87:D88"/>
    <mergeCell ref="E87:J88"/>
    <mergeCell ref="K87:K88"/>
    <mergeCell ref="L87:M88"/>
    <mergeCell ref="N87:O88"/>
    <mergeCell ref="P87:P88"/>
    <mergeCell ref="B83:D83"/>
    <mergeCell ref="E83:J83"/>
    <mergeCell ref="L83:M83"/>
    <mergeCell ref="N83:O83"/>
    <mergeCell ref="B84:D84"/>
    <mergeCell ref="E84:J84"/>
    <mergeCell ref="L84:M84"/>
    <mergeCell ref="N84:O84"/>
    <mergeCell ref="P79:P80"/>
    <mergeCell ref="A81:A82"/>
    <mergeCell ref="B81:D82"/>
    <mergeCell ref="E81:J82"/>
    <mergeCell ref="K81:K82"/>
    <mergeCell ref="L81:M82"/>
    <mergeCell ref="N81:O82"/>
    <mergeCell ref="P81:P82"/>
    <mergeCell ref="B78:D78"/>
    <mergeCell ref="E78:J78"/>
    <mergeCell ref="L78:M78"/>
    <mergeCell ref="N78:O78"/>
    <mergeCell ref="A79:M80"/>
    <mergeCell ref="N79:O80"/>
    <mergeCell ref="P75:P76"/>
    <mergeCell ref="Q75:Q76"/>
    <mergeCell ref="B77:D77"/>
    <mergeCell ref="E77:J77"/>
    <mergeCell ref="L77:M77"/>
    <mergeCell ref="N77:O77"/>
    <mergeCell ref="A73:M74"/>
    <mergeCell ref="N73:O74"/>
    <mergeCell ref="P73:P74"/>
    <mergeCell ref="Q73:Q74"/>
    <mergeCell ref="A75:A76"/>
    <mergeCell ref="B75:D76"/>
    <mergeCell ref="E75:J76"/>
    <mergeCell ref="K75:K76"/>
    <mergeCell ref="L75:M76"/>
    <mergeCell ref="N75:O76"/>
    <mergeCell ref="B71:D71"/>
    <mergeCell ref="E71:J71"/>
    <mergeCell ref="L71:M71"/>
    <mergeCell ref="N71:O71"/>
    <mergeCell ref="B72:D72"/>
    <mergeCell ref="E72:J72"/>
    <mergeCell ref="L72:M72"/>
    <mergeCell ref="N72:O72"/>
    <mergeCell ref="P67:P68"/>
    <mergeCell ref="Q67:Q68"/>
    <mergeCell ref="A69:A70"/>
    <mergeCell ref="B69:D70"/>
    <mergeCell ref="E69:J70"/>
    <mergeCell ref="K69:K70"/>
    <mergeCell ref="L69:M70"/>
    <mergeCell ref="N69:O70"/>
    <mergeCell ref="P69:P70"/>
    <mergeCell ref="Q69:Q70"/>
    <mergeCell ref="B66:D66"/>
    <mergeCell ref="E66:J66"/>
    <mergeCell ref="L66:M66"/>
    <mergeCell ref="N66:O66"/>
    <mergeCell ref="A67:M68"/>
    <mergeCell ref="N67:O68"/>
    <mergeCell ref="P63:P64"/>
    <mergeCell ref="Q63:Q64"/>
    <mergeCell ref="B65:D65"/>
    <mergeCell ref="E65:J65"/>
    <mergeCell ref="L65:M65"/>
    <mergeCell ref="N65:O65"/>
    <mergeCell ref="A61:M62"/>
    <mergeCell ref="N61:O62"/>
    <mergeCell ref="P61:P62"/>
    <mergeCell ref="Q61:Q62"/>
    <mergeCell ref="A63:A64"/>
    <mergeCell ref="B63:D64"/>
    <mergeCell ref="E63:J64"/>
    <mergeCell ref="K63:K64"/>
    <mergeCell ref="L63:M64"/>
    <mergeCell ref="N63:O64"/>
    <mergeCell ref="B59:D59"/>
    <mergeCell ref="E59:J59"/>
    <mergeCell ref="L59:M59"/>
    <mergeCell ref="N59:O59"/>
    <mergeCell ref="B60:D60"/>
    <mergeCell ref="E60:J60"/>
    <mergeCell ref="L60:M60"/>
    <mergeCell ref="N60:O60"/>
    <mergeCell ref="P55:P56"/>
    <mergeCell ref="Q55:Q56"/>
    <mergeCell ref="A57:A58"/>
    <mergeCell ref="B57:D58"/>
    <mergeCell ref="E57:J58"/>
    <mergeCell ref="K57:K58"/>
    <mergeCell ref="L57:M58"/>
    <mergeCell ref="N57:O58"/>
    <mergeCell ref="P57:P58"/>
    <mergeCell ref="Q57:Q58"/>
    <mergeCell ref="B54:D54"/>
    <mergeCell ref="E54:J54"/>
    <mergeCell ref="L54:M54"/>
    <mergeCell ref="N54:O54"/>
    <mergeCell ref="A55:M56"/>
    <mergeCell ref="N55:O56"/>
    <mergeCell ref="P51:P52"/>
    <mergeCell ref="Q51:Q52"/>
    <mergeCell ref="B53:D53"/>
    <mergeCell ref="E53:J53"/>
    <mergeCell ref="L53:M53"/>
    <mergeCell ref="N53:O53"/>
    <mergeCell ref="A51:A52"/>
    <mergeCell ref="B51:D52"/>
    <mergeCell ref="E51:J52"/>
    <mergeCell ref="K51:K52"/>
    <mergeCell ref="L51:M52"/>
    <mergeCell ref="N51:O52"/>
    <mergeCell ref="P47:P48"/>
    <mergeCell ref="Q47:Q48"/>
    <mergeCell ref="A49:M50"/>
    <mergeCell ref="N49:O50"/>
    <mergeCell ref="P49:P50"/>
    <mergeCell ref="Q49:Q50"/>
    <mergeCell ref="B46:D46"/>
    <mergeCell ref="E46:J46"/>
    <mergeCell ref="L46:M46"/>
    <mergeCell ref="N46:O46"/>
    <mergeCell ref="A47:M48"/>
    <mergeCell ref="N47:O48"/>
    <mergeCell ref="P43:P44"/>
    <mergeCell ref="Q43:Q44"/>
    <mergeCell ref="B45:D45"/>
    <mergeCell ref="E45:J45"/>
    <mergeCell ref="L45:M45"/>
    <mergeCell ref="N45:O45"/>
    <mergeCell ref="A43:A44"/>
    <mergeCell ref="B43:D44"/>
    <mergeCell ref="E43:J44"/>
    <mergeCell ref="K43:K44"/>
    <mergeCell ref="L43:M44"/>
    <mergeCell ref="N43:O44"/>
    <mergeCell ref="A39:B40"/>
    <mergeCell ref="C39:O40"/>
    <mergeCell ref="P39:P40"/>
    <mergeCell ref="Q39:Q40"/>
    <mergeCell ref="A41:M42"/>
    <mergeCell ref="N41:O42"/>
    <mergeCell ref="P41:P42"/>
    <mergeCell ref="Q41:Q42"/>
    <mergeCell ref="A36:C38"/>
    <mergeCell ref="D36:G38"/>
    <mergeCell ref="H36:K36"/>
    <mergeCell ref="L36:N38"/>
    <mergeCell ref="O36:P38"/>
    <mergeCell ref="Q36:Q38"/>
    <mergeCell ref="H37:K37"/>
    <mergeCell ref="H38:K38"/>
    <mergeCell ref="O34:P34"/>
    <mergeCell ref="A35:C35"/>
    <mergeCell ref="D35:G35"/>
    <mergeCell ref="H35:K35"/>
    <mergeCell ref="L35:N35"/>
    <mergeCell ref="O35:P35"/>
    <mergeCell ref="A33:C33"/>
    <mergeCell ref="D33:G33"/>
    <mergeCell ref="H33:K33"/>
    <mergeCell ref="L33:N33"/>
    <mergeCell ref="O33:P33"/>
    <mergeCell ref="Q33:Q35"/>
    <mergeCell ref="A34:C34"/>
    <mergeCell ref="D34:G34"/>
    <mergeCell ref="H34:K34"/>
    <mergeCell ref="L34:N34"/>
    <mergeCell ref="Q27:Q29"/>
    <mergeCell ref="A28:J28"/>
    <mergeCell ref="O28:P28"/>
    <mergeCell ref="A29:J29"/>
    <mergeCell ref="O29:P29"/>
    <mergeCell ref="A30:J32"/>
    <mergeCell ref="O30:P32"/>
    <mergeCell ref="Q30:Q32"/>
    <mergeCell ref="Q20:Q24"/>
    <mergeCell ref="A25:J25"/>
    <mergeCell ref="O25:P25"/>
    <mergeCell ref="Q25:Q26"/>
    <mergeCell ref="A26:J26"/>
    <mergeCell ref="O26:P26"/>
    <mergeCell ref="A20:B24"/>
    <mergeCell ref="C20:F24"/>
    <mergeCell ref="G20:J24"/>
    <mergeCell ref="K20:K32"/>
    <mergeCell ref="L20:N26"/>
    <mergeCell ref="O20:P24"/>
    <mergeCell ref="A27:J27"/>
    <mergeCell ref="L27:N32"/>
    <mergeCell ref="O27:P27"/>
    <mergeCell ref="G18:J18"/>
    <mergeCell ref="K18:N18"/>
    <mergeCell ref="O18:P18"/>
    <mergeCell ref="A19:B19"/>
    <mergeCell ref="C19:F19"/>
    <mergeCell ref="G19:J19"/>
    <mergeCell ref="K19:N19"/>
    <mergeCell ref="O19:P19"/>
    <mergeCell ref="O14:P16"/>
    <mergeCell ref="Q14:Q16"/>
    <mergeCell ref="A17:B17"/>
    <mergeCell ref="C17:F17"/>
    <mergeCell ref="G17:J17"/>
    <mergeCell ref="K17:N17"/>
    <mergeCell ref="O17:P17"/>
    <mergeCell ref="Q17:Q19"/>
    <mergeCell ref="A18:B18"/>
    <mergeCell ref="C18:F18"/>
    <mergeCell ref="A12:B13"/>
    <mergeCell ref="C12:L13"/>
    <mergeCell ref="M12:N13"/>
    <mergeCell ref="O12:P13"/>
    <mergeCell ref="Q12:Q13"/>
    <mergeCell ref="A14:B16"/>
    <mergeCell ref="C14:E16"/>
    <mergeCell ref="F14:G16"/>
    <mergeCell ref="H14:L16"/>
    <mergeCell ref="M14:N16"/>
    <mergeCell ref="O7:P9"/>
    <mergeCell ref="Q7:Q9"/>
    <mergeCell ref="A10:B11"/>
    <mergeCell ref="C10:H11"/>
    <mergeCell ref="M10:N11"/>
    <mergeCell ref="O10:P11"/>
    <mergeCell ref="Q10:Q11"/>
    <mergeCell ref="A5:B6"/>
    <mergeCell ref="C5:L6"/>
    <mergeCell ref="M5:N6"/>
    <mergeCell ref="O5:P6"/>
    <mergeCell ref="Q5:Q6"/>
    <mergeCell ref="A7:B9"/>
    <mergeCell ref="C7:H9"/>
    <mergeCell ref="I7:I11"/>
    <mergeCell ref="J7:L11"/>
    <mergeCell ref="M7:N9"/>
  </mergeCells>
  <phoneticPr fontId="3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16</vt:i4>
      </vt:variant>
    </vt:vector>
  </HeadingPairs>
  <TitlesOfParts>
    <vt:vector size="39" baseType="lpstr">
      <vt:lpstr>61-1</vt:lpstr>
      <vt:lpstr>61-2</vt:lpstr>
      <vt:lpstr>62</vt:lpstr>
      <vt:lpstr>63</vt:lpstr>
      <vt:lpstr>78</vt:lpstr>
      <vt:lpstr>79</vt:lpstr>
      <vt:lpstr>80-1</vt:lpstr>
      <vt:lpstr>80-2</vt:lpstr>
      <vt:lpstr>80-3</vt:lpstr>
      <vt:lpstr>80-4</vt:lpstr>
      <vt:lpstr>81-1</vt:lpstr>
      <vt:lpstr>81-2</vt:lpstr>
      <vt:lpstr>82</vt:lpstr>
      <vt:lpstr>83</vt:lpstr>
      <vt:lpstr>84</vt:lpstr>
      <vt:lpstr>84別表1</vt:lpstr>
      <vt:lpstr>84別表2</vt:lpstr>
      <vt:lpstr>87</vt:lpstr>
      <vt:lpstr>89</vt:lpstr>
      <vt:lpstr>105</vt:lpstr>
      <vt:lpstr>106</vt:lpstr>
      <vt:lpstr>107</vt:lpstr>
      <vt:lpstr>109</vt:lpstr>
      <vt:lpstr>'105'!Print_Area</vt:lpstr>
      <vt:lpstr>'107'!Print_Area</vt:lpstr>
      <vt:lpstr>'61-2'!Print_Area</vt:lpstr>
      <vt:lpstr>'62'!Print_Area</vt:lpstr>
      <vt:lpstr>'63'!Print_Area</vt:lpstr>
      <vt:lpstr>'79'!Print_Area</vt:lpstr>
      <vt:lpstr>'80-1'!Print_Area</vt:lpstr>
      <vt:lpstr>'80-2'!Print_Area</vt:lpstr>
      <vt:lpstr>'82'!Print_Area</vt:lpstr>
      <vt:lpstr>'83'!Print_Area</vt:lpstr>
      <vt:lpstr>'84'!Print_Area</vt:lpstr>
      <vt:lpstr>'84別表1'!Print_Area</vt:lpstr>
      <vt:lpstr>'84別表2'!Print_Area</vt:lpstr>
      <vt:lpstr>'87'!Print_Area</vt:lpstr>
      <vt:lpstr>'89'!Print_Area</vt:lpstr>
      <vt:lpstr>'105'!Print_Titles</vt:lpstr>
    </vt:vector>
  </TitlesOfParts>
  <Company>東北地方建設局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東北地方建設局</dc:creator>
  <cp:lastModifiedBy>005117"*横澤*"</cp:lastModifiedBy>
  <cp:lastPrinted>2020-03-27T07:35:24Z</cp:lastPrinted>
  <dcterms:created xsi:type="dcterms:W3CDTF">2001-09-28T10:55:33Z</dcterms:created>
  <dcterms:modified xsi:type="dcterms:W3CDTF">2024-08-14T01:38:58Z</dcterms:modified>
  <cp:contentStatus/>
</cp:coreProperties>
</file>