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入力シート" sheetId="1" r:id="rId1"/>
    <sheet name="産業廃棄物税納付書（印刷用）" sheetId="3" r:id="rId2"/>
  </sheets>
  <definedNames>
    <definedName name="_xlnm._FilterDatabase" localSheetId="0" hidden="1">入力シート!$A$1:$AA$20</definedName>
    <definedName name="_xlnm.Print_Area" localSheetId="1">'産業廃棄物税納付書（印刷用）'!$A$1:$LF$131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 l="1"/>
  <c r="A155" i="3" l="1"/>
  <c r="A150" i="3"/>
  <c r="A145" i="3"/>
  <c r="A140" i="3"/>
  <c r="N20" i="1"/>
  <c r="M54" i="3" s="1"/>
  <c r="DI54" i="3" l="1"/>
  <c r="HK54" i="3" s="1"/>
  <c r="A160" i="3"/>
  <c r="BN112" i="3" s="1"/>
  <c r="G54" i="3"/>
  <c r="U115" i="3"/>
  <c r="DW115" i="3" s="1"/>
  <c r="HY115" i="3" s="1"/>
  <c r="Y18" i="1"/>
  <c r="CS94" i="3" s="1"/>
  <c r="GT93" i="3" s="1"/>
  <c r="KV93" i="3" s="1"/>
  <c r="X18" i="1"/>
  <c r="CM94" i="3" s="1"/>
  <c r="GN93" i="3" s="1"/>
  <c r="KP93" i="3" s="1"/>
  <c r="W18" i="1"/>
  <c r="CG94" i="3" s="1"/>
  <c r="GH93" i="3" s="1"/>
  <c r="KJ93" i="3" s="1"/>
  <c r="V18" i="1"/>
  <c r="CA94" i="3" s="1"/>
  <c r="GB93" i="3" s="1"/>
  <c r="KD93" i="3" s="1"/>
  <c r="U18" i="1"/>
  <c r="BU94" i="3" s="1"/>
  <c r="FV93" i="3" s="1"/>
  <c r="JX93" i="3" s="1"/>
  <c r="T18" i="1"/>
  <c r="BO94" i="3" s="1"/>
  <c r="FP93" i="3" s="1"/>
  <c r="JR93" i="3" s="1"/>
  <c r="S18" i="1"/>
  <c r="BI94" i="3" s="1"/>
  <c r="FJ93" i="3" s="1"/>
  <c r="JL93" i="3" s="1"/>
  <c r="R18" i="1"/>
  <c r="BC94" i="3" s="1"/>
  <c r="FD93" i="3" s="1"/>
  <c r="JF93" i="3" s="1"/>
  <c r="Q18" i="1"/>
  <c r="AW94" i="3" s="1"/>
  <c r="EX93" i="3" s="1"/>
  <c r="IZ93" i="3" s="1"/>
  <c r="P18" i="1"/>
  <c r="AQ94" i="3" s="1"/>
  <c r="ER93" i="3" s="1"/>
  <c r="IT93" i="3" s="1"/>
  <c r="O18" i="1"/>
  <c r="AK94" i="3" s="1"/>
  <c r="EL93" i="3" s="1"/>
  <c r="IN93" i="3" s="1"/>
  <c r="Y17" i="1"/>
  <c r="CS87" i="3" s="1"/>
  <c r="GT86" i="3" s="1"/>
  <c r="KV86" i="3" s="1"/>
  <c r="X17" i="1"/>
  <c r="CM87" i="3" s="1"/>
  <c r="GN86" i="3" s="1"/>
  <c r="KP86" i="3" s="1"/>
  <c r="W17" i="1"/>
  <c r="CG87" i="3" s="1"/>
  <c r="GH86" i="3" s="1"/>
  <c r="KJ86" i="3" s="1"/>
  <c r="V17" i="1"/>
  <c r="CA87" i="3" s="1"/>
  <c r="GB86" i="3" s="1"/>
  <c r="KD86" i="3" s="1"/>
  <c r="U17" i="1"/>
  <c r="BU87" i="3" s="1"/>
  <c r="FV86" i="3" s="1"/>
  <c r="JX86" i="3" s="1"/>
  <c r="T17" i="1"/>
  <c r="BO87" i="3" s="1"/>
  <c r="FP86" i="3" s="1"/>
  <c r="JR86" i="3" s="1"/>
  <c r="S17" i="1"/>
  <c r="BI87" i="3" s="1"/>
  <c r="FJ86" i="3" s="1"/>
  <c r="JL86" i="3" s="1"/>
  <c r="R17" i="1"/>
  <c r="BC87" i="3" s="1"/>
  <c r="FD86" i="3" s="1"/>
  <c r="JF86" i="3" s="1"/>
  <c r="Q17" i="1"/>
  <c r="AW87" i="3" s="1"/>
  <c r="EX86" i="3" s="1"/>
  <c r="IZ86" i="3" s="1"/>
  <c r="P17" i="1"/>
  <c r="AQ87" i="3" s="1"/>
  <c r="ER86" i="3" s="1"/>
  <c r="IT86" i="3" s="1"/>
  <c r="O17" i="1"/>
  <c r="AK87" i="3" s="1"/>
  <c r="EL86" i="3" s="1"/>
  <c r="IN86" i="3" s="1"/>
  <c r="Y16" i="1"/>
  <c r="CS80" i="3" s="1"/>
  <c r="GT79" i="3" s="1"/>
  <c r="KV79" i="3" s="1"/>
  <c r="X16" i="1"/>
  <c r="CM80" i="3" s="1"/>
  <c r="GN79" i="3" s="1"/>
  <c r="KP79" i="3" s="1"/>
  <c r="W16" i="1"/>
  <c r="CG80" i="3" s="1"/>
  <c r="GH79" i="3" s="1"/>
  <c r="KJ79" i="3" s="1"/>
  <c r="V16" i="1"/>
  <c r="CA80" i="3" s="1"/>
  <c r="GB79" i="3" s="1"/>
  <c r="KD79" i="3" s="1"/>
  <c r="U16" i="1"/>
  <c r="BU80" i="3" s="1"/>
  <c r="FV79" i="3" s="1"/>
  <c r="JX79" i="3" s="1"/>
  <c r="T16" i="1"/>
  <c r="BO80" i="3" s="1"/>
  <c r="FP79" i="3" s="1"/>
  <c r="JR79" i="3" s="1"/>
  <c r="S16" i="1"/>
  <c r="BI80" i="3" s="1"/>
  <c r="FJ79" i="3" s="1"/>
  <c r="JL79" i="3" s="1"/>
  <c r="R16" i="1"/>
  <c r="BC80" i="3" s="1"/>
  <c r="FD79" i="3" s="1"/>
  <c r="JF79" i="3" s="1"/>
  <c r="Q16" i="1"/>
  <c r="AW80" i="3" s="1"/>
  <c r="EX79" i="3" s="1"/>
  <c r="IZ79" i="3" s="1"/>
  <c r="P16" i="1"/>
  <c r="AQ80" i="3" s="1"/>
  <c r="ER79" i="3" s="1"/>
  <c r="IT79" i="3" s="1"/>
  <c r="O16" i="1"/>
  <c r="AK80" i="3" s="1"/>
  <c r="EL79" i="3" s="1"/>
  <c r="IN79" i="3" s="1"/>
  <c r="Y15" i="1"/>
  <c r="CS73" i="3" s="1"/>
  <c r="GT72" i="3" s="1"/>
  <c r="KV72" i="3" s="1"/>
  <c r="X15" i="1"/>
  <c r="CM73" i="3" s="1"/>
  <c r="GN72" i="3" s="1"/>
  <c r="KP72" i="3" s="1"/>
  <c r="W15" i="1"/>
  <c r="CG73" i="3" s="1"/>
  <c r="GH72" i="3" s="1"/>
  <c r="KJ72" i="3" s="1"/>
  <c r="V15" i="1"/>
  <c r="CA73" i="3" s="1"/>
  <c r="GB72" i="3" s="1"/>
  <c r="KD72" i="3" s="1"/>
  <c r="U15" i="1"/>
  <c r="BU73" i="3" s="1"/>
  <c r="FV72" i="3" s="1"/>
  <c r="JX72" i="3" s="1"/>
  <c r="T15" i="1"/>
  <c r="BO73" i="3" s="1"/>
  <c r="FP72" i="3" s="1"/>
  <c r="JR72" i="3" s="1"/>
  <c r="S15" i="1"/>
  <c r="BI73" i="3" s="1"/>
  <c r="FJ72" i="3" s="1"/>
  <c r="JL72" i="3" s="1"/>
  <c r="R15" i="1"/>
  <c r="BC73" i="3" s="1"/>
  <c r="FD72" i="3" s="1"/>
  <c r="JF72" i="3" s="1"/>
  <c r="Q15" i="1"/>
  <c r="AW73" i="3" s="1"/>
  <c r="EX72" i="3" s="1"/>
  <c r="IZ72" i="3" s="1"/>
  <c r="P15" i="1"/>
  <c r="AQ73" i="3" s="1"/>
  <c r="ER72" i="3" s="1"/>
  <c r="IT72" i="3" s="1"/>
  <c r="O15" i="1"/>
  <c r="AK73" i="3" s="1"/>
  <c r="EL72" i="3" s="1"/>
  <c r="IN72" i="3" s="1"/>
  <c r="Y14" i="1"/>
  <c r="CS66" i="3" s="1"/>
  <c r="GT65" i="3" s="1"/>
  <c r="KV65" i="3" s="1"/>
  <c r="X14" i="1"/>
  <c r="CM66" i="3" s="1"/>
  <c r="GN65" i="3" s="1"/>
  <c r="KP65" i="3" s="1"/>
  <c r="W14" i="1"/>
  <c r="CG66" i="3" s="1"/>
  <c r="GH65" i="3" s="1"/>
  <c r="KJ65" i="3" s="1"/>
  <c r="V14" i="1"/>
  <c r="CA66" i="3" s="1"/>
  <c r="GB65" i="3" s="1"/>
  <c r="KD65" i="3" s="1"/>
  <c r="U14" i="1"/>
  <c r="BU66" i="3" s="1"/>
  <c r="FV65" i="3" s="1"/>
  <c r="JX65" i="3" s="1"/>
  <c r="T14" i="1"/>
  <c r="BO66" i="3" s="1"/>
  <c r="FP65" i="3" s="1"/>
  <c r="JR65" i="3" s="1"/>
  <c r="S14" i="1"/>
  <c r="BI66" i="3" s="1"/>
  <c r="FJ65" i="3" s="1"/>
  <c r="JL65" i="3" s="1"/>
  <c r="R14" i="1"/>
  <c r="BC66" i="3" s="1"/>
  <c r="FD65" i="3" s="1"/>
  <c r="JF65" i="3" s="1"/>
  <c r="Q14" i="1"/>
  <c r="AW66" i="3" s="1"/>
  <c r="EX65" i="3" s="1"/>
  <c r="IZ65" i="3" s="1"/>
  <c r="P14" i="1"/>
  <c r="AQ66" i="3" s="1"/>
  <c r="ER65" i="3" s="1"/>
  <c r="IT65" i="3" s="1"/>
  <c r="O14" i="1"/>
  <c r="AK66" i="3" s="1"/>
  <c r="EL65" i="3" s="1"/>
  <c r="IN65" i="3" s="1"/>
  <c r="D19" i="1"/>
  <c r="W19" i="1" s="1"/>
  <c r="CG101" i="3" s="1"/>
  <c r="GH100" i="3" s="1"/>
  <c r="KJ100" i="3" s="1"/>
  <c r="U110" i="3"/>
  <c r="DW110" i="3" s="1"/>
  <c r="HY110" i="3" s="1"/>
  <c r="CG61" i="3"/>
  <c r="BU54" i="3"/>
  <c r="BI54" i="3"/>
  <c r="O11" i="1"/>
  <c r="BO54" i="3" s="1"/>
  <c r="N11" i="1"/>
  <c r="BC54" i="3" s="1"/>
  <c r="AQ54" i="3"/>
  <c r="N10" i="1"/>
  <c r="AK54" i="3" s="1"/>
  <c r="BK61" i="3"/>
  <c r="BG61" i="3"/>
  <c r="BD61" i="3"/>
  <c r="AZ61" i="3"/>
  <c r="AW61" i="3"/>
  <c r="AS61" i="3"/>
  <c r="AO61" i="3"/>
  <c r="AL61" i="3"/>
  <c r="AH61" i="3"/>
  <c r="AE61" i="3"/>
  <c r="L27" i="3"/>
  <c r="DN27" i="3" s="1"/>
  <c r="HP27" i="3" s="1"/>
  <c r="K14" i="3"/>
  <c r="DM14" i="3" s="1"/>
  <c r="HO14" i="3" s="1"/>
  <c r="EF54" i="3" l="1"/>
  <c r="IH54" i="3" s="1"/>
  <c r="FO54" i="3"/>
  <c r="JQ54" i="3" s="1"/>
  <c r="R19" i="1"/>
  <c r="BC101" i="3" s="1"/>
  <c r="FD100" i="3" s="1"/>
  <c r="JF100" i="3" s="1"/>
  <c r="X19" i="1"/>
  <c r="CM101" i="3" s="1"/>
  <c r="GN100" i="3" s="1"/>
  <c r="KP100" i="3" s="1"/>
  <c r="S19" i="1"/>
  <c r="BI101" i="3" s="1"/>
  <c r="FJ100" i="3" s="1"/>
  <c r="JL100" i="3" s="1"/>
  <c r="Y19" i="1"/>
  <c r="CS101" i="3" s="1"/>
  <c r="GT100" i="3" s="1"/>
  <c r="KV100" i="3" s="1"/>
  <c r="T19" i="1"/>
  <c r="BO101" i="3" s="1"/>
  <c r="FP100" i="3" s="1"/>
  <c r="JR100" i="3" s="1"/>
  <c r="O19" i="1"/>
  <c r="AK101" i="3" s="1"/>
  <c r="EL100" i="3" s="1"/>
  <c r="IN100" i="3" s="1"/>
  <c r="U19" i="1"/>
  <c r="BU101" i="3" s="1"/>
  <c r="FV100" i="3" s="1"/>
  <c r="JX100" i="3" s="1"/>
  <c r="P19" i="1"/>
  <c r="AQ101" i="3" s="1"/>
  <c r="ER100" i="3" s="1"/>
  <c r="IT100" i="3" s="1"/>
  <c r="V19" i="1"/>
  <c r="CA101" i="3" s="1"/>
  <c r="GB100" i="3" s="1"/>
  <c r="KD100" i="3" s="1"/>
  <c r="Q19" i="1"/>
  <c r="AW101" i="3" s="1"/>
  <c r="EX100" i="3" s="1"/>
  <c r="IZ100" i="3" s="1"/>
  <c r="BO61" i="3"/>
  <c r="BR61" i="3"/>
  <c r="BV61" i="3"/>
  <c r="BY61" i="3"/>
  <c r="CC61" i="3"/>
  <c r="K11" i="1"/>
  <c r="AW54" i="3" s="1"/>
  <c r="EX54" i="3" s="1"/>
  <c r="IZ54" i="3" s="1"/>
  <c r="JR112" i="3" l="1"/>
  <c r="FP112" i="3"/>
</calcChain>
</file>

<file path=xl/sharedStrings.xml><?xml version="1.0" encoding="utf-8"?>
<sst xmlns="http://schemas.openxmlformats.org/spreadsheetml/2006/main" count="239" uniqueCount="137">
  <si>
    <r>
      <t>　　　　　　　</t>
    </r>
    <r>
      <rPr>
        <sz val="9"/>
        <color indexed="10"/>
        <rFont val="ＭＳ ゴシック"/>
        <family val="3"/>
        <charset val="128"/>
      </rPr>
      <t>（＊印は入力必須項目です）</t>
    </r>
    <rPh sb="9" eb="10">
      <t>ジルシ</t>
    </rPh>
    <rPh sb="11" eb="13">
      <t>ニュウリョク</t>
    </rPh>
    <rPh sb="13" eb="15">
      <t>ヒッス</t>
    </rPh>
    <rPh sb="15" eb="17">
      <t>コウモク</t>
    </rPh>
    <phoneticPr fontId="4"/>
  </si>
  <si>
    <t>入力区分</t>
    <rPh sb="0" eb="2">
      <t>ニュウリョク</t>
    </rPh>
    <rPh sb="2" eb="4">
      <t>クブン</t>
    </rPh>
    <phoneticPr fontId="4"/>
  </si>
  <si>
    <t>入力項目</t>
    <rPh sb="0" eb="2">
      <t>ニュウリョク</t>
    </rPh>
    <rPh sb="2" eb="4">
      <t>コウモク</t>
    </rPh>
    <phoneticPr fontId="4"/>
  </si>
  <si>
    <t>注意事項</t>
    <rPh sb="0" eb="2">
      <t>チュウイ</t>
    </rPh>
    <rPh sb="2" eb="4">
      <t>ジコウ</t>
    </rPh>
    <phoneticPr fontId="4"/>
  </si>
  <si>
    <t>年度</t>
    <rPh sb="0" eb="2">
      <t>ネンド</t>
    </rPh>
    <phoneticPr fontId="4"/>
  </si>
  <si>
    <t>年度</t>
    <phoneticPr fontId="4"/>
  </si>
  <si>
    <t>年</t>
    <rPh sb="0" eb="1">
      <t>ネンド</t>
    </rPh>
    <phoneticPr fontId="4"/>
  </si>
  <si>
    <t>納期限</t>
    <rPh sb="0" eb="3">
      <t>ノウキゲン</t>
    </rPh>
    <phoneticPr fontId="4"/>
  </si>
  <si>
    <t>*申告区分</t>
    <rPh sb="1" eb="3">
      <t>シンコク</t>
    </rPh>
    <rPh sb="3" eb="5">
      <t>クブン</t>
    </rPh>
    <phoneticPr fontId="4"/>
  </si>
  <si>
    <t>　</t>
    <phoneticPr fontId="4"/>
  </si>
  <si>
    <t>延滞金</t>
    <rPh sb="0" eb="2">
      <t>エンタイ</t>
    </rPh>
    <rPh sb="2" eb="3">
      <t>キン</t>
    </rPh>
    <phoneticPr fontId="4"/>
  </si>
  <si>
    <t>←自動計算</t>
    <rPh sb="1" eb="3">
      <t>ジドウ</t>
    </rPh>
    <rPh sb="3" eb="5">
      <t>ケイサン</t>
    </rPh>
    <phoneticPr fontId="4"/>
  </si>
  <si>
    <t>過少申告加算金</t>
    <rPh sb="0" eb="2">
      <t>カショウ</t>
    </rPh>
    <rPh sb="2" eb="4">
      <t>シンコク</t>
    </rPh>
    <rPh sb="4" eb="7">
      <t>カサンキン</t>
    </rPh>
    <phoneticPr fontId="4"/>
  </si>
  <si>
    <t>不申告加算金</t>
    <rPh sb="0" eb="1">
      <t>フ</t>
    </rPh>
    <rPh sb="1" eb="3">
      <t>シンコク</t>
    </rPh>
    <rPh sb="3" eb="6">
      <t>カサンキン</t>
    </rPh>
    <phoneticPr fontId="4"/>
  </si>
  <si>
    <t>重加算金</t>
    <rPh sb="0" eb="1">
      <t>ジュウ</t>
    </rPh>
    <rPh sb="1" eb="4">
      <t>カサンキン</t>
    </rPh>
    <phoneticPr fontId="4"/>
  </si>
  <si>
    <t>合計</t>
    <rPh sb="0" eb="2">
      <t>ゴウケイ</t>
    </rPh>
    <phoneticPr fontId="4"/>
  </si>
  <si>
    <t>*課税事務所</t>
    <rPh sb="1" eb="3">
      <t>カゼイ</t>
    </rPh>
    <rPh sb="3" eb="5">
      <t>ジム</t>
    </rPh>
    <rPh sb="5" eb="6">
      <t>ショ</t>
    </rPh>
    <phoneticPr fontId="4"/>
  </si>
  <si>
    <t>元号
コード</t>
    <rPh sb="0" eb="2">
      <t>ゲンゴウ</t>
    </rPh>
    <phoneticPr fontId="3"/>
  </si>
  <si>
    <t>年度</t>
    <rPh sb="0" eb="2">
      <t>ネンド</t>
    </rPh>
    <phoneticPr fontId="3"/>
  </si>
  <si>
    <t>年</t>
    <rPh sb="0" eb="1">
      <t>ネン</t>
    </rPh>
    <phoneticPr fontId="3"/>
  </si>
  <si>
    <t>月</t>
    <rPh sb="0" eb="1">
      <t>ツキ</t>
    </rPh>
    <phoneticPr fontId="3"/>
  </si>
  <si>
    <t>日</t>
    <rPh sb="0" eb="1">
      <t>ニチ</t>
    </rPh>
    <phoneticPr fontId="3"/>
  </si>
  <si>
    <t>課税番号</t>
    <rPh sb="0" eb="2">
      <t>カゼイ</t>
    </rPh>
    <rPh sb="2" eb="4">
      <t>バンゴウ</t>
    </rPh>
    <phoneticPr fontId="3"/>
  </si>
  <si>
    <t>申告区分</t>
    <rPh sb="0" eb="2">
      <t>シンコク</t>
    </rPh>
    <rPh sb="2" eb="4">
      <t>クブン</t>
    </rPh>
    <phoneticPr fontId="3"/>
  </si>
  <si>
    <t>納付区分</t>
    <rPh sb="0" eb="2">
      <t>ノウフ</t>
    </rPh>
    <rPh sb="2" eb="4">
      <t>クブン</t>
    </rPh>
    <phoneticPr fontId="3"/>
  </si>
  <si>
    <t>ＣＤ</t>
    <phoneticPr fontId="3"/>
  </si>
  <si>
    <t>百</t>
    <rPh sb="0" eb="1">
      <t>ヒャク</t>
    </rPh>
    <phoneticPr fontId="3"/>
  </si>
  <si>
    <t>十</t>
    <rPh sb="0" eb="1">
      <t>ジュウ</t>
    </rPh>
    <phoneticPr fontId="3"/>
  </si>
  <si>
    <t>円</t>
    <rPh sb="0" eb="1">
      <t>エン</t>
    </rPh>
    <phoneticPr fontId="3"/>
  </si>
  <si>
    <t>千</t>
    <rPh sb="0" eb="1">
      <t>セン</t>
    </rPh>
    <phoneticPr fontId="3"/>
  </si>
  <si>
    <t>万</t>
    <rPh sb="0" eb="1">
      <t>マン</t>
    </rPh>
    <phoneticPr fontId="3"/>
  </si>
  <si>
    <t>億</t>
    <rPh sb="0" eb="1">
      <t>オク</t>
    </rPh>
    <phoneticPr fontId="3"/>
  </si>
  <si>
    <t>税額</t>
    <rPh sb="0" eb="2">
      <t>ゼイガク</t>
    </rPh>
    <phoneticPr fontId="3"/>
  </si>
  <si>
    <t>延滞金</t>
    <rPh sb="0" eb="3">
      <t>エンタイキン</t>
    </rPh>
    <phoneticPr fontId="3"/>
  </si>
  <si>
    <t>過少申告加算金</t>
    <rPh sb="0" eb="2">
      <t>カショウ</t>
    </rPh>
    <rPh sb="2" eb="4">
      <t>シンコク</t>
    </rPh>
    <rPh sb="4" eb="7">
      <t>カサンキン</t>
    </rPh>
    <phoneticPr fontId="3"/>
  </si>
  <si>
    <t>不申告加算金</t>
    <rPh sb="0" eb="1">
      <t>フ</t>
    </rPh>
    <rPh sb="1" eb="3">
      <t>シンコク</t>
    </rPh>
    <rPh sb="3" eb="6">
      <t>カサンキン</t>
    </rPh>
    <phoneticPr fontId="3"/>
  </si>
  <si>
    <t>合計</t>
    <rPh sb="0" eb="2">
      <t>ゴウケイ</t>
    </rPh>
    <phoneticPr fontId="3"/>
  </si>
  <si>
    <t>,</t>
    <phoneticPr fontId="3"/>
  </si>
  <si>
    <t>重加算金</t>
    <rPh sb="0" eb="1">
      <t>オモ</t>
    </rPh>
    <rPh sb="1" eb="4">
      <t>カサンキン</t>
    </rPh>
    <phoneticPr fontId="3"/>
  </si>
  <si>
    <t>納期限</t>
    <rPh sb="0" eb="3">
      <t>ノウキゲン</t>
    </rPh>
    <phoneticPr fontId="3"/>
  </si>
  <si>
    <t>所管事務所</t>
    <rPh sb="0" eb="2">
      <t>ショカン</t>
    </rPh>
    <rPh sb="2" eb="4">
      <t>ジム</t>
    </rPh>
    <rPh sb="4" eb="5">
      <t>ショ</t>
    </rPh>
    <phoneticPr fontId="3"/>
  </si>
  <si>
    <t>取りまとめ店</t>
    <rPh sb="0" eb="1">
      <t>ト</t>
    </rPh>
    <rPh sb="5" eb="6">
      <t>テン</t>
    </rPh>
    <phoneticPr fontId="3"/>
  </si>
  <si>
    <t>指定金融機関</t>
    <rPh sb="0" eb="2">
      <t>シテイ</t>
    </rPh>
    <rPh sb="2" eb="4">
      <t>キンユウ</t>
    </rPh>
    <rPh sb="4" eb="6">
      <t>キカン</t>
    </rPh>
    <phoneticPr fontId="3"/>
  </si>
  <si>
    <t>　岩手銀行　県庁支店</t>
    <rPh sb="1" eb="3">
      <t>イワテ</t>
    </rPh>
    <rPh sb="3" eb="5">
      <t>ギンコウ</t>
    </rPh>
    <rPh sb="6" eb="8">
      <t>ケンチョウ</t>
    </rPh>
    <rPh sb="8" eb="10">
      <t>シテン</t>
    </rPh>
    <phoneticPr fontId="3"/>
  </si>
  <si>
    <t>　〒980-8794
　仙台貯金事務センター</t>
    <rPh sb="12" eb="14">
      <t>センダイ</t>
    </rPh>
    <rPh sb="14" eb="16">
      <t>チョキン</t>
    </rPh>
    <rPh sb="16" eb="18">
      <t>ジム</t>
    </rPh>
    <phoneticPr fontId="3"/>
  </si>
  <si>
    <t>領　収　日　付　印</t>
    <rPh sb="0" eb="1">
      <t>リョウ</t>
    </rPh>
    <rPh sb="2" eb="3">
      <t>オサム</t>
    </rPh>
    <rPh sb="4" eb="5">
      <t>ニチ</t>
    </rPh>
    <rPh sb="6" eb="7">
      <t>ツキ</t>
    </rPh>
    <rPh sb="8" eb="9">
      <t>イン</t>
    </rPh>
    <phoneticPr fontId="3"/>
  </si>
  <si>
    <t>（県保管）</t>
    <rPh sb="1" eb="2">
      <t>ケン</t>
    </rPh>
    <rPh sb="2" eb="4">
      <t>ホカン</t>
    </rPh>
    <phoneticPr fontId="3"/>
  </si>
  <si>
    <t>自動車登録番号（</t>
    <rPh sb="0" eb="3">
      <t>ジドウシャ</t>
    </rPh>
    <rPh sb="3" eb="5">
      <t>トウロク</t>
    </rPh>
    <rPh sb="5" eb="7">
      <t>バンゴウ</t>
    </rPh>
    <phoneticPr fontId="3"/>
  </si>
  <si>
    <t>）</t>
    <phoneticPr fontId="3"/>
  </si>
  <si>
    <t>住所</t>
    <rPh sb="0" eb="2">
      <t>ジュウショ</t>
    </rPh>
    <phoneticPr fontId="3"/>
  </si>
  <si>
    <t>氏名</t>
    <rPh sb="0" eb="2">
      <t>シメイ</t>
    </rPh>
    <phoneticPr fontId="3"/>
  </si>
  <si>
    <t>様</t>
    <rPh sb="0" eb="1">
      <t>サマ</t>
    </rPh>
    <phoneticPr fontId="3"/>
  </si>
  <si>
    <t>岩手県</t>
    <rPh sb="0" eb="3">
      <t>イワテケン</t>
    </rPh>
    <phoneticPr fontId="3"/>
  </si>
  <si>
    <t>都道府県名</t>
    <rPh sb="0" eb="4">
      <t>トドウフケン</t>
    </rPh>
    <rPh sb="4" eb="5">
      <t>メイ</t>
    </rPh>
    <phoneticPr fontId="3"/>
  </si>
  <si>
    <t>口座番号</t>
    <rPh sb="0" eb="2">
      <t>コウザ</t>
    </rPh>
    <rPh sb="2" eb="4">
      <t>バンゴウ</t>
    </rPh>
    <phoneticPr fontId="3"/>
  </si>
  <si>
    <t>加入者名</t>
    <rPh sb="0" eb="2">
      <t>カニュウ</t>
    </rPh>
    <rPh sb="2" eb="3">
      <t>シャ</t>
    </rPh>
    <rPh sb="3" eb="4">
      <t>メイ</t>
    </rPh>
    <phoneticPr fontId="3"/>
  </si>
  <si>
    <t>岩手県会計管理者</t>
    <rPh sb="0" eb="3">
      <t>イワテケン</t>
    </rPh>
    <rPh sb="3" eb="5">
      <t>カイケイ</t>
    </rPh>
    <rPh sb="5" eb="8">
      <t>カンリシャ</t>
    </rPh>
    <phoneticPr fontId="3"/>
  </si>
  <si>
    <t>０２３３０-７-９６０００１</t>
    <phoneticPr fontId="3"/>
  </si>
  <si>
    <t>４２</t>
    <phoneticPr fontId="3"/>
  </si>
  <si>
    <t>県 税</t>
    <rPh sb="0" eb="1">
      <t>ケン</t>
    </rPh>
    <rPh sb="2" eb="3">
      <t>ゼイ</t>
    </rPh>
    <phoneticPr fontId="3"/>
  </si>
  <si>
    <t>金額の訂正・￥マークの記入はしないでください。</t>
    <rPh sb="0" eb="2">
      <t>キンガク</t>
    </rPh>
    <rPh sb="3" eb="5">
      <t>テイセイ</t>
    </rPh>
    <rPh sb="11" eb="13">
      <t>キニュウ</t>
    </rPh>
    <phoneticPr fontId="3"/>
  </si>
  <si>
    <t>この用紙は直接機械に読ませますので、汚したり、折り曲げたり、ピンで止めたりしないください。</t>
    <rPh sb="2" eb="4">
      <t>ヨウシ</t>
    </rPh>
    <rPh sb="5" eb="7">
      <t>チョクセツ</t>
    </rPh>
    <rPh sb="7" eb="9">
      <t>キカイ</t>
    </rPh>
    <rPh sb="10" eb="11">
      <t>ヨ</t>
    </rPh>
    <rPh sb="18" eb="19">
      <t>ヨゴ</t>
    </rPh>
    <rPh sb="23" eb="24">
      <t>オ</t>
    </rPh>
    <rPh sb="25" eb="26">
      <t>マ</t>
    </rPh>
    <rPh sb="33" eb="34">
      <t>ト</t>
    </rPh>
    <phoneticPr fontId="3"/>
  </si>
  <si>
    <t>税　目</t>
    <rPh sb="0" eb="1">
      <t>ゼイ</t>
    </rPh>
    <rPh sb="2" eb="3">
      <t>メ</t>
    </rPh>
    <phoneticPr fontId="3"/>
  </si>
  <si>
    <t>納付書（原符）兼払込金受領証</t>
    <rPh sb="0" eb="3">
      <t>ノウフショ</t>
    </rPh>
    <rPh sb="4" eb="5">
      <t>ゲン</t>
    </rPh>
    <rPh sb="5" eb="6">
      <t>フ</t>
    </rPh>
    <rPh sb="7" eb="8">
      <t>ケン</t>
    </rPh>
    <rPh sb="8" eb="10">
      <t>ハライコミ</t>
    </rPh>
    <rPh sb="10" eb="11">
      <t>キン</t>
    </rPh>
    <rPh sb="11" eb="13">
      <t>ジュリョウ</t>
    </rPh>
    <rPh sb="13" eb="14">
      <t>ショウ</t>
    </rPh>
    <phoneticPr fontId="3"/>
  </si>
  <si>
    <t>事務所コード</t>
    <phoneticPr fontId="3"/>
  </si>
  <si>
    <t>税目コード</t>
    <phoneticPr fontId="3"/>
  </si>
  <si>
    <t>課税年度</t>
    <phoneticPr fontId="3"/>
  </si>
  <si>
    <t>期　別</t>
    <phoneticPr fontId="3"/>
  </si>
  <si>
    <t>納税者区分</t>
    <phoneticPr fontId="3"/>
  </si>
  <si>
    <t>税　目</t>
    <phoneticPr fontId="3"/>
  </si>
  <si>
    <t>年</t>
    <rPh sb="0" eb="1">
      <t>ネン</t>
    </rPh>
    <phoneticPr fontId="3"/>
  </si>
  <si>
    <t>月</t>
    <rPh sb="0" eb="1">
      <t>ツキ</t>
    </rPh>
    <phoneticPr fontId="3"/>
  </si>
  <si>
    <t>日</t>
    <rPh sb="0" eb="1">
      <t>ニチ</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</si>
  <si>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</si>
  <si>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</si>
  <si>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</si>
  <si>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</si>
  <si>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</si>
  <si>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</si>
  <si>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領収証書</t>
    <rPh sb="0" eb="3">
      <t>リョウシュウショウ</t>
    </rPh>
    <rPh sb="3" eb="4">
      <t>ショ</t>
    </rPh>
    <phoneticPr fontId="3"/>
  </si>
  <si>
    <t>（納税者保管）</t>
    <rPh sb="1" eb="4">
      <t>ノウゼイシャ</t>
    </rPh>
    <rPh sb="4" eb="6">
      <t>ホカン</t>
    </rPh>
    <phoneticPr fontId="3"/>
  </si>
  <si>
    <t>上記の金額を領収しました。</t>
    <rPh sb="0" eb="2">
      <t>ジョウキ</t>
    </rPh>
    <rPh sb="3" eb="4">
      <t>キン</t>
    </rPh>
    <rPh sb="4" eb="5">
      <t>ガク</t>
    </rPh>
    <rPh sb="6" eb="8">
      <t>リョウシュウ</t>
    </rPh>
    <phoneticPr fontId="3"/>
  </si>
  <si>
    <t>（金融機関又は郵便局保管）</t>
    <rPh sb="1" eb="3">
      <t>キンユウ</t>
    </rPh>
    <rPh sb="3" eb="5">
      <t>キカン</t>
    </rPh>
    <rPh sb="5" eb="6">
      <t>マタ</t>
    </rPh>
    <rPh sb="7" eb="9">
      <t>ユウビン</t>
    </rPh>
    <rPh sb="9" eb="10">
      <t>キョク</t>
    </rPh>
    <rPh sb="10" eb="12">
      <t>ホカン</t>
    </rPh>
    <phoneticPr fontId="3"/>
  </si>
  <si>
    <t xml:space="preserve"> （領収済通知書）</t>
    <rPh sb="2" eb="4">
      <t>リョウシュウ</t>
    </rPh>
    <rPh sb="4" eb="5">
      <t>ズミ</t>
    </rPh>
    <rPh sb="5" eb="8">
      <t>ツウチショ</t>
    </rPh>
    <phoneticPr fontId="3"/>
  </si>
  <si>
    <t>課税番号</t>
    <rPh sb="0" eb="2">
      <t>カゼイ</t>
    </rPh>
    <rPh sb="2" eb="4">
      <t>バンゴウ</t>
    </rPh>
    <phoneticPr fontId="4"/>
  </si>
  <si>
    <t>*住所（所在地）</t>
    <rPh sb="1" eb="3">
      <t>ジュウショ</t>
    </rPh>
    <rPh sb="4" eb="7">
      <t>ショザイチ</t>
    </rPh>
    <phoneticPr fontId="4"/>
  </si>
  <si>
    <t>*氏名（名称）</t>
    <rPh sb="1" eb="3">
      <t>シメイ</t>
    </rPh>
    <rPh sb="4" eb="6">
      <t>メイショウ</t>
    </rPh>
    <phoneticPr fontId="4"/>
  </si>
  <si>
    <t>　←住所（所在地）を入力してください。
　　（改行は、Alt＋Enter）</t>
    <rPh sb="2" eb="4">
      <t>ジュウショ</t>
    </rPh>
    <rPh sb="5" eb="8">
      <t>ショザイチ</t>
    </rPh>
    <rPh sb="23" eb="25">
      <t>カイギョウ</t>
    </rPh>
    <phoneticPr fontId="4"/>
  </si>
  <si>
    <t>　←氏名（名称）を入力してください。</t>
    <rPh sb="2" eb="4">
      <t>シメイ</t>
    </rPh>
    <rPh sb="5" eb="7">
      <t>メイショウ</t>
    </rPh>
    <phoneticPr fontId="4"/>
  </si>
  <si>
    <t>産業廃棄物税</t>
    <rPh sb="0" eb="2">
      <t>サンギョウ</t>
    </rPh>
    <rPh sb="2" eb="5">
      <t>ハイキブツ</t>
    </rPh>
    <rPh sb="5" eb="6">
      <t>ゼイ</t>
    </rPh>
    <phoneticPr fontId="3"/>
  </si>
  <si>
    <t>産業廃棄物税</t>
    <rPh sb="0" eb="2">
      <t>サンギョウ</t>
    </rPh>
    <rPh sb="2" eb="5">
      <t>ハイキブツ</t>
    </rPh>
    <rPh sb="5" eb="6">
      <t>ゼイ</t>
    </rPh>
    <phoneticPr fontId="3"/>
  </si>
  <si>
    <r>
      <t>【使用方法】次の</t>
    </r>
    <r>
      <rPr>
        <b/>
        <sz val="10"/>
        <color rgb="FFFFFF00"/>
        <rFont val="ＭＳ ゴシック"/>
        <family val="3"/>
        <charset val="128"/>
      </rPr>
      <t>黄色のセル</t>
    </r>
    <r>
      <rPr>
        <b/>
        <sz val="10"/>
        <color indexed="10"/>
        <rFont val="ＭＳ ゴシック"/>
        <family val="3"/>
        <charset val="128"/>
      </rPr>
      <t>に入力し、申告納付する広域振興局のシート選んで印刷してください。</t>
    </r>
    <rPh sb="1" eb="3">
      <t>シヨウ</t>
    </rPh>
    <rPh sb="3" eb="5">
      <t>ホウホウ</t>
    </rPh>
    <rPh sb="6" eb="7">
      <t>ツギ</t>
    </rPh>
    <rPh sb="8" eb="10">
      <t>キイロ</t>
    </rPh>
    <rPh sb="14" eb="16">
      <t>ニュウリョク</t>
    </rPh>
    <rPh sb="18" eb="20">
      <t>シンコク</t>
    </rPh>
    <rPh sb="20" eb="22">
      <t>ノウフ</t>
    </rPh>
    <rPh sb="24" eb="26">
      <t>コウイキ</t>
    </rPh>
    <rPh sb="26" eb="29">
      <t>シンコウキョク</t>
    </rPh>
    <rPh sb="33" eb="34">
      <t>エラ</t>
    </rPh>
    <rPh sb="36" eb="38">
      <t>インサツ</t>
    </rPh>
    <phoneticPr fontId="4"/>
  </si>
  <si>
    <t>*期別（実績年月）</t>
    <rPh sb="1" eb="2">
      <t>キ</t>
    </rPh>
    <rPh sb="2" eb="3">
      <t>ベツ</t>
    </rPh>
    <rPh sb="4" eb="6">
      <t>ジッセキ</t>
    </rPh>
    <rPh sb="6" eb="8">
      <t>ネンゲツ</t>
    </rPh>
    <phoneticPr fontId="4"/>
  </si>
  <si>
    <t>月</t>
    <rPh sb="0" eb="1">
      <t>ガツ</t>
    </rPh>
    <phoneticPr fontId="3"/>
  </si>
  <si>
    <t>←「2024/4/1」の形で入力してください。</t>
    <rPh sb="12" eb="13">
      <t>カタチ</t>
    </rPh>
    <rPh sb="14" eb="16">
      <t>ニュウリョク</t>
    </rPh>
    <phoneticPr fontId="3"/>
  </si>
  <si>
    <t>産業廃棄物税</t>
    <rPh sb="0" eb="2">
      <t>サンギョウ</t>
    </rPh>
    <rPh sb="2" eb="5">
      <t>ハイキブツ</t>
    </rPh>
    <rPh sb="5" eb="6">
      <t>ゼイ</t>
    </rPh>
    <phoneticPr fontId="4"/>
  </si>
  <si>
    <t>税額等</t>
    <rPh sb="0" eb="2">
      <t>ゼイガク</t>
    </rPh>
    <rPh sb="2" eb="3">
      <t>トウ</t>
    </rPh>
    <phoneticPr fontId="3"/>
  </si>
  <si>
    <t>　←岩手県で付与した10桁の課税番号を入力してください。</t>
    <rPh sb="2" eb="4">
      <t>イワテ</t>
    </rPh>
    <rPh sb="4" eb="5">
      <t>ケン</t>
    </rPh>
    <rPh sb="6" eb="8">
      <t>フヨ</t>
    </rPh>
    <rPh sb="12" eb="13">
      <t>ケタ</t>
    </rPh>
    <rPh sb="14" eb="16">
      <t>カゼイ</t>
    </rPh>
    <rPh sb="16" eb="18">
      <t>バンゴウ</t>
    </rPh>
    <rPh sb="19" eb="21">
      <t>ニュウリョク</t>
    </rPh>
    <phoneticPr fontId="4"/>
  </si>
  <si>
    <t>　←納付される日が属する年度を和暦で入力してください。</t>
    <rPh sb="2" eb="4">
      <t>ノウフ</t>
    </rPh>
    <rPh sb="7" eb="8">
      <t>ヒ</t>
    </rPh>
    <rPh sb="9" eb="10">
      <t>ゾク</t>
    </rPh>
    <rPh sb="12" eb="14">
      <t>ネンド</t>
    </rPh>
    <rPh sb="15" eb="17">
      <t>ワレキ</t>
    </rPh>
    <rPh sb="18" eb="20">
      <t>ニュウリョク</t>
    </rPh>
    <phoneticPr fontId="4"/>
  </si>
  <si>
    <t>01</t>
    <phoneticPr fontId="3"/>
  </si>
  <si>
    <t>03</t>
    <phoneticPr fontId="3"/>
  </si>
  <si>
    <t>02</t>
    <phoneticPr fontId="3"/>
  </si>
  <si>
    <t>04</t>
    <phoneticPr fontId="3"/>
  </si>
  <si>
    <t>08</t>
    <phoneticPr fontId="3"/>
  </si>
  <si>
    <t>09</t>
    <phoneticPr fontId="3"/>
  </si>
  <si>
    <t>06</t>
    <phoneticPr fontId="3"/>
  </si>
  <si>
    <t>10</t>
    <phoneticPr fontId="3"/>
  </si>
  <si>
    <t>11</t>
    <phoneticPr fontId="3"/>
  </si>
  <si>
    <t>←申告先の振興局を選択してください。</t>
    <rPh sb="1" eb="3">
      <t>シンコク</t>
    </rPh>
    <rPh sb="3" eb="4">
      <t>サキ</t>
    </rPh>
    <rPh sb="5" eb="7">
      <t>シンコウ</t>
    </rPh>
    <rPh sb="7" eb="8">
      <t>キョク</t>
    </rPh>
    <rPh sb="9" eb="11">
      <t>センタク</t>
    </rPh>
    <phoneticPr fontId="4"/>
  </si>
  <si>
    <t>県南広域振興局【花巻】</t>
    <phoneticPr fontId="3"/>
  </si>
  <si>
    <t>盛岡広域振興局</t>
    <phoneticPr fontId="3"/>
  </si>
  <si>
    <t>県南広域振興局【本局】</t>
    <phoneticPr fontId="3"/>
  </si>
  <si>
    <t>県南広域振興局【一関】</t>
    <phoneticPr fontId="3"/>
  </si>
  <si>
    <t>沿岸広域振興局【本局】</t>
    <phoneticPr fontId="3"/>
  </si>
  <si>
    <t>沿岸広域振興局【宮古】</t>
    <phoneticPr fontId="3"/>
  </si>
  <si>
    <t>沿岸広域振興局【大船渡】</t>
    <phoneticPr fontId="3"/>
  </si>
  <si>
    <t>県北広域振興局【本局】</t>
    <phoneticPr fontId="3"/>
  </si>
  <si>
    <t>県北広域振興局【二戸】</t>
    <phoneticPr fontId="3"/>
  </si>
  <si>
    <t>↑</t>
    <phoneticPr fontId="3"/>
  </si>
  <si>
    <t>県税の納付場所</t>
    <rPh sb="0" eb="2">
      <t>ケンゼイ</t>
    </rPh>
    <rPh sb="3" eb="5">
      <t>ノウフ</t>
    </rPh>
    <rPh sb="5" eb="7">
      <t>バショ</t>
    </rPh>
    <phoneticPr fontId="3"/>
  </si>
  <si>
    <t>【国内全店舗で納付可能な金融機関】</t>
    <rPh sb="1" eb="3">
      <t>コクナイ</t>
    </rPh>
    <rPh sb="3" eb="4">
      <t>ゼン</t>
    </rPh>
    <rPh sb="4" eb="6">
      <t>テンポ</t>
    </rPh>
    <rPh sb="7" eb="9">
      <t>ノウフ</t>
    </rPh>
    <rPh sb="9" eb="11">
      <t>カノウ</t>
    </rPh>
    <rPh sb="12" eb="14">
      <t>キンユウ</t>
    </rPh>
    <rPh sb="14" eb="16">
      <t>キカン</t>
    </rPh>
    <phoneticPr fontId="3"/>
  </si>
  <si>
    <t>【岩手県内店舗で納付可能な金融機関等】</t>
    <rPh sb="1" eb="4">
      <t>イワテケン</t>
    </rPh>
    <rPh sb="4" eb="5">
      <t>ナイ</t>
    </rPh>
    <rPh sb="5" eb="7">
      <t>テンポ</t>
    </rPh>
    <rPh sb="8" eb="10">
      <t>ノウフ</t>
    </rPh>
    <rPh sb="10" eb="12">
      <t>カノウ</t>
    </rPh>
    <rPh sb="13" eb="15">
      <t>キンユウ</t>
    </rPh>
    <rPh sb="15" eb="17">
      <t>キカン</t>
    </rPh>
    <rPh sb="17" eb="18">
      <t>トウ</t>
    </rPh>
    <phoneticPr fontId="3"/>
  </si>
  <si>
    <t>【県が収納の事務を委託した者】</t>
    <rPh sb="1" eb="2">
      <t>ケン</t>
    </rPh>
    <rPh sb="3" eb="5">
      <t>シュウノウ</t>
    </rPh>
    <rPh sb="6" eb="8">
      <t>ジム</t>
    </rPh>
    <rPh sb="9" eb="11">
      <t>イタク</t>
    </rPh>
    <rPh sb="13" eb="14">
      <t>モノ</t>
    </rPh>
    <phoneticPr fontId="3"/>
  </si>
  <si>
    <t>【県税窓口】</t>
    <rPh sb="1" eb="3">
      <t>ケンゼイ</t>
    </rPh>
    <rPh sb="3" eb="5">
      <t>マドグチ</t>
    </rPh>
    <phoneticPr fontId="3"/>
  </si>
  <si>
    <t>　岩手銀行／北日本銀行／東北銀行</t>
    <rPh sb="1" eb="3">
      <t>イワテ</t>
    </rPh>
    <rPh sb="3" eb="5">
      <t>ギンコウ</t>
    </rPh>
    <rPh sb="6" eb="7">
      <t>キタ</t>
    </rPh>
    <rPh sb="7" eb="9">
      <t>ニホン</t>
    </rPh>
    <rPh sb="9" eb="11">
      <t>ギンコウ</t>
    </rPh>
    <rPh sb="12" eb="14">
      <t>トウホク</t>
    </rPh>
    <rPh sb="14" eb="16">
      <t>ギンコウ</t>
    </rPh>
    <phoneticPr fontId="3"/>
  </si>
  <si>
    <t>　各銀行／各信用金庫／各農業協同組合／杜陵信用組合／</t>
    <rPh sb="1" eb="4">
      <t>カクギンコウ</t>
    </rPh>
    <rPh sb="5" eb="6">
      <t>カク</t>
    </rPh>
    <rPh sb="6" eb="8">
      <t>シンヨウ</t>
    </rPh>
    <rPh sb="8" eb="10">
      <t>キンコ</t>
    </rPh>
    <rPh sb="11" eb="12">
      <t>カク</t>
    </rPh>
    <rPh sb="12" eb="14">
      <t>ノウギョウ</t>
    </rPh>
    <rPh sb="14" eb="16">
      <t>キョウドウ</t>
    </rPh>
    <rPh sb="16" eb="18">
      <t>クミアイ</t>
    </rPh>
    <rPh sb="19" eb="21">
      <t>トリョウ</t>
    </rPh>
    <rPh sb="21" eb="23">
      <t>シンヨウ</t>
    </rPh>
    <rPh sb="23" eb="25">
      <t>クミアイ</t>
    </rPh>
    <phoneticPr fontId="3"/>
  </si>
  <si>
    <t>　東北労働金庫／東日本信用漁業協同組合連合会／</t>
    <rPh sb="1" eb="3">
      <t>トウホク</t>
    </rPh>
    <rPh sb="3" eb="5">
      <t>ロウドウ</t>
    </rPh>
    <rPh sb="5" eb="7">
      <t>キンコ</t>
    </rPh>
    <rPh sb="8" eb="9">
      <t>ヒガシ</t>
    </rPh>
    <rPh sb="9" eb="11">
      <t>ニホン</t>
    </rPh>
    <rPh sb="11" eb="13">
      <t>シンヨウ</t>
    </rPh>
    <rPh sb="13" eb="15">
      <t>ギョギョウ</t>
    </rPh>
    <rPh sb="15" eb="17">
      <t>キョウドウ</t>
    </rPh>
    <rPh sb="17" eb="19">
      <t>クミアイ</t>
    </rPh>
    <rPh sb="19" eb="22">
      <t>レンゴウカイ</t>
    </rPh>
    <phoneticPr fontId="3"/>
  </si>
  <si>
    <t>　東日本信用農業協同組合連合会</t>
    <rPh sb="1" eb="2">
      <t>ヒガシ</t>
    </rPh>
    <rPh sb="2" eb="4">
      <t>ニホン</t>
    </rPh>
    <rPh sb="4" eb="6">
      <t>シンヨウ</t>
    </rPh>
    <rPh sb="6" eb="8">
      <t>ノウギョウ</t>
    </rPh>
    <rPh sb="8" eb="10">
      <t>キョウドウ</t>
    </rPh>
    <rPh sb="10" eb="12">
      <t>クミアイ</t>
    </rPh>
    <rPh sb="12" eb="15">
      <t>レンゴウカイ</t>
    </rPh>
    <phoneticPr fontId="3"/>
  </si>
  <si>
    <t>点線で３枚に切り取り、３枚１組として入力シートの「県税の納付場所」に掲載されている金融機関、郵便局又は広域振興局で納付してください。</t>
    <rPh sb="18" eb="20">
      <t>ニュウリョク</t>
    </rPh>
    <phoneticPr fontId="3"/>
  </si>
  <si>
    <t>　東北各県のゆうちょ銀行又は郵便局</t>
    <rPh sb="1" eb="3">
      <t>トウホク</t>
    </rPh>
    <rPh sb="3" eb="5">
      <t>カクケン</t>
    </rPh>
    <rPh sb="10" eb="12">
      <t>ギンコウ</t>
    </rPh>
    <rPh sb="12" eb="13">
      <t>マタ</t>
    </rPh>
    <rPh sb="14" eb="17">
      <t>ユウビンキョク</t>
    </rPh>
    <phoneticPr fontId="3"/>
  </si>
  <si>
    <t>各広域振興局（県税部／県税センター／県税室）及び岩手県東京事務所</t>
    <rPh sb="0" eb="1">
      <t>カク</t>
    </rPh>
    <rPh sb="1" eb="3">
      <t>コウイキ</t>
    </rPh>
    <rPh sb="3" eb="5">
      <t>シンコウ</t>
    </rPh>
    <rPh sb="5" eb="6">
      <t>キョク</t>
    </rPh>
    <rPh sb="7" eb="9">
      <t>ケンゼイ</t>
    </rPh>
    <rPh sb="9" eb="10">
      <t>ブ</t>
    </rPh>
    <rPh sb="11" eb="13">
      <t>ケンゼイ</t>
    </rPh>
    <rPh sb="18" eb="20">
      <t>ケンゼイ</t>
    </rPh>
    <rPh sb="20" eb="21">
      <t>シツ</t>
    </rPh>
    <rPh sb="22" eb="23">
      <t>オヨ</t>
    </rPh>
    <rPh sb="24" eb="27">
      <t>イワテケン</t>
    </rPh>
    <rPh sb="27" eb="29">
      <t>トウキョウ</t>
    </rPh>
    <rPh sb="29" eb="31">
      <t>ジム</t>
    </rPh>
    <rPh sb="31" eb="32">
      <t>ショ</t>
    </rPh>
    <phoneticPr fontId="3"/>
  </si>
  <si>
    <t>　　　納付書（納入書・払込書）</t>
    <rPh sb="3" eb="6">
      <t>ノウフショ</t>
    </rPh>
    <rPh sb="7" eb="9">
      <t>ノウニュウ</t>
    </rPh>
    <rPh sb="9" eb="10">
      <t>ショ</t>
    </rPh>
    <rPh sb="11" eb="13">
      <t>ハライコミ</t>
    </rPh>
    <rPh sb="13" eb="14">
      <t>ショ</t>
    </rPh>
    <phoneticPr fontId="3"/>
  </si>
  <si>
    <t>令和</t>
    <phoneticPr fontId="3"/>
  </si>
  <si>
    <t>納入申告</t>
    <rPh sb="0" eb="2">
      <t>ノウニュウ</t>
    </rPh>
    <rPh sb="2" eb="4">
      <t>シンコク</t>
    </rPh>
    <phoneticPr fontId="3"/>
  </si>
  <si>
    <t>納付申告</t>
    <rPh sb="0" eb="2">
      <t>ノウフ</t>
    </rPh>
    <rPh sb="2" eb="4">
      <t>シンコク</t>
    </rPh>
    <phoneticPr fontId="3"/>
  </si>
  <si>
    <t>納付修正申告</t>
    <rPh sb="0" eb="2">
      <t>ノウフ</t>
    </rPh>
    <rPh sb="2" eb="4">
      <t>シュウセイ</t>
    </rPh>
    <rPh sb="4" eb="6">
      <t>シンコク</t>
    </rPh>
    <phoneticPr fontId="3"/>
  </si>
  <si>
    <t>納入申告：委託処理分　納付申告：自社処理分　納付修正申告：自社処理修正分</t>
    <rPh sb="0" eb="2">
      <t>ノウニュウ</t>
    </rPh>
    <rPh sb="2" eb="4">
      <t>シンコク</t>
    </rPh>
    <rPh sb="5" eb="7">
      <t>イタク</t>
    </rPh>
    <rPh sb="7" eb="9">
      <t>ショリ</t>
    </rPh>
    <rPh sb="9" eb="10">
      <t>ブン</t>
    </rPh>
    <rPh sb="11" eb="13">
      <t>ノウフ</t>
    </rPh>
    <rPh sb="13" eb="15">
      <t>シンコク</t>
    </rPh>
    <rPh sb="16" eb="18">
      <t>ジシャ</t>
    </rPh>
    <rPh sb="18" eb="20">
      <t>ショリ</t>
    </rPh>
    <rPh sb="20" eb="21">
      <t>ブン</t>
    </rPh>
    <rPh sb="22" eb="24">
      <t>ノウフ</t>
    </rPh>
    <rPh sb="24" eb="26">
      <t>シュウセイ</t>
    </rPh>
    <rPh sb="26" eb="28">
      <t>シンコク</t>
    </rPh>
    <rPh sb="29" eb="31">
      <t>ジシャ</t>
    </rPh>
    <rPh sb="31" eb="33">
      <t>ショリ</t>
    </rPh>
    <rPh sb="33" eb="35">
      <t>シュウセイ</t>
    </rPh>
    <rPh sb="35" eb="36">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</si>
</sst>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0000"/>
    <numFmt numFmtId="177" formatCode="00"/>
    <numFmt numFmtId="178" formatCode="[$-411]ggge&quot;年&quot;m&quot;月&quot;d&quot;日&quot;;@"/>
  </numFmts>
  <fonts count="60" x14ac:knownFonts="1">
    <font>
      <sz val="11"/>
      <color theme="1"/>
      <name val="游ゴシック"/>
      <family val="2"/>
      <scheme val="minor"/>
    </font>
    <font>
      <sz val="11"/>
      <color theme="1"/>
      <name val="游ゴシック"/>
      <family val="2"/>
      <scheme val="minor"/>
    </font>
    <font>
      <b/>
      <sz val="10"/>
      <color indexed="10"/>
      <name val="ＭＳ ゴシック"/>
      <family val="3"/>
      <charset val="128"/>
    </font>
    <font>
      <sz val="6"/>
      <name val="游ゴシック"/>
      <family val="3"/>
      <charset val="128"/>
      <scheme val="minor"/>
    </font>
    <font>
      <sz val="6"/>
      <name val="ＭＳ Ｐゴシック"/>
      <family val="3"/>
      <charset val="128"/>
    </font>
    <font>
      <sz val="9"/>
      <name val="ＭＳ ゴシック"/>
      <family val="3"/>
      <charset val="128"/>
    </font>
    <font>
      <sz val="9"/>
      <color indexed="10"/>
      <name val="ＭＳ ゴシック"/>
      <family val="3"/>
      <charset val="128"/>
    </font>
    <font>
      <u/>
      <sz val="11"/>
      <color indexed="12"/>
      <name val="ＭＳ Ｐゴシック"/>
      <family val="3"/>
      <charset val="128"/>
    </font>
    <font>
      <b/>
      <sz val="11"/>
      <name val="ＭＳ ゴシック"/>
      <family val="3"/>
      <charset val="128"/>
    </font>
    <font>
      <sz val="9"/>
      <color theme="1"/>
      <name val="ＭＳ ゴシック"/>
      <family val="3"/>
      <charset val="128"/>
    </font>
    <font>
      <b/>
      <sz val="9"/>
      <name val="ＭＳ ゴシック"/>
      <family val="3"/>
      <charset val="128"/>
    </font>
    <font>
      <sz val="9"/>
      <color rgb="FFFF0000"/>
      <name val="ＭＳ ゴシック"/>
      <family val="3"/>
      <charset val="128"/>
    </font>
    <font>
      <sz val="9"/>
      <color theme="0" tint="-0.499984740745262"/>
      <name val="ＭＳ ゴシック"/>
      <family val="3"/>
      <charset val="128"/>
    </font>
    <font>
      <sz val="9"/>
      <color indexed="12"/>
      <name val="ＭＳ ゴシック"/>
      <family val="3"/>
      <charset val="128"/>
    </font>
    <font>
      <sz val="11"/>
      <name val="ＭＳ ゴシック"/>
      <family val="3"/>
      <charset val="128"/>
    </font>
    <font>
      <sz val="16"/>
      <color theme="1"/>
      <name val="ＭＳ 明朝"/>
      <family val="1"/>
      <charset val="128"/>
    </font>
    <font>
      <sz val="11"/>
      <color theme="1"/>
      <name val="ＭＳ 明朝"/>
      <family val="1"/>
      <charset val="128"/>
    </font>
    <font>
      <sz val="22"/>
      <color theme="1"/>
      <name val="ＭＳ 明朝"/>
      <family val="1"/>
      <charset val="128"/>
    </font>
    <font>
      <sz val="18"/>
      <color theme="1"/>
      <name val="ＭＳ 明朝"/>
      <family val="1"/>
      <charset val="128"/>
    </font>
    <font>
      <sz val="18"/>
      <color theme="1"/>
      <name val="游ゴシック"/>
      <family val="2"/>
      <scheme val="minor"/>
    </font>
    <font>
      <sz val="22"/>
      <color theme="1"/>
      <name val="ＭＳ ゴシック"/>
      <family val="3"/>
      <charset val="128"/>
    </font>
    <font>
      <sz val="14"/>
      <color theme="1"/>
      <name val="ＭＳ 明朝"/>
      <family val="1"/>
      <charset val="128"/>
    </font>
    <font>
      <sz val="14"/>
      <color theme="1"/>
      <name val="游ゴシック"/>
      <family val="2"/>
      <scheme val="minor"/>
    </font>
    <font>
      <sz val="20"/>
      <color theme="1"/>
      <name val="ＭＳ 明朝"/>
      <family val="1"/>
      <charset val="128"/>
    </font>
    <font>
      <sz val="12"/>
      <color theme="1"/>
      <name val="ＭＳ 明朝"/>
      <family val="1"/>
      <charset val="128"/>
    </font>
    <font>
      <sz val="22"/>
      <color theme="1"/>
      <name val="游ゴシック"/>
      <family val="2"/>
      <scheme val="minor"/>
    </font>
    <font>
      <sz val="24"/>
      <color theme="1"/>
      <name val="ＭＳ 明朝"/>
      <family val="1"/>
      <charset val="128"/>
    </font>
    <font>
      <sz val="24"/>
      <color theme="1"/>
      <name val="游ゴシック"/>
      <family val="2"/>
      <scheme val="minor"/>
    </font>
    <font>
      <sz val="28"/>
      <color theme="1"/>
      <name val="ＭＳ 明朝"/>
      <family val="1"/>
      <charset val="128"/>
    </font>
    <font>
      <sz val="28"/>
      <color theme="1"/>
      <name val="游ゴシック"/>
      <family val="2"/>
      <scheme val="minor"/>
    </font>
    <font>
      <sz val="16"/>
      <color theme="1"/>
      <name val="游ゴシック"/>
      <family val="2"/>
      <scheme val="minor"/>
    </font>
    <font>
      <sz val="36"/>
      <color theme="1"/>
      <name val="ＭＳ 明朝"/>
      <family val="1"/>
      <charset val="128"/>
    </font>
    <font>
      <sz val="36"/>
      <color theme="1"/>
      <name val="游ゴシック"/>
      <family val="2"/>
      <scheme val="minor"/>
    </font>
    <font>
      <sz val="32"/>
      <color theme="1"/>
      <name val="ＭＳ 明朝"/>
      <family val="1"/>
      <charset val="128"/>
    </font>
    <font>
      <sz val="48"/>
      <color theme="1"/>
      <name val="ＭＳ 明朝"/>
      <family val="1"/>
      <charset val="128"/>
    </font>
    <font>
      <sz val="30"/>
      <color theme="1"/>
      <name val="ＭＳ 明朝"/>
      <family val="1"/>
      <charset val="128"/>
    </font>
    <font>
      <sz val="36"/>
      <color theme="1"/>
      <name val="游ゴシック"/>
      <family val="3"/>
      <charset val="128"/>
      <scheme val="minor"/>
    </font>
    <font>
      <sz val="48"/>
      <color theme="1"/>
      <name val="游ゴシック"/>
      <family val="3"/>
      <charset val="128"/>
      <scheme val="minor"/>
    </font>
    <font>
      <sz val="48"/>
      <color theme="1"/>
      <name val="游ゴシック"/>
      <family val="2"/>
      <scheme val="minor"/>
    </font>
    <font>
      <sz val="45"/>
      <color theme="1"/>
      <name val="游ゴシック"/>
      <family val="3"/>
      <charset val="128"/>
    </font>
    <font>
      <sz val="45"/>
      <color theme="1"/>
      <name val="ＭＳ 明朝"/>
      <family val="1"/>
      <charset val="128"/>
    </font>
    <font>
      <sz val="45"/>
      <color theme="1"/>
      <name val="游ゴシック"/>
      <family val="2"/>
      <scheme val="minor"/>
    </font>
    <font>
      <sz val="40"/>
      <color theme="1"/>
      <name val="ＭＳ 明朝"/>
      <family val="1"/>
      <charset val="128"/>
    </font>
    <font>
      <sz val="40"/>
      <color theme="1"/>
      <name val="游ゴシック"/>
      <family val="2"/>
      <scheme val="minor"/>
    </font>
    <font>
      <sz val="32"/>
      <color theme="1"/>
      <name val="ＭＳ ゴシック"/>
      <family val="3"/>
      <charset val="128"/>
    </font>
    <font>
      <b/>
      <sz val="10"/>
      <color rgb="FFFFFF00"/>
      <name val="ＭＳ ゴシック"/>
      <family val="3"/>
      <charset val="128"/>
    </font>
    <font>
      <sz val="45"/>
      <name val="游ゴシック"/>
      <family val="3"/>
      <charset val="128"/>
    </font>
    <font>
      <sz val="45"/>
      <name val="ＭＳ 明朝"/>
      <family val="1"/>
      <charset val="128"/>
    </font>
    <font>
      <sz val="11"/>
      <color theme="1"/>
      <name val="ＭＳ ゴシック"/>
      <family val="3"/>
      <charset val="128"/>
    </font>
    <font>
      <u/>
      <sz val="11"/>
      <color indexed="12"/>
      <name val="ＭＳ ゴシック"/>
      <family val="3"/>
      <charset val="128"/>
    </font>
    <font>
      <b/>
      <sz val="11"/>
      <color theme="1"/>
      <name val="ＭＳ ゴシック"/>
      <family val="3"/>
      <charset val="128"/>
    </font>
    <font>
      <sz val="36"/>
      <color rgb="FFFF0000"/>
      <name val="ＭＳ ゴシック"/>
      <family val="3"/>
      <charset val="128"/>
    </font>
    <font>
      <sz val="36"/>
      <color rgb="FFFF0000"/>
      <name val="HG創英角ﾎﾟｯﾌﾟ体"/>
      <family val="3"/>
      <charset val="128"/>
    </font>
    <font>
      <sz val="48"/>
      <color rgb="FFFF0000"/>
      <name val="HG創英角ﾎﾟｯﾌﾟ体"/>
      <family val="3"/>
      <charset val="128"/>
    </font>
    <font>
      <sz val="11"/>
      <name val="游ゴシック"/>
      <family val="2"/>
      <scheme val="minor"/>
    </font>
    <font>
      <sz val="24"/>
      <color rgb="FFFF0000"/>
      <name val="HGS創英角ﾎﾟｯﾌﾟ体"/>
      <family val="3"/>
      <charset val="128"/>
    </font>
    <font>
      <sz val="20"/>
      <color rgb="FFFF0000"/>
      <name val="ＭＳ 明朝"/>
      <family val="1"/>
      <charset val="128"/>
    </font>
    <font>
      <sz val="20"/>
      <color rgb="FFFF0000"/>
      <name val="游ゴシック"/>
      <family val="2"/>
      <scheme val="minor"/>
    </font>
    <font>
      <b/>
      <sz val="9"/>
      <color rgb="FFFF0000"/>
      <name val="ＭＳ ゴシック"/>
      <family val="3"/>
      <charset val="128"/>
    </font>
    <font>
      <b/>
      <sz val="9"/>
      <color rgb="FF0000FF"/>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thin">
        <color indexed="64"/>
      </bottom>
      <diagonal/>
    </border>
    <border>
      <left style="mediumDashed">
        <color indexed="64"/>
      </left>
      <right/>
      <top style="thin">
        <color indexed="64"/>
      </top>
      <bottom/>
      <diagonal/>
    </border>
    <border>
      <left style="mediumDashed">
        <color indexed="64"/>
      </left>
      <right/>
      <top/>
      <bottom/>
      <diagonal/>
    </border>
    <border>
      <left style="mediumDashed">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n">
        <color indexed="64"/>
      </bottom>
      <diagonal/>
    </border>
    <border>
      <left style="thick">
        <color indexed="64"/>
      </left>
      <right style="mediumDashed">
        <color indexed="64"/>
      </right>
      <top style="thin">
        <color indexed="64"/>
      </top>
      <bottom/>
      <diagonal/>
    </border>
    <border>
      <left style="mediumDashed">
        <color indexed="64"/>
      </left>
      <right style="thick">
        <color indexed="64"/>
      </right>
      <top style="thin">
        <color indexed="64"/>
      </top>
      <bottom/>
      <diagonal/>
    </border>
    <border>
      <left style="thick">
        <color indexed="64"/>
      </left>
      <right style="mediumDashed">
        <color indexed="64"/>
      </right>
      <top/>
      <bottom/>
      <diagonal/>
    </border>
    <border>
      <left style="mediumDashed">
        <color indexed="64"/>
      </left>
      <right style="thick">
        <color indexed="64"/>
      </right>
      <top/>
      <bottom/>
      <diagonal/>
    </border>
    <border>
      <left style="thick">
        <color indexed="64"/>
      </left>
      <right style="mediumDashed">
        <color indexed="64"/>
      </right>
      <top/>
      <bottom style="thin">
        <color indexed="64"/>
      </bottom>
      <diagonal/>
    </border>
    <border>
      <left style="mediumDashed">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mediumDashed">
        <color indexed="64"/>
      </right>
      <top style="thick">
        <color indexed="64"/>
      </top>
      <bottom/>
      <diagonal/>
    </border>
    <border>
      <left style="mediumDashed">
        <color indexed="64"/>
      </left>
      <right style="mediumDashed">
        <color indexed="64"/>
      </right>
      <top style="thick">
        <color indexed="64"/>
      </top>
      <bottom/>
      <diagonal/>
    </border>
    <border>
      <left style="mediumDashed">
        <color indexed="64"/>
      </left>
      <right style="thick">
        <color indexed="64"/>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Dashed">
        <color indexed="64"/>
      </right>
      <top/>
      <bottom style="thick">
        <color indexed="64"/>
      </bottom>
      <diagonal/>
    </border>
    <border>
      <left style="mediumDashed">
        <color indexed="64"/>
      </left>
      <right style="mediumDashed">
        <color indexed="64"/>
      </right>
      <top/>
      <bottom style="thick">
        <color indexed="64"/>
      </bottom>
      <diagonal/>
    </border>
    <border>
      <left style="mediumDashed">
        <color indexed="64"/>
      </left>
      <right style="thick">
        <color indexed="64"/>
      </right>
      <top/>
      <bottom style="thick">
        <color indexed="64"/>
      </bottom>
      <diagonal/>
    </border>
    <border>
      <left style="mediumDashed">
        <color indexed="64"/>
      </left>
      <right/>
      <top/>
      <bottom style="thick">
        <color indexed="64"/>
      </bottom>
      <diagonal/>
    </border>
    <border>
      <left/>
      <right style="mediumDashed">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522">
    <xf numFmtId="0" fontId="0" fillId="0" borderId="0" xfId="0"/>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5" fillId="0" borderId="12"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12"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49" fontId="5" fillId="0" borderId="0" xfId="0" applyNumberFormat="1" applyFont="1" applyFill="1" applyBorder="1" applyAlignment="1" applyProtection="1">
      <alignment vertical="center"/>
    </xf>
    <xf numFmtId="3" fontId="5" fillId="0" borderId="0" xfId="0" quotePrefix="1"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16" fillId="0" borderId="0" xfId="0" applyFont="1" applyAlignment="1">
      <alignment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6" xfId="0" applyNumberFormat="1" applyFont="1" applyFill="1" applyBorder="1" applyAlignment="1" applyProtection="1">
      <alignment horizontal="center" vertical="center"/>
    </xf>
    <xf numFmtId="0" fontId="49" fillId="0" borderId="0" xfId="2" applyFont="1" applyAlignment="1" applyProtection="1">
      <alignment vertical="center"/>
    </xf>
    <xf numFmtId="0" fontId="48" fillId="0" borderId="2" xfId="0" applyFont="1" applyFill="1" applyBorder="1" applyAlignment="1" applyProtection="1">
      <alignment vertical="center" wrapText="1"/>
    </xf>
    <xf numFmtId="0" fontId="48" fillId="0" borderId="3" xfId="0" applyFont="1" applyFill="1" applyBorder="1" applyAlignment="1" applyProtection="1">
      <alignment vertical="center" wrapText="1"/>
    </xf>
    <xf numFmtId="0" fontId="48" fillId="0" borderId="5" xfId="0" applyFont="1" applyFill="1" applyBorder="1" applyAlignment="1" applyProtection="1">
      <alignment vertical="center" wrapText="1"/>
    </xf>
    <xf numFmtId="0" fontId="48" fillId="0" borderId="6" xfId="0" applyFont="1" applyFill="1" applyBorder="1" applyAlignment="1" applyProtection="1">
      <alignment vertical="center" wrapText="1"/>
    </xf>
    <xf numFmtId="0" fontId="49" fillId="0" borderId="0" xfId="2" applyFont="1" applyFill="1" applyBorder="1" applyAlignment="1" applyProtection="1">
      <alignment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49" fontId="5" fillId="0" borderId="10" xfId="2" applyNumberFormat="1" applyFont="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0" fontId="5" fillId="0" borderId="11" xfId="2" applyFont="1" applyBorder="1" applyAlignment="1" applyProtection="1">
      <alignment horizontal="left" vertical="center"/>
    </xf>
    <xf numFmtId="0" fontId="5" fillId="0" borderId="0" xfId="2" applyFont="1" applyBorder="1" applyAlignment="1" applyProtection="1">
      <alignment horizontal="left" vertical="center"/>
    </xf>
    <xf numFmtId="49" fontId="5" fillId="0" borderId="0" xfId="2" applyNumberFormat="1" applyFont="1" applyBorder="1" applyAlignment="1" applyProtection="1">
      <alignment horizontal="center" vertical="center"/>
    </xf>
    <xf numFmtId="0" fontId="16" fillId="0" borderId="0" xfId="0" applyFont="1"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vertical="center"/>
    </xf>
    <xf numFmtId="0" fontId="5" fillId="0" borderId="3" xfId="0" applyFont="1" applyFill="1" applyBorder="1" applyAlignment="1" applyProtection="1">
      <alignment vertical="center" wrapText="1"/>
    </xf>
    <xf numFmtId="0" fontId="14" fillId="5" borderId="69" xfId="0" applyFont="1" applyFill="1" applyBorder="1" applyAlignment="1" applyProtection="1">
      <alignment horizontal="center" vertical="center"/>
    </xf>
    <xf numFmtId="0" fontId="14" fillId="4" borderId="70" xfId="0" applyFont="1" applyFill="1" applyBorder="1" applyAlignment="1" applyProtection="1">
      <alignment vertical="center"/>
    </xf>
    <xf numFmtId="0" fontId="14" fillId="4" borderId="71" xfId="0" applyFont="1" applyFill="1" applyBorder="1" applyAlignment="1" applyProtection="1">
      <alignment vertical="center"/>
    </xf>
    <xf numFmtId="0" fontId="14" fillId="4" borderId="71" xfId="0" applyFont="1" applyFill="1" applyBorder="1" applyAlignment="1" applyProtection="1">
      <alignment horizontal="center" vertical="center"/>
    </xf>
    <xf numFmtId="0" fontId="5" fillId="0" borderId="2" xfId="0" applyFont="1" applyFill="1" applyBorder="1" applyAlignment="1" applyProtection="1">
      <alignment vertical="center" wrapText="1"/>
    </xf>
    <xf numFmtId="0" fontId="9" fillId="0" borderId="5"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2" borderId="69" xfId="0" applyFont="1" applyFill="1" applyBorder="1" applyAlignment="1" applyProtection="1">
      <alignment horizontal="center" vertical="center"/>
      <protection locked="0"/>
    </xf>
    <xf numFmtId="0" fontId="16" fillId="0" borderId="38" xfId="0" applyFont="1" applyFill="1" applyBorder="1" applyAlignment="1">
      <alignment vertical="center"/>
    </xf>
    <xf numFmtId="0" fontId="33" fillId="0" borderId="0" xfId="0" applyFont="1" applyFill="1" applyAlignment="1">
      <alignment horizontal="center" vertical="center"/>
    </xf>
    <xf numFmtId="0" fontId="0" fillId="0" borderId="0" xfId="0" applyFill="1" applyAlignment="1">
      <alignment vertical="center"/>
    </xf>
    <xf numFmtId="0" fontId="27" fillId="0" borderId="0" xfId="0" applyFont="1" applyFill="1" applyAlignment="1">
      <alignment vertical="center"/>
    </xf>
    <xf numFmtId="0" fontId="27" fillId="0" borderId="5"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1" fillId="0" borderId="12" xfId="0" applyFont="1" applyFill="1" applyBorder="1" applyAlignment="1">
      <alignment horizontal="center" vertical="top" shrinkToFit="1"/>
    </xf>
    <xf numFmtId="0" fontId="16" fillId="0" borderId="11" xfId="0" applyFont="1" applyFill="1" applyBorder="1" applyAlignment="1">
      <alignment vertical="center"/>
    </xf>
    <xf numFmtId="0" fontId="16" fillId="0" borderId="12" xfId="0" applyFont="1" applyFill="1" applyBorder="1" applyAlignment="1">
      <alignment vertical="center"/>
    </xf>
    <xf numFmtId="0" fontId="22" fillId="0" borderId="12" xfId="0" applyFont="1" applyFill="1" applyBorder="1" applyAlignment="1">
      <alignment vertical="top"/>
    </xf>
    <xf numFmtId="0" fontId="30" fillId="0" borderId="3" xfId="0" applyFont="1" applyFill="1" applyBorder="1" applyAlignment="1">
      <alignment horizontal="center" vertical="center" shrinkToFit="1"/>
    </xf>
    <xf numFmtId="0" fontId="0" fillId="0" borderId="12" xfId="0"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vertical="center"/>
    </xf>
    <xf numFmtId="0" fontId="24" fillId="0" borderId="12"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24" fillId="0" borderId="5" xfId="0" applyFont="1" applyFill="1" applyBorder="1" applyAlignment="1">
      <alignment vertical="center"/>
    </xf>
    <xf numFmtId="0" fontId="16" fillId="0" borderId="6" xfId="0" applyFont="1" applyFill="1" applyBorder="1" applyAlignment="1">
      <alignment vertical="center"/>
    </xf>
    <xf numFmtId="0" fontId="0" fillId="0" borderId="5" xfId="0"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 xfId="0"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Fill="1" applyBorder="1" applyAlignment="1">
      <alignment vertical="center"/>
    </xf>
    <xf numFmtId="0" fontId="16" fillId="0" borderId="42" xfId="0" applyFont="1" applyFill="1" applyBorder="1" applyAlignment="1">
      <alignment vertical="center"/>
    </xf>
    <xf numFmtId="0" fontId="33" fillId="0" borderId="0"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17" xfId="0" applyFont="1" applyFill="1" applyBorder="1" applyAlignment="1">
      <alignment horizontal="center" vertical="center"/>
    </xf>
    <xf numFmtId="0" fontId="33" fillId="0" borderId="17" xfId="0" applyFont="1" applyFill="1" applyBorder="1" applyAlignment="1">
      <alignment horizontal="center" vertical="center"/>
    </xf>
    <xf numFmtId="0" fontId="16" fillId="0" borderId="55" xfId="0" applyFont="1" applyFill="1" applyBorder="1" applyAlignment="1">
      <alignment vertical="center"/>
    </xf>
    <xf numFmtId="0" fontId="16" fillId="0" borderId="17" xfId="0" applyFont="1" applyFill="1" applyBorder="1" applyAlignment="1">
      <alignment vertical="center"/>
    </xf>
    <xf numFmtId="0" fontId="17" fillId="0" borderId="53"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16" fillId="0" borderId="63" xfId="0" applyFont="1" applyFill="1" applyBorder="1" applyAlignment="1">
      <alignment vertical="center"/>
    </xf>
    <xf numFmtId="0" fontId="16" fillId="0" borderId="62" xfId="0" applyFont="1" applyFill="1" applyBorder="1" applyAlignment="1">
      <alignment vertical="center"/>
    </xf>
    <xf numFmtId="0" fontId="18" fillId="0" borderId="2" xfId="0" applyFont="1" applyFill="1" applyBorder="1" applyAlignment="1">
      <alignment horizontal="distributed" vertical="center"/>
    </xf>
    <xf numFmtId="0" fontId="19" fillId="0" borderId="2" xfId="0" applyFont="1" applyFill="1" applyBorder="1" applyAlignment="1">
      <alignment horizontal="distributed" vertical="center"/>
    </xf>
    <xf numFmtId="0" fontId="18" fillId="0" borderId="2"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0" xfId="0" applyFont="1" applyFill="1" applyBorder="1" applyAlignment="1">
      <alignment horizontal="distributed" vertical="center"/>
    </xf>
    <xf numFmtId="0" fontId="19" fillId="0" borderId="0" xfId="0" applyFont="1" applyFill="1" applyBorder="1" applyAlignment="1">
      <alignment vertical="center" wrapText="1"/>
    </xf>
    <xf numFmtId="0" fontId="19" fillId="0" borderId="12" xfId="0" applyFont="1" applyFill="1" applyBorder="1" applyAlignment="1">
      <alignment vertical="center" wrapText="1"/>
    </xf>
    <xf numFmtId="0" fontId="18" fillId="0" borderId="0" xfId="0" applyFont="1" applyFill="1" applyBorder="1" applyAlignment="1">
      <alignment horizontal="distributed" vertical="center"/>
    </xf>
    <xf numFmtId="0" fontId="18" fillId="0" borderId="0" xfId="0" applyFont="1" applyFill="1" applyBorder="1" applyAlignment="1">
      <alignment vertical="center" wrapText="1"/>
    </xf>
    <xf numFmtId="0" fontId="16" fillId="6" borderId="1" xfId="0" applyFont="1" applyFill="1" applyBorder="1" applyAlignment="1">
      <alignment vertical="center"/>
    </xf>
    <xf numFmtId="0" fontId="16" fillId="6" borderId="2" xfId="0" applyFont="1" applyFill="1" applyBorder="1" applyAlignment="1">
      <alignment vertical="center"/>
    </xf>
    <xf numFmtId="0" fontId="21" fillId="6" borderId="1" xfId="0" applyFont="1" applyFill="1" applyBorder="1" applyAlignment="1">
      <alignment horizontal="center" vertical="top" shrinkToFit="1"/>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top"/>
    </xf>
    <xf numFmtId="0" fontId="16" fillId="6" borderId="3" xfId="0" applyFont="1" applyFill="1" applyBorder="1" applyAlignment="1">
      <alignment vertical="center"/>
    </xf>
    <xf numFmtId="0" fontId="16" fillId="6" borderId="11" xfId="0" applyFont="1" applyFill="1" applyBorder="1" applyAlignment="1">
      <alignment vertical="center"/>
    </xf>
    <xf numFmtId="0" fontId="16" fillId="6" borderId="0" xfId="0" applyFont="1" applyFill="1" applyBorder="1" applyAlignment="1">
      <alignment vertical="center"/>
    </xf>
    <xf numFmtId="0" fontId="22" fillId="6" borderId="0" xfId="0" applyFont="1" applyFill="1" applyAlignment="1">
      <alignment vertical="top"/>
    </xf>
    <xf numFmtId="0" fontId="22" fillId="6" borderId="0" xfId="0" applyFont="1" applyFill="1" applyAlignment="1">
      <alignment vertical="center"/>
    </xf>
    <xf numFmtId="0" fontId="16" fillId="6" borderId="12" xfId="0" applyFont="1" applyFill="1" applyBorder="1" applyAlignment="1">
      <alignment vertical="center"/>
    </xf>
    <xf numFmtId="0" fontId="40" fillId="6" borderId="0" xfId="0" applyFont="1" applyFill="1" applyBorder="1" applyAlignment="1">
      <alignment vertical="center"/>
    </xf>
    <xf numFmtId="0" fontId="47" fillId="6" borderId="0" xfId="0" applyFont="1" applyFill="1" applyBorder="1" applyAlignment="1">
      <alignment vertical="center"/>
    </xf>
    <xf numFmtId="0" fontId="24" fillId="6" borderId="0" xfId="0" applyFont="1" applyFill="1" applyBorder="1" applyAlignment="1">
      <alignment vertical="center"/>
    </xf>
    <xf numFmtId="0" fontId="24" fillId="6" borderId="4" xfId="0" applyFont="1" applyFill="1" applyBorder="1" applyAlignment="1">
      <alignment vertical="center"/>
    </xf>
    <xf numFmtId="0" fontId="24" fillId="6" borderId="6" xfId="0" applyFont="1" applyFill="1" applyBorder="1" applyAlignment="1">
      <alignment vertical="center"/>
    </xf>
    <xf numFmtId="0" fontId="24" fillId="6" borderId="11" xfId="0" applyFont="1" applyFill="1" applyBorder="1" applyAlignment="1">
      <alignment vertical="center"/>
    </xf>
    <xf numFmtId="0" fontId="16" fillId="6" borderId="4" xfId="0" applyFont="1" applyFill="1" applyBorder="1" applyAlignment="1">
      <alignment vertical="center"/>
    </xf>
    <xf numFmtId="0" fontId="16" fillId="6" borderId="5" xfId="0" applyFont="1" applyFill="1" applyBorder="1" applyAlignment="1">
      <alignment vertical="center"/>
    </xf>
    <xf numFmtId="0" fontId="24" fillId="6" borderId="5" xfId="0" applyFont="1" applyFill="1" applyBorder="1" applyAlignment="1">
      <alignment vertical="center"/>
    </xf>
    <xf numFmtId="0" fontId="16" fillId="6" borderId="6" xfId="0" applyFont="1" applyFill="1" applyBorder="1" applyAlignment="1">
      <alignment vertical="center"/>
    </xf>
    <xf numFmtId="0" fontId="21" fillId="6" borderId="1" xfId="0" applyFont="1" applyFill="1" applyBorder="1" applyAlignment="1">
      <alignment vertical="center"/>
    </xf>
    <xf numFmtId="0" fontId="21" fillId="6" borderId="2" xfId="0" applyFont="1" applyFill="1" applyBorder="1" applyAlignment="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0" xfId="0" applyFont="1" applyFill="1" applyAlignment="1">
      <alignment horizontal="center" vertical="center"/>
    </xf>
    <xf numFmtId="0" fontId="37" fillId="6" borderId="0"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33" fillId="6" borderId="5" xfId="0" applyFont="1" applyFill="1" applyBorder="1" applyAlignment="1">
      <alignment horizontal="center" vertical="center"/>
    </xf>
    <xf numFmtId="0" fontId="37" fillId="6" borderId="5" xfId="0" applyFont="1" applyFill="1" applyBorder="1" applyAlignment="1">
      <alignment horizontal="center" vertical="center"/>
    </xf>
    <xf numFmtId="0" fontId="33"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5" fillId="6" borderId="5" xfId="0" applyFont="1" applyFill="1" applyBorder="1" applyAlignment="1">
      <alignment horizontal="center" vertical="center"/>
    </xf>
    <xf numFmtId="0" fontId="0" fillId="0" borderId="0" xfId="0" applyFill="1" applyAlignment="1">
      <alignment vertical="center"/>
    </xf>
    <xf numFmtId="0" fontId="5" fillId="0" borderId="0" xfId="2" applyFont="1" applyAlignment="1" applyProtection="1">
      <alignment vertical="center"/>
    </xf>
    <xf numFmtId="0" fontId="59" fillId="0" borderId="79" xfId="0" applyFont="1" applyFill="1" applyBorder="1" applyAlignment="1" applyProtection="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5" fillId="0" borderId="7" xfId="0" applyFont="1" applyFill="1" applyBorder="1" applyAlignment="1" applyProtection="1">
      <alignment vertical="center"/>
    </xf>
    <xf numFmtId="0" fontId="0" fillId="0" borderId="9" xfId="0" applyBorder="1" applyAlignment="1">
      <alignment vertical="center"/>
    </xf>
    <xf numFmtId="0" fontId="5" fillId="0" borderId="10" xfId="0" applyFont="1" applyFill="1" applyBorder="1" applyAlignment="1" applyProtection="1">
      <alignment horizontal="center" vertical="center"/>
    </xf>
    <xf numFmtId="0" fontId="0" fillId="0" borderId="10" xfId="0" applyBorder="1" applyAlignment="1">
      <alignment horizontal="center" vertical="center"/>
    </xf>
    <xf numFmtId="0" fontId="5" fillId="0" borderId="10" xfId="0" applyFont="1" applyFill="1" applyBorder="1" applyAlignment="1" applyProtection="1">
      <alignment vertical="center"/>
    </xf>
    <xf numFmtId="0" fontId="0" fillId="0" borderId="10" xfId="0" applyBorder="1" applyAlignment="1" applyProtection="1">
      <alignment vertical="center"/>
    </xf>
    <xf numFmtId="41" fontId="10" fillId="2" borderId="73" xfId="1" applyNumberFormat="1" applyFont="1" applyFill="1" applyBorder="1" applyAlignment="1" applyProtection="1">
      <alignment vertical="center"/>
      <protection locked="0"/>
    </xf>
    <xf numFmtId="41" fontId="10" fillId="2" borderId="74" xfId="1" applyNumberFormat="1" applyFont="1" applyFill="1" applyBorder="1" applyAlignment="1" applyProtection="1">
      <alignment vertical="center"/>
      <protection locked="0"/>
    </xf>
    <xf numFmtId="41" fontId="10" fillId="2" borderId="75" xfId="1" applyNumberFormat="1" applyFont="1" applyFill="1" applyBorder="1" applyAlignment="1" applyProtection="1">
      <alignment vertical="center"/>
      <protection locked="0"/>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41" fontId="5" fillId="2" borderId="73" xfId="1" applyNumberFormat="1" applyFont="1" applyFill="1" applyBorder="1" applyAlignment="1" applyProtection="1">
      <alignment horizontal="center" vertical="center"/>
      <protection locked="0"/>
    </xf>
    <xf numFmtId="41" fontId="5" fillId="2" borderId="74" xfId="1" applyNumberFormat="1" applyFont="1" applyFill="1" applyBorder="1" applyAlignment="1" applyProtection="1">
      <alignment horizontal="center" vertical="center"/>
      <protection locked="0"/>
    </xf>
    <xf numFmtId="41" fontId="5" fillId="2" borderId="75" xfId="1"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41" fontId="10" fillId="2" borderId="84" xfId="1" applyNumberFormat="1" applyFont="1" applyFill="1" applyBorder="1" applyAlignment="1" applyProtection="1">
      <alignment vertical="center"/>
      <protection locked="0"/>
    </xf>
    <xf numFmtId="41" fontId="10" fillId="2" borderId="86" xfId="1" applyNumberFormat="1" applyFont="1" applyFill="1" applyBorder="1" applyAlignment="1" applyProtection="1">
      <alignment vertical="center"/>
      <protection locked="0"/>
    </xf>
    <xf numFmtId="41" fontId="10" fillId="2" borderId="85" xfId="1" applyNumberFormat="1" applyFont="1" applyFill="1" applyBorder="1" applyAlignment="1" applyProtection="1">
      <alignment vertical="center"/>
      <protection locked="0"/>
    </xf>
    <xf numFmtId="0" fontId="10" fillId="2" borderId="84" xfId="0" applyNumberFormat="1" applyFont="1" applyFill="1" applyBorder="1" applyAlignment="1" applyProtection="1">
      <alignment horizontal="center" vertical="center" wrapText="1"/>
      <protection locked="0"/>
    </xf>
    <xf numFmtId="0" fontId="10" fillId="2" borderId="85" xfId="0" applyNumberFormat="1" applyFont="1" applyFill="1" applyBorder="1" applyAlignment="1" applyProtection="1">
      <alignment horizontal="center" vertical="center" wrapText="1"/>
      <protection locked="0"/>
    </xf>
    <xf numFmtId="0" fontId="10" fillId="2" borderId="84" xfId="0" applyNumberFormat="1" applyFont="1" applyFill="1" applyBorder="1" applyAlignment="1" applyProtection="1">
      <alignment horizontal="center" vertical="center"/>
      <protection locked="0"/>
    </xf>
    <xf numFmtId="0" fontId="48" fillId="0" borderId="85" xfId="0" applyFont="1" applyBorder="1" applyAlignment="1" applyProtection="1">
      <alignment vertical="center"/>
      <protection locked="0"/>
    </xf>
    <xf numFmtId="0" fontId="9" fillId="0" borderId="2" xfId="0" applyFont="1" applyBorder="1" applyAlignment="1" applyProtection="1">
      <alignment horizontal="left" vertical="center"/>
    </xf>
    <xf numFmtId="0" fontId="9" fillId="0" borderId="3" xfId="0" applyFont="1" applyBorder="1" applyAlignment="1" applyProtection="1">
      <alignment vertical="center"/>
    </xf>
    <xf numFmtId="177" fontId="10" fillId="2" borderId="73" xfId="0" applyNumberFormat="1" applyFont="1" applyFill="1" applyBorder="1" applyAlignment="1" applyProtection="1">
      <alignment horizontal="center" vertical="center" wrapText="1"/>
      <protection locked="0"/>
    </xf>
    <xf numFmtId="177" fontId="10" fillId="2" borderId="74" xfId="0" applyNumberFormat="1" applyFont="1" applyFill="1" applyBorder="1" applyAlignment="1" applyProtection="1">
      <alignment horizontal="center" vertical="center" wrapText="1"/>
      <protection locked="0"/>
    </xf>
    <xf numFmtId="0" fontId="48" fillId="2" borderId="74" xfId="0" applyFont="1" applyFill="1" applyBorder="1" applyAlignment="1" applyProtection="1">
      <alignment vertical="center" wrapText="1"/>
      <protection locked="0"/>
    </xf>
    <xf numFmtId="0" fontId="48" fillId="2" borderId="75" xfId="0" applyFont="1" applyFill="1" applyBorder="1" applyAlignment="1" applyProtection="1">
      <alignment vertical="center" wrapText="1"/>
      <protection locked="0"/>
    </xf>
    <xf numFmtId="0" fontId="11" fillId="0" borderId="5" xfId="0" applyFont="1" applyFill="1" applyBorder="1" applyAlignment="1" applyProtection="1">
      <alignment horizontal="center" vertical="center"/>
    </xf>
    <xf numFmtId="0" fontId="0" fillId="0" borderId="8" xfId="0" applyBorder="1" applyAlignment="1" applyProtection="1">
      <alignment horizontal="center" vertical="center"/>
    </xf>
    <xf numFmtId="0" fontId="5" fillId="0" borderId="2"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2" fillId="3" borderId="7" xfId="0" applyFont="1" applyFill="1" applyBorder="1" applyAlignment="1" applyProtection="1">
      <alignment horizontal="left" vertical="center" shrinkToFit="1"/>
    </xf>
    <xf numFmtId="0" fontId="2" fillId="3" borderId="8" xfId="0" applyFont="1" applyFill="1" applyBorder="1" applyAlignment="1" applyProtection="1">
      <alignment horizontal="left" vertical="center" shrinkToFit="1"/>
    </xf>
    <xf numFmtId="0" fontId="2" fillId="3" borderId="9"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5" fillId="0" borderId="2"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12"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6"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0" fillId="2" borderId="76" xfId="0" applyFont="1" applyFill="1" applyBorder="1" applyAlignment="1" applyProtection="1">
      <alignment vertical="center" wrapText="1"/>
      <protection locked="0"/>
    </xf>
    <xf numFmtId="0" fontId="10" fillId="2" borderId="77" xfId="0" applyFont="1" applyFill="1" applyBorder="1" applyAlignment="1" applyProtection="1">
      <alignment vertical="center" wrapText="1"/>
      <protection locked="0"/>
    </xf>
    <xf numFmtId="0" fontId="10" fillId="2" borderId="78" xfId="0" applyFont="1" applyFill="1" applyBorder="1" applyAlignment="1" applyProtection="1">
      <alignment vertical="center" wrapText="1"/>
      <protection locked="0"/>
    </xf>
    <xf numFmtId="0" fontId="10" fillId="2" borderId="81" xfId="0" applyFont="1" applyFill="1" applyBorder="1" applyAlignment="1" applyProtection="1">
      <alignment vertical="center" wrapText="1"/>
      <protection locked="0"/>
    </xf>
    <xf numFmtId="0" fontId="10" fillId="2" borderId="82" xfId="0" applyFont="1" applyFill="1" applyBorder="1" applyAlignment="1" applyProtection="1">
      <alignment vertical="center" wrapText="1"/>
      <protection locked="0"/>
    </xf>
    <xf numFmtId="0" fontId="10" fillId="2" borderId="83"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9" fillId="0" borderId="9"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4"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2" borderId="7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80" xfId="0" applyFont="1" applyFill="1" applyBorder="1" applyAlignment="1" applyProtection="1">
      <alignment vertical="center" wrapText="1"/>
      <protection locked="0"/>
    </xf>
    <xf numFmtId="178" fontId="10" fillId="2" borderId="73" xfId="0" applyNumberFormat="1" applyFont="1" applyFill="1" applyBorder="1" applyAlignment="1" applyProtection="1">
      <alignment horizontal="center" vertical="center"/>
      <protection locked="0"/>
    </xf>
    <xf numFmtId="178" fontId="50" fillId="2" borderId="74" xfId="0" applyNumberFormat="1" applyFont="1" applyFill="1" applyBorder="1" applyAlignment="1" applyProtection="1">
      <alignment horizontal="center" vertical="center"/>
      <protection locked="0"/>
    </xf>
    <xf numFmtId="178" fontId="50" fillId="2" borderId="75" xfId="0" applyNumberFormat="1" applyFont="1" applyFill="1" applyBorder="1" applyAlignment="1" applyProtection="1">
      <alignment horizontal="center" vertical="center"/>
      <protection locked="0"/>
    </xf>
    <xf numFmtId="0" fontId="48" fillId="0" borderId="8" xfId="0" applyFont="1" applyBorder="1" applyAlignment="1" applyProtection="1">
      <alignment vertical="center"/>
    </xf>
    <xf numFmtId="0" fontId="5" fillId="0" borderId="13" xfId="0" applyFont="1" applyFill="1" applyBorder="1" applyAlignment="1" applyProtection="1">
      <alignment horizontal="center" vertical="center" textRotation="255" shrinkToFit="1"/>
    </xf>
    <xf numFmtId="0" fontId="48" fillId="0" borderId="14" xfId="0" applyFont="1" applyBorder="1" applyAlignment="1" applyProtection="1">
      <alignment vertical="center" textRotation="255" shrinkToFit="1"/>
    </xf>
    <xf numFmtId="0" fontId="48" fillId="0" borderId="15" xfId="0" applyFont="1" applyBorder="1" applyAlignment="1" applyProtection="1">
      <alignment vertical="center" textRotation="255" shrinkToFit="1"/>
    </xf>
    <xf numFmtId="0" fontId="14" fillId="4" borderId="71" xfId="0" applyFont="1" applyFill="1" applyBorder="1" applyAlignment="1" applyProtection="1">
      <alignment horizontal="left" vertical="center" wrapText="1" indent="1"/>
    </xf>
    <xf numFmtId="0" fontId="0" fillId="4" borderId="72" xfId="0" applyFill="1" applyBorder="1" applyAlignment="1" applyProtection="1">
      <alignment horizontal="left" vertical="center" wrapText="1" indent="1"/>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41" fontId="10" fillId="0" borderId="14" xfId="1" applyNumberFormat="1" applyFont="1" applyFill="1" applyBorder="1" applyAlignment="1" applyProtection="1">
      <alignment vertical="center"/>
    </xf>
    <xf numFmtId="0" fontId="58" fillId="0" borderId="7" xfId="0" applyFont="1" applyFill="1" applyBorder="1" applyAlignment="1" applyProtection="1">
      <alignment horizontal="left" vertical="center"/>
    </xf>
    <xf numFmtId="0" fontId="58" fillId="0" borderId="8" xfId="0" applyFont="1" applyFill="1" applyBorder="1" applyAlignment="1" applyProtection="1">
      <alignment horizontal="left" vertical="center"/>
    </xf>
    <xf numFmtId="0" fontId="26" fillId="0" borderId="0" xfId="0" applyFont="1" applyFill="1" applyAlignment="1">
      <alignment vertical="center"/>
    </xf>
    <xf numFmtId="0" fontId="27" fillId="0" borderId="0" xfId="0" applyFont="1" applyFill="1" applyAlignment="1">
      <alignment vertical="center"/>
    </xf>
    <xf numFmtId="0" fontId="0" fillId="0" borderId="0" xfId="0" applyFill="1" applyAlignment="1">
      <alignment vertical="center"/>
    </xf>
    <xf numFmtId="0" fontId="27" fillId="0" borderId="0" xfId="0" applyFont="1" applyFill="1" applyBorder="1" applyAlignment="1">
      <alignment vertical="center"/>
    </xf>
    <xf numFmtId="0" fontId="27" fillId="0" borderId="5" xfId="0" applyFont="1" applyFill="1" applyBorder="1" applyAlignment="1">
      <alignment vertical="center"/>
    </xf>
    <xf numFmtId="0" fontId="0" fillId="0" borderId="5" xfId="0" applyFill="1" applyBorder="1" applyAlignment="1">
      <alignment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Fill="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15" fillId="0" borderId="2" xfId="0" applyFont="1" applyFill="1" applyBorder="1" applyAlignment="1">
      <alignment horizontal="center" vertical="center" shrinkToFit="1"/>
    </xf>
    <xf numFmtId="0" fontId="0" fillId="0" borderId="2" xfId="0" applyFill="1" applyBorder="1" applyAlignment="1">
      <alignment vertical="center"/>
    </xf>
    <xf numFmtId="0" fontId="37" fillId="0" borderId="59"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68" xfId="0" applyFont="1" applyFill="1" applyBorder="1" applyAlignment="1">
      <alignment horizontal="center" vertical="center"/>
    </xf>
    <xf numFmtId="0" fontId="44" fillId="0" borderId="0" xfId="0" applyFont="1" applyFill="1" applyBorder="1" applyAlignment="1">
      <alignment horizontal="distributed" vertical="center"/>
    </xf>
    <xf numFmtId="0" fontId="26" fillId="0" borderId="10" xfId="0" applyFont="1" applyFill="1" applyBorder="1" applyAlignment="1">
      <alignment horizontal="distributed" vertical="center"/>
    </xf>
    <xf numFmtId="0" fontId="27" fillId="0" borderId="10" xfId="0" applyFont="1" applyFill="1" applyBorder="1" applyAlignment="1">
      <alignment horizontal="distributed" vertical="center"/>
    </xf>
    <xf numFmtId="178" fontId="36" fillId="0" borderId="10" xfId="0" applyNumberFormat="1"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26" fillId="0" borderId="10" xfId="0" applyFont="1" applyFill="1" applyBorder="1" applyAlignment="1">
      <alignment horizontal="center" vertical="center"/>
    </xf>
    <xf numFmtId="0" fontId="27" fillId="0" borderId="10" xfId="0" applyFont="1" applyFill="1" applyBorder="1" applyAlignment="1">
      <alignment horizontal="center" vertical="center"/>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37" fillId="0" borderId="56" xfId="0" applyFont="1" applyFill="1" applyBorder="1" applyAlignment="1">
      <alignment horizontal="center" vertical="center"/>
    </xf>
    <xf numFmtId="0" fontId="37" fillId="0" borderId="57" xfId="0" applyFont="1" applyFill="1" applyBorder="1" applyAlignment="1">
      <alignment horizontal="center" vertical="center"/>
    </xf>
    <xf numFmtId="0" fontId="37" fillId="0" borderId="48"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58" xfId="0" applyFont="1" applyFill="1" applyBorder="1" applyAlignment="1">
      <alignment horizontal="center" vertical="center"/>
    </xf>
    <xf numFmtId="0" fontId="37" fillId="0" borderId="49" xfId="0" applyFont="1" applyFill="1" applyBorder="1" applyAlignment="1">
      <alignment horizontal="center" vertical="center"/>
    </xf>
    <xf numFmtId="0" fontId="37" fillId="0" borderId="66" xfId="0" applyFont="1" applyFill="1" applyBorder="1" applyAlignment="1">
      <alignment horizontal="center" vertical="center"/>
    </xf>
    <xf numFmtId="0" fontId="37" fillId="0" borderId="56"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7" fillId="0" borderId="37"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 xfId="0" applyFont="1" applyFill="1" applyBorder="1" applyAlignment="1">
      <alignment horizontal="center" vertical="center" shrinkToFit="1"/>
    </xf>
    <xf numFmtId="0" fontId="33" fillId="0" borderId="0" xfId="0" applyFont="1" applyFill="1" applyAlignment="1">
      <alignment horizontal="distributed" vertical="center"/>
    </xf>
    <xf numFmtId="0" fontId="37" fillId="0" borderId="46"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36" xfId="0" applyFont="1" applyFill="1" applyBorder="1" applyAlignment="1">
      <alignment horizontal="center" vertical="center"/>
    </xf>
    <xf numFmtId="0" fontId="37" fillId="0" borderId="47"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46" xfId="0" applyFont="1" applyFill="1" applyBorder="1" applyAlignment="1">
      <alignment horizontal="center" vertical="center" shrinkToFit="1"/>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8" xfId="0" applyFont="1" applyFill="1" applyBorder="1" applyAlignment="1">
      <alignment vertical="center"/>
    </xf>
    <xf numFmtId="0" fontId="17" fillId="0" borderId="46"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36" xfId="0" applyFont="1" applyFill="1" applyBorder="1" applyAlignment="1">
      <alignment horizontal="center" vertical="center"/>
    </xf>
    <xf numFmtId="0" fontId="17" fillId="0" borderId="34"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1" xfId="0" applyFont="1" applyFill="1" applyBorder="1" applyAlignment="1">
      <alignment horizontal="center" vertical="center"/>
    </xf>
    <xf numFmtId="0" fontId="37" fillId="0" borderId="52" xfId="0" applyFont="1" applyFill="1" applyBorder="1" applyAlignment="1">
      <alignment horizontal="center" vertical="center" shrinkToFit="1"/>
    </xf>
    <xf numFmtId="0" fontId="37" fillId="0" borderId="53"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2" xfId="0" applyFont="1" applyFill="1" applyBorder="1" applyAlignment="1">
      <alignment horizontal="center" vertical="center"/>
    </xf>
    <xf numFmtId="0" fontId="30" fillId="0" borderId="2" xfId="0" applyFont="1" applyFill="1" applyBorder="1" applyAlignment="1">
      <alignment horizontal="center" vertical="center" shrinkToFit="1"/>
    </xf>
    <xf numFmtId="177" fontId="37" fillId="0" borderId="2" xfId="0" applyNumberFormat="1" applyFont="1" applyFill="1" applyBorder="1" applyAlignment="1">
      <alignment horizontal="center" vertical="center"/>
    </xf>
    <xf numFmtId="177" fontId="37" fillId="0" borderId="0" xfId="0" applyNumberFormat="1" applyFont="1" applyFill="1" applyBorder="1" applyAlignment="1">
      <alignment horizontal="center" vertical="center"/>
    </xf>
    <xf numFmtId="177" fontId="37" fillId="0" borderId="5" xfId="0" applyNumberFormat="1" applyFont="1" applyFill="1" applyBorder="1" applyAlignment="1">
      <alignment horizontal="center" vertical="center"/>
    </xf>
    <xf numFmtId="177" fontId="37" fillId="0" borderId="1"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11" xfId="0" applyNumberFormat="1" applyFont="1" applyFill="1" applyBorder="1" applyAlignment="1">
      <alignment horizontal="center" vertical="center"/>
    </xf>
    <xf numFmtId="177" fontId="37" fillId="0" borderId="12"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0" fontId="17"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 xfId="0" applyFont="1" applyFill="1" applyBorder="1" applyAlignment="1">
      <alignment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42" fillId="0" borderId="0" xfId="0" applyFont="1" applyFill="1" applyAlignment="1">
      <alignment horizontal="center" vertical="center"/>
    </xf>
    <xf numFmtId="0" fontId="42" fillId="0" borderId="0" xfId="0" applyFont="1" applyFill="1" applyAlignment="1">
      <alignment horizontal="center"/>
    </xf>
    <xf numFmtId="0" fontId="42" fillId="0" borderId="12" xfId="0" applyFont="1" applyFill="1" applyBorder="1" applyAlignment="1">
      <alignment horizontal="center"/>
    </xf>
    <xf numFmtId="0" fontId="42" fillId="0" borderId="5" xfId="0" applyFont="1" applyFill="1" applyBorder="1" applyAlignment="1">
      <alignment horizontal="center"/>
    </xf>
    <xf numFmtId="0" fontId="42" fillId="0" borderId="6" xfId="0" applyFont="1" applyFill="1" applyBorder="1" applyAlignment="1">
      <alignment horizontal="center"/>
    </xf>
    <xf numFmtId="0" fontId="31"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20" fillId="0" borderId="1" xfId="0" quotePrefix="1"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1" xfId="0" applyFont="1" applyFill="1" applyBorder="1" applyAlignment="1">
      <alignment horizontal="distributed" vertical="center" indent="1"/>
    </xf>
    <xf numFmtId="0" fontId="19" fillId="0" borderId="2" xfId="0" applyFont="1" applyFill="1" applyBorder="1" applyAlignment="1">
      <alignment horizontal="distributed" vertical="center" indent="1"/>
    </xf>
    <xf numFmtId="0" fontId="19" fillId="0" borderId="3" xfId="0" applyFont="1" applyFill="1" applyBorder="1" applyAlignment="1">
      <alignment horizontal="distributed" vertical="center" indent="1"/>
    </xf>
    <xf numFmtId="0" fontId="19" fillId="0" borderId="4" xfId="0" applyFont="1" applyFill="1" applyBorder="1" applyAlignment="1">
      <alignment horizontal="distributed" vertical="center" indent="1"/>
    </xf>
    <xf numFmtId="0" fontId="19" fillId="0" borderId="5" xfId="0" applyFont="1" applyFill="1" applyBorder="1" applyAlignment="1">
      <alignment horizontal="distributed" vertical="center" indent="1"/>
    </xf>
    <xf numFmtId="0" fontId="19" fillId="0" borderId="6" xfId="0" applyFont="1" applyFill="1" applyBorder="1" applyAlignment="1">
      <alignment horizontal="distributed" vertical="center" indent="1"/>
    </xf>
    <xf numFmtId="0" fontId="28"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6" fillId="0" borderId="0" xfId="0" applyFont="1" applyFill="1" applyAlignment="1">
      <alignment horizontal="right" vertical="center"/>
    </xf>
    <xf numFmtId="0" fontId="27" fillId="0" borderId="0" xfId="0" applyFont="1" applyFill="1" applyAlignment="1">
      <alignment horizontal="right" vertical="center"/>
    </xf>
    <xf numFmtId="0" fontId="36" fillId="0" borderId="0" xfId="0" applyFont="1" applyFill="1" applyAlignment="1">
      <alignment vertical="center" wrapText="1"/>
    </xf>
    <xf numFmtId="0" fontId="15" fillId="0" borderId="38" xfId="0" applyFont="1" applyFill="1" applyBorder="1" applyAlignment="1">
      <alignment vertical="top" textRotation="255"/>
    </xf>
    <xf numFmtId="0" fontId="15" fillId="0" borderId="0" xfId="0" applyFont="1" applyFill="1" applyBorder="1" applyAlignment="1">
      <alignment vertical="top" textRotation="255"/>
    </xf>
    <xf numFmtId="0" fontId="30" fillId="0" borderId="0" xfId="0" applyFont="1" applyFill="1" applyBorder="1" applyAlignment="1">
      <alignment vertical="top" textRotation="255"/>
    </xf>
    <xf numFmtId="0" fontId="30" fillId="0" borderId="38" xfId="0" applyFont="1" applyFill="1" applyBorder="1" applyAlignment="1">
      <alignment vertical="top" textRotation="255"/>
    </xf>
    <xf numFmtId="0" fontId="37" fillId="0" borderId="0" xfId="0" applyFont="1" applyFill="1" applyAlignment="1">
      <alignment vertical="center" wrapText="1"/>
    </xf>
    <xf numFmtId="0" fontId="18"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19" fillId="0" borderId="5" xfId="0" applyFont="1" applyFill="1" applyBorder="1" applyAlignment="1">
      <alignment vertical="center" shrinkToFit="1"/>
    </xf>
    <xf numFmtId="0" fontId="19" fillId="0" borderId="6" xfId="0" applyFont="1" applyFill="1" applyBorder="1" applyAlignment="1">
      <alignment vertical="center" shrinkToFit="1"/>
    </xf>
    <xf numFmtId="0" fontId="19" fillId="0" borderId="2" xfId="0" applyFont="1" applyFill="1" applyBorder="1" applyAlignment="1">
      <alignment vertical="center" shrinkToFit="1"/>
    </xf>
    <xf numFmtId="0" fontId="23" fillId="0" borderId="0" xfId="0" applyFont="1" applyFill="1" applyBorder="1" applyAlignment="1">
      <alignment horizontal="center" vertical="center" shrinkToFit="1"/>
    </xf>
    <xf numFmtId="0" fontId="0" fillId="0" borderId="0" xfId="0" applyFill="1" applyAlignment="1">
      <alignment horizontal="center" vertical="center"/>
    </xf>
    <xf numFmtId="0" fontId="15" fillId="0" borderId="0" xfId="0" applyFont="1" applyFill="1" applyBorder="1" applyAlignment="1">
      <alignment horizontal="center" vertical="center" textRotation="255"/>
    </xf>
    <xf numFmtId="0" fontId="30" fillId="0" borderId="0" xfId="0" applyFont="1" applyFill="1" applyAlignment="1">
      <alignment horizontal="center" vertical="center" textRotation="255"/>
    </xf>
    <xf numFmtId="0" fontId="30" fillId="0" borderId="0"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56" fillId="0" borderId="0" xfId="0" applyFont="1" applyFill="1" applyAlignment="1">
      <alignment vertical="top" textRotation="255"/>
    </xf>
    <xf numFmtId="0" fontId="57" fillId="0" borderId="0" xfId="0" applyFont="1" applyFill="1" applyAlignment="1">
      <alignment vertical="top" textRotation="255"/>
    </xf>
    <xf numFmtId="0" fontId="56" fillId="0" borderId="11" xfId="0" applyFont="1" applyFill="1" applyBorder="1" applyAlignment="1">
      <alignment horizontal="center" vertical="center" textRotation="255"/>
    </xf>
    <xf numFmtId="0" fontId="57" fillId="0" borderId="0" xfId="0" applyFont="1" applyFill="1" applyAlignment="1">
      <alignment horizontal="center" vertical="center" textRotation="255"/>
    </xf>
    <xf numFmtId="0" fontId="57" fillId="0" borderId="0" xfId="0" applyFont="1" applyFill="1" applyAlignment="1">
      <alignment horizontal="center" vertical="center"/>
    </xf>
    <xf numFmtId="0" fontId="57" fillId="0" borderId="11" xfId="0" applyFont="1" applyFill="1" applyBorder="1" applyAlignment="1">
      <alignment horizontal="center" vertical="center" textRotation="255"/>
    </xf>
    <xf numFmtId="0" fontId="40" fillId="6" borderId="0" xfId="0" applyFont="1" applyFill="1" applyBorder="1" applyAlignment="1">
      <alignment vertical="center"/>
    </xf>
    <xf numFmtId="0" fontId="41" fillId="6" borderId="0" xfId="0" applyFont="1" applyFill="1" applyBorder="1" applyAlignment="1">
      <alignment vertical="center"/>
    </xf>
    <xf numFmtId="0" fontId="18" fillId="6" borderId="2"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9" fillId="6" borderId="0" xfId="0" applyFont="1" applyFill="1" applyAlignment="1">
      <alignment vertical="center" shrinkToFit="1"/>
    </xf>
    <xf numFmtId="0" fontId="18" fillId="6" borderId="2" xfId="0" applyFont="1" applyFill="1" applyBorder="1" applyAlignment="1">
      <alignment horizontal="center" vertical="center" wrapText="1"/>
    </xf>
    <xf numFmtId="0" fontId="19" fillId="6" borderId="2" xfId="0" applyFont="1" applyFill="1" applyBorder="1" applyAlignment="1">
      <alignment vertical="center" wrapText="1"/>
    </xf>
    <xf numFmtId="0" fontId="19" fillId="6" borderId="0" xfId="0" applyFont="1" applyFill="1" applyAlignment="1">
      <alignment vertical="center" wrapText="1"/>
    </xf>
    <xf numFmtId="0" fontId="19" fillId="6" borderId="2" xfId="0" applyFont="1" applyFill="1" applyBorder="1" applyAlignment="1">
      <alignment vertical="center" shrinkToFit="1"/>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0" xfId="0" applyFont="1" applyFill="1" applyAlignment="1">
      <alignment horizontal="center" vertical="center"/>
    </xf>
    <xf numFmtId="0" fontId="36" fillId="0" borderId="12"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33" xfId="0" applyFont="1" applyFill="1" applyBorder="1" applyAlignment="1">
      <alignment horizontal="center" vertical="center"/>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12"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6" xfId="0" applyFont="1" applyFill="1" applyBorder="1" applyAlignment="1">
      <alignment horizontal="center" vertical="center"/>
    </xf>
    <xf numFmtId="0" fontId="21" fillId="0" borderId="9" xfId="0" applyFont="1" applyFill="1" applyBorder="1" applyAlignment="1">
      <alignment horizontal="center" vertical="center"/>
    </xf>
    <xf numFmtId="0" fontId="43" fillId="0" borderId="0" xfId="0" applyFont="1" applyFill="1" applyAlignment="1">
      <alignment vertical="center"/>
    </xf>
    <xf numFmtId="0" fontId="43" fillId="0" borderId="12" xfId="0" applyFont="1" applyFill="1" applyBorder="1" applyAlignment="1">
      <alignment vertical="center"/>
    </xf>
    <xf numFmtId="0" fontId="31" fillId="0" borderId="0" xfId="0" applyFont="1" applyFill="1" applyAlignment="1">
      <alignment horizontal="center" vertical="top"/>
    </xf>
    <xf numFmtId="0" fontId="32" fillId="0" borderId="0" xfId="0" applyFont="1" applyFill="1" applyAlignment="1">
      <alignment horizontal="center" vertical="top"/>
    </xf>
    <xf numFmtId="0" fontId="32" fillId="0" borderId="12" xfId="0" applyFont="1" applyFill="1" applyBorder="1" applyAlignment="1">
      <alignment horizontal="center" vertical="top"/>
    </xf>
    <xf numFmtId="0" fontId="32" fillId="0" borderId="5" xfId="0" applyFont="1" applyFill="1" applyBorder="1" applyAlignment="1">
      <alignment horizontal="center" vertical="top"/>
    </xf>
    <xf numFmtId="0" fontId="32" fillId="0" borderId="6" xfId="0" applyFont="1" applyFill="1" applyBorder="1" applyAlignment="1">
      <alignment horizontal="center" vertical="top"/>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33"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33"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15" fillId="6" borderId="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21" fillId="6" borderId="2" xfId="0" applyFont="1" applyFill="1" applyBorder="1" applyAlignment="1">
      <alignment horizontal="center" vertical="center"/>
    </xf>
    <xf numFmtId="0" fontId="33" fillId="6" borderId="0" xfId="0" applyFont="1" applyFill="1" applyAlignment="1">
      <alignment horizontal="distributed" vertical="center"/>
    </xf>
    <xf numFmtId="0" fontId="37" fillId="6" borderId="2" xfId="0" applyFont="1" applyFill="1" applyBorder="1" applyAlignment="1">
      <alignment horizontal="center" vertical="center"/>
    </xf>
    <xf numFmtId="0" fontId="44" fillId="6" borderId="0" xfId="0" applyFont="1" applyFill="1" applyAlignment="1">
      <alignment horizontal="distributed" vertical="center"/>
    </xf>
    <xf numFmtId="0" fontId="37" fillId="6" borderId="0" xfId="0" applyFont="1" applyFill="1" applyBorder="1" applyAlignment="1">
      <alignment horizontal="center" vertical="center" shrinkToFit="1"/>
    </xf>
    <xf numFmtId="0" fontId="37" fillId="6" borderId="5" xfId="0" applyFont="1" applyFill="1" applyBorder="1" applyAlignment="1">
      <alignment horizontal="center" vertical="center"/>
    </xf>
    <xf numFmtId="0" fontId="34" fillId="0" borderId="0" xfId="0" applyFont="1" applyFill="1" applyAlignment="1">
      <alignment horizontal="center"/>
    </xf>
    <xf numFmtId="0" fontId="0" fillId="0" borderId="0" xfId="0" applyFill="1" applyAlignment="1"/>
    <xf numFmtId="0" fontId="38" fillId="0" borderId="0" xfId="0" applyFont="1" applyFill="1" applyAlignment="1"/>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ill="1" applyAlignment="1">
      <alignment vertical="center" wrapText="1"/>
    </xf>
    <xf numFmtId="0" fontId="28" fillId="0" borderId="10" xfId="0" applyFont="1" applyFill="1" applyBorder="1" applyAlignment="1">
      <alignment vertical="center" wrapText="1"/>
    </xf>
    <xf numFmtId="0" fontId="29" fillId="0" borderId="10" xfId="0" applyFont="1" applyFill="1" applyBorder="1" applyAlignment="1">
      <alignment vertical="center" wrapText="1"/>
    </xf>
    <xf numFmtId="0" fontId="29" fillId="0" borderId="7" xfId="0" applyFont="1" applyFill="1" applyBorder="1" applyAlignment="1">
      <alignment vertical="center" wrapText="1"/>
    </xf>
    <xf numFmtId="178" fontId="36" fillId="0" borderId="7" xfId="0" applyNumberFormat="1" applyFont="1" applyFill="1" applyBorder="1" applyAlignment="1">
      <alignment horizontal="center" vertical="center" shrinkToFit="1"/>
    </xf>
    <xf numFmtId="0" fontId="26" fillId="0" borderId="1" xfId="0" applyFont="1" applyFill="1" applyBorder="1" applyAlignment="1">
      <alignment horizontal="distributed" vertical="center"/>
    </xf>
    <xf numFmtId="0" fontId="27" fillId="0" borderId="2"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0" xfId="0" applyFont="1" applyFill="1" applyAlignment="1">
      <alignment horizontal="distributed" vertical="center"/>
    </xf>
    <xf numFmtId="0" fontId="27" fillId="0" borderId="12" xfId="0" applyFont="1" applyFill="1" applyBorder="1" applyAlignment="1">
      <alignment horizontal="distributed" vertical="center"/>
    </xf>
    <xf numFmtId="0" fontId="27" fillId="0" borderId="4" xfId="0" applyFont="1" applyFill="1" applyBorder="1" applyAlignment="1">
      <alignment horizontal="distributed" vertical="center"/>
    </xf>
    <xf numFmtId="0" fontId="27" fillId="0" borderId="5" xfId="0" applyFont="1" applyFill="1" applyBorder="1" applyAlignment="1">
      <alignment horizontal="distributed" vertical="center"/>
    </xf>
    <xf numFmtId="0" fontId="27" fillId="0" borderId="6" xfId="0" applyFont="1" applyFill="1" applyBorder="1" applyAlignment="1">
      <alignment horizontal="distributed" vertical="center"/>
    </xf>
    <xf numFmtId="0" fontId="23" fillId="0" borderId="2" xfId="0" applyFont="1" applyFill="1" applyBorder="1" applyAlignment="1">
      <alignment horizontal="center" vertical="center"/>
    </xf>
    <xf numFmtId="0" fontId="0" fillId="0" borderId="2" xfId="0" applyFill="1" applyBorder="1" applyAlignment="1">
      <alignment horizontal="center" vertical="center"/>
    </xf>
    <xf numFmtId="0" fontId="52" fillId="0" borderId="0" xfId="0" applyFont="1" applyFill="1" applyAlignment="1">
      <alignment horizontal="center" vertical="center" wrapText="1"/>
    </xf>
    <xf numFmtId="0" fontId="51" fillId="0" borderId="0" xfId="0" applyFont="1" applyFill="1" applyAlignment="1">
      <alignment horizontal="center" vertical="center" shrinkToFit="1"/>
    </xf>
    <xf numFmtId="0" fontId="51" fillId="0" borderId="0" xfId="0" applyFont="1" applyAlignment="1">
      <alignment horizontal="center" vertical="center" shrinkToFit="1"/>
    </xf>
    <xf numFmtId="0" fontId="54" fillId="0" borderId="0" xfId="0" applyFont="1" applyFill="1" applyBorder="1" applyAlignment="1">
      <alignment vertical="center"/>
    </xf>
    <xf numFmtId="0" fontId="54" fillId="0" borderId="0" xfId="0" applyFont="1" applyAlignment="1">
      <alignment vertical="center"/>
    </xf>
    <xf numFmtId="0" fontId="55" fillId="0" borderId="0" xfId="0" applyFont="1" applyFill="1" applyAlignment="1">
      <alignment vertical="center"/>
    </xf>
    <xf numFmtId="0" fontId="55" fillId="0" borderId="0" xfId="0" applyFont="1" applyAlignment="1">
      <alignment vertical="center"/>
    </xf>
    <xf numFmtId="176" fontId="10" fillId="0" borderId="87" xfId="0" applyNumberFormat="1" applyFont="1" applyFill="1" applyBorder="1" applyAlignment="1" applyProtection="1">
      <alignment horizontal="center" vertical="center" wrapText="1"/>
      <protection locked="0"/>
    </xf>
    <xf numFmtId="176" fontId="10" fillId="0" borderId="88" xfId="0" applyNumberFormat="1" applyFont="1" applyFill="1" applyBorder="1" applyAlignment="1" applyProtection="1">
      <alignment horizontal="center" vertical="center" wrapText="1"/>
      <protection locked="0"/>
    </xf>
    <xf numFmtId="176" fontId="10" fillId="0" borderId="89" xfId="0" applyNumberFormat="1" applyFont="1" applyFill="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CCCC"/>
      <color rgb="FFFFFFCC"/>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85</xdr:col>
      <xdr:colOff>100938</xdr:colOff>
      <xdr:row>1</xdr:row>
      <xdr:rowOff>18804</xdr:rowOff>
    </xdr:from>
    <xdr:to>
      <xdr:col>91</xdr:col>
      <xdr:colOff>52253</xdr:colOff>
      <xdr:row>4</xdr:row>
      <xdr:rowOff>111632</xdr:rowOff>
    </xdr:to>
    <xdr:sp macro="" textlink="">
      <xdr:nvSpPr>
        <xdr:cNvPr id="2" name="楕円 1"/>
        <xdr:cNvSpPr/>
      </xdr:nvSpPr>
      <xdr:spPr>
        <a:xfrm>
          <a:off x="10076211" y="198913"/>
          <a:ext cx="644042"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191</xdr:col>
      <xdr:colOff>128648</xdr:colOff>
      <xdr:row>1</xdr:row>
      <xdr:rowOff>46512</xdr:rowOff>
    </xdr:from>
    <xdr:to>
      <xdr:col>197</xdr:col>
      <xdr:colOff>79961</xdr:colOff>
      <xdr:row>4</xdr:row>
      <xdr:rowOff>139340</xdr:rowOff>
    </xdr:to>
    <xdr:sp macro="" textlink="">
      <xdr:nvSpPr>
        <xdr:cNvPr id="3" name="楕円 2"/>
        <xdr:cNvSpPr/>
      </xdr:nvSpPr>
      <xdr:spPr>
        <a:xfrm>
          <a:off x="22642284" y="226621"/>
          <a:ext cx="644041"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297</xdr:col>
      <xdr:colOff>100938</xdr:colOff>
      <xdr:row>1</xdr:row>
      <xdr:rowOff>46512</xdr:rowOff>
    </xdr:from>
    <xdr:to>
      <xdr:col>303</xdr:col>
      <xdr:colOff>52254</xdr:colOff>
      <xdr:row>4</xdr:row>
      <xdr:rowOff>139340</xdr:rowOff>
    </xdr:to>
    <xdr:sp macro="" textlink="">
      <xdr:nvSpPr>
        <xdr:cNvPr id="4" name="楕円 3"/>
        <xdr:cNvSpPr/>
      </xdr:nvSpPr>
      <xdr:spPr>
        <a:xfrm>
          <a:off x="35222211" y="226621"/>
          <a:ext cx="644043"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6"/>
  <sheetViews>
    <sheetView tabSelected="1" zoomScale="115" zoomScaleNormal="115" workbookViewId="0">
      <selection activeCell="A5" sqref="A5:C7"/>
    </sheetView>
  </sheetViews>
  <sheetFormatPr defaultColWidth="2.3984375" defaultRowHeight="15" customHeight="1" x14ac:dyDescent="0.45"/>
  <cols>
    <col min="1" max="1" width="3.69921875" style="10" customWidth="1"/>
    <col min="2" max="2" width="11.8984375" style="10" customWidth="1"/>
    <col min="3" max="3" width="3.796875" style="10" customWidth="1"/>
    <col min="4" max="4" width="3" style="10" customWidth="1"/>
    <col min="5" max="5" width="2.3984375" style="10" customWidth="1"/>
    <col min="6" max="6" width="2.5" style="10" customWidth="1"/>
    <col min="7" max="7" width="3.296875" style="10" customWidth="1"/>
    <col min="8" max="8" width="2.5" style="10" customWidth="1"/>
    <col min="9" max="9" width="3.296875" style="10" customWidth="1"/>
    <col min="10" max="10" width="2.5" style="10" customWidth="1"/>
    <col min="11" max="11" width="20.59765625" style="10" customWidth="1"/>
    <col min="12" max="12" width="24.59765625" style="3" customWidth="1"/>
    <col min="13" max="13" width="3" style="3" customWidth="1"/>
    <col min="14" max="14" width="9.59765625" style="3" hidden="1" customWidth="1"/>
    <col min="15" max="25" width="3.8984375" style="3" hidden="1" customWidth="1"/>
    <col min="26" max="26" width="9.59765625" style="3" hidden="1" customWidth="1"/>
    <col min="27" max="27" width="5.69921875" style="3" customWidth="1"/>
    <col min="28" max="28" width="50.796875" style="3" customWidth="1"/>
    <col min="29" max="52" width="5.69921875" style="3" customWidth="1"/>
    <col min="53" max="255" width="2.3984375" style="10"/>
    <col min="256" max="256" width="3.69921875" style="10" customWidth="1"/>
    <col min="257" max="257" width="11.8984375" style="10" customWidth="1"/>
    <col min="258" max="258" width="3.796875" style="10" customWidth="1"/>
    <col min="259" max="259" width="3" style="10" customWidth="1"/>
    <col min="260" max="260" width="2.3984375" style="10" customWidth="1"/>
    <col min="261" max="261" width="2.5" style="10" customWidth="1"/>
    <col min="262" max="262" width="3.296875" style="10" customWidth="1"/>
    <col min="263" max="263" width="2.5" style="10" customWidth="1"/>
    <col min="264" max="264" width="3.296875" style="10" customWidth="1"/>
    <col min="265" max="265" width="2.5" style="10" customWidth="1"/>
    <col min="266" max="266" width="20.59765625" style="10" customWidth="1"/>
    <col min="267" max="267" width="19.59765625" style="10" customWidth="1"/>
    <col min="268" max="268" width="3" style="10" customWidth="1"/>
    <col min="269" max="269" width="9.59765625" style="10" customWidth="1"/>
    <col min="270" max="280" width="0" style="10" hidden="1" customWidth="1"/>
    <col min="281" max="281" width="9.59765625" style="10" customWidth="1"/>
    <col min="282" max="282" width="11.796875" style="10" customWidth="1"/>
    <col min="283" max="285" width="9.59765625" style="10" customWidth="1"/>
    <col min="286" max="308" width="2.3984375" style="10" customWidth="1"/>
    <col min="309" max="511" width="2.3984375" style="10"/>
    <col min="512" max="512" width="3.69921875" style="10" customWidth="1"/>
    <col min="513" max="513" width="11.8984375" style="10" customWidth="1"/>
    <col min="514" max="514" width="3.796875" style="10" customWidth="1"/>
    <col min="515" max="515" width="3" style="10" customWidth="1"/>
    <col min="516" max="516" width="2.3984375" style="10" customWidth="1"/>
    <col min="517" max="517" width="2.5" style="10" customWidth="1"/>
    <col min="518" max="518" width="3.296875" style="10" customWidth="1"/>
    <col min="519" max="519" width="2.5" style="10" customWidth="1"/>
    <col min="520" max="520" width="3.296875" style="10" customWidth="1"/>
    <col min="521" max="521" width="2.5" style="10" customWidth="1"/>
    <col min="522" max="522" width="20.59765625" style="10" customWidth="1"/>
    <col min="523" max="523" width="19.59765625" style="10" customWidth="1"/>
    <col min="524" max="524" width="3" style="10" customWidth="1"/>
    <col min="525" max="525" width="9.59765625" style="10" customWidth="1"/>
    <col min="526" max="536" width="0" style="10" hidden="1" customWidth="1"/>
    <col min="537" max="537" width="9.59765625" style="10" customWidth="1"/>
    <col min="538" max="538" width="11.796875" style="10" customWidth="1"/>
    <col min="539" max="541" width="9.59765625" style="10" customWidth="1"/>
    <col min="542" max="564" width="2.3984375" style="10" customWidth="1"/>
    <col min="565" max="767" width="2.3984375" style="10"/>
    <col min="768" max="768" width="3.69921875" style="10" customWidth="1"/>
    <col min="769" max="769" width="11.8984375" style="10" customWidth="1"/>
    <col min="770" max="770" width="3.796875" style="10" customWidth="1"/>
    <col min="771" max="771" width="3" style="10" customWidth="1"/>
    <col min="772" max="772" width="2.3984375" style="10" customWidth="1"/>
    <col min="773" max="773" width="2.5" style="10" customWidth="1"/>
    <col min="774" max="774" width="3.296875" style="10" customWidth="1"/>
    <col min="775" max="775" width="2.5" style="10" customWidth="1"/>
    <col min="776" max="776" width="3.296875" style="10" customWidth="1"/>
    <col min="777" max="777" width="2.5" style="10" customWidth="1"/>
    <col min="778" max="778" width="20.59765625" style="10" customWidth="1"/>
    <col min="779" max="779" width="19.59765625" style="10" customWidth="1"/>
    <col min="780" max="780" width="3" style="10" customWidth="1"/>
    <col min="781" max="781" width="9.59765625" style="10" customWidth="1"/>
    <col min="782" max="792" width="0" style="10" hidden="1" customWidth="1"/>
    <col min="793" max="793" width="9.59765625" style="10" customWidth="1"/>
    <col min="794" max="794" width="11.796875" style="10" customWidth="1"/>
    <col min="795" max="797" width="9.59765625" style="10" customWidth="1"/>
    <col min="798" max="820" width="2.3984375" style="10" customWidth="1"/>
    <col min="821" max="1023" width="2.3984375" style="10"/>
    <col min="1024" max="1024" width="3.69921875" style="10" customWidth="1"/>
    <col min="1025" max="1025" width="11.8984375" style="10" customWidth="1"/>
    <col min="1026" max="1026" width="3.796875" style="10" customWidth="1"/>
    <col min="1027" max="1027" width="3" style="10" customWidth="1"/>
    <col min="1028" max="1028" width="2.3984375" style="10" customWidth="1"/>
    <col min="1029" max="1029" width="2.5" style="10" customWidth="1"/>
    <col min="1030" max="1030" width="3.296875" style="10" customWidth="1"/>
    <col min="1031" max="1031" width="2.5" style="10" customWidth="1"/>
    <col min="1032" max="1032" width="3.296875" style="10" customWidth="1"/>
    <col min="1033" max="1033" width="2.5" style="10" customWidth="1"/>
    <col min="1034" max="1034" width="20.59765625" style="10" customWidth="1"/>
    <col min="1035" max="1035" width="19.59765625" style="10" customWidth="1"/>
    <col min="1036" max="1036" width="3" style="10" customWidth="1"/>
    <col min="1037" max="1037" width="9.59765625" style="10" customWidth="1"/>
    <col min="1038" max="1048" width="0" style="10" hidden="1" customWidth="1"/>
    <col min="1049" max="1049" width="9.59765625" style="10" customWidth="1"/>
    <col min="1050" max="1050" width="11.796875" style="10" customWidth="1"/>
    <col min="1051" max="1053" width="9.59765625" style="10" customWidth="1"/>
    <col min="1054" max="1076" width="2.3984375" style="10" customWidth="1"/>
    <col min="1077" max="1279" width="2.3984375" style="10"/>
    <col min="1280" max="1280" width="3.69921875" style="10" customWidth="1"/>
    <col min="1281" max="1281" width="11.8984375" style="10" customWidth="1"/>
    <col min="1282" max="1282" width="3.796875" style="10" customWidth="1"/>
    <col min="1283" max="1283" width="3" style="10" customWidth="1"/>
    <col min="1284" max="1284" width="2.3984375" style="10" customWidth="1"/>
    <col min="1285" max="1285" width="2.5" style="10" customWidth="1"/>
    <col min="1286" max="1286" width="3.296875" style="10" customWidth="1"/>
    <col min="1287" max="1287" width="2.5" style="10" customWidth="1"/>
    <col min="1288" max="1288" width="3.296875" style="10" customWidth="1"/>
    <col min="1289" max="1289" width="2.5" style="10" customWidth="1"/>
    <col min="1290" max="1290" width="20.59765625" style="10" customWidth="1"/>
    <col min="1291" max="1291" width="19.59765625" style="10" customWidth="1"/>
    <col min="1292" max="1292" width="3" style="10" customWidth="1"/>
    <col min="1293" max="1293" width="9.59765625" style="10" customWidth="1"/>
    <col min="1294" max="1304" width="0" style="10" hidden="1" customWidth="1"/>
    <col min="1305" max="1305" width="9.59765625" style="10" customWidth="1"/>
    <col min="1306" max="1306" width="11.796875" style="10" customWidth="1"/>
    <col min="1307" max="1309" width="9.59765625" style="10" customWidth="1"/>
    <col min="1310" max="1332" width="2.3984375" style="10" customWidth="1"/>
    <col min="1333" max="1535" width="2.3984375" style="10"/>
    <col min="1536" max="1536" width="3.69921875" style="10" customWidth="1"/>
    <col min="1537" max="1537" width="11.8984375" style="10" customWidth="1"/>
    <col min="1538" max="1538" width="3.796875" style="10" customWidth="1"/>
    <col min="1539" max="1539" width="3" style="10" customWidth="1"/>
    <col min="1540" max="1540" width="2.3984375" style="10" customWidth="1"/>
    <col min="1541" max="1541" width="2.5" style="10" customWidth="1"/>
    <col min="1542" max="1542" width="3.296875" style="10" customWidth="1"/>
    <col min="1543" max="1543" width="2.5" style="10" customWidth="1"/>
    <col min="1544" max="1544" width="3.296875" style="10" customWidth="1"/>
    <col min="1545" max="1545" width="2.5" style="10" customWidth="1"/>
    <col min="1546" max="1546" width="20.59765625" style="10" customWidth="1"/>
    <col min="1547" max="1547" width="19.59765625" style="10" customWidth="1"/>
    <col min="1548" max="1548" width="3" style="10" customWidth="1"/>
    <col min="1549" max="1549" width="9.59765625" style="10" customWidth="1"/>
    <col min="1550" max="1560" width="0" style="10" hidden="1" customWidth="1"/>
    <col min="1561" max="1561" width="9.59765625" style="10" customWidth="1"/>
    <col min="1562" max="1562" width="11.796875" style="10" customWidth="1"/>
    <col min="1563" max="1565" width="9.59765625" style="10" customWidth="1"/>
    <col min="1566" max="1588" width="2.3984375" style="10" customWidth="1"/>
    <col min="1589" max="1791" width="2.3984375" style="10"/>
    <col min="1792" max="1792" width="3.69921875" style="10" customWidth="1"/>
    <col min="1793" max="1793" width="11.8984375" style="10" customWidth="1"/>
    <col min="1794" max="1794" width="3.796875" style="10" customWidth="1"/>
    <col min="1795" max="1795" width="3" style="10" customWidth="1"/>
    <col min="1796" max="1796" width="2.3984375" style="10" customWidth="1"/>
    <col min="1797" max="1797" width="2.5" style="10" customWidth="1"/>
    <col min="1798" max="1798" width="3.296875" style="10" customWidth="1"/>
    <col min="1799" max="1799" width="2.5" style="10" customWidth="1"/>
    <col min="1800" max="1800" width="3.296875" style="10" customWidth="1"/>
    <col min="1801" max="1801" width="2.5" style="10" customWidth="1"/>
    <col min="1802" max="1802" width="20.59765625" style="10" customWidth="1"/>
    <col min="1803" max="1803" width="19.59765625" style="10" customWidth="1"/>
    <col min="1804" max="1804" width="3" style="10" customWidth="1"/>
    <col min="1805" max="1805" width="9.59765625" style="10" customWidth="1"/>
    <col min="1806" max="1816" width="0" style="10" hidden="1" customWidth="1"/>
    <col min="1817" max="1817" width="9.59765625" style="10" customWidth="1"/>
    <col min="1818" max="1818" width="11.796875" style="10" customWidth="1"/>
    <col min="1819" max="1821" width="9.59765625" style="10" customWidth="1"/>
    <col min="1822" max="1844" width="2.3984375" style="10" customWidth="1"/>
    <col min="1845" max="2047" width="2.3984375" style="10"/>
    <col min="2048" max="2048" width="3.69921875" style="10" customWidth="1"/>
    <col min="2049" max="2049" width="11.8984375" style="10" customWidth="1"/>
    <col min="2050" max="2050" width="3.796875" style="10" customWidth="1"/>
    <col min="2051" max="2051" width="3" style="10" customWidth="1"/>
    <col min="2052" max="2052" width="2.3984375" style="10" customWidth="1"/>
    <col min="2053" max="2053" width="2.5" style="10" customWidth="1"/>
    <col min="2054" max="2054" width="3.296875" style="10" customWidth="1"/>
    <col min="2055" max="2055" width="2.5" style="10" customWidth="1"/>
    <col min="2056" max="2056" width="3.296875" style="10" customWidth="1"/>
    <col min="2057" max="2057" width="2.5" style="10" customWidth="1"/>
    <col min="2058" max="2058" width="20.59765625" style="10" customWidth="1"/>
    <col min="2059" max="2059" width="19.59765625" style="10" customWidth="1"/>
    <col min="2060" max="2060" width="3" style="10" customWidth="1"/>
    <col min="2061" max="2061" width="9.59765625" style="10" customWidth="1"/>
    <col min="2062" max="2072" width="0" style="10" hidden="1" customWidth="1"/>
    <col min="2073" max="2073" width="9.59765625" style="10" customWidth="1"/>
    <col min="2074" max="2074" width="11.796875" style="10" customWidth="1"/>
    <col min="2075" max="2077" width="9.59765625" style="10" customWidth="1"/>
    <col min="2078" max="2100" width="2.3984375" style="10" customWidth="1"/>
    <col min="2101" max="2303" width="2.3984375" style="10"/>
    <col min="2304" max="2304" width="3.69921875" style="10" customWidth="1"/>
    <col min="2305" max="2305" width="11.8984375" style="10" customWidth="1"/>
    <col min="2306" max="2306" width="3.796875" style="10" customWidth="1"/>
    <col min="2307" max="2307" width="3" style="10" customWidth="1"/>
    <col min="2308" max="2308" width="2.3984375" style="10" customWidth="1"/>
    <col min="2309" max="2309" width="2.5" style="10" customWidth="1"/>
    <col min="2310" max="2310" width="3.296875" style="10" customWidth="1"/>
    <col min="2311" max="2311" width="2.5" style="10" customWidth="1"/>
    <col min="2312" max="2312" width="3.296875" style="10" customWidth="1"/>
    <col min="2313" max="2313" width="2.5" style="10" customWidth="1"/>
    <col min="2314" max="2314" width="20.59765625" style="10" customWidth="1"/>
    <col min="2315" max="2315" width="19.59765625" style="10" customWidth="1"/>
    <col min="2316" max="2316" width="3" style="10" customWidth="1"/>
    <col min="2317" max="2317" width="9.59765625" style="10" customWidth="1"/>
    <col min="2318" max="2328" width="0" style="10" hidden="1" customWidth="1"/>
    <col min="2329" max="2329" width="9.59765625" style="10" customWidth="1"/>
    <col min="2330" max="2330" width="11.796875" style="10" customWidth="1"/>
    <col min="2331" max="2333" width="9.59765625" style="10" customWidth="1"/>
    <col min="2334" max="2356" width="2.3984375" style="10" customWidth="1"/>
    <col min="2357" max="2559" width="2.3984375" style="10"/>
    <col min="2560" max="2560" width="3.69921875" style="10" customWidth="1"/>
    <col min="2561" max="2561" width="11.8984375" style="10" customWidth="1"/>
    <col min="2562" max="2562" width="3.796875" style="10" customWidth="1"/>
    <col min="2563" max="2563" width="3" style="10" customWidth="1"/>
    <col min="2564" max="2564" width="2.3984375" style="10" customWidth="1"/>
    <col min="2565" max="2565" width="2.5" style="10" customWidth="1"/>
    <col min="2566" max="2566" width="3.296875" style="10" customWidth="1"/>
    <col min="2567" max="2567" width="2.5" style="10" customWidth="1"/>
    <col min="2568" max="2568" width="3.296875" style="10" customWidth="1"/>
    <col min="2569" max="2569" width="2.5" style="10" customWidth="1"/>
    <col min="2570" max="2570" width="20.59765625" style="10" customWidth="1"/>
    <col min="2571" max="2571" width="19.59765625" style="10" customWidth="1"/>
    <col min="2572" max="2572" width="3" style="10" customWidth="1"/>
    <col min="2573" max="2573" width="9.59765625" style="10" customWidth="1"/>
    <col min="2574" max="2584" width="0" style="10" hidden="1" customWidth="1"/>
    <col min="2585" max="2585" width="9.59765625" style="10" customWidth="1"/>
    <col min="2586" max="2586" width="11.796875" style="10" customWidth="1"/>
    <col min="2587" max="2589" width="9.59765625" style="10" customWidth="1"/>
    <col min="2590" max="2612" width="2.3984375" style="10" customWidth="1"/>
    <col min="2613" max="2815" width="2.3984375" style="10"/>
    <col min="2816" max="2816" width="3.69921875" style="10" customWidth="1"/>
    <col min="2817" max="2817" width="11.8984375" style="10" customWidth="1"/>
    <col min="2818" max="2818" width="3.796875" style="10" customWidth="1"/>
    <col min="2819" max="2819" width="3" style="10" customWidth="1"/>
    <col min="2820" max="2820" width="2.3984375" style="10" customWidth="1"/>
    <col min="2821" max="2821" width="2.5" style="10" customWidth="1"/>
    <col min="2822" max="2822" width="3.296875" style="10" customWidth="1"/>
    <col min="2823" max="2823" width="2.5" style="10" customWidth="1"/>
    <col min="2824" max="2824" width="3.296875" style="10" customWidth="1"/>
    <col min="2825" max="2825" width="2.5" style="10" customWidth="1"/>
    <col min="2826" max="2826" width="20.59765625" style="10" customWidth="1"/>
    <col min="2827" max="2827" width="19.59765625" style="10" customWidth="1"/>
    <col min="2828" max="2828" width="3" style="10" customWidth="1"/>
    <col min="2829" max="2829" width="9.59765625" style="10" customWidth="1"/>
    <col min="2830" max="2840" width="0" style="10" hidden="1" customWidth="1"/>
    <col min="2841" max="2841" width="9.59765625" style="10" customWidth="1"/>
    <col min="2842" max="2842" width="11.796875" style="10" customWidth="1"/>
    <col min="2843" max="2845" width="9.59765625" style="10" customWidth="1"/>
    <col min="2846" max="2868" width="2.3984375" style="10" customWidth="1"/>
    <col min="2869" max="3071" width="2.3984375" style="10"/>
    <col min="3072" max="3072" width="3.69921875" style="10" customWidth="1"/>
    <col min="3073" max="3073" width="11.8984375" style="10" customWidth="1"/>
    <col min="3074" max="3074" width="3.796875" style="10" customWidth="1"/>
    <col min="3075" max="3075" width="3" style="10" customWidth="1"/>
    <col min="3076" max="3076" width="2.3984375" style="10" customWidth="1"/>
    <col min="3077" max="3077" width="2.5" style="10" customWidth="1"/>
    <col min="3078" max="3078" width="3.296875" style="10" customWidth="1"/>
    <col min="3079" max="3079" width="2.5" style="10" customWidth="1"/>
    <col min="3080" max="3080" width="3.296875" style="10" customWidth="1"/>
    <col min="3081" max="3081" width="2.5" style="10" customWidth="1"/>
    <col min="3082" max="3082" width="20.59765625" style="10" customWidth="1"/>
    <col min="3083" max="3083" width="19.59765625" style="10" customWidth="1"/>
    <col min="3084" max="3084" width="3" style="10" customWidth="1"/>
    <col min="3085" max="3085" width="9.59765625" style="10" customWidth="1"/>
    <col min="3086" max="3096" width="0" style="10" hidden="1" customWidth="1"/>
    <col min="3097" max="3097" width="9.59765625" style="10" customWidth="1"/>
    <col min="3098" max="3098" width="11.796875" style="10" customWidth="1"/>
    <col min="3099" max="3101" width="9.59765625" style="10" customWidth="1"/>
    <col min="3102" max="3124" width="2.3984375" style="10" customWidth="1"/>
    <col min="3125" max="3327" width="2.3984375" style="10"/>
    <col min="3328" max="3328" width="3.69921875" style="10" customWidth="1"/>
    <col min="3329" max="3329" width="11.8984375" style="10" customWidth="1"/>
    <col min="3330" max="3330" width="3.796875" style="10" customWidth="1"/>
    <col min="3331" max="3331" width="3" style="10" customWidth="1"/>
    <col min="3332" max="3332" width="2.3984375" style="10" customWidth="1"/>
    <col min="3333" max="3333" width="2.5" style="10" customWidth="1"/>
    <col min="3334" max="3334" width="3.296875" style="10" customWidth="1"/>
    <col min="3335" max="3335" width="2.5" style="10" customWidth="1"/>
    <col min="3336" max="3336" width="3.296875" style="10" customWidth="1"/>
    <col min="3337" max="3337" width="2.5" style="10" customWidth="1"/>
    <col min="3338" max="3338" width="20.59765625" style="10" customWidth="1"/>
    <col min="3339" max="3339" width="19.59765625" style="10" customWidth="1"/>
    <col min="3340" max="3340" width="3" style="10" customWidth="1"/>
    <col min="3341" max="3341" width="9.59765625" style="10" customWidth="1"/>
    <col min="3342" max="3352" width="0" style="10" hidden="1" customWidth="1"/>
    <col min="3353" max="3353" width="9.59765625" style="10" customWidth="1"/>
    <col min="3354" max="3354" width="11.796875" style="10" customWidth="1"/>
    <col min="3355" max="3357" width="9.59765625" style="10" customWidth="1"/>
    <col min="3358" max="3380" width="2.3984375" style="10" customWidth="1"/>
    <col min="3381" max="3583" width="2.3984375" style="10"/>
    <col min="3584" max="3584" width="3.69921875" style="10" customWidth="1"/>
    <col min="3585" max="3585" width="11.8984375" style="10" customWidth="1"/>
    <col min="3586" max="3586" width="3.796875" style="10" customWidth="1"/>
    <col min="3587" max="3587" width="3" style="10" customWidth="1"/>
    <col min="3588" max="3588" width="2.3984375" style="10" customWidth="1"/>
    <col min="3589" max="3589" width="2.5" style="10" customWidth="1"/>
    <col min="3590" max="3590" width="3.296875" style="10" customWidth="1"/>
    <col min="3591" max="3591" width="2.5" style="10" customWidth="1"/>
    <col min="3592" max="3592" width="3.296875" style="10" customWidth="1"/>
    <col min="3593" max="3593" width="2.5" style="10" customWidth="1"/>
    <col min="3594" max="3594" width="20.59765625" style="10" customWidth="1"/>
    <col min="3595" max="3595" width="19.59765625" style="10" customWidth="1"/>
    <col min="3596" max="3596" width="3" style="10" customWidth="1"/>
    <col min="3597" max="3597" width="9.59765625" style="10" customWidth="1"/>
    <col min="3598" max="3608" width="0" style="10" hidden="1" customWidth="1"/>
    <col min="3609" max="3609" width="9.59765625" style="10" customWidth="1"/>
    <col min="3610" max="3610" width="11.796875" style="10" customWidth="1"/>
    <col min="3611" max="3613" width="9.59765625" style="10" customWidth="1"/>
    <col min="3614" max="3636" width="2.3984375" style="10" customWidth="1"/>
    <col min="3637" max="3839" width="2.3984375" style="10"/>
    <col min="3840" max="3840" width="3.69921875" style="10" customWidth="1"/>
    <col min="3841" max="3841" width="11.8984375" style="10" customWidth="1"/>
    <col min="3842" max="3842" width="3.796875" style="10" customWidth="1"/>
    <col min="3843" max="3843" width="3" style="10" customWidth="1"/>
    <col min="3844" max="3844" width="2.3984375" style="10" customWidth="1"/>
    <col min="3845" max="3845" width="2.5" style="10" customWidth="1"/>
    <col min="3846" max="3846" width="3.296875" style="10" customWidth="1"/>
    <col min="3847" max="3847" width="2.5" style="10" customWidth="1"/>
    <col min="3848" max="3848" width="3.296875" style="10" customWidth="1"/>
    <col min="3849" max="3849" width="2.5" style="10" customWidth="1"/>
    <col min="3850" max="3850" width="20.59765625" style="10" customWidth="1"/>
    <col min="3851" max="3851" width="19.59765625" style="10" customWidth="1"/>
    <col min="3852" max="3852" width="3" style="10" customWidth="1"/>
    <col min="3853" max="3853" width="9.59765625" style="10" customWidth="1"/>
    <col min="3854" max="3864" width="0" style="10" hidden="1" customWidth="1"/>
    <col min="3865" max="3865" width="9.59765625" style="10" customWidth="1"/>
    <col min="3866" max="3866" width="11.796875" style="10" customWidth="1"/>
    <col min="3867" max="3869" width="9.59765625" style="10" customWidth="1"/>
    <col min="3870" max="3892" width="2.3984375" style="10" customWidth="1"/>
    <col min="3893" max="4095" width="2.3984375" style="10"/>
    <col min="4096" max="4096" width="3.69921875" style="10" customWidth="1"/>
    <col min="4097" max="4097" width="11.8984375" style="10" customWidth="1"/>
    <col min="4098" max="4098" width="3.796875" style="10" customWidth="1"/>
    <col min="4099" max="4099" width="3" style="10" customWidth="1"/>
    <col min="4100" max="4100" width="2.3984375" style="10" customWidth="1"/>
    <col min="4101" max="4101" width="2.5" style="10" customWidth="1"/>
    <col min="4102" max="4102" width="3.296875" style="10" customWidth="1"/>
    <col min="4103" max="4103" width="2.5" style="10" customWidth="1"/>
    <col min="4104" max="4104" width="3.296875" style="10" customWidth="1"/>
    <col min="4105" max="4105" width="2.5" style="10" customWidth="1"/>
    <col min="4106" max="4106" width="20.59765625" style="10" customWidth="1"/>
    <col min="4107" max="4107" width="19.59765625" style="10" customWidth="1"/>
    <col min="4108" max="4108" width="3" style="10" customWidth="1"/>
    <col min="4109" max="4109" width="9.59765625" style="10" customWidth="1"/>
    <col min="4110" max="4120" width="0" style="10" hidden="1" customWidth="1"/>
    <col min="4121" max="4121" width="9.59765625" style="10" customWidth="1"/>
    <col min="4122" max="4122" width="11.796875" style="10" customWidth="1"/>
    <col min="4123" max="4125" width="9.59765625" style="10" customWidth="1"/>
    <col min="4126" max="4148" width="2.3984375" style="10" customWidth="1"/>
    <col min="4149" max="4351" width="2.3984375" style="10"/>
    <col min="4352" max="4352" width="3.69921875" style="10" customWidth="1"/>
    <col min="4353" max="4353" width="11.8984375" style="10" customWidth="1"/>
    <col min="4354" max="4354" width="3.796875" style="10" customWidth="1"/>
    <col min="4355" max="4355" width="3" style="10" customWidth="1"/>
    <col min="4356" max="4356" width="2.3984375" style="10" customWidth="1"/>
    <col min="4357" max="4357" width="2.5" style="10" customWidth="1"/>
    <col min="4358" max="4358" width="3.296875" style="10" customWidth="1"/>
    <col min="4359" max="4359" width="2.5" style="10" customWidth="1"/>
    <col min="4360" max="4360" width="3.296875" style="10" customWidth="1"/>
    <col min="4361" max="4361" width="2.5" style="10" customWidth="1"/>
    <col min="4362" max="4362" width="20.59765625" style="10" customWidth="1"/>
    <col min="4363" max="4363" width="19.59765625" style="10" customWidth="1"/>
    <col min="4364" max="4364" width="3" style="10" customWidth="1"/>
    <col min="4365" max="4365" width="9.59765625" style="10" customWidth="1"/>
    <col min="4366" max="4376" width="0" style="10" hidden="1" customWidth="1"/>
    <col min="4377" max="4377" width="9.59765625" style="10" customWidth="1"/>
    <col min="4378" max="4378" width="11.796875" style="10" customWidth="1"/>
    <col min="4379" max="4381" width="9.59765625" style="10" customWidth="1"/>
    <col min="4382" max="4404" width="2.3984375" style="10" customWidth="1"/>
    <col min="4405" max="4607" width="2.3984375" style="10"/>
    <col min="4608" max="4608" width="3.69921875" style="10" customWidth="1"/>
    <col min="4609" max="4609" width="11.8984375" style="10" customWidth="1"/>
    <col min="4610" max="4610" width="3.796875" style="10" customWidth="1"/>
    <col min="4611" max="4611" width="3" style="10" customWidth="1"/>
    <col min="4612" max="4612" width="2.3984375" style="10" customWidth="1"/>
    <col min="4613" max="4613" width="2.5" style="10" customWidth="1"/>
    <col min="4614" max="4614" width="3.296875" style="10" customWidth="1"/>
    <col min="4615" max="4615" width="2.5" style="10" customWidth="1"/>
    <col min="4616" max="4616" width="3.296875" style="10" customWidth="1"/>
    <col min="4617" max="4617" width="2.5" style="10" customWidth="1"/>
    <col min="4618" max="4618" width="20.59765625" style="10" customWidth="1"/>
    <col min="4619" max="4619" width="19.59765625" style="10" customWidth="1"/>
    <col min="4620" max="4620" width="3" style="10" customWidth="1"/>
    <col min="4621" max="4621" width="9.59765625" style="10" customWidth="1"/>
    <col min="4622" max="4632" width="0" style="10" hidden="1" customWidth="1"/>
    <col min="4633" max="4633" width="9.59765625" style="10" customWidth="1"/>
    <col min="4634" max="4634" width="11.796875" style="10" customWidth="1"/>
    <col min="4635" max="4637" width="9.59765625" style="10" customWidth="1"/>
    <col min="4638" max="4660" width="2.3984375" style="10" customWidth="1"/>
    <col min="4661" max="4863" width="2.3984375" style="10"/>
    <col min="4864" max="4864" width="3.69921875" style="10" customWidth="1"/>
    <col min="4865" max="4865" width="11.8984375" style="10" customWidth="1"/>
    <col min="4866" max="4866" width="3.796875" style="10" customWidth="1"/>
    <col min="4867" max="4867" width="3" style="10" customWidth="1"/>
    <col min="4868" max="4868" width="2.3984375" style="10" customWidth="1"/>
    <col min="4869" max="4869" width="2.5" style="10" customWidth="1"/>
    <col min="4870" max="4870" width="3.296875" style="10" customWidth="1"/>
    <col min="4871" max="4871" width="2.5" style="10" customWidth="1"/>
    <col min="4872" max="4872" width="3.296875" style="10" customWidth="1"/>
    <col min="4873" max="4873" width="2.5" style="10" customWidth="1"/>
    <col min="4874" max="4874" width="20.59765625" style="10" customWidth="1"/>
    <col min="4875" max="4875" width="19.59765625" style="10" customWidth="1"/>
    <col min="4876" max="4876" width="3" style="10" customWidth="1"/>
    <col min="4877" max="4877" width="9.59765625" style="10" customWidth="1"/>
    <col min="4878" max="4888" width="0" style="10" hidden="1" customWidth="1"/>
    <col min="4889" max="4889" width="9.59765625" style="10" customWidth="1"/>
    <col min="4890" max="4890" width="11.796875" style="10" customWidth="1"/>
    <col min="4891" max="4893" width="9.59765625" style="10" customWidth="1"/>
    <col min="4894" max="4916" width="2.3984375" style="10" customWidth="1"/>
    <col min="4917" max="5119" width="2.3984375" style="10"/>
    <col min="5120" max="5120" width="3.69921875" style="10" customWidth="1"/>
    <col min="5121" max="5121" width="11.8984375" style="10" customWidth="1"/>
    <col min="5122" max="5122" width="3.796875" style="10" customWidth="1"/>
    <col min="5123" max="5123" width="3" style="10" customWidth="1"/>
    <col min="5124" max="5124" width="2.3984375" style="10" customWidth="1"/>
    <col min="5125" max="5125" width="2.5" style="10" customWidth="1"/>
    <col min="5126" max="5126" width="3.296875" style="10" customWidth="1"/>
    <col min="5127" max="5127" width="2.5" style="10" customWidth="1"/>
    <col min="5128" max="5128" width="3.296875" style="10" customWidth="1"/>
    <col min="5129" max="5129" width="2.5" style="10" customWidth="1"/>
    <col min="5130" max="5130" width="20.59765625" style="10" customWidth="1"/>
    <col min="5131" max="5131" width="19.59765625" style="10" customWidth="1"/>
    <col min="5132" max="5132" width="3" style="10" customWidth="1"/>
    <col min="5133" max="5133" width="9.59765625" style="10" customWidth="1"/>
    <col min="5134" max="5144" width="0" style="10" hidden="1" customWidth="1"/>
    <col min="5145" max="5145" width="9.59765625" style="10" customWidth="1"/>
    <col min="5146" max="5146" width="11.796875" style="10" customWidth="1"/>
    <col min="5147" max="5149" width="9.59765625" style="10" customWidth="1"/>
    <col min="5150" max="5172" width="2.3984375" style="10" customWidth="1"/>
    <col min="5173" max="5375" width="2.3984375" style="10"/>
    <col min="5376" max="5376" width="3.69921875" style="10" customWidth="1"/>
    <col min="5377" max="5377" width="11.8984375" style="10" customWidth="1"/>
    <col min="5378" max="5378" width="3.796875" style="10" customWidth="1"/>
    <col min="5379" max="5379" width="3" style="10" customWidth="1"/>
    <col min="5380" max="5380" width="2.3984375" style="10" customWidth="1"/>
    <col min="5381" max="5381" width="2.5" style="10" customWidth="1"/>
    <col min="5382" max="5382" width="3.296875" style="10" customWidth="1"/>
    <col min="5383" max="5383" width="2.5" style="10" customWidth="1"/>
    <col min="5384" max="5384" width="3.296875" style="10" customWidth="1"/>
    <col min="5385" max="5385" width="2.5" style="10" customWidth="1"/>
    <col min="5386" max="5386" width="20.59765625" style="10" customWidth="1"/>
    <col min="5387" max="5387" width="19.59765625" style="10" customWidth="1"/>
    <col min="5388" max="5388" width="3" style="10" customWidth="1"/>
    <col min="5389" max="5389" width="9.59765625" style="10" customWidth="1"/>
    <col min="5390" max="5400" width="0" style="10" hidden="1" customWidth="1"/>
    <col min="5401" max="5401" width="9.59765625" style="10" customWidth="1"/>
    <col min="5402" max="5402" width="11.796875" style="10" customWidth="1"/>
    <col min="5403" max="5405" width="9.59765625" style="10" customWidth="1"/>
    <col min="5406" max="5428" width="2.3984375" style="10" customWidth="1"/>
    <col min="5429" max="5631" width="2.3984375" style="10"/>
    <col min="5632" max="5632" width="3.69921875" style="10" customWidth="1"/>
    <col min="5633" max="5633" width="11.8984375" style="10" customWidth="1"/>
    <col min="5634" max="5634" width="3.796875" style="10" customWidth="1"/>
    <col min="5635" max="5635" width="3" style="10" customWidth="1"/>
    <col min="5636" max="5636" width="2.3984375" style="10" customWidth="1"/>
    <col min="5637" max="5637" width="2.5" style="10" customWidth="1"/>
    <col min="5638" max="5638" width="3.296875" style="10" customWidth="1"/>
    <col min="5639" max="5639" width="2.5" style="10" customWidth="1"/>
    <col min="5640" max="5640" width="3.296875" style="10" customWidth="1"/>
    <col min="5641" max="5641" width="2.5" style="10" customWidth="1"/>
    <col min="5642" max="5642" width="20.59765625" style="10" customWidth="1"/>
    <col min="5643" max="5643" width="19.59765625" style="10" customWidth="1"/>
    <col min="5644" max="5644" width="3" style="10" customWidth="1"/>
    <col min="5645" max="5645" width="9.59765625" style="10" customWidth="1"/>
    <col min="5646" max="5656" width="0" style="10" hidden="1" customWidth="1"/>
    <col min="5657" max="5657" width="9.59765625" style="10" customWidth="1"/>
    <col min="5658" max="5658" width="11.796875" style="10" customWidth="1"/>
    <col min="5659" max="5661" width="9.59765625" style="10" customWidth="1"/>
    <col min="5662" max="5684" width="2.3984375" style="10" customWidth="1"/>
    <col min="5685" max="5887" width="2.3984375" style="10"/>
    <col min="5888" max="5888" width="3.69921875" style="10" customWidth="1"/>
    <col min="5889" max="5889" width="11.8984375" style="10" customWidth="1"/>
    <col min="5890" max="5890" width="3.796875" style="10" customWidth="1"/>
    <col min="5891" max="5891" width="3" style="10" customWidth="1"/>
    <col min="5892" max="5892" width="2.3984375" style="10" customWidth="1"/>
    <col min="5893" max="5893" width="2.5" style="10" customWidth="1"/>
    <col min="5894" max="5894" width="3.296875" style="10" customWidth="1"/>
    <col min="5895" max="5895" width="2.5" style="10" customWidth="1"/>
    <col min="5896" max="5896" width="3.296875" style="10" customWidth="1"/>
    <col min="5897" max="5897" width="2.5" style="10" customWidth="1"/>
    <col min="5898" max="5898" width="20.59765625" style="10" customWidth="1"/>
    <col min="5899" max="5899" width="19.59765625" style="10" customWidth="1"/>
    <col min="5900" max="5900" width="3" style="10" customWidth="1"/>
    <col min="5901" max="5901" width="9.59765625" style="10" customWidth="1"/>
    <col min="5902" max="5912" width="0" style="10" hidden="1" customWidth="1"/>
    <col min="5913" max="5913" width="9.59765625" style="10" customWidth="1"/>
    <col min="5914" max="5914" width="11.796875" style="10" customWidth="1"/>
    <col min="5915" max="5917" width="9.59765625" style="10" customWidth="1"/>
    <col min="5918" max="5940" width="2.3984375" style="10" customWidth="1"/>
    <col min="5941" max="6143" width="2.3984375" style="10"/>
    <col min="6144" max="6144" width="3.69921875" style="10" customWidth="1"/>
    <col min="6145" max="6145" width="11.8984375" style="10" customWidth="1"/>
    <col min="6146" max="6146" width="3.796875" style="10" customWidth="1"/>
    <col min="6147" max="6147" width="3" style="10" customWidth="1"/>
    <col min="6148" max="6148" width="2.3984375" style="10" customWidth="1"/>
    <col min="6149" max="6149" width="2.5" style="10" customWidth="1"/>
    <col min="6150" max="6150" width="3.296875" style="10" customWidth="1"/>
    <col min="6151" max="6151" width="2.5" style="10" customWidth="1"/>
    <col min="6152" max="6152" width="3.296875" style="10" customWidth="1"/>
    <col min="6153" max="6153" width="2.5" style="10" customWidth="1"/>
    <col min="6154" max="6154" width="20.59765625" style="10" customWidth="1"/>
    <col min="6155" max="6155" width="19.59765625" style="10" customWidth="1"/>
    <col min="6156" max="6156" width="3" style="10" customWidth="1"/>
    <col min="6157" max="6157" width="9.59765625" style="10" customWidth="1"/>
    <col min="6158" max="6168" width="0" style="10" hidden="1" customWidth="1"/>
    <col min="6169" max="6169" width="9.59765625" style="10" customWidth="1"/>
    <col min="6170" max="6170" width="11.796875" style="10" customWidth="1"/>
    <col min="6171" max="6173" width="9.59765625" style="10" customWidth="1"/>
    <col min="6174" max="6196" width="2.3984375" style="10" customWidth="1"/>
    <col min="6197" max="6399" width="2.3984375" style="10"/>
    <col min="6400" max="6400" width="3.69921875" style="10" customWidth="1"/>
    <col min="6401" max="6401" width="11.8984375" style="10" customWidth="1"/>
    <col min="6402" max="6402" width="3.796875" style="10" customWidth="1"/>
    <col min="6403" max="6403" width="3" style="10" customWidth="1"/>
    <col min="6404" max="6404" width="2.3984375" style="10" customWidth="1"/>
    <col min="6405" max="6405" width="2.5" style="10" customWidth="1"/>
    <col min="6406" max="6406" width="3.296875" style="10" customWidth="1"/>
    <col min="6407" max="6407" width="2.5" style="10" customWidth="1"/>
    <col min="6408" max="6408" width="3.296875" style="10" customWidth="1"/>
    <col min="6409" max="6409" width="2.5" style="10" customWidth="1"/>
    <col min="6410" max="6410" width="20.59765625" style="10" customWidth="1"/>
    <col min="6411" max="6411" width="19.59765625" style="10" customWidth="1"/>
    <col min="6412" max="6412" width="3" style="10" customWidth="1"/>
    <col min="6413" max="6413" width="9.59765625" style="10" customWidth="1"/>
    <col min="6414" max="6424" width="0" style="10" hidden="1" customWidth="1"/>
    <col min="6425" max="6425" width="9.59765625" style="10" customWidth="1"/>
    <col min="6426" max="6426" width="11.796875" style="10" customWidth="1"/>
    <col min="6427" max="6429" width="9.59765625" style="10" customWidth="1"/>
    <col min="6430" max="6452" width="2.3984375" style="10" customWidth="1"/>
    <col min="6453" max="6655" width="2.3984375" style="10"/>
    <col min="6656" max="6656" width="3.69921875" style="10" customWidth="1"/>
    <col min="6657" max="6657" width="11.8984375" style="10" customWidth="1"/>
    <col min="6658" max="6658" width="3.796875" style="10" customWidth="1"/>
    <col min="6659" max="6659" width="3" style="10" customWidth="1"/>
    <col min="6660" max="6660" width="2.3984375" style="10" customWidth="1"/>
    <col min="6661" max="6661" width="2.5" style="10" customWidth="1"/>
    <col min="6662" max="6662" width="3.296875" style="10" customWidth="1"/>
    <col min="6663" max="6663" width="2.5" style="10" customWidth="1"/>
    <col min="6664" max="6664" width="3.296875" style="10" customWidth="1"/>
    <col min="6665" max="6665" width="2.5" style="10" customWidth="1"/>
    <col min="6666" max="6666" width="20.59765625" style="10" customWidth="1"/>
    <col min="6667" max="6667" width="19.59765625" style="10" customWidth="1"/>
    <col min="6668" max="6668" width="3" style="10" customWidth="1"/>
    <col min="6669" max="6669" width="9.59765625" style="10" customWidth="1"/>
    <col min="6670" max="6680" width="0" style="10" hidden="1" customWidth="1"/>
    <col min="6681" max="6681" width="9.59765625" style="10" customWidth="1"/>
    <col min="6682" max="6682" width="11.796875" style="10" customWidth="1"/>
    <col min="6683" max="6685" width="9.59765625" style="10" customWidth="1"/>
    <col min="6686" max="6708" width="2.3984375" style="10" customWidth="1"/>
    <col min="6709" max="6911" width="2.3984375" style="10"/>
    <col min="6912" max="6912" width="3.69921875" style="10" customWidth="1"/>
    <col min="6913" max="6913" width="11.8984375" style="10" customWidth="1"/>
    <col min="6914" max="6914" width="3.796875" style="10" customWidth="1"/>
    <col min="6915" max="6915" width="3" style="10" customWidth="1"/>
    <col min="6916" max="6916" width="2.3984375" style="10" customWidth="1"/>
    <col min="6917" max="6917" width="2.5" style="10" customWidth="1"/>
    <col min="6918" max="6918" width="3.296875" style="10" customWidth="1"/>
    <col min="6919" max="6919" width="2.5" style="10" customWidth="1"/>
    <col min="6920" max="6920" width="3.296875" style="10" customWidth="1"/>
    <col min="6921" max="6921" width="2.5" style="10" customWidth="1"/>
    <col min="6922" max="6922" width="20.59765625" style="10" customWidth="1"/>
    <col min="6923" max="6923" width="19.59765625" style="10" customWidth="1"/>
    <col min="6924" max="6924" width="3" style="10" customWidth="1"/>
    <col min="6925" max="6925" width="9.59765625" style="10" customWidth="1"/>
    <col min="6926" max="6936" width="0" style="10" hidden="1" customWidth="1"/>
    <col min="6937" max="6937" width="9.59765625" style="10" customWidth="1"/>
    <col min="6938" max="6938" width="11.796875" style="10" customWidth="1"/>
    <col min="6939" max="6941" width="9.59765625" style="10" customWidth="1"/>
    <col min="6942" max="6964" width="2.3984375" style="10" customWidth="1"/>
    <col min="6965" max="7167" width="2.3984375" style="10"/>
    <col min="7168" max="7168" width="3.69921875" style="10" customWidth="1"/>
    <col min="7169" max="7169" width="11.8984375" style="10" customWidth="1"/>
    <col min="7170" max="7170" width="3.796875" style="10" customWidth="1"/>
    <col min="7171" max="7171" width="3" style="10" customWidth="1"/>
    <col min="7172" max="7172" width="2.3984375" style="10" customWidth="1"/>
    <col min="7173" max="7173" width="2.5" style="10" customWidth="1"/>
    <col min="7174" max="7174" width="3.296875" style="10" customWidth="1"/>
    <col min="7175" max="7175" width="2.5" style="10" customWidth="1"/>
    <col min="7176" max="7176" width="3.296875" style="10" customWidth="1"/>
    <col min="7177" max="7177" width="2.5" style="10" customWidth="1"/>
    <col min="7178" max="7178" width="20.59765625" style="10" customWidth="1"/>
    <col min="7179" max="7179" width="19.59765625" style="10" customWidth="1"/>
    <col min="7180" max="7180" width="3" style="10" customWidth="1"/>
    <col min="7181" max="7181" width="9.59765625" style="10" customWidth="1"/>
    <col min="7182" max="7192" width="0" style="10" hidden="1" customWidth="1"/>
    <col min="7193" max="7193" width="9.59765625" style="10" customWidth="1"/>
    <col min="7194" max="7194" width="11.796875" style="10" customWidth="1"/>
    <col min="7195" max="7197" width="9.59765625" style="10" customWidth="1"/>
    <col min="7198" max="7220" width="2.3984375" style="10" customWidth="1"/>
    <col min="7221" max="7423" width="2.3984375" style="10"/>
    <col min="7424" max="7424" width="3.69921875" style="10" customWidth="1"/>
    <col min="7425" max="7425" width="11.8984375" style="10" customWidth="1"/>
    <col min="7426" max="7426" width="3.796875" style="10" customWidth="1"/>
    <col min="7427" max="7427" width="3" style="10" customWidth="1"/>
    <col min="7428" max="7428" width="2.3984375" style="10" customWidth="1"/>
    <col min="7429" max="7429" width="2.5" style="10" customWidth="1"/>
    <col min="7430" max="7430" width="3.296875" style="10" customWidth="1"/>
    <col min="7431" max="7431" width="2.5" style="10" customWidth="1"/>
    <col min="7432" max="7432" width="3.296875" style="10" customWidth="1"/>
    <col min="7433" max="7433" width="2.5" style="10" customWidth="1"/>
    <col min="7434" max="7434" width="20.59765625" style="10" customWidth="1"/>
    <col min="7435" max="7435" width="19.59765625" style="10" customWidth="1"/>
    <col min="7436" max="7436" width="3" style="10" customWidth="1"/>
    <col min="7437" max="7437" width="9.59765625" style="10" customWidth="1"/>
    <col min="7438" max="7448" width="0" style="10" hidden="1" customWidth="1"/>
    <col min="7449" max="7449" width="9.59765625" style="10" customWidth="1"/>
    <col min="7450" max="7450" width="11.796875" style="10" customWidth="1"/>
    <col min="7451" max="7453" width="9.59765625" style="10" customWidth="1"/>
    <col min="7454" max="7476" width="2.3984375" style="10" customWidth="1"/>
    <col min="7477" max="7679" width="2.3984375" style="10"/>
    <col min="7680" max="7680" width="3.69921875" style="10" customWidth="1"/>
    <col min="7681" max="7681" width="11.8984375" style="10" customWidth="1"/>
    <col min="7682" max="7682" width="3.796875" style="10" customWidth="1"/>
    <col min="7683" max="7683" width="3" style="10" customWidth="1"/>
    <col min="7684" max="7684" width="2.3984375" style="10" customWidth="1"/>
    <col min="7685" max="7685" width="2.5" style="10" customWidth="1"/>
    <col min="7686" max="7686" width="3.296875" style="10" customWidth="1"/>
    <col min="7687" max="7687" width="2.5" style="10" customWidth="1"/>
    <col min="7688" max="7688" width="3.296875" style="10" customWidth="1"/>
    <col min="7689" max="7689" width="2.5" style="10" customWidth="1"/>
    <col min="7690" max="7690" width="20.59765625" style="10" customWidth="1"/>
    <col min="7691" max="7691" width="19.59765625" style="10" customWidth="1"/>
    <col min="7692" max="7692" width="3" style="10" customWidth="1"/>
    <col min="7693" max="7693" width="9.59765625" style="10" customWidth="1"/>
    <col min="7694" max="7704" width="0" style="10" hidden="1" customWidth="1"/>
    <col min="7705" max="7705" width="9.59765625" style="10" customWidth="1"/>
    <col min="7706" max="7706" width="11.796875" style="10" customWidth="1"/>
    <col min="7707" max="7709" width="9.59765625" style="10" customWidth="1"/>
    <col min="7710" max="7732" width="2.3984375" style="10" customWidth="1"/>
    <col min="7733" max="7935" width="2.3984375" style="10"/>
    <col min="7936" max="7936" width="3.69921875" style="10" customWidth="1"/>
    <col min="7937" max="7937" width="11.8984375" style="10" customWidth="1"/>
    <col min="7938" max="7938" width="3.796875" style="10" customWidth="1"/>
    <col min="7939" max="7939" width="3" style="10" customWidth="1"/>
    <col min="7940" max="7940" width="2.3984375" style="10" customWidth="1"/>
    <col min="7941" max="7941" width="2.5" style="10" customWidth="1"/>
    <col min="7942" max="7942" width="3.296875" style="10" customWidth="1"/>
    <col min="7943" max="7943" width="2.5" style="10" customWidth="1"/>
    <col min="7944" max="7944" width="3.296875" style="10" customWidth="1"/>
    <col min="7945" max="7945" width="2.5" style="10" customWidth="1"/>
    <col min="7946" max="7946" width="20.59765625" style="10" customWidth="1"/>
    <col min="7947" max="7947" width="19.59765625" style="10" customWidth="1"/>
    <col min="7948" max="7948" width="3" style="10" customWidth="1"/>
    <col min="7949" max="7949" width="9.59765625" style="10" customWidth="1"/>
    <col min="7950" max="7960" width="0" style="10" hidden="1" customWidth="1"/>
    <col min="7961" max="7961" width="9.59765625" style="10" customWidth="1"/>
    <col min="7962" max="7962" width="11.796875" style="10" customWidth="1"/>
    <col min="7963" max="7965" width="9.59765625" style="10" customWidth="1"/>
    <col min="7966" max="7988" width="2.3984375" style="10" customWidth="1"/>
    <col min="7989" max="8191" width="2.3984375" style="10"/>
    <col min="8192" max="8192" width="3.69921875" style="10" customWidth="1"/>
    <col min="8193" max="8193" width="11.8984375" style="10" customWidth="1"/>
    <col min="8194" max="8194" width="3.796875" style="10" customWidth="1"/>
    <col min="8195" max="8195" width="3" style="10" customWidth="1"/>
    <col min="8196" max="8196" width="2.3984375" style="10" customWidth="1"/>
    <col min="8197" max="8197" width="2.5" style="10" customWidth="1"/>
    <col min="8198" max="8198" width="3.296875" style="10" customWidth="1"/>
    <col min="8199" max="8199" width="2.5" style="10" customWidth="1"/>
    <col min="8200" max="8200" width="3.296875" style="10" customWidth="1"/>
    <col min="8201" max="8201" width="2.5" style="10" customWidth="1"/>
    <col min="8202" max="8202" width="20.59765625" style="10" customWidth="1"/>
    <col min="8203" max="8203" width="19.59765625" style="10" customWidth="1"/>
    <col min="8204" max="8204" width="3" style="10" customWidth="1"/>
    <col min="8205" max="8205" width="9.59765625" style="10" customWidth="1"/>
    <col min="8206" max="8216" width="0" style="10" hidden="1" customWidth="1"/>
    <col min="8217" max="8217" width="9.59765625" style="10" customWidth="1"/>
    <col min="8218" max="8218" width="11.796875" style="10" customWidth="1"/>
    <col min="8219" max="8221" width="9.59765625" style="10" customWidth="1"/>
    <col min="8222" max="8244" width="2.3984375" style="10" customWidth="1"/>
    <col min="8245" max="8447" width="2.3984375" style="10"/>
    <col min="8448" max="8448" width="3.69921875" style="10" customWidth="1"/>
    <col min="8449" max="8449" width="11.8984375" style="10" customWidth="1"/>
    <col min="8450" max="8450" width="3.796875" style="10" customWidth="1"/>
    <col min="8451" max="8451" width="3" style="10" customWidth="1"/>
    <col min="8452" max="8452" width="2.3984375" style="10" customWidth="1"/>
    <col min="8453" max="8453" width="2.5" style="10" customWidth="1"/>
    <col min="8454" max="8454" width="3.296875" style="10" customWidth="1"/>
    <col min="8455" max="8455" width="2.5" style="10" customWidth="1"/>
    <col min="8456" max="8456" width="3.296875" style="10" customWidth="1"/>
    <col min="8457" max="8457" width="2.5" style="10" customWidth="1"/>
    <col min="8458" max="8458" width="20.59765625" style="10" customWidth="1"/>
    <col min="8459" max="8459" width="19.59765625" style="10" customWidth="1"/>
    <col min="8460" max="8460" width="3" style="10" customWidth="1"/>
    <col min="8461" max="8461" width="9.59765625" style="10" customWidth="1"/>
    <col min="8462" max="8472" width="0" style="10" hidden="1" customWidth="1"/>
    <col min="8473" max="8473" width="9.59765625" style="10" customWidth="1"/>
    <col min="8474" max="8474" width="11.796875" style="10" customWidth="1"/>
    <col min="8475" max="8477" width="9.59765625" style="10" customWidth="1"/>
    <col min="8478" max="8500" width="2.3984375" style="10" customWidth="1"/>
    <col min="8501" max="8703" width="2.3984375" style="10"/>
    <col min="8704" max="8704" width="3.69921875" style="10" customWidth="1"/>
    <col min="8705" max="8705" width="11.8984375" style="10" customWidth="1"/>
    <col min="8706" max="8706" width="3.796875" style="10" customWidth="1"/>
    <col min="8707" max="8707" width="3" style="10" customWidth="1"/>
    <col min="8708" max="8708" width="2.3984375" style="10" customWidth="1"/>
    <col min="8709" max="8709" width="2.5" style="10" customWidth="1"/>
    <col min="8710" max="8710" width="3.296875" style="10" customWidth="1"/>
    <col min="8711" max="8711" width="2.5" style="10" customWidth="1"/>
    <col min="8712" max="8712" width="3.296875" style="10" customWidth="1"/>
    <col min="8713" max="8713" width="2.5" style="10" customWidth="1"/>
    <col min="8714" max="8714" width="20.59765625" style="10" customWidth="1"/>
    <col min="8715" max="8715" width="19.59765625" style="10" customWidth="1"/>
    <col min="8716" max="8716" width="3" style="10" customWidth="1"/>
    <col min="8717" max="8717" width="9.59765625" style="10" customWidth="1"/>
    <col min="8718" max="8728" width="0" style="10" hidden="1" customWidth="1"/>
    <col min="8729" max="8729" width="9.59765625" style="10" customWidth="1"/>
    <col min="8730" max="8730" width="11.796875" style="10" customWidth="1"/>
    <col min="8731" max="8733" width="9.59765625" style="10" customWidth="1"/>
    <col min="8734" max="8756" width="2.3984375" style="10" customWidth="1"/>
    <col min="8757" max="8959" width="2.3984375" style="10"/>
    <col min="8960" max="8960" width="3.69921875" style="10" customWidth="1"/>
    <col min="8961" max="8961" width="11.8984375" style="10" customWidth="1"/>
    <col min="8962" max="8962" width="3.796875" style="10" customWidth="1"/>
    <col min="8963" max="8963" width="3" style="10" customWidth="1"/>
    <col min="8964" max="8964" width="2.3984375" style="10" customWidth="1"/>
    <col min="8965" max="8965" width="2.5" style="10" customWidth="1"/>
    <col min="8966" max="8966" width="3.296875" style="10" customWidth="1"/>
    <col min="8967" max="8967" width="2.5" style="10" customWidth="1"/>
    <col min="8968" max="8968" width="3.296875" style="10" customWidth="1"/>
    <col min="8969" max="8969" width="2.5" style="10" customWidth="1"/>
    <col min="8970" max="8970" width="20.59765625" style="10" customWidth="1"/>
    <col min="8971" max="8971" width="19.59765625" style="10" customWidth="1"/>
    <col min="8972" max="8972" width="3" style="10" customWidth="1"/>
    <col min="8973" max="8973" width="9.59765625" style="10" customWidth="1"/>
    <col min="8974" max="8984" width="0" style="10" hidden="1" customWidth="1"/>
    <col min="8985" max="8985" width="9.59765625" style="10" customWidth="1"/>
    <col min="8986" max="8986" width="11.796875" style="10" customWidth="1"/>
    <col min="8987" max="8989" width="9.59765625" style="10" customWidth="1"/>
    <col min="8990" max="9012" width="2.3984375" style="10" customWidth="1"/>
    <col min="9013" max="9215" width="2.3984375" style="10"/>
    <col min="9216" max="9216" width="3.69921875" style="10" customWidth="1"/>
    <col min="9217" max="9217" width="11.8984375" style="10" customWidth="1"/>
    <col min="9218" max="9218" width="3.796875" style="10" customWidth="1"/>
    <col min="9219" max="9219" width="3" style="10" customWidth="1"/>
    <col min="9220" max="9220" width="2.3984375" style="10" customWidth="1"/>
    <col min="9221" max="9221" width="2.5" style="10" customWidth="1"/>
    <col min="9222" max="9222" width="3.296875" style="10" customWidth="1"/>
    <col min="9223" max="9223" width="2.5" style="10" customWidth="1"/>
    <col min="9224" max="9224" width="3.296875" style="10" customWidth="1"/>
    <col min="9225" max="9225" width="2.5" style="10" customWidth="1"/>
    <col min="9226" max="9226" width="20.59765625" style="10" customWidth="1"/>
    <col min="9227" max="9227" width="19.59765625" style="10" customWidth="1"/>
    <col min="9228" max="9228" width="3" style="10" customWidth="1"/>
    <col min="9229" max="9229" width="9.59765625" style="10" customWidth="1"/>
    <col min="9230" max="9240" width="0" style="10" hidden="1" customWidth="1"/>
    <col min="9241" max="9241" width="9.59765625" style="10" customWidth="1"/>
    <col min="9242" max="9242" width="11.796875" style="10" customWidth="1"/>
    <col min="9243" max="9245" width="9.59765625" style="10" customWidth="1"/>
    <col min="9246" max="9268" width="2.3984375" style="10" customWidth="1"/>
    <col min="9269" max="9471" width="2.3984375" style="10"/>
    <col min="9472" max="9472" width="3.69921875" style="10" customWidth="1"/>
    <col min="9473" max="9473" width="11.8984375" style="10" customWidth="1"/>
    <col min="9474" max="9474" width="3.796875" style="10" customWidth="1"/>
    <col min="9475" max="9475" width="3" style="10" customWidth="1"/>
    <col min="9476" max="9476" width="2.3984375" style="10" customWidth="1"/>
    <col min="9477" max="9477" width="2.5" style="10" customWidth="1"/>
    <col min="9478" max="9478" width="3.296875" style="10" customWidth="1"/>
    <col min="9479" max="9479" width="2.5" style="10" customWidth="1"/>
    <col min="9480" max="9480" width="3.296875" style="10" customWidth="1"/>
    <col min="9481" max="9481" width="2.5" style="10" customWidth="1"/>
    <col min="9482" max="9482" width="20.59765625" style="10" customWidth="1"/>
    <col min="9483" max="9483" width="19.59765625" style="10" customWidth="1"/>
    <col min="9484" max="9484" width="3" style="10" customWidth="1"/>
    <col min="9485" max="9485" width="9.59765625" style="10" customWidth="1"/>
    <col min="9486" max="9496" width="0" style="10" hidden="1" customWidth="1"/>
    <col min="9497" max="9497" width="9.59765625" style="10" customWidth="1"/>
    <col min="9498" max="9498" width="11.796875" style="10" customWidth="1"/>
    <col min="9499" max="9501" width="9.59765625" style="10" customWidth="1"/>
    <col min="9502" max="9524" width="2.3984375" style="10" customWidth="1"/>
    <col min="9525" max="9727" width="2.3984375" style="10"/>
    <col min="9728" max="9728" width="3.69921875" style="10" customWidth="1"/>
    <col min="9729" max="9729" width="11.8984375" style="10" customWidth="1"/>
    <col min="9730" max="9730" width="3.796875" style="10" customWidth="1"/>
    <col min="9731" max="9731" width="3" style="10" customWidth="1"/>
    <col min="9732" max="9732" width="2.3984375" style="10" customWidth="1"/>
    <col min="9733" max="9733" width="2.5" style="10" customWidth="1"/>
    <col min="9734" max="9734" width="3.296875" style="10" customWidth="1"/>
    <col min="9735" max="9735" width="2.5" style="10" customWidth="1"/>
    <col min="9736" max="9736" width="3.296875" style="10" customWidth="1"/>
    <col min="9737" max="9737" width="2.5" style="10" customWidth="1"/>
    <col min="9738" max="9738" width="20.59765625" style="10" customWidth="1"/>
    <col min="9739" max="9739" width="19.59765625" style="10" customWidth="1"/>
    <col min="9740" max="9740" width="3" style="10" customWidth="1"/>
    <col min="9741" max="9741" width="9.59765625" style="10" customWidth="1"/>
    <col min="9742" max="9752" width="0" style="10" hidden="1" customWidth="1"/>
    <col min="9753" max="9753" width="9.59765625" style="10" customWidth="1"/>
    <col min="9754" max="9754" width="11.796875" style="10" customWidth="1"/>
    <col min="9755" max="9757" width="9.59765625" style="10" customWidth="1"/>
    <col min="9758" max="9780" width="2.3984375" style="10" customWidth="1"/>
    <col min="9781" max="9983" width="2.3984375" style="10"/>
    <col min="9984" max="9984" width="3.69921875" style="10" customWidth="1"/>
    <col min="9985" max="9985" width="11.8984375" style="10" customWidth="1"/>
    <col min="9986" max="9986" width="3.796875" style="10" customWidth="1"/>
    <col min="9987" max="9987" width="3" style="10" customWidth="1"/>
    <col min="9988" max="9988" width="2.3984375" style="10" customWidth="1"/>
    <col min="9989" max="9989" width="2.5" style="10" customWidth="1"/>
    <col min="9990" max="9990" width="3.296875" style="10" customWidth="1"/>
    <col min="9991" max="9991" width="2.5" style="10" customWidth="1"/>
    <col min="9992" max="9992" width="3.296875" style="10" customWidth="1"/>
    <col min="9993" max="9993" width="2.5" style="10" customWidth="1"/>
    <col min="9994" max="9994" width="20.59765625" style="10" customWidth="1"/>
    <col min="9995" max="9995" width="19.59765625" style="10" customWidth="1"/>
    <col min="9996" max="9996" width="3" style="10" customWidth="1"/>
    <col min="9997" max="9997" width="9.59765625" style="10" customWidth="1"/>
    <col min="9998" max="10008" width="0" style="10" hidden="1" customWidth="1"/>
    <col min="10009" max="10009" width="9.59765625" style="10" customWidth="1"/>
    <col min="10010" max="10010" width="11.796875" style="10" customWidth="1"/>
    <col min="10011" max="10013" width="9.59765625" style="10" customWidth="1"/>
    <col min="10014" max="10036" width="2.3984375" style="10" customWidth="1"/>
    <col min="10037" max="10239" width="2.3984375" style="10"/>
    <col min="10240" max="10240" width="3.69921875" style="10" customWidth="1"/>
    <col min="10241" max="10241" width="11.8984375" style="10" customWidth="1"/>
    <col min="10242" max="10242" width="3.796875" style="10" customWidth="1"/>
    <col min="10243" max="10243" width="3" style="10" customWidth="1"/>
    <col min="10244" max="10244" width="2.3984375" style="10" customWidth="1"/>
    <col min="10245" max="10245" width="2.5" style="10" customWidth="1"/>
    <col min="10246" max="10246" width="3.296875" style="10" customWidth="1"/>
    <col min="10247" max="10247" width="2.5" style="10" customWidth="1"/>
    <col min="10248" max="10248" width="3.296875" style="10" customWidth="1"/>
    <col min="10249" max="10249" width="2.5" style="10" customWidth="1"/>
    <col min="10250" max="10250" width="20.59765625" style="10" customWidth="1"/>
    <col min="10251" max="10251" width="19.59765625" style="10" customWidth="1"/>
    <col min="10252" max="10252" width="3" style="10" customWidth="1"/>
    <col min="10253" max="10253" width="9.59765625" style="10" customWidth="1"/>
    <col min="10254" max="10264" width="0" style="10" hidden="1" customWidth="1"/>
    <col min="10265" max="10265" width="9.59765625" style="10" customWidth="1"/>
    <col min="10266" max="10266" width="11.796875" style="10" customWidth="1"/>
    <col min="10267" max="10269" width="9.59765625" style="10" customWidth="1"/>
    <col min="10270" max="10292" width="2.3984375" style="10" customWidth="1"/>
    <col min="10293" max="10495" width="2.3984375" style="10"/>
    <col min="10496" max="10496" width="3.69921875" style="10" customWidth="1"/>
    <col min="10497" max="10497" width="11.8984375" style="10" customWidth="1"/>
    <col min="10498" max="10498" width="3.796875" style="10" customWidth="1"/>
    <col min="10499" max="10499" width="3" style="10" customWidth="1"/>
    <col min="10500" max="10500" width="2.3984375" style="10" customWidth="1"/>
    <col min="10501" max="10501" width="2.5" style="10" customWidth="1"/>
    <col min="10502" max="10502" width="3.296875" style="10" customWidth="1"/>
    <col min="10503" max="10503" width="2.5" style="10" customWidth="1"/>
    <col min="10504" max="10504" width="3.296875" style="10" customWidth="1"/>
    <col min="10505" max="10505" width="2.5" style="10" customWidth="1"/>
    <col min="10506" max="10506" width="20.59765625" style="10" customWidth="1"/>
    <col min="10507" max="10507" width="19.59765625" style="10" customWidth="1"/>
    <col min="10508" max="10508" width="3" style="10" customWidth="1"/>
    <col min="10509" max="10509" width="9.59765625" style="10" customWidth="1"/>
    <col min="10510" max="10520" width="0" style="10" hidden="1" customWidth="1"/>
    <col min="10521" max="10521" width="9.59765625" style="10" customWidth="1"/>
    <col min="10522" max="10522" width="11.796875" style="10" customWidth="1"/>
    <col min="10523" max="10525" width="9.59765625" style="10" customWidth="1"/>
    <col min="10526" max="10548" width="2.3984375" style="10" customWidth="1"/>
    <col min="10549" max="10751" width="2.3984375" style="10"/>
    <col min="10752" max="10752" width="3.69921875" style="10" customWidth="1"/>
    <col min="10753" max="10753" width="11.8984375" style="10" customWidth="1"/>
    <col min="10754" max="10754" width="3.796875" style="10" customWidth="1"/>
    <col min="10755" max="10755" width="3" style="10" customWidth="1"/>
    <col min="10756" max="10756" width="2.3984375" style="10" customWidth="1"/>
    <col min="10757" max="10757" width="2.5" style="10" customWidth="1"/>
    <col min="10758" max="10758" width="3.296875" style="10" customWidth="1"/>
    <col min="10759" max="10759" width="2.5" style="10" customWidth="1"/>
    <col min="10760" max="10760" width="3.296875" style="10" customWidth="1"/>
    <col min="10761" max="10761" width="2.5" style="10" customWidth="1"/>
    <col min="10762" max="10762" width="20.59765625" style="10" customWidth="1"/>
    <col min="10763" max="10763" width="19.59765625" style="10" customWidth="1"/>
    <col min="10764" max="10764" width="3" style="10" customWidth="1"/>
    <col min="10765" max="10765" width="9.59765625" style="10" customWidth="1"/>
    <col min="10766" max="10776" width="0" style="10" hidden="1" customWidth="1"/>
    <col min="10777" max="10777" width="9.59765625" style="10" customWidth="1"/>
    <col min="10778" max="10778" width="11.796875" style="10" customWidth="1"/>
    <col min="10779" max="10781" width="9.59765625" style="10" customWidth="1"/>
    <col min="10782" max="10804" width="2.3984375" style="10" customWidth="1"/>
    <col min="10805" max="11007" width="2.3984375" style="10"/>
    <col min="11008" max="11008" width="3.69921875" style="10" customWidth="1"/>
    <col min="11009" max="11009" width="11.8984375" style="10" customWidth="1"/>
    <col min="11010" max="11010" width="3.796875" style="10" customWidth="1"/>
    <col min="11011" max="11011" width="3" style="10" customWidth="1"/>
    <col min="11012" max="11012" width="2.3984375" style="10" customWidth="1"/>
    <col min="11013" max="11013" width="2.5" style="10" customWidth="1"/>
    <col min="11014" max="11014" width="3.296875" style="10" customWidth="1"/>
    <col min="11015" max="11015" width="2.5" style="10" customWidth="1"/>
    <col min="11016" max="11016" width="3.296875" style="10" customWidth="1"/>
    <col min="11017" max="11017" width="2.5" style="10" customWidth="1"/>
    <col min="11018" max="11018" width="20.59765625" style="10" customWidth="1"/>
    <col min="11019" max="11019" width="19.59765625" style="10" customWidth="1"/>
    <col min="11020" max="11020" width="3" style="10" customWidth="1"/>
    <col min="11021" max="11021" width="9.59765625" style="10" customWidth="1"/>
    <col min="11022" max="11032" width="0" style="10" hidden="1" customWidth="1"/>
    <col min="11033" max="11033" width="9.59765625" style="10" customWidth="1"/>
    <col min="11034" max="11034" width="11.796875" style="10" customWidth="1"/>
    <col min="11035" max="11037" width="9.59765625" style="10" customWidth="1"/>
    <col min="11038" max="11060" width="2.3984375" style="10" customWidth="1"/>
    <col min="11061" max="11263" width="2.3984375" style="10"/>
    <col min="11264" max="11264" width="3.69921875" style="10" customWidth="1"/>
    <col min="11265" max="11265" width="11.8984375" style="10" customWidth="1"/>
    <col min="11266" max="11266" width="3.796875" style="10" customWidth="1"/>
    <col min="11267" max="11267" width="3" style="10" customWidth="1"/>
    <col min="11268" max="11268" width="2.3984375" style="10" customWidth="1"/>
    <col min="11269" max="11269" width="2.5" style="10" customWidth="1"/>
    <col min="11270" max="11270" width="3.296875" style="10" customWidth="1"/>
    <col min="11271" max="11271" width="2.5" style="10" customWidth="1"/>
    <col min="11272" max="11272" width="3.296875" style="10" customWidth="1"/>
    <col min="11273" max="11273" width="2.5" style="10" customWidth="1"/>
    <col min="11274" max="11274" width="20.59765625" style="10" customWidth="1"/>
    <col min="11275" max="11275" width="19.59765625" style="10" customWidth="1"/>
    <col min="11276" max="11276" width="3" style="10" customWidth="1"/>
    <col min="11277" max="11277" width="9.59765625" style="10" customWidth="1"/>
    <col min="11278" max="11288" width="0" style="10" hidden="1" customWidth="1"/>
    <col min="11289" max="11289" width="9.59765625" style="10" customWidth="1"/>
    <col min="11290" max="11290" width="11.796875" style="10" customWidth="1"/>
    <col min="11291" max="11293" width="9.59765625" style="10" customWidth="1"/>
    <col min="11294" max="11316" width="2.3984375" style="10" customWidth="1"/>
    <col min="11317" max="11519" width="2.3984375" style="10"/>
    <col min="11520" max="11520" width="3.69921875" style="10" customWidth="1"/>
    <col min="11521" max="11521" width="11.8984375" style="10" customWidth="1"/>
    <col min="11522" max="11522" width="3.796875" style="10" customWidth="1"/>
    <col min="11523" max="11523" width="3" style="10" customWidth="1"/>
    <col min="11524" max="11524" width="2.3984375" style="10" customWidth="1"/>
    <col min="11525" max="11525" width="2.5" style="10" customWidth="1"/>
    <col min="11526" max="11526" width="3.296875" style="10" customWidth="1"/>
    <col min="11527" max="11527" width="2.5" style="10" customWidth="1"/>
    <col min="11528" max="11528" width="3.296875" style="10" customWidth="1"/>
    <col min="11529" max="11529" width="2.5" style="10" customWidth="1"/>
    <col min="11530" max="11530" width="20.59765625" style="10" customWidth="1"/>
    <col min="11531" max="11531" width="19.59765625" style="10" customWidth="1"/>
    <col min="11532" max="11532" width="3" style="10" customWidth="1"/>
    <col min="11533" max="11533" width="9.59765625" style="10" customWidth="1"/>
    <col min="11534" max="11544" width="0" style="10" hidden="1" customWidth="1"/>
    <col min="11545" max="11545" width="9.59765625" style="10" customWidth="1"/>
    <col min="11546" max="11546" width="11.796875" style="10" customWidth="1"/>
    <col min="11547" max="11549" width="9.59765625" style="10" customWidth="1"/>
    <col min="11550" max="11572" width="2.3984375" style="10" customWidth="1"/>
    <col min="11573" max="11775" width="2.3984375" style="10"/>
    <col min="11776" max="11776" width="3.69921875" style="10" customWidth="1"/>
    <col min="11777" max="11777" width="11.8984375" style="10" customWidth="1"/>
    <col min="11778" max="11778" width="3.796875" style="10" customWidth="1"/>
    <col min="11779" max="11779" width="3" style="10" customWidth="1"/>
    <col min="11780" max="11780" width="2.3984375" style="10" customWidth="1"/>
    <col min="11781" max="11781" width="2.5" style="10" customWidth="1"/>
    <col min="11782" max="11782" width="3.296875" style="10" customWidth="1"/>
    <col min="11783" max="11783" width="2.5" style="10" customWidth="1"/>
    <col min="11784" max="11784" width="3.296875" style="10" customWidth="1"/>
    <col min="11785" max="11785" width="2.5" style="10" customWidth="1"/>
    <col min="11786" max="11786" width="20.59765625" style="10" customWidth="1"/>
    <col min="11787" max="11787" width="19.59765625" style="10" customWidth="1"/>
    <col min="11788" max="11788" width="3" style="10" customWidth="1"/>
    <col min="11789" max="11789" width="9.59765625" style="10" customWidth="1"/>
    <col min="11790" max="11800" width="0" style="10" hidden="1" customWidth="1"/>
    <col min="11801" max="11801" width="9.59765625" style="10" customWidth="1"/>
    <col min="11802" max="11802" width="11.796875" style="10" customWidth="1"/>
    <col min="11803" max="11805" width="9.59765625" style="10" customWidth="1"/>
    <col min="11806" max="11828" width="2.3984375" style="10" customWidth="1"/>
    <col min="11829" max="12031" width="2.3984375" style="10"/>
    <col min="12032" max="12032" width="3.69921875" style="10" customWidth="1"/>
    <col min="12033" max="12033" width="11.8984375" style="10" customWidth="1"/>
    <col min="12034" max="12034" width="3.796875" style="10" customWidth="1"/>
    <col min="12035" max="12035" width="3" style="10" customWidth="1"/>
    <col min="12036" max="12036" width="2.3984375" style="10" customWidth="1"/>
    <col min="12037" max="12037" width="2.5" style="10" customWidth="1"/>
    <col min="12038" max="12038" width="3.296875" style="10" customWidth="1"/>
    <col min="12039" max="12039" width="2.5" style="10" customWidth="1"/>
    <col min="12040" max="12040" width="3.296875" style="10" customWidth="1"/>
    <col min="12041" max="12041" width="2.5" style="10" customWidth="1"/>
    <col min="12042" max="12042" width="20.59765625" style="10" customWidth="1"/>
    <col min="12043" max="12043" width="19.59765625" style="10" customWidth="1"/>
    <col min="12044" max="12044" width="3" style="10" customWidth="1"/>
    <col min="12045" max="12045" width="9.59765625" style="10" customWidth="1"/>
    <col min="12046" max="12056" width="0" style="10" hidden="1" customWidth="1"/>
    <col min="12057" max="12057" width="9.59765625" style="10" customWidth="1"/>
    <col min="12058" max="12058" width="11.796875" style="10" customWidth="1"/>
    <col min="12059" max="12061" width="9.59765625" style="10" customWidth="1"/>
    <col min="12062" max="12084" width="2.3984375" style="10" customWidth="1"/>
    <col min="12085" max="12287" width="2.3984375" style="10"/>
    <col min="12288" max="12288" width="3.69921875" style="10" customWidth="1"/>
    <col min="12289" max="12289" width="11.8984375" style="10" customWidth="1"/>
    <col min="12290" max="12290" width="3.796875" style="10" customWidth="1"/>
    <col min="12291" max="12291" width="3" style="10" customWidth="1"/>
    <col min="12292" max="12292" width="2.3984375" style="10" customWidth="1"/>
    <col min="12293" max="12293" width="2.5" style="10" customWidth="1"/>
    <col min="12294" max="12294" width="3.296875" style="10" customWidth="1"/>
    <col min="12295" max="12295" width="2.5" style="10" customWidth="1"/>
    <col min="12296" max="12296" width="3.296875" style="10" customWidth="1"/>
    <col min="12297" max="12297" width="2.5" style="10" customWidth="1"/>
    <col min="12298" max="12298" width="20.59765625" style="10" customWidth="1"/>
    <col min="12299" max="12299" width="19.59765625" style="10" customWidth="1"/>
    <col min="12300" max="12300" width="3" style="10" customWidth="1"/>
    <col min="12301" max="12301" width="9.59765625" style="10" customWidth="1"/>
    <col min="12302" max="12312" width="0" style="10" hidden="1" customWidth="1"/>
    <col min="12313" max="12313" width="9.59765625" style="10" customWidth="1"/>
    <col min="12314" max="12314" width="11.796875" style="10" customWidth="1"/>
    <col min="12315" max="12317" width="9.59765625" style="10" customWidth="1"/>
    <col min="12318" max="12340" width="2.3984375" style="10" customWidth="1"/>
    <col min="12341" max="12543" width="2.3984375" style="10"/>
    <col min="12544" max="12544" width="3.69921875" style="10" customWidth="1"/>
    <col min="12545" max="12545" width="11.8984375" style="10" customWidth="1"/>
    <col min="12546" max="12546" width="3.796875" style="10" customWidth="1"/>
    <col min="12547" max="12547" width="3" style="10" customWidth="1"/>
    <col min="12548" max="12548" width="2.3984375" style="10" customWidth="1"/>
    <col min="12549" max="12549" width="2.5" style="10" customWidth="1"/>
    <col min="12550" max="12550" width="3.296875" style="10" customWidth="1"/>
    <col min="12551" max="12551" width="2.5" style="10" customWidth="1"/>
    <col min="12552" max="12552" width="3.296875" style="10" customWidth="1"/>
    <col min="12553" max="12553" width="2.5" style="10" customWidth="1"/>
    <col min="12554" max="12554" width="20.59765625" style="10" customWidth="1"/>
    <col min="12555" max="12555" width="19.59765625" style="10" customWidth="1"/>
    <col min="12556" max="12556" width="3" style="10" customWidth="1"/>
    <col min="12557" max="12557" width="9.59765625" style="10" customWidth="1"/>
    <col min="12558" max="12568" width="0" style="10" hidden="1" customWidth="1"/>
    <col min="12569" max="12569" width="9.59765625" style="10" customWidth="1"/>
    <col min="12570" max="12570" width="11.796875" style="10" customWidth="1"/>
    <col min="12571" max="12573" width="9.59765625" style="10" customWidth="1"/>
    <col min="12574" max="12596" width="2.3984375" style="10" customWidth="1"/>
    <col min="12597" max="12799" width="2.3984375" style="10"/>
    <col min="12800" max="12800" width="3.69921875" style="10" customWidth="1"/>
    <col min="12801" max="12801" width="11.8984375" style="10" customWidth="1"/>
    <col min="12802" max="12802" width="3.796875" style="10" customWidth="1"/>
    <col min="12803" max="12803" width="3" style="10" customWidth="1"/>
    <col min="12804" max="12804" width="2.3984375" style="10" customWidth="1"/>
    <col min="12805" max="12805" width="2.5" style="10" customWidth="1"/>
    <col min="12806" max="12806" width="3.296875" style="10" customWidth="1"/>
    <col min="12807" max="12807" width="2.5" style="10" customWidth="1"/>
    <col min="12808" max="12808" width="3.296875" style="10" customWidth="1"/>
    <col min="12809" max="12809" width="2.5" style="10" customWidth="1"/>
    <col min="12810" max="12810" width="20.59765625" style="10" customWidth="1"/>
    <col min="12811" max="12811" width="19.59765625" style="10" customWidth="1"/>
    <col min="12812" max="12812" width="3" style="10" customWidth="1"/>
    <col min="12813" max="12813" width="9.59765625" style="10" customWidth="1"/>
    <col min="12814" max="12824" width="0" style="10" hidden="1" customWidth="1"/>
    <col min="12825" max="12825" width="9.59765625" style="10" customWidth="1"/>
    <col min="12826" max="12826" width="11.796875" style="10" customWidth="1"/>
    <col min="12827" max="12829" width="9.59765625" style="10" customWidth="1"/>
    <col min="12830" max="12852" width="2.3984375" style="10" customWidth="1"/>
    <col min="12853" max="13055" width="2.3984375" style="10"/>
    <col min="13056" max="13056" width="3.69921875" style="10" customWidth="1"/>
    <col min="13057" max="13057" width="11.8984375" style="10" customWidth="1"/>
    <col min="13058" max="13058" width="3.796875" style="10" customWidth="1"/>
    <col min="13059" max="13059" width="3" style="10" customWidth="1"/>
    <col min="13060" max="13060" width="2.3984375" style="10" customWidth="1"/>
    <col min="13061" max="13061" width="2.5" style="10" customWidth="1"/>
    <col min="13062" max="13062" width="3.296875" style="10" customWidth="1"/>
    <col min="13063" max="13063" width="2.5" style="10" customWidth="1"/>
    <col min="13064" max="13064" width="3.296875" style="10" customWidth="1"/>
    <col min="13065" max="13065" width="2.5" style="10" customWidth="1"/>
    <col min="13066" max="13066" width="20.59765625" style="10" customWidth="1"/>
    <col min="13067" max="13067" width="19.59765625" style="10" customWidth="1"/>
    <col min="13068" max="13068" width="3" style="10" customWidth="1"/>
    <col min="13069" max="13069" width="9.59765625" style="10" customWidth="1"/>
    <col min="13070" max="13080" width="0" style="10" hidden="1" customWidth="1"/>
    <col min="13081" max="13081" width="9.59765625" style="10" customWidth="1"/>
    <col min="13082" max="13082" width="11.796875" style="10" customWidth="1"/>
    <col min="13083" max="13085" width="9.59765625" style="10" customWidth="1"/>
    <col min="13086" max="13108" width="2.3984375" style="10" customWidth="1"/>
    <col min="13109" max="13311" width="2.3984375" style="10"/>
    <col min="13312" max="13312" width="3.69921875" style="10" customWidth="1"/>
    <col min="13313" max="13313" width="11.8984375" style="10" customWidth="1"/>
    <col min="13314" max="13314" width="3.796875" style="10" customWidth="1"/>
    <col min="13315" max="13315" width="3" style="10" customWidth="1"/>
    <col min="13316" max="13316" width="2.3984375" style="10" customWidth="1"/>
    <col min="13317" max="13317" width="2.5" style="10" customWidth="1"/>
    <col min="13318" max="13318" width="3.296875" style="10" customWidth="1"/>
    <col min="13319" max="13319" width="2.5" style="10" customWidth="1"/>
    <col min="13320" max="13320" width="3.296875" style="10" customWidth="1"/>
    <col min="13321" max="13321" width="2.5" style="10" customWidth="1"/>
    <col min="13322" max="13322" width="20.59765625" style="10" customWidth="1"/>
    <col min="13323" max="13323" width="19.59765625" style="10" customWidth="1"/>
    <col min="13324" max="13324" width="3" style="10" customWidth="1"/>
    <col min="13325" max="13325" width="9.59765625" style="10" customWidth="1"/>
    <col min="13326" max="13336" width="0" style="10" hidden="1" customWidth="1"/>
    <col min="13337" max="13337" width="9.59765625" style="10" customWidth="1"/>
    <col min="13338" max="13338" width="11.796875" style="10" customWidth="1"/>
    <col min="13339" max="13341" width="9.59765625" style="10" customWidth="1"/>
    <col min="13342" max="13364" width="2.3984375" style="10" customWidth="1"/>
    <col min="13365" max="13567" width="2.3984375" style="10"/>
    <col min="13568" max="13568" width="3.69921875" style="10" customWidth="1"/>
    <col min="13569" max="13569" width="11.8984375" style="10" customWidth="1"/>
    <col min="13570" max="13570" width="3.796875" style="10" customWidth="1"/>
    <col min="13571" max="13571" width="3" style="10" customWidth="1"/>
    <col min="13572" max="13572" width="2.3984375" style="10" customWidth="1"/>
    <col min="13573" max="13573" width="2.5" style="10" customWidth="1"/>
    <col min="13574" max="13574" width="3.296875" style="10" customWidth="1"/>
    <col min="13575" max="13575" width="2.5" style="10" customWidth="1"/>
    <col min="13576" max="13576" width="3.296875" style="10" customWidth="1"/>
    <col min="13577" max="13577" width="2.5" style="10" customWidth="1"/>
    <col min="13578" max="13578" width="20.59765625" style="10" customWidth="1"/>
    <col min="13579" max="13579" width="19.59765625" style="10" customWidth="1"/>
    <col min="13580" max="13580" width="3" style="10" customWidth="1"/>
    <col min="13581" max="13581" width="9.59765625" style="10" customWidth="1"/>
    <col min="13582" max="13592" width="0" style="10" hidden="1" customWidth="1"/>
    <col min="13593" max="13593" width="9.59765625" style="10" customWidth="1"/>
    <col min="13594" max="13594" width="11.796875" style="10" customWidth="1"/>
    <col min="13595" max="13597" width="9.59765625" style="10" customWidth="1"/>
    <col min="13598" max="13620" width="2.3984375" style="10" customWidth="1"/>
    <col min="13621" max="13823" width="2.3984375" style="10"/>
    <col min="13824" max="13824" width="3.69921875" style="10" customWidth="1"/>
    <col min="13825" max="13825" width="11.8984375" style="10" customWidth="1"/>
    <col min="13826" max="13826" width="3.796875" style="10" customWidth="1"/>
    <col min="13827" max="13827" width="3" style="10" customWidth="1"/>
    <col min="13828" max="13828" width="2.3984375" style="10" customWidth="1"/>
    <col min="13829" max="13829" width="2.5" style="10" customWidth="1"/>
    <col min="13830" max="13830" width="3.296875" style="10" customWidth="1"/>
    <col min="13831" max="13831" width="2.5" style="10" customWidth="1"/>
    <col min="13832" max="13832" width="3.296875" style="10" customWidth="1"/>
    <col min="13833" max="13833" width="2.5" style="10" customWidth="1"/>
    <col min="13834" max="13834" width="20.59765625" style="10" customWidth="1"/>
    <col min="13835" max="13835" width="19.59765625" style="10" customWidth="1"/>
    <col min="13836" max="13836" width="3" style="10" customWidth="1"/>
    <col min="13837" max="13837" width="9.59765625" style="10" customWidth="1"/>
    <col min="13838" max="13848" width="0" style="10" hidden="1" customWidth="1"/>
    <col min="13849" max="13849" width="9.59765625" style="10" customWidth="1"/>
    <col min="13850" max="13850" width="11.796875" style="10" customWidth="1"/>
    <col min="13851" max="13853" width="9.59765625" style="10" customWidth="1"/>
    <col min="13854" max="13876" width="2.3984375" style="10" customWidth="1"/>
    <col min="13877" max="14079" width="2.3984375" style="10"/>
    <col min="14080" max="14080" width="3.69921875" style="10" customWidth="1"/>
    <col min="14081" max="14081" width="11.8984375" style="10" customWidth="1"/>
    <col min="14082" max="14082" width="3.796875" style="10" customWidth="1"/>
    <col min="14083" max="14083" width="3" style="10" customWidth="1"/>
    <col min="14084" max="14084" width="2.3984375" style="10" customWidth="1"/>
    <col min="14085" max="14085" width="2.5" style="10" customWidth="1"/>
    <col min="14086" max="14086" width="3.296875" style="10" customWidth="1"/>
    <col min="14087" max="14087" width="2.5" style="10" customWidth="1"/>
    <col min="14088" max="14088" width="3.296875" style="10" customWidth="1"/>
    <col min="14089" max="14089" width="2.5" style="10" customWidth="1"/>
    <col min="14090" max="14090" width="20.59765625" style="10" customWidth="1"/>
    <col min="14091" max="14091" width="19.59765625" style="10" customWidth="1"/>
    <col min="14092" max="14092" width="3" style="10" customWidth="1"/>
    <col min="14093" max="14093" width="9.59765625" style="10" customWidth="1"/>
    <col min="14094" max="14104" width="0" style="10" hidden="1" customWidth="1"/>
    <col min="14105" max="14105" width="9.59765625" style="10" customWidth="1"/>
    <col min="14106" max="14106" width="11.796875" style="10" customWidth="1"/>
    <col min="14107" max="14109" width="9.59765625" style="10" customWidth="1"/>
    <col min="14110" max="14132" width="2.3984375" style="10" customWidth="1"/>
    <col min="14133" max="14335" width="2.3984375" style="10"/>
    <col min="14336" max="14336" width="3.69921875" style="10" customWidth="1"/>
    <col min="14337" max="14337" width="11.8984375" style="10" customWidth="1"/>
    <col min="14338" max="14338" width="3.796875" style="10" customWidth="1"/>
    <col min="14339" max="14339" width="3" style="10" customWidth="1"/>
    <col min="14340" max="14340" width="2.3984375" style="10" customWidth="1"/>
    <col min="14341" max="14341" width="2.5" style="10" customWidth="1"/>
    <col min="14342" max="14342" width="3.296875" style="10" customWidth="1"/>
    <col min="14343" max="14343" width="2.5" style="10" customWidth="1"/>
    <col min="14344" max="14344" width="3.296875" style="10" customWidth="1"/>
    <col min="14345" max="14345" width="2.5" style="10" customWidth="1"/>
    <col min="14346" max="14346" width="20.59765625" style="10" customWidth="1"/>
    <col min="14347" max="14347" width="19.59765625" style="10" customWidth="1"/>
    <col min="14348" max="14348" width="3" style="10" customWidth="1"/>
    <col min="14349" max="14349" width="9.59765625" style="10" customWidth="1"/>
    <col min="14350" max="14360" width="0" style="10" hidden="1" customWidth="1"/>
    <col min="14361" max="14361" width="9.59765625" style="10" customWidth="1"/>
    <col min="14362" max="14362" width="11.796875" style="10" customWidth="1"/>
    <col min="14363" max="14365" width="9.59765625" style="10" customWidth="1"/>
    <col min="14366" max="14388" width="2.3984375" style="10" customWidth="1"/>
    <col min="14389" max="14591" width="2.3984375" style="10"/>
    <col min="14592" max="14592" width="3.69921875" style="10" customWidth="1"/>
    <col min="14593" max="14593" width="11.8984375" style="10" customWidth="1"/>
    <col min="14594" max="14594" width="3.796875" style="10" customWidth="1"/>
    <col min="14595" max="14595" width="3" style="10" customWidth="1"/>
    <col min="14596" max="14596" width="2.3984375" style="10" customWidth="1"/>
    <col min="14597" max="14597" width="2.5" style="10" customWidth="1"/>
    <col min="14598" max="14598" width="3.296875" style="10" customWidth="1"/>
    <col min="14599" max="14599" width="2.5" style="10" customWidth="1"/>
    <col min="14600" max="14600" width="3.296875" style="10" customWidth="1"/>
    <col min="14601" max="14601" width="2.5" style="10" customWidth="1"/>
    <col min="14602" max="14602" width="20.59765625" style="10" customWidth="1"/>
    <col min="14603" max="14603" width="19.59765625" style="10" customWidth="1"/>
    <col min="14604" max="14604" width="3" style="10" customWidth="1"/>
    <col min="14605" max="14605" width="9.59765625" style="10" customWidth="1"/>
    <col min="14606" max="14616" width="0" style="10" hidden="1" customWidth="1"/>
    <col min="14617" max="14617" width="9.59765625" style="10" customWidth="1"/>
    <col min="14618" max="14618" width="11.796875" style="10" customWidth="1"/>
    <col min="14619" max="14621" width="9.59765625" style="10" customWidth="1"/>
    <col min="14622" max="14644" width="2.3984375" style="10" customWidth="1"/>
    <col min="14645" max="14847" width="2.3984375" style="10"/>
    <col min="14848" max="14848" width="3.69921875" style="10" customWidth="1"/>
    <col min="14849" max="14849" width="11.8984375" style="10" customWidth="1"/>
    <col min="14850" max="14850" width="3.796875" style="10" customWidth="1"/>
    <col min="14851" max="14851" width="3" style="10" customWidth="1"/>
    <col min="14852" max="14852" width="2.3984375" style="10" customWidth="1"/>
    <col min="14853" max="14853" width="2.5" style="10" customWidth="1"/>
    <col min="14854" max="14854" width="3.296875" style="10" customWidth="1"/>
    <col min="14855" max="14855" width="2.5" style="10" customWidth="1"/>
    <col min="14856" max="14856" width="3.296875" style="10" customWidth="1"/>
    <col min="14857" max="14857" width="2.5" style="10" customWidth="1"/>
    <col min="14858" max="14858" width="20.59765625" style="10" customWidth="1"/>
    <col min="14859" max="14859" width="19.59765625" style="10" customWidth="1"/>
    <col min="14860" max="14860" width="3" style="10" customWidth="1"/>
    <col min="14861" max="14861" width="9.59765625" style="10" customWidth="1"/>
    <col min="14862" max="14872" width="0" style="10" hidden="1" customWidth="1"/>
    <col min="14873" max="14873" width="9.59765625" style="10" customWidth="1"/>
    <col min="14874" max="14874" width="11.796875" style="10" customWidth="1"/>
    <col min="14875" max="14877" width="9.59765625" style="10" customWidth="1"/>
    <col min="14878" max="14900" width="2.3984375" style="10" customWidth="1"/>
    <col min="14901" max="15103" width="2.3984375" style="10"/>
    <col min="15104" max="15104" width="3.69921875" style="10" customWidth="1"/>
    <col min="15105" max="15105" width="11.8984375" style="10" customWidth="1"/>
    <col min="15106" max="15106" width="3.796875" style="10" customWidth="1"/>
    <col min="15107" max="15107" width="3" style="10" customWidth="1"/>
    <col min="15108" max="15108" width="2.3984375" style="10" customWidth="1"/>
    <col min="15109" max="15109" width="2.5" style="10" customWidth="1"/>
    <col min="15110" max="15110" width="3.296875" style="10" customWidth="1"/>
    <col min="15111" max="15111" width="2.5" style="10" customWidth="1"/>
    <col min="15112" max="15112" width="3.296875" style="10" customWidth="1"/>
    <col min="15113" max="15113" width="2.5" style="10" customWidth="1"/>
    <col min="15114" max="15114" width="20.59765625" style="10" customWidth="1"/>
    <col min="15115" max="15115" width="19.59765625" style="10" customWidth="1"/>
    <col min="15116" max="15116" width="3" style="10" customWidth="1"/>
    <col min="15117" max="15117" width="9.59765625" style="10" customWidth="1"/>
    <col min="15118" max="15128" width="0" style="10" hidden="1" customWidth="1"/>
    <col min="15129" max="15129" width="9.59765625" style="10" customWidth="1"/>
    <col min="15130" max="15130" width="11.796875" style="10" customWidth="1"/>
    <col min="15131" max="15133" width="9.59765625" style="10" customWidth="1"/>
    <col min="15134" max="15156" width="2.3984375" style="10" customWidth="1"/>
    <col min="15157" max="15359" width="2.3984375" style="10"/>
    <col min="15360" max="15360" width="3.69921875" style="10" customWidth="1"/>
    <col min="15361" max="15361" width="11.8984375" style="10" customWidth="1"/>
    <col min="15362" max="15362" width="3.796875" style="10" customWidth="1"/>
    <col min="15363" max="15363" width="3" style="10" customWidth="1"/>
    <col min="15364" max="15364" width="2.3984375" style="10" customWidth="1"/>
    <col min="15365" max="15365" width="2.5" style="10" customWidth="1"/>
    <col min="15366" max="15366" width="3.296875" style="10" customWidth="1"/>
    <col min="15367" max="15367" width="2.5" style="10" customWidth="1"/>
    <col min="15368" max="15368" width="3.296875" style="10" customWidth="1"/>
    <col min="15369" max="15369" width="2.5" style="10" customWidth="1"/>
    <col min="15370" max="15370" width="20.59765625" style="10" customWidth="1"/>
    <col min="15371" max="15371" width="19.59765625" style="10" customWidth="1"/>
    <col min="15372" max="15372" width="3" style="10" customWidth="1"/>
    <col min="15373" max="15373" width="9.59765625" style="10" customWidth="1"/>
    <col min="15374" max="15384" width="0" style="10" hidden="1" customWidth="1"/>
    <col min="15385" max="15385" width="9.59765625" style="10" customWidth="1"/>
    <col min="15386" max="15386" width="11.796875" style="10" customWidth="1"/>
    <col min="15387" max="15389" width="9.59765625" style="10" customWidth="1"/>
    <col min="15390" max="15412" width="2.3984375" style="10" customWidth="1"/>
    <col min="15413" max="15615" width="2.3984375" style="10"/>
    <col min="15616" max="15616" width="3.69921875" style="10" customWidth="1"/>
    <col min="15617" max="15617" width="11.8984375" style="10" customWidth="1"/>
    <col min="15618" max="15618" width="3.796875" style="10" customWidth="1"/>
    <col min="15619" max="15619" width="3" style="10" customWidth="1"/>
    <col min="15620" max="15620" width="2.3984375" style="10" customWidth="1"/>
    <col min="15621" max="15621" width="2.5" style="10" customWidth="1"/>
    <col min="15622" max="15622" width="3.296875" style="10" customWidth="1"/>
    <col min="15623" max="15623" width="2.5" style="10" customWidth="1"/>
    <col min="15624" max="15624" width="3.296875" style="10" customWidth="1"/>
    <col min="15625" max="15625" width="2.5" style="10" customWidth="1"/>
    <col min="15626" max="15626" width="20.59765625" style="10" customWidth="1"/>
    <col min="15627" max="15627" width="19.59765625" style="10" customWidth="1"/>
    <col min="15628" max="15628" width="3" style="10" customWidth="1"/>
    <col min="15629" max="15629" width="9.59765625" style="10" customWidth="1"/>
    <col min="15630" max="15640" width="0" style="10" hidden="1" customWidth="1"/>
    <col min="15641" max="15641" width="9.59765625" style="10" customWidth="1"/>
    <col min="15642" max="15642" width="11.796875" style="10" customWidth="1"/>
    <col min="15643" max="15645" width="9.59765625" style="10" customWidth="1"/>
    <col min="15646" max="15668" width="2.3984375" style="10" customWidth="1"/>
    <col min="15669" max="15871" width="2.3984375" style="10"/>
    <col min="15872" max="15872" width="3.69921875" style="10" customWidth="1"/>
    <col min="15873" max="15873" width="11.8984375" style="10" customWidth="1"/>
    <col min="15874" max="15874" width="3.796875" style="10" customWidth="1"/>
    <col min="15875" max="15875" width="3" style="10" customWidth="1"/>
    <col min="15876" max="15876" width="2.3984375" style="10" customWidth="1"/>
    <col min="15877" max="15877" width="2.5" style="10" customWidth="1"/>
    <col min="15878" max="15878" width="3.296875" style="10" customWidth="1"/>
    <col min="15879" max="15879" width="2.5" style="10" customWidth="1"/>
    <col min="15880" max="15880" width="3.296875" style="10" customWidth="1"/>
    <col min="15881" max="15881" width="2.5" style="10" customWidth="1"/>
    <col min="15882" max="15882" width="20.59765625" style="10" customWidth="1"/>
    <col min="15883" max="15883" width="19.59765625" style="10" customWidth="1"/>
    <col min="15884" max="15884" width="3" style="10" customWidth="1"/>
    <col min="15885" max="15885" width="9.59765625" style="10" customWidth="1"/>
    <col min="15886" max="15896" width="0" style="10" hidden="1" customWidth="1"/>
    <col min="15897" max="15897" width="9.59765625" style="10" customWidth="1"/>
    <col min="15898" max="15898" width="11.796875" style="10" customWidth="1"/>
    <col min="15899" max="15901" width="9.59765625" style="10" customWidth="1"/>
    <col min="15902" max="15924" width="2.3984375" style="10" customWidth="1"/>
    <col min="15925" max="16127" width="2.3984375" style="10"/>
    <col min="16128" max="16128" width="3.69921875" style="10" customWidth="1"/>
    <col min="16129" max="16129" width="11.8984375" style="10" customWidth="1"/>
    <col min="16130" max="16130" width="3.796875" style="10" customWidth="1"/>
    <col min="16131" max="16131" width="3" style="10" customWidth="1"/>
    <col min="16132" max="16132" width="2.3984375" style="10" customWidth="1"/>
    <col min="16133" max="16133" width="2.5" style="10" customWidth="1"/>
    <col min="16134" max="16134" width="3.296875" style="10" customWidth="1"/>
    <col min="16135" max="16135" width="2.5" style="10" customWidth="1"/>
    <col min="16136" max="16136" width="3.296875" style="10" customWidth="1"/>
    <col min="16137" max="16137" width="2.5" style="10" customWidth="1"/>
    <col min="16138" max="16138" width="20.59765625" style="10" customWidth="1"/>
    <col min="16139" max="16139" width="19.59765625" style="10" customWidth="1"/>
    <col min="16140" max="16140" width="3" style="10" customWidth="1"/>
    <col min="16141" max="16141" width="9.59765625" style="10" customWidth="1"/>
    <col min="16142" max="16152" width="0" style="10" hidden="1" customWidth="1"/>
    <col min="16153" max="16153" width="9.59765625" style="10" customWidth="1"/>
    <col min="16154" max="16154" width="11.796875" style="10" customWidth="1"/>
    <col min="16155" max="16157" width="9.59765625" style="10" customWidth="1"/>
    <col min="16158" max="16180" width="2.3984375" style="10" customWidth="1"/>
    <col min="16181" max="16384" width="2.3984375" style="10"/>
  </cols>
  <sheetData>
    <row r="1" spans="1:52" ht="20.25" customHeight="1" x14ac:dyDescent="0.45">
      <c r="A1" s="184" t="s">
        <v>91</v>
      </c>
      <c r="B1" s="185"/>
      <c r="C1" s="185"/>
      <c r="D1" s="185"/>
      <c r="E1" s="185"/>
      <c r="F1" s="185"/>
      <c r="G1" s="185"/>
      <c r="H1" s="185"/>
      <c r="I1" s="185"/>
      <c r="J1" s="185"/>
      <c r="K1" s="185"/>
      <c r="L1" s="185"/>
      <c r="M1" s="186"/>
    </row>
    <row r="2" spans="1:52" ht="15" customHeight="1" thickBot="1" x14ac:dyDescent="0.5">
      <c r="A2" s="187" t="s">
        <v>0</v>
      </c>
      <c r="B2" s="188"/>
      <c r="C2" s="188"/>
      <c r="D2" s="188"/>
      <c r="E2" s="188"/>
      <c r="F2" s="188"/>
      <c r="G2" s="188"/>
      <c r="H2" s="188"/>
      <c r="I2" s="188"/>
      <c r="J2" s="188"/>
      <c r="K2" s="188"/>
      <c r="L2" s="188"/>
      <c r="M2" s="189"/>
      <c r="Z2" s="28"/>
    </row>
    <row r="3" spans="1:52" ht="15" customHeight="1" thickBot="1" x14ac:dyDescent="0.5">
      <c r="A3" s="190" t="s">
        <v>1</v>
      </c>
      <c r="B3" s="191"/>
      <c r="C3" s="192"/>
      <c r="D3" s="193" t="s">
        <v>2</v>
      </c>
      <c r="E3" s="193"/>
      <c r="F3" s="193"/>
      <c r="G3" s="193"/>
      <c r="H3" s="193"/>
      <c r="I3" s="193"/>
      <c r="J3" s="193"/>
      <c r="K3" s="190" t="s">
        <v>3</v>
      </c>
      <c r="L3" s="191"/>
      <c r="M3" s="192"/>
      <c r="AB3" s="46" t="s">
        <v>119</v>
      </c>
    </row>
    <row r="4" spans="1:52" ht="15" customHeight="1" thickBot="1" x14ac:dyDescent="0.5">
      <c r="A4" s="194" t="s">
        <v>84</v>
      </c>
      <c r="B4" s="195"/>
      <c r="C4" s="195"/>
      <c r="D4" s="519"/>
      <c r="E4" s="520"/>
      <c r="F4" s="520"/>
      <c r="G4" s="520"/>
      <c r="H4" s="520"/>
      <c r="I4" s="520"/>
      <c r="J4" s="521"/>
      <c r="K4" s="181" t="s">
        <v>97</v>
      </c>
      <c r="L4" s="182"/>
      <c r="M4" s="183"/>
      <c r="AB4" s="47" t="s">
        <v>120</v>
      </c>
    </row>
    <row r="5" spans="1:52" ht="15" customHeight="1" x14ac:dyDescent="0.45">
      <c r="A5" s="202" t="s">
        <v>85</v>
      </c>
      <c r="B5" s="203"/>
      <c r="C5" s="203"/>
      <c r="D5" s="205"/>
      <c r="E5" s="206"/>
      <c r="F5" s="206"/>
      <c r="G5" s="206"/>
      <c r="H5" s="206"/>
      <c r="I5" s="206"/>
      <c r="J5" s="206"/>
      <c r="K5" s="207"/>
      <c r="L5" s="196" t="s">
        <v>87</v>
      </c>
      <c r="M5" s="197"/>
      <c r="Z5" s="28"/>
      <c r="AB5" s="48" t="s">
        <v>124</v>
      </c>
    </row>
    <row r="6" spans="1:52" ht="15" customHeight="1" x14ac:dyDescent="0.45">
      <c r="A6" s="220"/>
      <c r="B6" s="221"/>
      <c r="C6" s="221"/>
      <c r="D6" s="222"/>
      <c r="E6" s="223"/>
      <c r="F6" s="223"/>
      <c r="G6" s="223"/>
      <c r="H6" s="223"/>
      <c r="I6" s="223"/>
      <c r="J6" s="223"/>
      <c r="K6" s="224"/>
      <c r="L6" s="198"/>
      <c r="M6" s="199"/>
      <c r="AB6" s="48"/>
    </row>
    <row r="7" spans="1:52" ht="15" customHeight="1" thickBot="1" x14ac:dyDescent="0.5">
      <c r="A7" s="204"/>
      <c r="B7" s="179"/>
      <c r="C7" s="179"/>
      <c r="D7" s="208"/>
      <c r="E7" s="209"/>
      <c r="F7" s="209"/>
      <c r="G7" s="209"/>
      <c r="H7" s="209"/>
      <c r="I7" s="209"/>
      <c r="J7" s="209"/>
      <c r="K7" s="210"/>
      <c r="L7" s="200"/>
      <c r="M7" s="201"/>
      <c r="AB7" s="48" t="s">
        <v>121</v>
      </c>
    </row>
    <row r="8" spans="1:52" ht="15" customHeight="1" x14ac:dyDescent="0.45">
      <c r="A8" s="202" t="s">
        <v>86</v>
      </c>
      <c r="B8" s="203"/>
      <c r="C8" s="203"/>
      <c r="D8" s="205"/>
      <c r="E8" s="206"/>
      <c r="F8" s="206"/>
      <c r="G8" s="206"/>
      <c r="H8" s="206"/>
      <c r="I8" s="206"/>
      <c r="J8" s="206"/>
      <c r="K8" s="207"/>
      <c r="L8" s="211" t="s">
        <v>88</v>
      </c>
      <c r="M8" s="212"/>
      <c r="AB8" s="48" t="s">
        <v>125</v>
      </c>
    </row>
    <row r="9" spans="1:52" ht="15" customHeight="1" thickBot="1" x14ac:dyDescent="0.5">
      <c r="A9" s="204"/>
      <c r="B9" s="179"/>
      <c r="C9" s="179"/>
      <c r="D9" s="208"/>
      <c r="E9" s="209"/>
      <c r="F9" s="209"/>
      <c r="G9" s="209"/>
      <c r="H9" s="209"/>
      <c r="I9" s="209"/>
      <c r="J9" s="209"/>
      <c r="K9" s="210"/>
      <c r="L9" s="213"/>
      <c r="M9" s="214"/>
      <c r="AB9" s="48" t="s">
        <v>126</v>
      </c>
    </row>
    <row r="10" spans="1:52" ht="15" customHeight="1" thickBot="1" x14ac:dyDescent="0.5">
      <c r="A10" s="194" t="s">
        <v>4</v>
      </c>
      <c r="B10" s="215"/>
      <c r="C10" s="52" t="s">
        <v>132</v>
      </c>
      <c r="D10" s="169"/>
      <c r="E10" s="170"/>
      <c r="F10" s="213" t="s">
        <v>5</v>
      </c>
      <c r="G10" s="216"/>
      <c r="H10" s="216"/>
      <c r="I10" s="213"/>
      <c r="J10" s="214"/>
      <c r="K10" s="217" t="s">
        <v>98</v>
      </c>
      <c r="L10" s="218"/>
      <c r="M10" s="219"/>
      <c r="N10" s="14">
        <f>D10-10</f>
        <v>-10</v>
      </c>
      <c r="AA10" s="7"/>
      <c r="AB10" s="48" t="s">
        <v>127</v>
      </c>
    </row>
    <row r="11" spans="1:52" ht="15" customHeight="1" thickBot="1" x14ac:dyDescent="0.5">
      <c r="A11" s="159" t="s">
        <v>92</v>
      </c>
      <c r="B11" s="180"/>
      <c r="C11" s="54" t="s">
        <v>132</v>
      </c>
      <c r="D11" s="169"/>
      <c r="E11" s="170"/>
      <c r="F11" s="52" t="s">
        <v>6</v>
      </c>
      <c r="G11" s="171"/>
      <c r="H11" s="172"/>
      <c r="I11" s="173" t="s">
        <v>93</v>
      </c>
      <c r="J11" s="174"/>
      <c r="K11" s="1" t="str">
        <f>IF(C11="平成",4,"5")</f>
        <v>5</v>
      </c>
      <c r="L11" s="29"/>
      <c r="M11" s="30"/>
      <c r="N11" s="3">
        <f>D11-10</f>
        <v>-10</v>
      </c>
      <c r="O11" s="146">
        <f>G11-10</f>
        <v>-10</v>
      </c>
      <c r="P11" s="7"/>
      <c r="Q11" s="16"/>
      <c r="AB11" s="48"/>
      <c r="AP11" s="10"/>
      <c r="AQ11" s="10"/>
      <c r="AR11" s="10"/>
      <c r="AS11" s="10"/>
      <c r="AT11" s="10"/>
      <c r="AU11" s="10"/>
      <c r="AV11" s="10"/>
      <c r="AW11" s="10"/>
      <c r="AX11" s="10"/>
      <c r="AY11" s="10"/>
      <c r="AZ11" s="10"/>
    </row>
    <row r="12" spans="1:52" ht="15" customHeight="1" thickBot="1" x14ac:dyDescent="0.5">
      <c r="A12" s="159" t="s">
        <v>8</v>
      </c>
      <c r="B12" s="160"/>
      <c r="C12" s="179"/>
      <c r="D12" s="175"/>
      <c r="E12" s="176"/>
      <c r="F12" s="177"/>
      <c r="G12" s="177"/>
      <c r="H12" s="177"/>
      <c r="I12" s="177"/>
      <c r="J12" s="178"/>
      <c r="K12" s="147" t="s">
        <v>136</v>
      </c>
      <c r="L12" s="148"/>
      <c r="M12" s="149"/>
      <c r="N12" s="2" t="e">
        <f>VLOOKUP(D12,A32:E34,3,FALSE)</f>
        <v>#N/A</v>
      </c>
      <c r="O12" s="17"/>
      <c r="P12" s="2"/>
      <c r="Q12" s="2"/>
      <c r="R12" s="2"/>
      <c r="T12" s="2"/>
      <c r="U12" s="2"/>
      <c r="V12" s="2"/>
      <c r="W12" s="2"/>
      <c r="X12" s="2"/>
      <c r="AA12" s="7"/>
      <c r="AB12" s="48" t="s">
        <v>122</v>
      </c>
    </row>
    <row r="13" spans="1:52" ht="15" customHeight="1" thickBot="1" x14ac:dyDescent="0.5">
      <c r="A13" s="164" t="s">
        <v>7</v>
      </c>
      <c r="B13" s="165"/>
      <c r="C13" s="228"/>
      <c r="D13" s="225"/>
      <c r="E13" s="226"/>
      <c r="F13" s="226"/>
      <c r="G13" s="226"/>
      <c r="H13" s="226"/>
      <c r="I13" s="226"/>
      <c r="J13" s="227"/>
      <c r="K13" s="51" t="s">
        <v>94</v>
      </c>
      <c r="L13" s="31"/>
      <c r="M13" s="32"/>
      <c r="N13" s="2"/>
      <c r="O13" s="17"/>
      <c r="P13" s="2"/>
      <c r="Q13" s="2"/>
      <c r="R13" s="2"/>
      <c r="T13" s="2"/>
      <c r="U13" s="2"/>
      <c r="V13" s="2"/>
      <c r="W13" s="2"/>
      <c r="X13" s="2"/>
      <c r="Z13" s="33"/>
      <c r="AA13" s="7"/>
      <c r="AB13" s="48" t="s">
        <v>129</v>
      </c>
    </row>
    <row r="14" spans="1:52" ht="15" customHeight="1" thickBot="1" x14ac:dyDescent="0.5">
      <c r="A14" s="229" t="s">
        <v>96</v>
      </c>
      <c r="B14" s="237" t="s">
        <v>95</v>
      </c>
      <c r="C14" s="238"/>
      <c r="D14" s="166"/>
      <c r="E14" s="167"/>
      <c r="F14" s="167"/>
      <c r="G14" s="167"/>
      <c r="H14" s="167"/>
      <c r="I14" s="167"/>
      <c r="J14" s="168"/>
      <c r="K14" s="50" t="s">
        <v>9</v>
      </c>
      <c r="L14" s="50"/>
      <c r="M14" s="45"/>
      <c r="N14" s="2"/>
      <c r="O14" s="34" t="str">
        <f>IF(LENB(D14)&gt;11,"*",IF(LENB(D14)=11,LEFTB(RIGHTB(D14,11),1),""))</f>
        <v/>
      </c>
      <c r="P14" s="4" t="str">
        <f>IF(LENB(D14)&gt;=10,LEFTB(RIGHTB(D14,10),1),"")</f>
        <v/>
      </c>
      <c r="Q14" s="4" t="str">
        <f>IF(LENB(D14)&gt;=9,LEFTB(RIGHTB(D14,9),1),"")</f>
        <v/>
      </c>
      <c r="R14" s="4" t="str">
        <f>IF(LENB(D14)&gt;=8,LEFTB(RIGHTB(D14,8),1),"")</f>
        <v/>
      </c>
      <c r="S14" s="4" t="str">
        <f>IF(LENB(D14)&gt;=7,LEFTB(RIGHTB(D14,7),1),"")</f>
        <v/>
      </c>
      <c r="T14" s="4" t="str">
        <f>IF(LENB(D14)&gt;=6,LEFTB(RIGHTB(D14,6),1),"")</f>
        <v/>
      </c>
      <c r="U14" s="4" t="str">
        <f>IF(LENB(D14)&gt;=5,LEFTB(RIGHTB(D14,5),1),"")</f>
        <v/>
      </c>
      <c r="V14" s="4" t="str">
        <f>IF(LENB(D14)&gt;=4,LEFTB(RIGHTB(D14,4),1),"")</f>
        <v/>
      </c>
      <c r="W14" s="4" t="str">
        <f>IF(LENB(D14)&gt;=3,LEFTB(RIGHTB(D14,3),1),"")</f>
        <v/>
      </c>
      <c r="X14" s="4" t="str">
        <f>IF(LENB(D14)&gt;=2,LEFTB(RIGHTB(D14,2),1),"")</f>
        <v/>
      </c>
      <c r="Y14" s="35" t="str">
        <f>IF(LENB(D14)&gt;=1,LEFTB(RIGHTB(D14,1),1),"")</f>
        <v/>
      </c>
      <c r="Z14" s="2"/>
      <c r="AA14" s="7"/>
      <c r="AB14" s="49"/>
      <c r="AC14" s="2"/>
      <c r="AD14" s="2"/>
      <c r="AE14" s="2"/>
      <c r="AF14" s="2"/>
      <c r="AG14" s="2"/>
      <c r="AH14" s="2"/>
      <c r="AI14" s="2"/>
      <c r="AJ14" s="2"/>
      <c r="AK14" s="2"/>
      <c r="AL14" s="2"/>
      <c r="AM14" s="2"/>
      <c r="AN14" s="2"/>
      <c r="AO14" s="2"/>
      <c r="AR14" s="2"/>
    </row>
    <row r="15" spans="1:52" ht="15" customHeight="1" thickBot="1" x14ac:dyDescent="0.5">
      <c r="A15" s="230"/>
      <c r="B15" s="164" t="s">
        <v>10</v>
      </c>
      <c r="C15" s="165"/>
      <c r="D15" s="156"/>
      <c r="E15" s="157"/>
      <c r="F15" s="157"/>
      <c r="G15" s="157"/>
      <c r="H15" s="157"/>
      <c r="I15" s="157"/>
      <c r="J15" s="158"/>
      <c r="K15" s="53"/>
      <c r="L15" s="53"/>
      <c r="M15" s="5"/>
      <c r="O15" s="18" t="str">
        <f t="shared" ref="O15:O19" si="0">IF(LENB(D15)&gt;11,"*",IF(LENB(D15)=11,LEFTB(RIGHTB(D15,11),1),""))</f>
        <v/>
      </c>
      <c r="P15" s="19" t="str">
        <f t="shared" ref="P15:P19" si="1">IF(LENB(D15)&gt;=10,LEFTB(RIGHTB(D15,10),1),"")</f>
        <v/>
      </c>
      <c r="Q15" s="19" t="str">
        <f t="shared" ref="Q15:Q19" si="2">IF(LENB(D15)&gt;=9,LEFTB(RIGHTB(D15,9),1),"")</f>
        <v/>
      </c>
      <c r="R15" s="19" t="str">
        <f t="shared" ref="R15:R19" si="3">IF(LENB(D15)&gt;=8,LEFTB(RIGHTB(D15,8),1),"")</f>
        <v/>
      </c>
      <c r="S15" s="19" t="str">
        <f t="shared" ref="S15:S19" si="4">IF(LENB(D15)&gt;=7,LEFTB(RIGHTB(D15,7),1),"")</f>
        <v/>
      </c>
      <c r="T15" s="19" t="str">
        <f t="shared" ref="T15:T19" si="5">IF(LENB(D15)&gt;=6,LEFTB(RIGHTB(D15,6),1),"")</f>
        <v/>
      </c>
      <c r="U15" s="19" t="str">
        <f t="shared" ref="U15:U19" si="6">IF(LENB(D15)&gt;=5,LEFTB(RIGHTB(D15,5),1),"")</f>
        <v/>
      </c>
      <c r="V15" s="19" t="str">
        <f t="shared" ref="V15:V19" si="7">IF(LENB(D15)&gt;=4,LEFTB(RIGHTB(D15,4),1),"")</f>
        <v/>
      </c>
      <c r="W15" s="19" t="str">
        <f t="shared" ref="W15:W19" si="8">IF(LENB(D15)&gt;=3,LEFTB(RIGHTB(D15,3),1),"")</f>
        <v/>
      </c>
      <c r="X15" s="19" t="str">
        <f t="shared" ref="X15:X19" si="9">IF(LENB(D15)&gt;=2,LEFTB(RIGHTB(D15,2),1),"")</f>
        <v/>
      </c>
      <c r="Y15" s="20" t="str">
        <f t="shared" ref="Y15:Y19" si="10">IF(LENB(D15)&gt;=1,LEFTB(RIGHTB(D15,1),1),"")</f>
        <v/>
      </c>
      <c r="AB15" s="48" t="s">
        <v>123</v>
      </c>
    </row>
    <row r="16" spans="1:52" ht="15" customHeight="1" thickBot="1" x14ac:dyDescent="0.5">
      <c r="A16" s="230"/>
      <c r="B16" s="164" t="s">
        <v>12</v>
      </c>
      <c r="C16" s="165"/>
      <c r="D16" s="166"/>
      <c r="E16" s="167"/>
      <c r="F16" s="167"/>
      <c r="G16" s="167"/>
      <c r="H16" s="167"/>
      <c r="I16" s="167"/>
      <c r="J16" s="168"/>
      <c r="K16" s="53"/>
      <c r="L16" s="53"/>
      <c r="M16" s="5"/>
      <c r="N16" s="2"/>
      <c r="O16" s="18" t="str">
        <f t="shared" si="0"/>
        <v/>
      </c>
      <c r="P16" s="19" t="str">
        <f t="shared" si="1"/>
        <v/>
      </c>
      <c r="Q16" s="19" t="str">
        <f t="shared" si="2"/>
        <v/>
      </c>
      <c r="R16" s="19" t="str">
        <f t="shared" si="3"/>
        <v/>
      </c>
      <c r="S16" s="19" t="str">
        <f t="shared" si="4"/>
        <v/>
      </c>
      <c r="T16" s="19" t="str">
        <f t="shared" si="5"/>
        <v/>
      </c>
      <c r="U16" s="19" t="str">
        <f t="shared" si="6"/>
        <v/>
      </c>
      <c r="V16" s="19" t="str">
        <f t="shared" si="7"/>
        <v/>
      </c>
      <c r="W16" s="19" t="str">
        <f t="shared" si="8"/>
        <v/>
      </c>
      <c r="X16" s="19" t="str">
        <f t="shared" si="9"/>
        <v/>
      </c>
      <c r="Y16" s="20" t="str">
        <f t="shared" si="10"/>
        <v/>
      </c>
      <c r="Z16" s="2"/>
      <c r="AA16" s="2"/>
      <c r="AB16" s="232" t="s">
        <v>130</v>
      </c>
      <c r="AC16" s="2"/>
      <c r="AD16" s="2"/>
      <c r="AE16" s="2"/>
      <c r="AF16" s="2"/>
      <c r="AG16" s="2"/>
    </row>
    <row r="17" spans="1:41" ht="15" customHeight="1" thickBot="1" x14ac:dyDescent="0.5">
      <c r="A17" s="230"/>
      <c r="B17" s="164" t="s">
        <v>13</v>
      </c>
      <c r="C17" s="165"/>
      <c r="D17" s="166"/>
      <c r="E17" s="167"/>
      <c r="F17" s="167"/>
      <c r="G17" s="167"/>
      <c r="H17" s="167"/>
      <c r="I17" s="167"/>
      <c r="J17" s="168"/>
      <c r="K17" s="53"/>
      <c r="L17" s="53"/>
      <c r="M17" s="5"/>
      <c r="N17" s="2"/>
      <c r="O17" s="18" t="str">
        <f t="shared" si="0"/>
        <v/>
      </c>
      <c r="P17" s="19" t="str">
        <f t="shared" si="1"/>
        <v/>
      </c>
      <c r="Q17" s="19" t="str">
        <f t="shared" si="2"/>
        <v/>
      </c>
      <c r="R17" s="19" t="str">
        <f t="shared" si="3"/>
        <v/>
      </c>
      <c r="S17" s="19" t="str">
        <f t="shared" si="4"/>
        <v/>
      </c>
      <c r="T17" s="19" t="str">
        <f t="shared" si="5"/>
        <v/>
      </c>
      <c r="U17" s="19" t="str">
        <f t="shared" si="6"/>
        <v/>
      </c>
      <c r="V17" s="19" t="str">
        <f t="shared" si="7"/>
        <v/>
      </c>
      <c r="W17" s="19" t="str">
        <f t="shared" si="8"/>
        <v/>
      </c>
      <c r="X17" s="19" t="str">
        <f t="shared" si="9"/>
        <v/>
      </c>
      <c r="Y17" s="20" t="str">
        <f t="shared" si="10"/>
        <v/>
      </c>
      <c r="Z17" s="2"/>
      <c r="AA17" s="2"/>
      <c r="AB17" s="233"/>
      <c r="AC17" s="2"/>
      <c r="AD17" s="2"/>
      <c r="AE17" s="2"/>
      <c r="AF17" s="2"/>
      <c r="AG17" s="21"/>
      <c r="AH17" s="21"/>
      <c r="AI17" s="21"/>
      <c r="AJ17" s="21"/>
      <c r="AK17" s="21"/>
      <c r="AL17" s="21"/>
      <c r="AM17" s="21"/>
      <c r="AN17" s="21"/>
      <c r="AO17" s="21"/>
    </row>
    <row r="18" spans="1:41" ht="15" customHeight="1" thickBot="1" x14ac:dyDescent="0.5">
      <c r="A18" s="230"/>
      <c r="B18" s="164" t="s">
        <v>14</v>
      </c>
      <c r="C18" s="165"/>
      <c r="D18" s="166"/>
      <c r="E18" s="167"/>
      <c r="F18" s="167"/>
      <c r="G18" s="167"/>
      <c r="H18" s="167"/>
      <c r="I18" s="167"/>
      <c r="J18" s="168"/>
      <c r="K18" s="53"/>
      <c r="L18" s="53"/>
      <c r="M18" s="5"/>
      <c r="N18" s="2"/>
      <c r="O18" s="18" t="str">
        <f t="shared" si="0"/>
        <v/>
      </c>
      <c r="P18" s="19" t="str">
        <f t="shared" si="1"/>
        <v/>
      </c>
      <c r="Q18" s="19" t="str">
        <f t="shared" si="2"/>
        <v/>
      </c>
      <c r="R18" s="19" t="str">
        <f t="shared" si="3"/>
        <v/>
      </c>
      <c r="S18" s="19" t="str">
        <f t="shared" si="4"/>
        <v/>
      </c>
      <c r="T18" s="19" t="str">
        <f t="shared" si="5"/>
        <v/>
      </c>
      <c r="U18" s="19" t="str">
        <f t="shared" si="6"/>
        <v/>
      </c>
      <c r="V18" s="19" t="str">
        <f t="shared" si="7"/>
        <v/>
      </c>
      <c r="W18" s="19" t="str">
        <f t="shared" si="8"/>
        <v/>
      </c>
      <c r="X18" s="19" t="str">
        <f t="shared" si="9"/>
        <v/>
      </c>
      <c r="Y18" s="20" t="str">
        <f t="shared" si="10"/>
        <v/>
      </c>
      <c r="Z18" s="2"/>
      <c r="AA18" s="2"/>
      <c r="AB18" s="2"/>
      <c r="AC18" s="2"/>
      <c r="AD18" s="2"/>
      <c r="AE18" s="2"/>
      <c r="AF18" s="2"/>
      <c r="AG18" s="21"/>
      <c r="AH18" s="21"/>
      <c r="AI18" s="21"/>
      <c r="AJ18" s="21"/>
      <c r="AK18" s="21"/>
      <c r="AL18" s="21"/>
      <c r="AM18" s="21"/>
      <c r="AN18" s="21"/>
      <c r="AO18" s="21"/>
    </row>
    <row r="19" spans="1:41" ht="15" customHeight="1" thickBot="1" x14ac:dyDescent="0.5">
      <c r="A19" s="231"/>
      <c r="B19" s="234" t="s">
        <v>15</v>
      </c>
      <c r="C19" s="235"/>
      <c r="D19" s="236">
        <f>SUM(D14:J18)</f>
        <v>0</v>
      </c>
      <c r="E19" s="236"/>
      <c r="F19" s="236"/>
      <c r="G19" s="236"/>
      <c r="H19" s="236"/>
      <c r="I19" s="236"/>
      <c r="J19" s="236"/>
      <c r="K19" s="6" t="s">
        <v>11</v>
      </c>
      <c r="L19" s="53"/>
      <c r="M19" s="5"/>
      <c r="N19" s="2"/>
      <c r="O19" s="23" t="str">
        <f t="shared" si="0"/>
        <v/>
      </c>
      <c r="P19" s="24" t="str">
        <f t="shared" si="1"/>
        <v/>
      </c>
      <c r="Q19" s="24" t="str">
        <f t="shared" si="2"/>
        <v/>
      </c>
      <c r="R19" s="24" t="str">
        <f t="shared" si="3"/>
        <v/>
      </c>
      <c r="S19" s="24" t="str">
        <f t="shared" si="4"/>
        <v/>
      </c>
      <c r="T19" s="24" t="str">
        <f t="shared" si="5"/>
        <v/>
      </c>
      <c r="U19" s="24" t="str">
        <f t="shared" si="6"/>
        <v/>
      </c>
      <c r="V19" s="24" t="str">
        <f t="shared" si="7"/>
        <v/>
      </c>
      <c r="W19" s="24" t="str">
        <f t="shared" si="8"/>
        <v/>
      </c>
      <c r="X19" s="24" t="str">
        <f t="shared" si="9"/>
        <v/>
      </c>
      <c r="Y19" s="25" t="str">
        <f t="shared" si="10"/>
        <v>0</v>
      </c>
      <c r="Z19" s="2"/>
      <c r="AA19" s="2"/>
      <c r="AB19" s="2"/>
    </row>
    <row r="20" spans="1:41" ht="15" customHeight="1" thickBot="1" x14ac:dyDescent="0.5">
      <c r="A20" s="159" t="s">
        <v>16</v>
      </c>
      <c r="B20" s="160"/>
      <c r="C20" s="160"/>
      <c r="D20" s="161"/>
      <c r="E20" s="162"/>
      <c r="F20" s="162"/>
      <c r="G20" s="162"/>
      <c r="H20" s="162"/>
      <c r="I20" s="162"/>
      <c r="J20" s="163"/>
      <c r="K20" s="26" t="s">
        <v>108</v>
      </c>
      <c r="L20" s="26"/>
      <c r="M20" s="27"/>
      <c r="N20" s="22" t="e">
        <f>VLOOKUP(D20,A22:C30,3,FALSE)</f>
        <v>#N/A</v>
      </c>
      <c r="O20" s="19"/>
      <c r="P20" s="19"/>
      <c r="Q20" s="19"/>
      <c r="R20" s="19"/>
      <c r="S20" s="19"/>
      <c r="T20" s="19"/>
      <c r="U20" s="19"/>
      <c r="V20" s="19"/>
      <c r="W20" s="19"/>
      <c r="X20" s="19"/>
      <c r="Y20" s="19"/>
      <c r="Z20" s="22"/>
      <c r="AA20" s="2"/>
      <c r="AB20" s="8"/>
      <c r="AC20" s="8"/>
      <c r="AD20" s="8"/>
      <c r="AE20" s="8"/>
      <c r="AF20" s="8"/>
      <c r="AG20" s="8"/>
      <c r="AH20" s="8"/>
      <c r="AI20" s="8"/>
      <c r="AJ20" s="9"/>
    </row>
    <row r="21" spans="1:41" ht="25.2" customHeight="1" x14ac:dyDescent="0.45">
      <c r="C21" s="28"/>
      <c r="D21" s="28"/>
      <c r="E21" s="28"/>
      <c r="F21" s="28"/>
      <c r="G21" s="28"/>
      <c r="H21" s="28"/>
      <c r="I21" s="28"/>
      <c r="J21" s="28"/>
      <c r="K21" s="28"/>
      <c r="M21" s="11"/>
      <c r="N21" s="11"/>
      <c r="O21" s="11"/>
      <c r="P21" s="11"/>
      <c r="Q21" s="11"/>
      <c r="R21" s="11"/>
      <c r="S21" s="12"/>
      <c r="T21" s="12"/>
      <c r="U21" s="13"/>
      <c r="V21" s="13"/>
      <c r="W21" s="13"/>
      <c r="X21" s="13"/>
      <c r="Y21" s="13"/>
      <c r="Z21" s="13"/>
      <c r="AA21" s="13"/>
      <c r="AB21" s="13"/>
      <c r="AC21" s="13"/>
      <c r="AD21" s="13"/>
      <c r="AE21" s="13"/>
      <c r="AF21" s="13"/>
      <c r="AG21" s="13"/>
      <c r="AH21" s="13"/>
      <c r="AI21" s="13"/>
      <c r="AJ21" s="13"/>
      <c r="AK21" s="13"/>
      <c r="AL21" s="2"/>
      <c r="AM21" s="2"/>
      <c r="AN21" s="13"/>
      <c r="AO21" s="13"/>
    </row>
    <row r="22" spans="1:41" ht="18" hidden="1" customHeight="1" x14ac:dyDescent="0.45">
      <c r="A22" s="154" t="s">
        <v>110</v>
      </c>
      <c r="B22" s="155"/>
      <c r="C22" s="36" t="s">
        <v>99</v>
      </c>
      <c r="D22" s="38"/>
      <c r="E22" s="39"/>
      <c r="F22" s="39"/>
      <c r="G22" s="39"/>
      <c r="H22" s="39"/>
      <c r="I22" s="39"/>
      <c r="J22" s="39"/>
      <c r="K22" s="40"/>
      <c r="M22" s="11"/>
      <c r="N22" s="11"/>
      <c r="O22" s="11"/>
      <c r="P22" s="11"/>
      <c r="Q22" s="11"/>
      <c r="R22" s="11"/>
      <c r="S22" s="12"/>
      <c r="T22" s="12"/>
      <c r="U22" s="13"/>
      <c r="V22" s="13"/>
      <c r="W22" s="13"/>
      <c r="X22" s="13"/>
      <c r="Y22" s="13"/>
      <c r="Z22" s="13"/>
      <c r="AA22" s="13"/>
      <c r="AB22" s="13"/>
      <c r="AC22" s="13"/>
      <c r="AD22" s="13"/>
      <c r="AE22" s="13"/>
      <c r="AF22" s="13"/>
      <c r="AG22" s="13"/>
      <c r="AH22" s="13"/>
      <c r="AI22" s="13"/>
      <c r="AJ22" s="13"/>
      <c r="AK22" s="13"/>
      <c r="AL22" s="2"/>
      <c r="AM22" s="2"/>
      <c r="AN22" s="13"/>
      <c r="AO22" s="13"/>
    </row>
    <row r="23" spans="1:41" ht="15" hidden="1" customHeight="1" x14ac:dyDescent="0.45">
      <c r="A23" s="154" t="s">
        <v>109</v>
      </c>
      <c r="B23" s="155"/>
      <c r="C23" s="37" t="s">
        <v>101</v>
      </c>
      <c r="D23" s="38"/>
      <c r="E23" s="39"/>
      <c r="F23" s="39"/>
      <c r="G23" s="39"/>
      <c r="H23" s="39"/>
      <c r="I23" s="39"/>
      <c r="J23" s="39"/>
      <c r="K23" s="9"/>
      <c r="M23" s="11"/>
      <c r="N23" s="11"/>
      <c r="O23" s="11"/>
      <c r="P23" s="11"/>
      <c r="Q23" s="11"/>
      <c r="R23" s="11"/>
      <c r="S23" s="12"/>
      <c r="T23" s="12"/>
      <c r="U23" s="13"/>
      <c r="V23" s="13"/>
      <c r="W23" s="13"/>
      <c r="X23" s="13"/>
      <c r="Y23" s="13"/>
      <c r="Z23" s="13"/>
      <c r="AA23" s="13"/>
      <c r="AB23" s="13"/>
      <c r="AC23" s="13"/>
      <c r="AD23" s="13"/>
      <c r="AE23" s="13"/>
      <c r="AF23" s="13"/>
      <c r="AG23" s="13"/>
      <c r="AH23" s="2"/>
      <c r="AI23" s="2"/>
      <c r="AJ23" s="13"/>
      <c r="AK23" s="13"/>
      <c r="AL23" s="13"/>
      <c r="AM23" s="13"/>
      <c r="AN23" s="13"/>
      <c r="AO23" s="13"/>
    </row>
    <row r="24" spans="1:41" ht="18" hidden="1" customHeight="1" x14ac:dyDescent="0.45">
      <c r="A24" s="154" t="s">
        <v>111</v>
      </c>
      <c r="B24" s="155"/>
      <c r="C24" s="36" t="s">
        <v>100</v>
      </c>
      <c r="D24" s="38"/>
      <c r="E24" s="39"/>
      <c r="F24" s="39"/>
      <c r="G24" s="39"/>
      <c r="H24" s="39"/>
      <c r="I24" s="39"/>
      <c r="J24" s="39"/>
      <c r="K24" s="40"/>
      <c r="M24" s="11"/>
      <c r="N24" s="11"/>
      <c r="O24" s="11"/>
      <c r="P24" s="11"/>
      <c r="Q24" s="11"/>
      <c r="R24" s="11"/>
      <c r="S24" s="9"/>
      <c r="T24" s="12"/>
      <c r="U24" s="13"/>
      <c r="V24" s="13"/>
      <c r="W24" s="13"/>
      <c r="X24" s="13"/>
      <c r="Y24" s="13"/>
      <c r="Z24" s="13"/>
      <c r="AA24" s="13"/>
      <c r="AB24" s="13"/>
      <c r="AC24" s="13"/>
      <c r="AD24" s="13"/>
      <c r="AE24" s="13"/>
      <c r="AF24" s="13"/>
      <c r="AG24" s="13"/>
      <c r="AH24" s="13"/>
      <c r="AI24" s="2"/>
      <c r="AJ24" s="13"/>
      <c r="AK24" s="13"/>
      <c r="AL24" s="13"/>
      <c r="AM24" s="13"/>
      <c r="AN24" s="13"/>
      <c r="AO24" s="13"/>
    </row>
    <row r="25" spans="1:41" ht="15" hidden="1" customHeight="1" x14ac:dyDescent="0.45">
      <c r="A25" s="154" t="s">
        <v>112</v>
      </c>
      <c r="B25" s="155"/>
      <c r="C25" s="37" t="s">
        <v>102</v>
      </c>
      <c r="D25" s="38"/>
      <c r="E25" s="39"/>
      <c r="F25" s="39"/>
      <c r="G25" s="39"/>
      <c r="H25" s="39"/>
      <c r="I25" s="39"/>
      <c r="J25" s="39"/>
      <c r="K25" s="9"/>
      <c r="M25" s="11"/>
      <c r="N25" s="11"/>
      <c r="O25" s="11"/>
      <c r="P25" s="11"/>
      <c r="Q25" s="11"/>
      <c r="R25" s="11"/>
      <c r="S25" s="9"/>
      <c r="T25" s="12"/>
      <c r="U25" s="13"/>
      <c r="V25" s="2"/>
      <c r="W25" s="13"/>
      <c r="X25" s="13"/>
      <c r="Y25" s="13"/>
      <c r="Z25" s="13"/>
      <c r="AA25" s="13"/>
      <c r="AB25" s="13"/>
      <c r="AC25" s="13"/>
      <c r="AD25" s="13"/>
      <c r="AE25" s="13"/>
      <c r="AF25" s="13"/>
      <c r="AG25" s="13"/>
      <c r="AH25" s="13"/>
      <c r="AI25" s="13"/>
      <c r="AJ25" s="13"/>
      <c r="AK25" s="2"/>
      <c r="AL25" s="13"/>
      <c r="AM25" s="13"/>
      <c r="AN25" s="13"/>
      <c r="AO25" s="13"/>
    </row>
    <row r="26" spans="1:41" ht="15" hidden="1" customHeight="1" x14ac:dyDescent="0.45">
      <c r="A26" s="154" t="s">
        <v>115</v>
      </c>
      <c r="B26" s="155"/>
      <c r="C26" s="37" t="s">
        <v>105</v>
      </c>
      <c r="D26" s="38"/>
      <c r="E26" s="39"/>
      <c r="F26" s="39"/>
      <c r="G26" s="39"/>
      <c r="H26" s="39"/>
      <c r="I26" s="39"/>
      <c r="J26" s="39"/>
      <c r="K26" s="9"/>
      <c r="M26" s="11"/>
      <c r="N26" s="11"/>
      <c r="O26" s="11"/>
      <c r="P26" s="11"/>
      <c r="Q26" s="11"/>
      <c r="R26" s="11"/>
      <c r="S26" s="12"/>
      <c r="T26" s="12"/>
      <c r="U26" s="13"/>
      <c r="V26" s="13"/>
      <c r="W26" s="13"/>
      <c r="X26" s="13"/>
      <c r="Y26" s="13"/>
      <c r="Z26" s="13"/>
      <c r="AA26" s="13"/>
      <c r="AB26" s="13"/>
      <c r="AC26" s="13"/>
      <c r="AD26" s="13"/>
      <c r="AE26" s="13"/>
      <c r="AF26" s="2"/>
      <c r="AG26" s="2"/>
      <c r="AH26" s="2"/>
      <c r="AI26" s="2"/>
      <c r="AJ26" s="2"/>
      <c r="AK26" s="2"/>
      <c r="AL26" s="2"/>
      <c r="AM26" s="2"/>
      <c r="AN26" s="2"/>
      <c r="AO26" s="2"/>
    </row>
    <row r="27" spans="1:41" ht="15" hidden="1" customHeight="1" x14ac:dyDescent="0.45">
      <c r="A27" s="154" t="s">
        <v>113</v>
      </c>
      <c r="B27" s="155"/>
      <c r="C27" s="37" t="s">
        <v>103</v>
      </c>
      <c r="D27" s="38"/>
      <c r="E27" s="39"/>
      <c r="F27" s="39"/>
      <c r="G27" s="39"/>
      <c r="H27" s="39"/>
      <c r="I27" s="39"/>
      <c r="J27" s="39"/>
      <c r="K27" s="9"/>
      <c r="M27" s="11"/>
      <c r="N27" s="11"/>
      <c r="O27" s="11"/>
      <c r="P27" s="11"/>
      <c r="Q27" s="11"/>
      <c r="R27" s="11"/>
      <c r="S27" s="12"/>
      <c r="T27" s="12"/>
      <c r="U27" s="2"/>
      <c r="V27" s="2"/>
      <c r="W27" s="13"/>
      <c r="X27" s="13"/>
      <c r="Y27" s="13"/>
      <c r="Z27" s="13"/>
      <c r="AA27" s="13"/>
      <c r="AB27" s="13"/>
      <c r="AC27" s="13"/>
      <c r="AD27" s="13"/>
      <c r="AE27" s="13"/>
      <c r="AF27" s="13"/>
      <c r="AG27" s="13"/>
      <c r="AH27" s="13"/>
      <c r="AI27" s="13"/>
      <c r="AJ27" s="2"/>
      <c r="AK27" s="2"/>
      <c r="AL27" s="13"/>
      <c r="AM27" s="13"/>
      <c r="AN27" s="13"/>
      <c r="AO27" s="13"/>
    </row>
    <row r="28" spans="1:41" ht="15" hidden="1" customHeight="1" x14ac:dyDescent="0.45">
      <c r="A28" s="154" t="s">
        <v>114</v>
      </c>
      <c r="B28" s="155"/>
      <c r="C28" s="37" t="s">
        <v>104</v>
      </c>
      <c r="D28" s="38"/>
      <c r="E28" s="39"/>
      <c r="F28" s="39"/>
      <c r="G28" s="39"/>
      <c r="H28" s="39"/>
      <c r="I28" s="39"/>
      <c r="J28" s="39"/>
      <c r="K28" s="9"/>
      <c r="M28" s="11"/>
      <c r="N28" s="11"/>
      <c r="O28" s="11"/>
      <c r="P28" s="11"/>
      <c r="Q28" s="11"/>
      <c r="R28" s="11"/>
      <c r="S28" s="9"/>
      <c r="T28" s="12"/>
      <c r="U28" s="13"/>
      <c r="V28" s="13"/>
      <c r="W28" s="13"/>
      <c r="X28" s="13"/>
      <c r="Y28" s="13"/>
      <c r="Z28" s="13"/>
      <c r="AA28" s="13"/>
      <c r="AB28" s="13"/>
      <c r="AC28" s="13"/>
      <c r="AD28" s="13"/>
      <c r="AE28" s="13"/>
      <c r="AF28" s="13"/>
      <c r="AG28" s="2"/>
      <c r="AH28" s="13"/>
      <c r="AI28" s="2"/>
      <c r="AJ28" s="13"/>
      <c r="AK28" s="2"/>
      <c r="AL28" s="13"/>
      <c r="AM28" s="2"/>
      <c r="AN28" s="13"/>
      <c r="AO28" s="2"/>
    </row>
    <row r="29" spans="1:41" ht="15" hidden="1" customHeight="1" x14ac:dyDescent="0.45">
      <c r="A29" s="154" t="s">
        <v>116</v>
      </c>
      <c r="B29" s="155"/>
      <c r="C29" s="37" t="s">
        <v>106</v>
      </c>
      <c r="D29" s="38"/>
      <c r="E29" s="39"/>
      <c r="F29" s="39"/>
      <c r="G29" s="39"/>
      <c r="H29" s="39"/>
      <c r="I29" s="39"/>
      <c r="J29" s="39"/>
      <c r="K29" s="9"/>
      <c r="M29" s="11"/>
      <c r="N29" s="11"/>
      <c r="O29" s="11"/>
      <c r="P29" s="11"/>
      <c r="Q29" s="11"/>
      <c r="R29" s="11"/>
      <c r="S29" s="9"/>
      <c r="T29" s="12"/>
      <c r="U29" s="13"/>
      <c r="V29" s="13"/>
      <c r="W29" s="13"/>
      <c r="X29" s="13"/>
      <c r="Y29" s="13"/>
      <c r="Z29" s="13"/>
      <c r="AA29" s="13"/>
      <c r="AB29" s="13"/>
      <c r="AC29" s="13"/>
      <c r="AD29" s="13"/>
      <c r="AE29" s="13"/>
      <c r="AF29" s="13"/>
      <c r="AG29" s="13"/>
      <c r="AH29" s="13"/>
      <c r="AI29" s="2"/>
      <c r="AJ29" s="13"/>
      <c r="AK29" s="13"/>
      <c r="AL29" s="13"/>
      <c r="AM29" s="13"/>
      <c r="AN29" s="13"/>
      <c r="AO29" s="13"/>
    </row>
    <row r="30" spans="1:41" ht="15" hidden="1" customHeight="1" x14ac:dyDescent="0.45">
      <c r="A30" s="154" t="s">
        <v>117</v>
      </c>
      <c r="B30" s="155"/>
      <c r="C30" s="37" t="s">
        <v>107</v>
      </c>
      <c r="D30" s="38"/>
      <c r="E30" s="39"/>
      <c r="F30" s="39"/>
      <c r="G30" s="39"/>
      <c r="H30" s="39"/>
      <c r="I30" s="39"/>
      <c r="J30" s="39"/>
      <c r="K30" s="9"/>
      <c r="M30" s="11"/>
      <c r="N30" s="11"/>
      <c r="O30" s="11"/>
      <c r="P30" s="11"/>
      <c r="Q30" s="11"/>
      <c r="R30" s="11"/>
      <c r="S30" s="12"/>
      <c r="T30" s="12"/>
      <c r="U30" s="13"/>
      <c r="V30" s="13"/>
      <c r="W30" s="13"/>
      <c r="X30" s="13"/>
      <c r="Y30" s="13"/>
      <c r="Z30" s="13"/>
      <c r="AA30" s="13"/>
      <c r="AB30" s="13"/>
      <c r="AC30" s="13"/>
      <c r="AD30" s="13"/>
      <c r="AE30" s="13"/>
      <c r="AF30" s="13"/>
      <c r="AG30" s="13"/>
      <c r="AH30" s="2"/>
      <c r="AI30" s="2"/>
      <c r="AJ30" s="13"/>
      <c r="AK30" s="13"/>
      <c r="AL30" s="13"/>
      <c r="AM30" s="13"/>
      <c r="AN30" s="13"/>
      <c r="AO30" s="13"/>
    </row>
    <row r="31" spans="1:41" ht="15" hidden="1" customHeight="1" x14ac:dyDescent="0.45">
      <c r="L31" s="11"/>
      <c r="M31" s="11"/>
      <c r="N31" s="11"/>
      <c r="O31" s="11"/>
      <c r="P31" s="11"/>
      <c r="Q31" s="11"/>
      <c r="R31" s="11"/>
      <c r="S31" s="9"/>
      <c r="T31" s="12"/>
      <c r="U31" s="13"/>
      <c r="V31" s="2"/>
      <c r="W31" s="13"/>
      <c r="X31" s="13"/>
      <c r="Y31" s="13"/>
      <c r="Z31" s="13"/>
      <c r="AA31" s="13"/>
      <c r="AB31" s="13"/>
      <c r="AC31" s="13"/>
      <c r="AD31" s="13"/>
      <c r="AE31" s="13"/>
      <c r="AF31" s="13"/>
      <c r="AG31" s="13"/>
      <c r="AH31" s="13"/>
      <c r="AI31" s="13"/>
      <c r="AJ31" s="13"/>
      <c r="AK31" s="2"/>
      <c r="AL31" s="13"/>
      <c r="AM31" s="13"/>
      <c r="AN31" s="13"/>
      <c r="AO31" s="13"/>
    </row>
    <row r="32" spans="1:41" ht="15" hidden="1" customHeight="1" x14ac:dyDescent="0.45">
      <c r="A32" s="150" t="s">
        <v>133</v>
      </c>
      <c r="B32" s="151"/>
      <c r="C32" s="152">
        <v>270100</v>
      </c>
      <c r="D32" s="153"/>
      <c r="E32" s="153"/>
      <c r="L32" s="11"/>
      <c r="M32" s="11"/>
      <c r="N32" s="11"/>
      <c r="O32" s="11"/>
      <c r="P32" s="11"/>
      <c r="Q32" s="11"/>
      <c r="R32" s="11"/>
      <c r="S32" s="12"/>
      <c r="T32" s="12"/>
      <c r="U32" s="2"/>
      <c r="V32" s="2"/>
      <c r="W32" s="13"/>
      <c r="X32" s="13"/>
      <c r="Y32" s="13"/>
      <c r="Z32" s="13"/>
      <c r="AA32" s="13"/>
      <c r="AB32" s="13"/>
      <c r="AC32" s="13"/>
      <c r="AD32" s="13"/>
      <c r="AE32" s="13"/>
      <c r="AF32" s="13"/>
      <c r="AG32" s="13"/>
      <c r="AH32" s="13"/>
      <c r="AI32" s="13"/>
      <c r="AJ32" s="2"/>
      <c r="AK32" s="2"/>
      <c r="AL32" s="13"/>
      <c r="AM32" s="13"/>
      <c r="AN32" s="13"/>
      <c r="AO32" s="13"/>
    </row>
    <row r="33" spans="1:27" ht="15" hidden="1" customHeight="1" x14ac:dyDescent="0.45">
      <c r="A33" s="150" t="s">
        <v>134</v>
      </c>
      <c r="B33" s="151"/>
      <c r="C33" s="152">
        <v>271100</v>
      </c>
      <c r="D33" s="153"/>
      <c r="E33" s="153"/>
      <c r="P33" s="14"/>
      <c r="T33" s="14"/>
      <c r="X33" s="14"/>
    </row>
    <row r="34" spans="1:27" ht="15" hidden="1" customHeight="1" x14ac:dyDescent="0.45">
      <c r="A34" s="150" t="s">
        <v>135</v>
      </c>
      <c r="B34" s="151"/>
      <c r="C34" s="152">
        <v>271200</v>
      </c>
      <c r="D34" s="153"/>
      <c r="E34" s="153"/>
    </row>
    <row r="35" spans="1:27" ht="15" customHeight="1" x14ac:dyDescent="0.45">
      <c r="P35" s="2"/>
      <c r="Q35" s="2"/>
      <c r="R35" s="2"/>
      <c r="S35" s="2"/>
      <c r="T35" s="2"/>
      <c r="U35" s="2"/>
      <c r="V35" s="2"/>
      <c r="W35" s="2"/>
      <c r="X35" s="2"/>
      <c r="Y35" s="2"/>
      <c r="Z35" s="2"/>
      <c r="AA35" s="2"/>
    </row>
    <row r="36" spans="1:27" ht="15" customHeight="1" x14ac:dyDescent="0.45">
      <c r="P36" s="2"/>
      <c r="Q36" s="2"/>
      <c r="R36" s="2"/>
      <c r="S36" s="2"/>
      <c r="T36" s="2"/>
      <c r="U36" s="2"/>
      <c r="V36" s="2"/>
      <c r="W36" s="2"/>
      <c r="X36" s="2"/>
      <c r="Y36" s="2"/>
      <c r="Z36" s="2"/>
      <c r="AA36" s="2"/>
    </row>
  </sheetData>
  <sheetProtection algorithmName="SHA-512" hashValue="OoZ6EaniPIb1CA0QrJOQBUVZOQCAhqRKs7yHNZITgLXebVcfum/iY2oTc7rMuFPtnigTpYvYz8pjvvUS+29Sag==" saltValue="EB/YJpbpAF15+cZGlN1rjQ==" spinCount="100000" sheet="1" insertHyperlinks="0" autoFilter="0" pivotTables="0"/>
  <mergeCells count="58">
    <mergeCell ref="D13:J13"/>
    <mergeCell ref="A13:C13"/>
    <mergeCell ref="A14:A19"/>
    <mergeCell ref="AB16:AB17"/>
    <mergeCell ref="B19:C19"/>
    <mergeCell ref="D19:J19"/>
    <mergeCell ref="B16:C16"/>
    <mergeCell ref="D16:J16"/>
    <mergeCell ref="B15:C15"/>
    <mergeCell ref="B14:C14"/>
    <mergeCell ref="D14:J14"/>
    <mergeCell ref="L5:M7"/>
    <mergeCell ref="A8:C9"/>
    <mergeCell ref="D8:K9"/>
    <mergeCell ref="L8:M9"/>
    <mergeCell ref="A10:B10"/>
    <mergeCell ref="D10:E10"/>
    <mergeCell ref="F10:J10"/>
    <mergeCell ref="K10:M10"/>
    <mergeCell ref="A5:C7"/>
    <mergeCell ref="D5:K7"/>
    <mergeCell ref="K4:M4"/>
    <mergeCell ref="A1:M1"/>
    <mergeCell ref="A2:M2"/>
    <mergeCell ref="A3:C3"/>
    <mergeCell ref="D3:J3"/>
    <mergeCell ref="K3:M3"/>
    <mergeCell ref="A4:C4"/>
    <mergeCell ref="D4:J4"/>
    <mergeCell ref="D11:E11"/>
    <mergeCell ref="G11:H11"/>
    <mergeCell ref="I11:J11"/>
    <mergeCell ref="D12:J12"/>
    <mergeCell ref="A12:C12"/>
    <mergeCell ref="A11:B11"/>
    <mergeCell ref="A29:B29"/>
    <mergeCell ref="A20:C20"/>
    <mergeCell ref="D20:J20"/>
    <mergeCell ref="B17:C17"/>
    <mergeCell ref="D17:J17"/>
    <mergeCell ref="B18:C18"/>
    <mergeCell ref="D18:J18"/>
    <mergeCell ref="K12:M12"/>
    <mergeCell ref="A32:B32"/>
    <mergeCell ref="A33:B33"/>
    <mergeCell ref="A34:B34"/>
    <mergeCell ref="C32:E32"/>
    <mergeCell ref="C33:E33"/>
    <mergeCell ref="C34:E34"/>
    <mergeCell ref="A22:B22"/>
    <mergeCell ref="A24:B24"/>
    <mergeCell ref="A23:B23"/>
    <mergeCell ref="D15:J15"/>
    <mergeCell ref="A30:B30"/>
    <mergeCell ref="A25:B25"/>
    <mergeCell ref="A27:B27"/>
    <mergeCell ref="A28:B28"/>
    <mergeCell ref="A26:B26"/>
  </mergeCells>
  <phoneticPr fontId="3"/>
  <dataValidations count="16">
    <dataValidation type="list" allowBlank="1" showInputMessage="1" showErrorMessage="1" sqref="C11 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C65535:C65536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C131071:C131072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C196607:C196608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C262143:C262144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C327679:C327680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C393215:C393216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C458751:C458752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C524287:C524288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C589823:C589824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C655359:C655360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C720895:C720896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C786431:C786432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C851967:C851968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C917503:C917504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C983039:C983040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formula1>"平成,令和"</formula1>
    </dataValidation>
    <dataValidation type="list" imeMode="off" allowBlank="1" showInputMessage="1" showErrorMessage="1" sqref="WVK983060:WVQ983060 IY20:JE20 SU20:TA20 ACQ20:ACW20 AMM20:AMS20 AWI20:AWO20 BGE20:BGK20 BQA20:BQG20 BZW20:CAC20 CJS20:CJY20 CTO20:CTU20 DDK20:DDQ20 DNG20:DNM20 DXC20:DXI20 EGY20:EHE20 EQU20:ERA20 FAQ20:FAW20 FKM20:FKS20 FUI20:FUO20 GEE20:GEK20 GOA20:GOG20 GXW20:GYC20 HHS20:HHY20 HRO20:HRU20 IBK20:IBQ20 ILG20:ILM20 IVC20:IVI20 JEY20:JFE20 JOU20:JPA20 JYQ20:JYW20 KIM20:KIS20 KSI20:KSO20 LCE20:LCK20 LMA20:LMG20 LVW20:LWC20 MFS20:MFY20 MPO20:MPU20 MZK20:MZQ20 NJG20:NJM20 NTC20:NTI20 OCY20:ODE20 OMU20:ONA20 OWQ20:OWW20 PGM20:PGS20 PQI20:PQO20 QAE20:QAK20 QKA20:QKG20 QTW20:QUC20 RDS20:RDY20 RNO20:RNU20 RXK20:RXQ20 SHG20:SHM20 SRC20:SRI20 TAY20:TBE20 TKU20:TLA20 TUQ20:TUW20 UEM20:UES20 UOI20:UOO20 UYE20:UYK20 VIA20:VIG20 VRW20:VSC20 WBS20:WBY20 WLO20:WLU20 WVK20:WVQ20 D65556:J65556 IY65556:JE65556 SU65556:TA65556 ACQ65556:ACW65556 AMM65556:AMS65556 AWI65556:AWO65556 BGE65556:BGK65556 BQA65556:BQG65556 BZW65556:CAC65556 CJS65556:CJY65556 CTO65556:CTU65556 DDK65556:DDQ65556 DNG65556:DNM65556 DXC65556:DXI65556 EGY65556:EHE65556 EQU65556:ERA65556 FAQ65556:FAW65556 FKM65556:FKS65556 FUI65556:FUO65556 GEE65556:GEK65556 GOA65556:GOG65556 GXW65556:GYC65556 HHS65556:HHY65556 HRO65556:HRU65556 IBK65556:IBQ65556 ILG65556:ILM65556 IVC65556:IVI65556 JEY65556:JFE65556 JOU65556:JPA65556 JYQ65556:JYW65556 KIM65556:KIS65556 KSI65556:KSO65556 LCE65556:LCK65556 LMA65556:LMG65556 LVW65556:LWC65556 MFS65556:MFY65556 MPO65556:MPU65556 MZK65556:MZQ65556 NJG65556:NJM65556 NTC65556:NTI65556 OCY65556:ODE65556 OMU65556:ONA65556 OWQ65556:OWW65556 PGM65556:PGS65556 PQI65556:PQO65556 QAE65556:QAK65556 QKA65556:QKG65556 QTW65556:QUC65556 RDS65556:RDY65556 RNO65556:RNU65556 RXK65556:RXQ65556 SHG65556:SHM65556 SRC65556:SRI65556 TAY65556:TBE65556 TKU65556:TLA65556 TUQ65556:TUW65556 UEM65556:UES65556 UOI65556:UOO65556 UYE65556:UYK65556 VIA65556:VIG65556 VRW65556:VSC65556 WBS65556:WBY65556 WLO65556:WLU65556 WVK65556:WVQ65556 D131092:J131092 IY131092:JE131092 SU131092:TA131092 ACQ131092:ACW131092 AMM131092:AMS131092 AWI131092:AWO131092 BGE131092:BGK131092 BQA131092:BQG131092 BZW131092:CAC131092 CJS131092:CJY131092 CTO131092:CTU131092 DDK131092:DDQ131092 DNG131092:DNM131092 DXC131092:DXI131092 EGY131092:EHE131092 EQU131092:ERA131092 FAQ131092:FAW131092 FKM131092:FKS131092 FUI131092:FUO131092 GEE131092:GEK131092 GOA131092:GOG131092 GXW131092:GYC131092 HHS131092:HHY131092 HRO131092:HRU131092 IBK131092:IBQ131092 ILG131092:ILM131092 IVC131092:IVI131092 JEY131092:JFE131092 JOU131092:JPA131092 JYQ131092:JYW131092 KIM131092:KIS131092 KSI131092:KSO131092 LCE131092:LCK131092 LMA131092:LMG131092 LVW131092:LWC131092 MFS131092:MFY131092 MPO131092:MPU131092 MZK131092:MZQ131092 NJG131092:NJM131092 NTC131092:NTI131092 OCY131092:ODE131092 OMU131092:ONA131092 OWQ131092:OWW131092 PGM131092:PGS131092 PQI131092:PQO131092 QAE131092:QAK131092 QKA131092:QKG131092 QTW131092:QUC131092 RDS131092:RDY131092 RNO131092:RNU131092 RXK131092:RXQ131092 SHG131092:SHM131092 SRC131092:SRI131092 TAY131092:TBE131092 TKU131092:TLA131092 TUQ131092:TUW131092 UEM131092:UES131092 UOI131092:UOO131092 UYE131092:UYK131092 VIA131092:VIG131092 VRW131092:VSC131092 WBS131092:WBY131092 WLO131092:WLU131092 WVK131092:WVQ131092 D196628:J196628 IY196628:JE196628 SU196628:TA196628 ACQ196628:ACW196628 AMM196628:AMS196628 AWI196628:AWO196628 BGE196628:BGK196628 BQA196628:BQG196628 BZW196628:CAC196628 CJS196628:CJY196628 CTO196628:CTU196628 DDK196628:DDQ196628 DNG196628:DNM196628 DXC196628:DXI196628 EGY196628:EHE196628 EQU196628:ERA196628 FAQ196628:FAW196628 FKM196628:FKS196628 FUI196628:FUO196628 GEE196628:GEK196628 GOA196628:GOG196628 GXW196628:GYC196628 HHS196628:HHY196628 HRO196628:HRU196628 IBK196628:IBQ196628 ILG196628:ILM196628 IVC196628:IVI196628 JEY196628:JFE196628 JOU196628:JPA196628 JYQ196628:JYW196628 KIM196628:KIS196628 KSI196628:KSO196628 LCE196628:LCK196628 LMA196628:LMG196628 LVW196628:LWC196628 MFS196628:MFY196628 MPO196628:MPU196628 MZK196628:MZQ196628 NJG196628:NJM196628 NTC196628:NTI196628 OCY196628:ODE196628 OMU196628:ONA196628 OWQ196628:OWW196628 PGM196628:PGS196628 PQI196628:PQO196628 QAE196628:QAK196628 QKA196628:QKG196628 QTW196628:QUC196628 RDS196628:RDY196628 RNO196628:RNU196628 RXK196628:RXQ196628 SHG196628:SHM196628 SRC196628:SRI196628 TAY196628:TBE196628 TKU196628:TLA196628 TUQ196628:TUW196628 UEM196628:UES196628 UOI196628:UOO196628 UYE196628:UYK196628 VIA196628:VIG196628 VRW196628:VSC196628 WBS196628:WBY196628 WLO196628:WLU196628 WVK196628:WVQ196628 D262164:J262164 IY262164:JE262164 SU262164:TA262164 ACQ262164:ACW262164 AMM262164:AMS262164 AWI262164:AWO262164 BGE262164:BGK262164 BQA262164:BQG262164 BZW262164:CAC262164 CJS262164:CJY262164 CTO262164:CTU262164 DDK262164:DDQ262164 DNG262164:DNM262164 DXC262164:DXI262164 EGY262164:EHE262164 EQU262164:ERA262164 FAQ262164:FAW262164 FKM262164:FKS262164 FUI262164:FUO262164 GEE262164:GEK262164 GOA262164:GOG262164 GXW262164:GYC262164 HHS262164:HHY262164 HRO262164:HRU262164 IBK262164:IBQ262164 ILG262164:ILM262164 IVC262164:IVI262164 JEY262164:JFE262164 JOU262164:JPA262164 JYQ262164:JYW262164 KIM262164:KIS262164 KSI262164:KSO262164 LCE262164:LCK262164 LMA262164:LMG262164 LVW262164:LWC262164 MFS262164:MFY262164 MPO262164:MPU262164 MZK262164:MZQ262164 NJG262164:NJM262164 NTC262164:NTI262164 OCY262164:ODE262164 OMU262164:ONA262164 OWQ262164:OWW262164 PGM262164:PGS262164 PQI262164:PQO262164 QAE262164:QAK262164 QKA262164:QKG262164 QTW262164:QUC262164 RDS262164:RDY262164 RNO262164:RNU262164 RXK262164:RXQ262164 SHG262164:SHM262164 SRC262164:SRI262164 TAY262164:TBE262164 TKU262164:TLA262164 TUQ262164:TUW262164 UEM262164:UES262164 UOI262164:UOO262164 UYE262164:UYK262164 VIA262164:VIG262164 VRW262164:VSC262164 WBS262164:WBY262164 WLO262164:WLU262164 WVK262164:WVQ262164 D327700:J327700 IY327700:JE327700 SU327700:TA327700 ACQ327700:ACW327700 AMM327700:AMS327700 AWI327700:AWO327700 BGE327700:BGK327700 BQA327700:BQG327700 BZW327700:CAC327700 CJS327700:CJY327700 CTO327700:CTU327700 DDK327700:DDQ327700 DNG327700:DNM327700 DXC327700:DXI327700 EGY327700:EHE327700 EQU327700:ERA327700 FAQ327700:FAW327700 FKM327700:FKS327700 FUI327700:FUO327700 GEE327700:GEK327700 GOA327700:GOG327700 GXW327700:GYC327700 HHS327700:HHY327700 HRO327700:HRU327700 IBK327700:IBQ327700 ILG327700:ILM327700 IVC327700:IVI327700 JEY327700:JFE327700 JOU327700:JPA327700 JYQ327700:JYW327700 KIM327700:KIS327700 KSI327700:KSO327700 LCE327700:LCK327700 LMA327700:LMG327700 LVW327700:LWC327700 MFS327700:MFY327700 MPO327700:MPU327700 MZK327700:MZQ327700 NJG327700:NJM327700 NTC327700:NTI327700 OCY327700:ODE327700 OMU327700:ONA327700 OWQ327700:OWW327700 PGM327700:PGS327700 PQI327700:PQO327700 QAE327700:QAK327700 QKA327700:QKG327700 QTW327700:QUC327700 RDS327700:RDY327700 RNO327700:RNU327700 RXK327700:RXQ327700 SHG327700:SHM327700 SRC327700:SRI327700 TAY327700:TBE327700 TKU327700:TLA327700 TUQ327700:TUW327700 UEM327700:UES327700 UOI327700:UOO327700 UYE327700:UYK327700 VIA327700:VIG327700 VRW327700:VSC327700 WBS327700:WBY327700 WLO327700:WLU327700 WVK327700:WVQ327700 D393236:J393236 IY393236:JE393236 SU393236:TA393236 ACQ393236:ACW393236 AMM393236:AMS393236 AWI393236:AWO393236 BGE393236:BGK393236 BQA393236:BQG393236 BZW393236:CAC393236 CJS393236:CJY393236 CTO393236:CTU393236 DDK393236:DDQ393236 DNG393236:DNM393236 DXC393236:DXI393236 EGY393236:EHE393236 EQU393236:ERA393236 FAQ393236:FAW393236 FKM393236:FKS393236 FUI393236:FUO393236 GEE393236:GEK393236 GOA393236:GOG393236 GXW393236:GYC393236 HHS393236:HHY393236 HRO393236:HRU393236 IBK393236:IBQ393236 ILG393236:ILM393236 IVC393236:IVI393236 JEY393236:JFE393236 JOU393236:JPA393236 JYQ393236:JYW393236 KIM393236:KIS393236 KSI393236:KSO393236 LCE393236:LCK393236 LMA393236:LMG393236 LVW393236:LWC393236 MFS393236:MFY393236 MPO393236:MPU393236 MZK393236:MZQ393236 NJG393236:NJM393236 NTC393236:NTI393236 OCY393236:ODE393236 OMU393236:ONA393236 OWQ393236:OWW393236 PGM393236:PGS393236 PQI393236:PQO393236 QAE393236:QAK393236 QKA393236:QKG393236 QTW393236:QUC393236 RDS393236:RDY393236 RNO393236:RNU393236 RXK393236:RXQ393236 SHG393236:SHM393236 SRC393236:SRI393236 TAY393236:TBE393236 TKU393236:TLA393236 TUQ393236:TUW393236 UEM393236:UES393236 UOI393236:UOO393236 UYE393236:UYK393236 VIA393236:VIG393236 VRW393236:VSC393236 WBS393236:WBY393236 WLO393236:WLU393236 WVK393236:WVQ393236 D458772:J458772 IY458772:JE458772 SU458772:TA458772 ACQ458772:ACW458772 AMM458772:AMS458772 AWI458772:AWO458772 BGE458772:BGK458772 BQA458772:BQG458772 BZW458772:CAC458772 CJS458772:CJY458772 CTO458772:CTU458772 DDK458772:DDQ458772 DNG458772:DNM458772 DXC458772:DXI458772 EGY458772:EHE458772 EQU458772:ERA458772 FAQ458772:FAW458772 FKM458772:FKS458772 FUI458772:FUO458772 GEE458772:GEK458772 GOA458772:GOG458772 GXW458772:GYC458772 HHS458772:HHY458772 HRO458772:HRU458772 IBK458772:IBQ458772 ILG458772:ILM458772 IVC458772:IVI458772 JEY458772:JFE458772 JOU458772:JPA458772 JYQ458772:JYW458772 KIM458772:KIS458772 KSI458772:KSO458772 LCE458772:LCK458772 LMA458772:LMG458772 LVW458772:LWC458772 MFS458772:MFY458772 MPO458772:MPU458772 MZK458772:MZQ458772 NJG458772:NJM458772 NTC458772:NTI458772 OCY458772:ODE458772 OMU458772:ONA458772 OWQ458772:OWW458772 PGM458772:PGS458772 PQI458772:PQO458772 QAE458772:QAK458772 QKA458772:QKG458772 QTW458772:QUC458772 RDS458772:RDY458772 RNO458772:RNU458772 RXK458772:RXQ458772 SHG458772:SHM458772 SRC458772:SRI458772 TAY458772:TBE458772 TKU458772:TLA458772 TUQ458772:TUW458772 UEM458772:UES458772 UOI458772:UOO458772 UYE458772:UYK458772 VIA458772:VIG458772 VRW458772:VSC458772 WBS458772:WBY458772 WLO458772:WLU458772 WVK458772:WVQ458772 D524308:J524308 IY524308:JE524308 SU524308:TA524308 ACQ524308:ACW524308 AMM524308:AMS524308 AWI524308:AWO524308 BGE524308:BGK524308 BQA524308:BQG524308 BZW524308:CAC524308 CJS524308:CJY524308 CTO524308:CTU524308 DDK524308:DDQ524308 DNG524308:DNM524308 DXC524308:DXI524308 EGY524308:EHE524308 EQU524308:ERA524308 FAQ524308:FAW524308 FKM524308:FKS524308 FUI524308:FUO524308 GEE524308:GEK524308 GOA524308:GOG524308 GXW524308:GYC524308 HHS524308:HHY524308 HRO524308:HRU524308 IBK524308:IBQ524308 ILG524308:ILM524308 IVC524308:IVI524308 JEY524308:JFE524308 JOU524308:JPA524308 JYQ524308:JYW524308 KIM524308:KIS524308 KSI524308:KSO524308 LCE524308:LCK524308 LMA524308:LMG524308 LVW524308:LWC524308 MFS524308:MFY524308 MPO524308:MPU524308 MZK524308:MZQ524308 NJG524308:NJM524308 NTC524308:NTI524308 OCY524308:ODE524308 OMU524308:ONA524308 OWQ524308:OWW524308 PGM524308:PGS524308 PQI524308:PQO524308 QAE524308:QAK524308 QKA524308:QKG524308 QTW524308:QUC524308 RDS524308:RDY524308 RNO524308:RNU524308 RXK524308:RXQ524308 SHG524308:SHM524308 SRC524308:SRI524308 TAY524308:TBE524308 TKU524308:TLA524308 TUQ524308:TUW524308 UEM524308:UES524308 UOI524308:UOO524308 UYE524308:UYK524308 VIA524308:VIG524308 VRW524308:VSC524308 WBS524308:WBY524308 WLO524308:WLU524308 WVK524308:WVQ524308 D589844:J589844 IY589844:JE589844 SU589844:TA589844 ACQ589844:ACW589844 AMM589844:AMS589844 AWI589844:AWO589844 BGE589844:BGK589844 BQA589844:BQG589844 BZW589844:CAC589844 CJS589844:CJY589844 CTO589844:CTU589844 DDK589844:DDQ589844 DNG589844:DNM589844 DXC589844:DXI589844 EGY589844:EHE589844 EQU589844:ERA589844 FAQ589844:FAW589844 FKM589844:FKS589844 FUI589844:FUO589844 GEE589844:GEK589844 GOA589844:GOG589844 GXW589844:GYC589844 HHS589844:HHY589844 HRO589844:HRU589844 IBK589844:IBQ589844 ILG589844:ILM589844 IVC589844:IVI589844 JEY589844:JFE589844 JOU589844:JPA589844 JYQ589844:JYW589844 KIM589844:KIS589844 KSI589844:KSO589844 LCE589844:LCK589844 LMA589844:LMG589844 LVW589844:LWC589844 MFS589844:MFY589844 MPO589844:MPU589844 MZK589844:MZQ589844 NJG589844:NJM589844 NTC589844:NTI589844 OCY589844:ODE589844 OMU589844:ONA589844 OWQ589844:OWW589844 PGM589844:PGS589844 PQI589844:PQO589844 QAE589844:QAK589844 QKA589844:QKG589844 QTW589844:QUC589844 RDS589844:RDY589844 RNO589844:RNU589844 RXK589844:RXQ589844 SHG589844:SHM589844 SRC589844:SRI589844 TAY589844:TBE589844 TKU589844:TLA589844 TUQ589844:TUW589844 UEM589844:UES589844 UOI589844:UOO589844 UYE589844:UYK589844 VIA589844:VIG589844 VRW589844:VSC589844 WBS589844:WBY589844 WLO589844:WLU589844 WVK589844:WVQ589844 D655380:J655380 IY655380:JE655380 SU655380:TA655380 ACQ655380:ACW655380 AMM655380:AMS655380 AWI655380:AWO655380 BGE655380:BGK655380 BQA655380:BQG655380 BZW655380:CAC655380 CJS655380:CJY655380 CTO655380:CTU655380 DDK655380:DDQ655380 DNG655380:DNM655380 DXC655380:DXI655380 EGY655380:EHE655380 EQU655380:ERA655380 FAQ655380:FAW655380 FKM655380:FKS655380 FUI655380:FUO655380 GEE655380:GEK655380 GOA655380:GOG655380 GXW655380:GYC655380 HHS655380:HHY655380 HRO655380:HRU655380 IBK655380:IBQ655380 ILG655380:ILM655380 IVC655380:IVI655380 JEY655380:JFE655380 JOU655380:JPA655380 JYQ655380:JYW655380 KIM655380:KIS655380 KSI655380:KSO655380 LCE655380:LCK655380 LMA655380:LMG655380 LVW655380:LWC655380 MFS655380:MFY655380 MPO655380:MPU655380 MZK655380:MZQ655380 NJG655380:NJM655380 NTC655380:NTI655380 OCY655380:ODE655380 OMU655380:ONA655380 OWQ655380:OWW655380 PGM655380:PGS655380 PQI655380:PQO655380 QAE655380:QAK655380 QKA655380:QKG655380 QTW655380:QUC655380 RDS655380:RDY655380 RNO655380:RNU655380 RXK655380:RXQ655380 SHG655380:SHM655380 SRC655380:SRI655380 TAY655380:TBE655380 TKU655380:TLA655380 TUQ655380:TUW655380 UEM655380:UES655380 UOI655380:UOO655380 UYE655380:UYK655380 VIA655380:VIG655380 VRW655380:VSC655380 WBS655380:WBY655380 WLO655380:WLU655380 WVK655380:WVQ655380 D720916:J720916 IY720916:JE720916 SU720916:TA720916 ACQ720916:ACW720916 AMM720916:AMS720916 AWI720916:AWO720916 BGE720916:BGK720916 BQA720916:BQG720916 BZW720916:CAC720916 CJS720916:CJY720916 CTO720916:CTU720916 DDK720916:DDQ720916 DNG720916:DNM720916 DXC720916:DXI720916 EGY720916:EHE720916 EQU720916:ERA720916 FAQ720916:FAW720916 FKM720916:FKS720916 FUI720916:FUO720916 GEE720916:GEK720916 GOA720916:GOG720916 GXW720916:GYC720916 HHS720916:HHY720916 HRO720916:HRU720916 IBK720916:IBQ720916 ILG720916:ILM720916 IVC720916:IVI720916 JEY720916:JFE720916 JOU720916:JPA720916 JYQ720916:JYW720916 KIM720916:KIS720916 KSI720916:KSO720916 LCE720916:LCK720916 LMA720916:LMG720916 LVW720916:LWC720916 MFS720916:MFY720916 MPO720916:MPU720916 MZK720916:MZQ720916 NJG720916:NJM720916 NTC720916:NTI720916 OCY720916:ODE720916 OMU720916:ONA720916 OWQ720916:OWW720916 PGM720916:PGS720916 PQI720916:PQO720916 QAE720916:QAK720916 QKA720916:QKG720916 QTW720916:QUC720916 RDS720916:RDY720916 RNO720916:RNU720916 RXK720916:RXQ720916 SHG720916:SHM720916 SRC720916:SRI720916 TAY720916:TBE720916 TKU720916:TLA720916 TUQ720916:TUW720916 UEM720916:UES720916 UOI720916:UOO720916 UYE720916:UYK720916 VIA720916:VIG720916 VRW720916:VSC720916 WBS720916:WBY720916 WLO720916:WLU720916 WVK720916:WVQ720916 D786452:J786452 IY786452:JE786452 SU786452:TA786452 ACQ786452:ACW786452 AMM786452:AMS786452 AWI786452:AWO786452 BGE786452:BGK786452 BQA786452:BQG786452 BZW786452:CAC786452 CJS786452:CJY786452 CTO786452:CTU786452 DDK786452:DDQ786452 DNG786452:DNM786452 DXC786452:DXI786452 EGY786452:EHE786452 EQU786452:ERA786452 FAQ786452:FAW786452 FKM786452:FKS786452 FUI786452:FUO786452 GEE786452:GEK786452 GOA786452:GOG786452 GXW786452:GYC786452 HHS786452:HHY786452 HRO786452:HRU786452 IBK786452:IBQ786452 ILG786452:ILM786452 IVC786452:IVI786452 JEY786452:JFE786452 JOU786452:JPA786452 JYQ786452:JYW786452 KIM786452:KIS786452 KSI786452:KSO786452 LCE786452:LCK786452 LMA786452:LMG786452 LVW786452:LWC786452 MFS786452:MFY786452 MPO786452:MPU786452 MZK786452:MZQ786452 NJG786452:NJM786452 NTC786452:NTI786452 OCY786452:ODE786452 OMU786452:ONA786452 OWQ786452:OWW786452 PGM786452:PGS786452 PQI786452:PQO786452 QAE786452:QAK786452 QKA786452:QKG786452 QTW786452:QUC786452 RDS786452:RDY786452 RNO786452:RNU786452 RXK786452:RXQ786452 SHG786452:SHM786452 SRC786452:SRI786452 TAY786452:TBE786452 TKU786452:TLA786452 TUQ786452:TUW786452 UEM786452:UES786452 UOI786452:UOO786452 UYE786452:UYK786452 VIA786452:VIG786452 VRW786452:VSC786452 WBS786452:WBY786452 WLO786452:WLU786452 WVK786452:WVQ786452 D851988:J851988 IY851988:JE851988 SU851988:TA851988 ACQ851988:ACW851988 AMM851988:AMS851988 AWI851988:AWO851988 BGE851988:BGK851988 BQA851988:BQG851988 BZW851988:CAC851988 CJS851988:CJY851988 CTO851988:CTU851988 DDK851988:DDQ851988 DNG851988:DNM851988 DXC851988:DXI851988 EGY851988:EHE851988 EQU851988:ERA851988 FAQ851988:FAW851988 FKM851988:FKS851988 FUI851988:FUO851988 GEE851988:GEK851988 GOA851988:GOG851988 GXW851988:GYC851988 HHS851988:HHY851988 HRO851988:HRU851988 IBK851988:IBQ851988 ILG851988:ILM851988 IVC851988:IVI851988 JEY851988:JFE851988 JOU851988:JPA851988 JYQ851988:JYW851988 KIM851988:KIS851988 KSI851988:KSO851988 LCE851988:LCK851988 LMA851988:LMG851988 LVW851988:LWC851988 MFS851988:MFY851988 MPO851988:MPU851988 MZK851988:MZQ851988 NJG851988:NJM851988 NTC851988:NTI851988 OCY851988:ODE851988 OMU851988:ONA851988 OWQ851988:OWW851988 PGM851988:PGS851988 PQI851988:PQO851988 QAE851988:QAK851988 QKA851988:QKG851988 QTW851988:QUC851988 RDS851988:RDY851988 RNO851988:RNU851988 RXK851988:RXQ851988 SHG851988:SHM851988 SRC851988:SRI851988 TAY851988:TBE851988 TKU851988:TLA851988 TUQ851988:TUW851988 UEM851988:UES851988 UOI851988:UOO851988 UYE851988:UYK851988 VIA851988:VIG851988 VRW851988:VSC851988 WBS851988:WBY851988 WLO851988:WLU851988 WVK851988:WVQ851988 D917524:J917524 IY917524:JE917524 SU917524:TA917524 ACQ917524:ACW917524 AMM917524:AMS917524 AWI917524:AWO917524 BGE917524:BGK917524 BQA917524:BQG917524 BZW917524:CAC917524 CJS917524:CJY917524 CTO917524:CTU917524 DDK917524:DDQ917524 DNG917524:DNM917524 DXC917524:DXI917524 EGY917524:EHE917524 EQU917524:ERA917524 FAQ917524:FAW917524 FKM917524:FKS917524 FUI917524:FUO917524 GEE917524:GEK917524 GOA917524:GOG917524 GXW917524:GYC917524 HHS917524:HHY917524 HRO917524:HRU917524 IBK917524:IBQ917524 ILG917524:ILM917524 IVC917524:IVI917524 JEY917524:JFE917524 JOU917524:JPA917524 JYQ917524:JYW917524 KIM917524:KIS917524 KSI917524:KSO917524 LCE917524:LCK917524 LMA917524:LMG917524 LVW917524:LWC917524 MFS917524:MFY917524 MPO917524:MPU917524 MZK917524:MZQ917524 NJG917524:NJM917524 NTC917524:NTI917524 OCY917524:ODE917524 OMU917524:ONA917524 OWQ917524:OWW917524 PGM917524:PGS917524 PQI917524:PQO917524 QAE917524:QAK917524 QKA917524:QKG917524 QTW917524:QUC917524 RDS917524:RDY917524 RNO917524:RNU917524 RXK917524:RXQ917524 SHG917524:SHM917524 SRC917524:SRI917524 TAY917524:TBE917524 TKU917524:TLA917524 TUQ917524:TUW917524 UEM917524:UES917524 UOI917524:UOO917524 UYE917524:UYK917524 VIA917524:VIG917524 VRW917524:VSC917524 WBS917524:WBY917524 WLO917524:WLU917524 WVK917524:WVQ917524 D983060:J983060 IY983060:JE983060 SU983060:TA983060 ACQ983060:ACW983060 AMM983060:AMS983060 AWI983060:AWO983060 BGE983060:BGK983060 BQA983060:BQG983060 BZW983060:CAC983060 CJS983060:CJY983060 CTO983060:CTU983060 DDK983060:DDQ983060 DNG983060:DNM983060 DXC983060:DXI983060 EGY983060:EHE983060 EQU983060:ERA983060 FAQ983060:FAW983060 FKM983060:FKS983060 FUI983060:FUO983060 GEE983060:GEK983060 GOA983060:GOG983060 GXW983060:GYC983060 HHS983060:HHY983060 HRO983060:HRU983060 IBK983060:IBQ983060 ILG983060:ILM983060 IVC983060:IVI983060 JEY983060:JFE983060 JOU983060:JPA983060 JYQ983060:JYW983060 KIM983060:KIS983060 KSI983060:KSO983060 LCE983060:LCK983060 LMA983060:LMG983060 LVW983060:LWC983060 MFS983060:MFY983060 MPO983060:MPU983060 MZK983060:MZQ983060 NJG983060:NJM983060 NTC983060:NTI983060 OCY983060:ODE983060 OMU983060:ONA983060 OWQ983060:OWW983060 PGM983060:PGS983060 PQI983060:PQO983060 QAE983060:QAK983060 QKA983060:QKG983060 QTW983060:QUC983060 RDS983060:RDY983060 RNO983060:RNU983060 RXK983060:RXQ983060 SHG983060:SHM983060 SRC983060:SRI983060 TAY983060:TBE983060 TKU983060:TLA983060 TUQ983060:TUW983060 UEM983060:UES983060 UOI983060:UOO983060 UYE983060:UYK983060 VIA983060:VIG983060 VRW983060:VSC983060 WBS983060:WBY983060 WLO983060:WLU983060">
      <formula1>"課税事務所,盛岡広域振興局,県南広域振興局【本局】,県南広域振興局【花巻】,県南広域振興局【一関】,沿岸広域振興局【本局】,沿岸広域振興局【宮古】,沿岸広域振興局【大船渡】,県北広域振興局【本局】,県北広域振興局【二戸】"</formula1>
    </dataValidation>
    <dataValidation allowBlank="1" showInputMessage="1" showErrorMessage="1" error="７桁の法人番号を入力してください。" sqref="D4:J4 IY4:JE4 SU4:TA4 ACQ4:ACW4 AMM4:AMS4 AWI4:AWO4 BGE4:BGK4 BQA4:BQG4 BZW4:CAC4 CJS4:CJY4 CTO4:CTU4 DDK4:DDQ4 DNG4:DNM4 DXC4:DXI4 EGY4:EHE4 EQU4:ERA4 FAQ4:FAW4 FKM4:FKS4 FUI4:FUO4 GEE4:GEK4 GOA4:GOG4 GXW4:GYC4 HHS4:HHY4 HRO4:HRU4 IBK4:IBQ4 ILG4:ILM4 IVC4:IVI4 JEY4:JFE4 JOU4:JPA4 JYQ4:JYW4 KIM4:KIS4 KSI4:KSO4 LCE4:LCK4 LMA4:LMG4 LVW4:LWC4 MFS4:MFY4 MPO4:MPU4 MZK4:MZQ4 NJG4:NJM4 NTC4:NTI4 OCY4:ODE4 OMU4:ONA4 OWQ4:OWW4 PGM4:PGS4 PQI4:PQO4 QAE4:QAK4 QKA4:QKG4 QTW4:QUC4 RDS4:RDY4 RNO4:RNU4 RXK4:RXQ4 SHG4:SHM4 SRC4:SRI4 TAY4:TBE4 TKU4:TLA4 TUQ4:TUW4 UEM4:UES4 UOI4:UOO4 UYE4:UYK4 VIA4:VIG4 VRW4:VSC4 WBS4:WBY4 WLO4:WLU4 WVK4:WVQ4 D65528:J65528 IY65528:JE65528 SU65528:TA65528 ACQ65528:ACW65528 AMM65528:AMS65528 AWI65528:AWO65528 BGE65528:BGK65528 BQA65528:BQG65528 BZW65528:CAC65528 CJS65528:CJY65528 CTO65528:CTU65528 DDK65528:DDQ65528 DNG65528:DNM65528 DXC65528:DXI65528 EGY65528:EHE65528 EQU65528:ERA65528 FAQ65528:FAW65528 FKM65528:FKS65528 FUI65528:FUO65528 GEE65528:GEK65528 GOA65528:GOG65528 GXW65528:GYC65528 HHS65528:HHY65528 HRO65528:HRU65528 IBK65528:IBQ65528 ILG65528:ILM65528 IVC65528:IVI65528 JEY65528:JFE65528 JOU65528:JPA65528 JYQ65528:JYW65528 KIM65528:KIS65528 KSI65528:KSO65528 LCE65528:LCK65528 LMA65528:LMG65528 LVW65528:LWC65528 MFS65528:MFY65528 MPO65528:MPU65528 MZK65528:MZQ65528 NJG65528:NJM65528 NTC65528:NTI65528 OCY65528:ODE65528 OMU65528:ONA65528 OWQ65528:OWW65528 PGM65528:PGS65528 PQI65528:PQO65528 QAE65528:QAK65528 QKA65528:QKG65528 QTW65528:QUC65528 RDS65528:RDY65528 RNO65528:RNU65528 RXK65528:RXQ65528 SHG65528:SHM65528 SRC65528:SRI65528 TAY65528:TBE65528 TKU65528:TLA65528 TUQ65528:TUW65528 UEM65528:UES65528 UOI65528:UOO65528 UYE65528:UYK65528 VIA65528:VIG65528 VRW65528:VSC65528 WBS65528:WBY65528 WLO65528:WLU65528 WVK65528:WVQ65528 D131064:J131064 IY131064:JE131064 SU131064:TA131064 ACQ131064:ACW131064 AMM131064:AMS131064 AWI131064:AWO131064 BGE131064:BGK131064 BQA131064:BQG131064 BZW131064:CAC131064 CJS131064:CJY131064 CTO131064:CTU131064 DDK131064:DDQ131064 DNG131064:DNM131064 DXC131064:DXI131064 EGY131064:EHE131064 EQU131064:ERA131064 FAQ131064:FAW131064 FKM131064:FKS131064 FUI131064:FUO131064 GEE131064:GEK131064 GOA131064:GOG131064 GXW131064:GYC131064 HHS131064:HHY131064 HRO131064:HRU131064 IBK131064:IBQ131064 ILG131064:ILM131064 IVC131064:IVI131064 JEY131064:JFE131064 JOU131064:JPA131064 JYQ131064:JYW131064 KIM131064:KIS131064 KSI131064:KSO131064 LCE131064:LCK131064 LMA131064:LMG131064 LVW131064:LWC131064 MFS131064:MFY131064 MPO131064:MPU131064 MZK131064:MZQ131064 NJG131064:NJM131064 NTC131064:NTI131064 OCY131064:ODE131064 OMU131064:ONA131064 OWQ131064:OWW131064 PGM131064:PGS131064 PQI131064:PQO131064 QAE131064:QAK131064 QKA131064:QKG131064 QTW131064:QUC131064 RDS131064:RDY131064 RNO131064:RNU131064 RXK131064:RXQ131064 SHG131064:SHM131064 SRC131064:SRI131064 TAY131064:TBE131064 TKU131064:TLA131064 TUQ131064:TUW131064 UEM131064:UES131064 UOI131064:UOO131064 UYE131064:UYK131064 VIA131064:VIG131064 VRW131064:VSC131064 WBS131064:WBY131064 WLO131064:WLU131064 WVK131064:WVQ131064 D196600:J196600 IY196600:JE196600 SU196600:TA196600 ACQ196600:ACW196600 AMM196600:AMS196600 AWI196600:AWO196600 BGE196600:BGK196600 BQA196600:BQG196600 BZW196600:CAC196600 CJS196600:CJY196600 CTO196600:CTU196600 DDK196600:DDQ196600 DNG196600:DNM196600 DXC196600:DXI196600 EGY196600:EHE196600 EQU196600:ERA196600 FAQ196600:FAW196600 FKM196600:FKS196600 FUI196600:FUO196600 GEE196600:GEK196600 GOA196600:GOG196600 GXW196600:GYC196600 HHS196600:HHY196600 HRO196600:HRU196600 IBK196600:IBQ196600 ILG196600:ILM196600 IVC196600:IVI196600 JEY196600:JFE196600 JOU196600:JPA196600 JYQ196600:JYW196600 KIM196600:KIS196600 KSI196600:KSO196600 LCE196600:LCK196600 LMA196600:LMG196600 LVW196600:LWC196600 MFS196600:MFY196600 MPO196600:MPU196600 MZK196600:MZQ196600 NJG196600:NJM196600 NTC196600:NTI196600 OCY196600:ODE196600 OMU196600:ONA196600 OWQ196600:OWW196600 PGM196600:PGS196600 PQI196600:PQO196600 QAE196600:QAK196600 QKA196600:QKG196600 QTW196600:QUC196600 RDS196600:RDY196600 RNO196600:RNU196600 RXK196600:RXQ196600 SHG196600:SHM196600 SRC196600:SRI196600 TAY196600:TBE196600 TKU196600:TLA196600 TUQ196600:TUW196600 UEM196600:UES196600 UOI196600:UOO196600 UYE196600:UYK196600 VIA196600:VIG196600 VRW196600:VSC196600 WBS196600:WBY196600 WLO196600:WLU196600 WVK196600:WVQ196600 D262136:J262136 IY262136:JE262136 SU262136:TA262136 ACQ262136:ACW262136 AMM262136:AMS262136 AWI262136:AWO262136 BGE262136:BGK262136 BQA262136:BQG262136 BZW262136:CAC262136 CJS262136:CJY262136 CTO262136:CTU262136 DDK262136:DDQ262136 DNG262136:DNM262136 DXC262136:DXI262136 EGY262136:EHE262136 EQU262136:ERA262136 FAQ262136:FAW262136 FKM262136:FKS262136 FUI262136:FUO262136 GEE262136:GEK262136 GOA262136:GOG262136 GXW262136:GYC262136 HHS262136:HHY262136 HRO262136:HRU262136 IBK262136:IBQ262136 ILG262136:ILM262136 IVC262136:IVI262136 JEY262136:JFE262136 JOU262136:JPA262136 JYQ262136:JYW262136 KIM262136:KIS262136 KSI262136:KSO262136 LCE262136:LCK262136 LMA262136:LMG262136 LVW262136:LWC262136 MFS262136:MFY262136 MPO262136:MPU262136 MZK262136:MZQ262136 NJG262136:NJM262136 NTC262136:NTI262136 OCY262136:ODE262136 OMU262136:ONA262136 OWQ262136:OWW262136 PGM262136:PGS262136 PQI262136:PQO262136 QAE262136:QAK262136 QKA262136:QKG262136 QTW262136:QUC262136 RDS262136:RDY262136 RNO262136:RNU262136 RXK262136:RXQ262136 SHG262136:SHM262136 SRC262136:SRI262136 TAY262136:TBE262136 TKU262136:TLA262136 TUQ262136:TUW262136 UEM262136:UES262136 UOI262136:UOO262136 UYE262136:UYK262136 VIA262136:VIG262136 VRW262136:VSC262136 WBS262136:WBY262136 WLO262136:WLU262136 WVK262136:WVQ262136 D327672:J327672 IY327672:JE327672 SU327672:TA327672 ACQ327672:ACW327672 AMM327672:AMS327672 AWI327672:AWO327672 BGE327672:BGK327672 BQA327672:BQG327672 BZW327672:CAC327672 CJS327672:CJY327672 CTO327672:CTU327672 DDK327672:DDQ327672 DNG327672:DNM327672 DXC327672:DXI327672 EGY327672:EHE327672 EQU327672:ERA327672 FAQ327672:FAW327672 FKM327672:FKS327672 FUI327672:FUO327672 GEE327672:GEK327672 GOA327672:GOG327672 GXW327672:GYC327672 HHS327672:HHY327672 HRO327672:HRU327672 IBK327672:IBQ327672 ILG327672:ILM327672 IVC327672:IVI327672 JEY327672:JFE327672 JOU327672:JPA327672 JYQ327672:JYW327672 KIM327672:KIS327672 KSI327672:KSO327672 LCE327672:LCK327672 LMA327672:LMG327672 LVW327672:LWC327672 MFS327672:MFY327672 MPO327672:MPU327672 MZK327672:MZQ327672 NJG327672:NJM327672 NTC327672:NTI327672 OCY327672:ODE327672 OMU327672:ONA327672 OWQ327672:OWW327672 PGM327672:PGS327672 PQI327672:PQO327672 QAE327672:QAK327672 QKA327672:QKG327672 QTW327672:QUC327672 RDS327672:RDY327672 RNO327672:RNU327672 RXK327672:RXQ327672 SHG327672:SHM327672 SRC327672:SRI327672 TAY327672:TBE327672 TKU327672:TLA327672 TUQ327672:TUW327672 UEM327672:UES327672 UOI327672:UOO327672 UYE327672:UYK327672 VIA327672:VIG327672 VRW327672:VSC327672 WBS327672:WBY327672 WLO327672:WLU327672 WVK327672:WVQ327672 D393208:J393208 IY393208:JE393208 SU393208:TA393208 ACQ393208:ACW393208 AMM393208:AMS393208 AWI393208:AWO393208 BGE393208:BGK393208 BQA393208:BQG393208 BZW393208:CAC393208 CJS393208:CJY393208 CTO393208:CTU393208 DDK393208:DDQ393208 DNG393208:DNM393208 DXC393208:DXI393208 EGY393208:EHE393208 EQU393208:ERA393208 FAQ393208:FAW393208 FKM393208:FKS393208 FUI393208:FUO393208 GEE393208:GEK393208 GOA393208:GOG393208 GXW393208:GYC393208 HHS393208:HHY393208 HRO393208:HRU393208 IBK393208:IBQ393208 ILG393208:ILM393208 IVC393208:IVI393208 JEY393208:JFE393208 JOU393208:JPA393208 JYQ393208:JYW393208 KIM393208:KIS393208 KSI393208:KSO393208 LCE393208:LCK393208 LMA393208:LMG393208 LVW393208:LWC393208 MFS393208:MFY393208 MPO393208:MPU393208 MZK393208:MZQ393208 NJG393208:NJM393208 NTC393208:NTI393208 OCY393208:ODE393208 OMU393208:ONA393208 OWQ393208:OWW393208 PGM393208:PGS393208 PQI393208:PQO393208 QAE393208:QAK393208 QKA393208:QKG393208 QTW393208:QUC393208 RDS393208:RDY393208 RNO393208:RNU393208 RXK393208:RXQ393208 SHG393208:SHM393208 SRC393208:SRI393208 TAY393208:TBE393208 TKU393208:TLA393208 TUQ393208:TUW393208 UEM393208:UES393208 UOI393208:UOO393208 UYE393208:UYK393208 VIA393208:VIG393208 VRW393208:VSC393208 WBS393208:WBY393208 WLO393208:WLU393208 WVK393208:WVQ393208 D458744:J458744 IY458744:JE458744 SU458744:TA458744 ACQ458744:ACW458744 AMM458744:AMS458744 AWI458744:AWO458744 BGE458744:BGK458744 BQA458744:BQG458744 BZW458744:CAC458744 CJS458744:CJY458744 CTO458744:CTU458744 DDK458744:DDQ458744 DNG458744:DNM458744 DXC458744:DXI458744 EGY458744:EHE458744 EQU458744:ERA458744 FAQ458744:FAW458744 FKM458744:FKS458744 FUI458744:FUO458744 GEE458744:GEK458744 GOA458744:GOG458744 GXW458744:GYC458744 HHS458744:HHY458744 HRO458744:HRU458744 IBK458744:IBQ458744 ILG458744:ILM458744 IVC458744:IVI458744 JEY458744:JFE458744 JOU458744:JPA458744 JYQ458744:JYW458744 KIM458744:KIS458744 KSI458744:KSO458744 LCE458744:LCK458744 LMA458744:LMG458744 LVW458744:LWC458744 MFS458744:MFY458744 MPO458744:MPU458744 MZK458744:MZQ458744 NJG458744:NJM458744 NTC458744:NTI458744 OCY458744:ODE458744 OMU458744:ONA458744 OWQ458744:OWW458744 PGM458744:PGS458744 PQI458744:PQO458744 QAE458744:QAK458744 QKA458744:QKG458744 QTW458744:QUC458744 RDS458744:RDY458744 RNO458744:RNU458744 RXK458744:RXQ458744 SHG458744:SHM458744 SRC458744:SRI458744 TAY458744:TBE458744 TKU458744:TLA458744 TUQ458744:TUW458744 UEM458744:UES458744 UOI458744:UOO458744 UYE458744:UYK458744 VIA458744:VIG458744 VRW458744:VSC458744 WBS458744:WBY458744 WLO458744:WLU458744 WVK458744:WVQ458744 D524280:J524280 IY524280:JE524280 SU524280:TA524280 ACQ524280:ACW524280 AMM524280:AMS524280 AWI524280:AWO524280 BGE524280:BGK524280 BQA524280:BQG524280 BZW524280:CAC524280 CJS524280:CJY524280 CTO524280:CTU524280 DDK524280:DDQ524280 DNG524280:DNM524280 DXC524280:DXI524280 EGY524280:EHE524280 EQU524280:ERA524280 FAQ524280:FAW524280 FKM524280:FKS524280 FUI524280:FUO524280 GEE524280:GEK524280 GOA524280:GOG524280 GXW524280:GYC524280 HHS524280:HHY524280 HRO524280:HRU524280 IBK524280:IBQ524280 ILG524280:ILM524280 IVC524280:IVI524280 JEY524280:JFE524280 JOU524280:JPA524280 JYQ524280:JYW524280 KIM524280:KIS524280 KSI524280:KSO524280 LCE524280:LCK524280 LMA524280:LMG524280 LVW524280:LWC524280 MFS524280:MFY524280 MPO524280:MPU524280 MZK524280:MZQ524280 NJG524280:NJM524280 NTC524280:NTI524280 OCY524280:ODE524280 OMU524280:ONA524280 OWQ524280:OWW524280 PGM524280:PGS524280 PQI524280:PQO524280 QAE524280:QAK524280 QKA524280:QKG524280 QTW524280:QUC524280 RDS524280:RDY524280 RNO524280:RNU524280 RXK524280:RXQ524280 SHG524280:SHM524280 SRC524280:SRI524280 TAY524280:TBE524280 TKU524280:TLA524280 TUQ524280:TUW524280 UEM524280:UES524280 UOI524280:UOO524280 UYE524280:UYK524280 VIA524280:VIG524280 VRW524280:VSC524280 WBS524280:WBY524280 WLO524280:WLU524280 WVK524280:WVQ524280 D589816:J589816 IY589816:JE589816 SU589816:TA589816 ACQ589816:ACW589816 AMM589816:AMS589816 AWI589816:AWO589816 BGE589816:BGK589816 BQA589816:BQG589816 BZW589816:CAC589816 CJS589816:CJY589816 CTO589816:CTU589816 DDK589816:DDQ589816 DNG589816:DNM589816 DXC589816:DXI589816 EGY589816:EHE589816 EQU589816:ERA589816 FAQ589816:FAW589816 FKM589816:FKS589816 FUI589816:FUO589816 GEE589816:GEK589816 GOA589816:GOG589816 GXW589816:GYC589816 HHS589816:HHY589816 HRO589816:HRU589816 IBK589816:IBQ589816 ILG589816:ILM589816 IVC589816:IVI589816 JEY589816:JFE589816 JOU589816:JPA589816 JYQ589816:JYW589816 KIM589816:KIS589816 KSI589816:KSO589816 LCE589816:LCK589816 LMA589816:LMG589816 LVW589816:LWC589816 MFS589816:MFY589816 MPO589816:MPU589816 MZK589816:MZQ589816 NJG589816:NJM589816 NTC589816:NTI589816 OCY589816:ODE589816 OMU589816:ONA589816 OWQ589816:OWW589816 PGM589816:PGS589816 PQI589816:PQO589816 QAE589816:QAK589816 QKA589816:QKG589816 QTW589816:QUC589816 RDS589816:RDY589816 RNO589816:RNU589816 RXK589816:RXQ589816 SHG589816:SHM589816 SRC589816:SRI589816 TAY589816:TBE589816 TKU589816:TLA589816 TUQ589816:TUW589816 UEM589816:UES589816 UOI589816:UOO589816 UYE589816:UYK589816 VIA589816:VIG589816 VRW589816:VSC589816 WBS589816:WBY589816 WLO589816:WLU589816 WVK589816:WVQ589816 D655352:J655352 IY655352:JE655352 SU655352:TA655352 ACQ655352:ACW655352 AMM655352:AMS655352 AWI655352:AWO655352 BGE655352:BGK655352 BQA655352:BQG655352 BZW655352:CAC655352 CJS655352:CJY655352 CTO655352:CTU655352 DDK655352:DDQ655352 DNG655352:DNM655352 DXC655352:DXI655352 EGY655352:EHE655352 EQU655352:ERA655352 FAQ655352:FAW655352 FKM655352:FKS655352 FUI655352:FUO655352 GEE655352:GEK655352 GOA655352:GOG655352 GXW655352:GYC655352 HHS655352:HHY655352 HRO655352:HRU655352 IBK655352:IBQ655352 ILG655352:ILM655352 IVC655352:IVI655352 JEY655352:JFE655352 JOU655352:JPA655352 JYQ655352:JYW655352 KIM655352:KIS655352 KSI655352:KSO655352 LCE655352:LCK655352 LMA655352:LMG655352 LVW655352:LWC655352 MFS655352:MFY655352 MPO655352:MPU655352 MZK655352:MZQ655352 NJG655352:NJM655352 NTC655352:NTI655352 OCY655352:ODE655352 OMU655352:ONA655352 OWQ655352:OWW655352 PGM655352:PGS655352 PQI655352:PQO655352 QAE655352:QAK655352 QKA655352:QKG655352 QTW655352:QUC655352 RDS655352:RDY655352 RNO655352:RNU655352 RXK655352:RXQ655352 SHG655352:SHM655352 SRC655352:SRI655352 TAY655352:TBE655352 TKU655352:TLA655352 TUQ655352:TUW655352 UEM655352:UES655352 UOI655352:UOO655352 UYE655352:UYK655352 VIA655352:VIG655352 VRW655352:VSC655352 WBS655352:WBY655352 WLO655352:WLU655352 WVK655352:WVQ655352 D720888:J720888 IY720888:JE720888 SU720888:TA720888 ACQ720888:ACW720888 AMM720888:AMS720888 AWI720888:AWO720888 BGE720888:BGK720888 BQA720888:BQG720888 BZW720888:CAC720888 CJS720888:CJY720888 CTO720888:CTU720888 DDK720888:DDQ720888 DNG720888:DNM720888 DXC720888:DXI720888 EGY720888:EHE720888 EQU720888:ERA720888 FAQ720888:FAW720888 FKM720888:FKS720888 FUI720888:FUO720888 GEE720888:GEK720888 GOA720888:GOG720888 GXW720888:GYC720888 HHS720888:HHY720888 HRO720888:HRU720888 IBK720888:IBQ720888 ILG720888:ILM720888 IVC720888:IVI720888 JEY720888:JFE720888 JOU720888:JPA720888 JYQ720888:JYW720888 KIM720888:KIS720888 KSI720888:KSO720888 LCE720888:LCK720888 LMA720888:LMG720888 LVW720888:LWC720888 MFS720888:MFY720888 MPO720888:MPU720888 MZK720888:MZQ720888 NJG720888:NJM720888 NTC720888:NTI720888 OCY720888:ODE720888 OMU720888:ONA720888 OWQ720888:OWW720888 PGM720888:PGS720888 PQI720888:PQO720888 QAE720888:QAK720888 QKA720888:QKG720888 QTW720888:QUC720888 RDS720888:RDY720888 RNO720888:RNU720888 RXK720888:RXQ720888 SHG720888:SHM720888 SRC720888:SRI720888 TAY720888:TBE720888 TKU720888:TLA720888 TUQ720888:TUW720888 UEM720888:UES720888 UOI720888:UOO720888 UYE720888:UYK720888 VIA720888:VIG720888 VRW720888:VSC720888 WBS720888:WBY720888 WLO720888:WLU720888 WVK720888:WVQ720888 D786424:J786424 IY786424:JE786424 SU786424:TA786424 ACQ786424:ACW786424 AMM786424:AMS786424 AWI786424:AWO786424 BGE786424:BGK786424 BQA786424:BQG786424 BZW786424:CAC786424 CJS786424:CJY786424 CTO786424:CTU786424 DDK786424:DDQ786424 DNG786424:DNM786424 DXC786424:DXI786424 EGY786424:EHE786424 EQU786424:ERA786424 FAQ786424:FAW786424 FKM786424:FKS786424 FUI786424:FUO786424 GEE786424:GEK786424 GOA786424:GOG786424 GXW786424:GYC786424 HHS786424:HHY786424 HRO786424:HRU786424 IBK786424:IBQ786424 ILG786424:ILM786424 IVC786424:IVI786424 JEY786424:JFE786424 JOU786424:JPA786424 JYQ786424:JYW786424 KIM786424:KIS786424 KSI786424:KSO786424 LCE786424:LCK786424 LMA786424:LMG786424 LVW786424:LWC786424 MFS786424:MFY786424 MPO786424:MPU786424 MZK786424:MZQ786424 NJG786424:NJM786424 NTC786424:NTI786424 OCY786424:ODE786424 OMU786424:ONA786424 OWQ786424:OWW786424 PGM786424:PGS786424 PQI786424:PQO786424 QAE786424:QAK786424 QKA786424:QKG786424 QTW786424:QUC786424 RDS786424:RDY786424 RNO786424:RNU786424 RXK786424:RXQ786424 SHG786424:SHM786424 SRC786424:SRI786424 TAY786424:TBE786424 TKU786424:TLA786424 TUQ786424:TUW786424 UEM786424:UES786424 UOI786424:UOO786424 UYE786424:UYK786424 VIA786424:VIG786424 VRW786424:VSC786424 WBS786424:WBY786424 WLO786424:WLU786424 WVK786424:WVQ786424 D851960:J851960 IY851960:JE851960 SU851960:TA851960 ACQ851960:ACW851960 AMM851960:AMS851960 AWI851960:AWO851960 BGE851960:BGK851960 BQA851960:BQG851960 BZW851960:CAC851960 CJS851960:CJY851960 CTO851960:CTU851960 DDK851960:DDQ851960 DNG851960:DNM851960 DXC851960:DXI851960 EGY851960:EHE851960 EQU851960:ERA851960 FAQ851960:FAW851960 FKM851960:FKS851960 FUI851960:FUO851960 GEE851960:GEK851960 GOA851960:GOG851960 GXW851960:GYC851960 HHS851960:HHY851960 HRO851960:HRU851960 IBK851960:IBQ851960 ILG851960:ILM851960 IVC851960:IVI851960 JEY851960:JFE851960 JOU851960:JPA851960 JYQ851960:JYW851960 KIM851960:KIS851960 KSI851960:KSO851960 LCE851960:LCK851960 LMA851960:LMG851960 LVW851960:LWC851960 MFS851960:MFY851960 MPO851960:MPU851960 MZK851960:MZQ851960 NJG851960:NJM851960 NTC851960:NTI851960 OCY851960:ODE851960 OMU851960:ONA851960 OWQ851960:OWW851960 PGM851960:PGS851960 PQI851960:PQO851960 QAE851960:QAK851960 QKA851960:QKG851960 QTW851960:QUC851960 RDS851960:RDY851960 RNO851960:RNU851960 RXK851960:RXQ851960 SHG851960:SHM851960 SRC851960:SRI851960 TAY851960:TBE851960 TKU851960:TLA851960 TUQ851960:TUW851960 UEM851960:UES851960 UOI851960:UOO851960 UYE851960:UYK851960 VIA851960:VIG851960 VRW851960:VSC851960 WBS851960:WBY851960 WLO851960:WLU851960 WVK851960:WVQ851960 D917496:J917496 IY917496:JE917496 SU917496:TA917496 ACQ917496:ACW917496 AMM917496:AMS917496 AWI917496:AWO917496 BGE917496:BGK917496 BQA917496:BQG917496 BZW917496:CAC917496 CJS917496:CJY917496 CTO917496:CTU917496 DDK917496:DDQ917496 DNG917496:DNM917496 DXC917496:DXI917496 EGY917496:EHE917496 EQU917496:ERA917496 FAQ917496:FAW917496 FKM917496:FKS917496 FUI917496:FUO917496 GEE917496:GEK917496 GOA917496:GOG917496 GXW917496:GYC917496 HHS917496:HHY917496 HRO917496:HRU917496 IBK917496:IBQ917496 ILG917496:ILM917496 IVC917496:IVI917496 JEY917496:JFE917496 JOU917496:JPA917496 JYQ917496:JYW917496 KIM917496:KIS917496 KSI917496:KSO917496 LCE917496:LCK917496 LMA917496:LMG917496 LVW917496:LWC917496 MFS917496:MFY917496 MPO917496:MPU917496 MZK917496:MZQ917496 NJG917496:NJM917496 NTC917496:NTI917496 OCY917496:ODE917496 OMU917496:ONA917496 OWQ917496:OWW917496 PGM917496:PGS917496 PQI917496:PQO917496 QAE917496:QAK917496 QKA917496:QKG917496 QTW917496:QUC917496 RDS917496:RDY917496 RNO917496:RNU917496 RXK917496:RXQ917496 SHG917496:SHM917496 SRC917496:SRI917496 TAY917496:TBE917496 TKU917496:TLA917496 TUQ917496:TUW917496 UEM917496:UES917496 UOI917496:UOO917496 UYE917496:UYK917496 VIA917496:VIG917496 VRW917496:VSC917496 WBS917496:WBY917496 WLO917496:WLU917496 WVK917496:WVQ917496 D983032:J983032 IY983032:JE983032 SU983032:TA983032 ACQ983032:ACW983032 AMM983032:AMS983032 AWI983032:AWO983032 BGE983032:BGK983032 BQA983032:BQG983032 BZW983032:CAC983032 CJS983032:CJY983032 CTO983032:CTU983032 DDK983032:DDQ983032 DNG983032:DNM983032 DXC983032:DXI983032 EGY983032:EHE983032 EQU983032:ERA983032 FAQ983032:FAW983032 FKM983032:FKS983032 FUI983032:FUO983032 GEE983032:GEK983032 GOA983032:GOG983032 GXW983032:GYC983032 HHS983032:HHY983032 HRO983032:HRU983032 IBK983032:IBQ983032 ILG983032:ILM983032 IVC983032:IVI983032 JEY983032:JFE983032 JOU983032:JPA983032 JYQ983032:JYW983032 KIM983032:KIS983032 KSI983032:KSO983032 LCE983032:LCK983032 LMA983032:LMG983032 LVW983032:LWC983032 MFS983032:MFY983032 MPO983032:MPU983032 MZK983032:MZQ983032 NJG983032:NJM983032 NTC983032:NTI983032 OCY983032:ODE983032 OMU983032:ONA983032 OWQ983032:OWW983032 PGM983032:PGS983032 PQI983032:PQO983032 QAE983032:QAK983032 QKA983032:QKG983032 QTW983032:QUC983032 RDS983032:RDY983032 RNO983032:RNU983032 RXK983032:RXQ983032 SHG983032:SHM983032 SRC983032:SRI983032 TAY983032:TBE983032 TKU983032:TLA983032 TUQ983032:TUW983032 UEM983032:UES983032 UOI983032:UOO983032 UYE983032:UYK983032 VIA983032:VIG983032 VRW983032:VSC983032 WBS983032:WBY983032 WLO983032:WLU983032 WVK983032:WVQ983032"/>
    <dataValidation type="whole" imeMode="off" operator="greaterThanOrEqual" allowBlank="1" showInputMessage="1" showErrorMessage="1" errorTitle="納付する金額を入力してください。" error="小数点以下の金額や、マイナスの金額は入力できません。" sqref="D65544:J65548 IY65544:JE65548 SU65544:TA65548 ACQ65544:ACW65548 AMM65544:AMS65548 AWI65544:AWO65548 BGE65544:BGK65548 BQA65544:BQG65548 BZW65544:CAC65548 CJS65544:CJY65548 CTO65544:CTU65548 DDK65544:DDQ65548 DNG65544:DNM65548 DXC65544:DXI65548 EGY65544:EHE65548 EQU65544:ERA65548 FAQ65544:FAW65548 FKM65544:FKS65548 FUI65544:FUO65548 GEE65544:GEK65548 GOA65544:GOG65548 GXW65544:GYC65548 HHS65544:HHY65548 HRO65544:HRU65548 IBK65544:IBQ65548 ILG65544:ILM65548 IVC65544:IVI65548 JEY65544:JFE65548 JOU65544:JPA65548 JYQ65544:JYW65548 KIM65544:KIS65548 KSI65544:KSO65548 LCE65544:LCK65548 LMA65544:LMG65548 LVW65544:LWC65548 MFS65544:MFY65548 MPO65544:MPU65548 MZK65544:MZQ65548 NJG65544:NJM65548 NTC65544:NTI65548 OCY65544:ODE65548 OMU65544:ONA65548 OWQ65544:OWW65548 PGM65544:PGS65548 PQI65544:PQO65548 QAE65544:QAK65548 QKA65544:QKG65548 QTW65544:QUC65548 RDS65544:RDY65548 RNO65544:RNU65548 RXK65544:RXQ65548 SHG65544:SHM65548 SRC65544:SRI65548 TAY65544:TBE65548 TKU65544:TLA65548 TUQ65544:TUW65548 UEM65544:UES65548 UOI65544:UOO65548 UYE65544:UYK65548 VIA65544:VIG65548 VRW65544:VSC65548 WBS65544:WBY65548 WLO65544:WLU65548 WVK65544:WVQ65548 D131080:J131084 IY131080:JE131084 SU131080:TA131084 ACQ131080:ACW131084 AMM131080:AMS131084 AWI131080:AWO131084 BGE131080:BGK131084 BQA131080:BQG131084 BZW131080:CAC131084 CJS131080:CJY131084 CTO131080:CTU131084 DDK131080:DDQ131084 DNG131080:DNM131084 DXC131080:DXI131084 EGY131080:EHE131084 EQU131080:ERA131084 FAQ131080:FAW131084 FKM131080:FKS131084 FUI131080:FUO131084 GEE131080:GEK131084 GOA131080:GOG131084 GXW131080:GYC131084 HHS131080:HHY131084 HRO131080:HRU131084 IBK131080:IBQ131084 ILG131080:ILM131084 IVC131080:IVI131084 JEY131080:JFE131084 JOU131080:JPA131084 JYQ131080:JYW131084 KIM131080:KIS131084 KSI131080:KSO131084 LCE131080:LCK131084 LMA131080:LMG131084 LVW131080:LWC131084 MFS131080:MFY131084 MPO131080:MPU131084 MZK131080:MZQ131084 NJG131080:NJM131084 NTC131080:NTI131084 OCY131080:ODE131084 OMU131080:ONA131084 OWQ131080:OWW131084 PGM131080:PGS131084 PQI131080:PQO131084 QAE131080:QAK131084 QKA131080:QKG131084 QTW131080:QUC131084 RDS131080:RDY131084 RNO131080:RNU131084 RXK131080:RXQ131084 SHG131080:SHM131084 SRC131080:SRI131084 TAY131080:TBE131084 TKU131080:TLA131084 TUQ131080:TUW131084 UEM131080:UES131084 UOI131080:UOO131084 UYE131080:UYK131084 VIA131080:VIG131084 VRW131080:VSC131084 WBS131080:WBY131084 WLO131080:WLU131084 WVK131080:WVQ131084 D196616:J196620 IY196616:JE196620 SU196616:TA196620 ACQ196616:ACW196620 AMM196616:AMS196620 AWI196616:AWO196620 BGE196616:BGK196620 BQA196616:BQG196620 BZW196616:CAC196620 CJS196616:CJY196620 CTO196616:CTU196620 DDK196616:DDQ196620 DNG196616:DNM196620 DXC196616:DXI196620 EGY196616:EHE196620 EQU196616:ERA196620 FAQ196616:FAW196620 FKM196616:FKS196620 FUI196616:FUO196620 GEE196616:GEK196620 GOA196616:GOG196620 GXW196616:GYC196620 HHS196616:HHY196620 HRO196616:HRU196620 IBK196616:IBQ196620 ILG196616:ILM196620 IVC196616:IVI196620 JEY196616:JFE196620 JOU196616:JPA196620 JYQ196616:JYW196620 KIM196616:KIS196620 KSI196616:KSO196620 LCE196616:LCK196620 LMA196616:LMG196620 LVW196616:LWC196620 MFS196616:MFY196620 MPO196616:MPU196620 MZK196616:MZQ196620 NJG196616:NJM196620 NTC196616:NTI196620 OCY196616:ODE196620 OMU196616:ONA196620 OWQ196616:OWW196620 PGM196616:PGS196620 PQI196616:PQO196620 QAE196616:QAK196620 QKA196616:QKG196620 QTW196616:QUC196620 RDS196616:RDY196620 RNO196616:RNU196620 RXK196616:RXQ196620 SHG196616:SHM196620 SRC196616:SRI196620 TAY196616:TBE196620 TKU196616:TLA196620 TUQ196616:TUW196620 UEM196616:UES196620 UOI196616:UOO196620 UYE196616:UYK196620 VIA196616:VIG196620 VRW196616:VSC196620 WBS196616:WBY196620 WLO196616:WLU196620 WVK196616:WVQ196620 D262152:J262156 IY262152:JE262156 SU262152:TA262156 ACQ262152:ACW262156 AMM262152:AMS262156 AWI262152:AWO262156 BGE262152:BGK262156 BQA262152:BQG262156 BZW262152:CAC262156 CJS262152:CJY262156 CTO262152:CTU262156 DDK262152:DDQ262156 DNG262152:DNM262156 DXC262152:DXI262156 EGY262152:EHE262156 EQU262152:ERA262156 FAQ262152:FAW262156 FKM262152:FKS262156 FUI262152:FUO262156 GEE262152:GEK262156 GOA262152:GOG262156 GXW262152:GYC262156 HHS262152:HHY262156 HRO262152:HRU262156 IBK262152:IBQ262156 ILG262152:ILM262156 IVC262152:IVI262156 JEY262152:JFE262156 JOU262152:JPA262156 JYQ262152:JYW262156 KIM262152:KIS262156 KSI262152:KSO262156 LCE262152:LCK262156 LMA262152:LMG262156 LVW262152:LWC262156 MFS262152:MFY262156 MPO262152:MPU262156 MZK262152:MZQ262156 NJG262152:NJM262156 NTC262152:NTI262156 OCY262152:ODE262156 OMU262152:ONA262156 OWQ262152:OWW262156 PGM262152:PGS262156 PQI262152:PQO262156 QAE262152:QAK262156 QKA262152:QKG262156 QTW262152:QUC262156 RDS262152:RDY262156 RNO262152:RNU262156 RXK262152:RXQ262156 SHG262152:SHM262156 SRC262152:SRI262156 TAY262152:TBE262156 TKU262152:TLA262156 TUQ262152:TUW262156 UEM262152:UES262156 UOI262152:UOO262156 UYE262152:UYK262156 VIA262152:VIG262156 VRW262152:VSC262156 WBS262152:WBY262156 WLO262152:WLU262156 WVK262152:WVQ262156 D327688:J327692 IY327688:JE327692 SU327688:TA327692 ACQ327688:ACW327692 AMM327688:AMS327692 AWI327688:AWO327692 BGE327688:BGK327692 BQA327688:BQG327692 BZW327688:CAC327692 CJS327688:CJY327692 CTO327688:CTU327692 DDK327688:DDQ327692 DNG327688:DNM327692 DXC327688:DXI327692 EGY327688:EHE327692 EQU327688:ERA327692 FAQ327688:FAW327692 FKM327688:FKS327692 FUI327688:FUO327692 GEE327688:GEK327692 GOA327688:GOG327692 GXW327688:GYC327692 HHS327688:HHY327692 HRO327688:HRU327692 IBK327688:IBQ327692 ILG327688:ILM327692 IVC327688:IVI327692 JEY327688:JFE327692 JOU327688:JPA327692 JYQ327688:JYW327692 KIM327688:KIS327692 KSI327688:KSO327692 LCE327688:LCK327692 LMA327688:LMG327692 LVW327688:LWC327692 MFS327688:MFY327692 MPO327688:MPU327692 MZK327688:MZQ327692 NJG327688:NJM327692 NTC327688:NTI327692 OCY327688:ODE327692 OMU327688:ONA327692 OWQ327688:OWW327692 PGM327688:PGS327692 PQI327688:PQO327692 QAE327688:QAK327692 QKA327688:QKG327692 QTW327688:QUC327692 RDS327688:RDY327692 RNO327688:RNU327692 RXK327688:RXQ327692 SHG327688:SHM327692 SRC327688:SRI327692 TAY327688:TBE327692 TKU327688:TLA327692 TUQ327688:TUW327692 UEM327688:UES327692 UOI327688:UOO327692 UYE327688:UYK327692 VIA327688:VIG327692 VRW327688:VSC327692 WBS327688:WBY327692 WLO327688:WLU327692 WVK327688:WVQ327692 D393224:J393228 IY393224:JE393228 SU393224:TA393228 ACQ393224:ACW393228 AMM393224:AMS393228 AWI393224:AWO393228 BGE393224:BGK393228 BQA393224:BQG393228 BZW393224:CAC393228 CJS393224:CJY393228 CTO393224:CTU393228 DDK393224:DDQ393228 DNG393224:DNM393228 DXC393224:DXI393228 EGY393224:EHE393228 EQU393224:ERA393228 FAQ393224:FAW393228 FKM393224:FKS393228 FUI393224:FUO393228 GEE393224:GEK393228 GOA393224:GOG393228 GXW393224:GYC393228 HHS393224:HHY393228 HRO393224:HRU393228 IBK393224:IBQ393228 ILG393224:ILM393228 IVC393224:IVI393228 JEY393224:JFE393228 JOU393224:JPA393228 JYQ393224:JYW393228 KIM393224:KIS393228 KSI393224:KSO393228 LCE393224:LCK393228 LMA393224:LMG393228 LVW393224:LWC393228 MFS393224:MFY393228 MPO393224:MPU393228 MZK393224:MZQ393228 NJG393224:NJM393228 NTC393224:NTI393228 OCY393224:ODE393228 OMU393224:ONA393228 OWQ393224:OWW393228 PGM393224:PGS393228 PQI393224:PQO393228 QAE393224:QAK393228 QKA393224:QKG393228 QTW393224:QUC393228 RDS393224:RDY393228 RNO393224:RNU393228 RXK393224:RXQ393228 SHG393224:SHM393228 SRC393224:SRI393228 TAY393224:TBE393228 TKU393224:TLA393228 TUQ393224:TUW393228 UEM393224:UES393228 UOI393224:UOO393228 UYE393224:UYK393228 VIA393224:VIG393228 VRW393224:VSC393228 WBS393224:WBY393228 WLO393224:WLU393228 WVK393224:WVQ393228 D458760:J458764 IY458760:JE458764 SU458760:TA458764 ACQ458760:ACW458764 AMM458760:AMS458764 AWI458760:AWO458764 BGE458760:BGK458764 BQA458760:BQG458764 BZW458760:CAC458764 CJS458760:CJY458764 CTO458760:CTU458764 DDK458760:DDQ458764 DNG458760:DNM458764 DXC458760:DXI458764 EGY458760:EHE458764 EQU458760:ERA458764 FAQ458760:FAW458764 FKM458760:FKS458764 FUI458760:FUO458764 GEE458760:GEK458764 GOA458760:GOG458764 GXW458760:GYC458764 HHS458760:HHY458764 HRO458760:HRU458764 IBK458760:IBQ458764 ILG458760:ILM458764 IVC458760:IVI458764 JEY458760:JFE458764 JOU458760:JPA458764 JYQ458760:JYW458764 KIM458760:KIS458764 KSI458760:KSO458764 LCE458760:LCK458764 LMA458760:LMG458764 LVW458760:LWC458764 MFS458760:MFY458764 MPO458760:MPU458764 MZK458760:MZQ458764 NJG458760:NJM458764 NTC458760:NTI458764 OCY458760:ODE458764 OMU458760:ONA458764 OWQ458760:OWW458764 PGM458760:PGS458764 PQI458760:PQO458764 QAE458760:QAK458764 QKA458760:QKG458764 QTW458760:QUC458764 RDS458760:RDY458764 RNO458760:RNU458764 RXK458760:RXQ458764 SHG458760:SHM458764 SRC458760:SRI458764 TAY458760:TBE458764 TKU458760:TLA458764 TUQ458760:TUW458764 UEM458760:UES458764 UOI458760:UOO458764 UYE458760:UYK458764 VIA458760:VIG458764 VRW458760:VSC458764 WBS458760:WBY458764 WLO458760:WLU458764 WVK458760:WVQ458764 D524296:J524300 IY524296:JE524300 SU524296:TA524300 ACQ524296:ACW524300 AMM524296:AMS524300 AWI524296:AWO524300 BGE524296:BGK524300 BQA524296:BQG524300 BZW524296:CAC524300 CJS524296:CJY524300 CTO524296:CTU524300 DDK524296:DDQ524300 DNG524296:DNM524300 DXC524296:DXI524300 EGY524296:EHE524300 EQU524296:ERA524300 FAQ524296:FAW524300 FKM524296:FKS524300 FUI524296:FUO524300 GEE524296:GEK524300 GOA524296:GOG524300 GXW524296:GYC524300 HHS524296:HHY524300 HRO524296:HRU524300 IBK524296:IBQ524300 ILG524296:ILM524300 IVC524296:IVI524300 JEY524296:JFE524300 JOU524296:JPA524300 JYQ524296:JYW524300 KIM524296:KIS524300 KSI524296:KSO524300 LCE524296:LCK524300 LMA524296:LMG524300 LVW524296:LWC524300 MFS524296:MFY524300 MPO524296:MPU524300 MZK524296:MZQ524300 NJG524296:NJM524300 NTC524296:NTI524300 OCY524296:ODE524300 OMU524296:ONA524300 OWQ524296:OWW524300 PGM524296:PGS524300 PQI524296:PQO524300 QAE524296:QAK524300 QKA524296:QKG524300 QTW524296:QUC524300 RDS524296:RDY524300 RNO524296:RNU524300 RXK524296:RXQ524300 SHG524296:SHM524300 SRC524296:SRI524300 TAY524296:TBE524300 TKU524296:TLA524300 TUQ524296:TUW524300 UEM524296:UES524300 UOI524296:UOO524300 UYE524296:UYK524300 VIA524296:VIG524300 VRW524296:VSC524300 WBS524296:WBY524300 WLO524296:WLU524300 WVK524296:WVQ524300 D589832:J589836 IY589832:JE589836 SU589832:TA589836 ACQ589832:ACW589836 AMM589832:AMS589836 AWI589832:AWO589836 BGE589832:BGK589836 BQA589832:BQG589836 BZW589832:CAC589836 CJS589832:CJY589836 CTO589832:CTU589836 DDK589832:DDQ589836 DNG589832:DNM589836 DXC589832:DXI589836 EGY589832:EHE589836 EQU589832:ERA589836 FAQ589832:FAW589836 FKM589832:FKS589836 FUI589832:FUO589836 GEE589832:GEK589836 GOA589832:GOG589836 GXW589832:GYC589836 HHS589832:HHY589836 HRO589832:HRU589836 IBK589832:IBQ589836 ILG589832:ILM589836 IVC589832:IVI589836 JEY589832:JFE589836 JOU589832:JPA589836 JYQ589832:JYW589836 KIM589832:KIS589836 KSI589832:KSO589836 LCE589832:LCK589836 LMA589832:LMG589836 LVW589832:LWC589836 MFS589832:MFY589836 MPO589832:MPU589836 MZK589832:MZQ589836 NJG589832:NJM589836 NTC589832:NTI589836 OCY589832:ODE589836 OMU589832:ONA589836 OWQ589832:OWW589836 PGM589832:PGS589836 PQI589832:PQO589836 QAE589832:QAK589836 QKA589832:QKG589836 QTW589832:QUC589836 RDS589832:RDY589836 RNO589832:RNU589836 RXK589832:RXQ589836 SHG589832:SHM589836 SRC589832:SRI589836 TAY589832:TBE589836 TKU589832:TLA589836 TUQ589832:TUW589836 UEM589832:UES589836 UOI589832:UOO589836 UYE589832:UYK589836 VIA589832:VIG589836 VRW589832:VSC589836 WBS589832:WBY589836 WLO589832:WLU589836 WVK589832:WVQ589836 D655368:J655372 IY655368:JE655372 SU655368:TA655372 ACQ655368:ACW655372 AMM655368:AMS655372 AWI655368:AWO655372 BGE655368:BGK655372 BQA655368:BQG655372 BZW655368:CAC655372 CJS655368:CJY655372 CTO655368:CTU655372 DDK655368:DDQ655372 DNG655368:DNM655372 DXC655368:DXI655372 EGY655368:EHE655372 EQU655368:ERA655372 FAQ655368:FAW655372 FKM655368:FKS655372 FUI655368:FUO655372 GEE655368:GEK655372 GOA655368:GOG655372 GXW655368:GYC655372 HHS655368:HHY655372 HRO655368:HRU655372 IBK655368:IBQ655372 ILG655368:ILM655372 IVC655368:IVI655372 JEY655368:JFE655372 JOU655368:JPA655372 JYQ655368:JYW655372 KIM655368:KIS655372 KSI655368:KSO655372 LCE655368:LCK655372 LMA655368:LMG655372 LVW655368:LWC655372 MFS655368:MFY655372 MPO655368:MPU655372 MZK655368:MZQ655372 NJG655368:NJM655372 NTC655368:NTI655372 OCY655368:ODE655372 OMU655368:ONA655372 OWQ655368:OWW655372 PGM655368:PGS655372 PQI655368:PQO655372 QAE655368:QAK655372 QKA655368:QKG655372 QTW655368:QUC655372 RDS655368:RDY655372 RNO655368:RNU655372 RXK655368:RXQ655372 SHG655368:SHM655372 SRC655368:SRI655372 TAY655368:TBE655372 TKU655368:TLA655372 TUQ655368:TUW655372 UEM655368:UES655372 UOI655368:UOO655372 UYE655368:UYK655372 VIA655368:VIG655372 VRW655368:VSC655372 WBS655368:WBY655372 WLO655368:WLU655372 WVK655368:WVQ655372 D720904:J720908 IY720904:JE720908 SU720904:TA720908 ACQ720904:ACW720908 AMM720904:AMS720908 AWI720904:AWO720908 BGE720904:BGK720908 BQA720904:BQG720908 BZW720904:CAC720908 CJS720904:CJY720908 CTO720904:CTU720908 DDK720904:DDQ720908 DNG720904:DNM720908 DXC720904:DXI720908 EGY720904:EHE720908 EQU720904:ERA720908 FAQ720904:FAW720908 FKM720904:FKS720908 FUI720904:FUO720908 GEE720904:GEK720908 GOA720904:GOG720908 GXW720904:GYC720908 HHS720904:HHY720908 HRO720904:HRU720908 IBK720904:IBQ720908 ILG720904:ILM720908 IVC720904:IVI720908 JEY720904:JFE720908 JOU720904:JPA720908 JYQ720904:JYW720908 KIM720904:KIS720908 KSI720904:KSO720908 LCE720904:LCK720908 LMA720904:LMG720908 LVW720904:LWC720908 MFS720904:MFY720908 MPO720904:MPU720908 MZK720904:MZQ720908 NJG720904:NJM720908 NTC720904:NTI720908 OCY720904:ODE720908 OMU720904:ONA720908 OWQ720904:OWW720908 PGM720904:PGS720908 PQI720904:PQO720908 QAE720904:QAK720908 QKA720904:QKG720908 QTW720904:QUC720908 RDS720904:RDY720908 RNO720904:RNU720908 RXK720904:RXQ720908 SHG720904:SHM720908 SRC720904:SRI720908 TAY720904:TBE720908 TKU720904:TLA720908 TUQ720904:TUW720908 UEM720904:UES720908 UOI720904:UOO720908 UYE720904:UYK720908 VIA720904:VIG720908 VRW720904:VSC720908 WBS720904:WBY720908 WLO720904:WLU720908 WVK720904:WVQ720908 D786440:J786444 IY786440:JE786444 SU786440:TA786444 ACQ786440:ACW786444 AMM786440:AMS786444 AWI786440:AWO786444 BGE786440:BGK786444 BQA786440:BQG786444 BZW786440:CAC786444 CJS786440:CJY786444 CTO786440:CTU786444 DDK786440:DDQ786444 DNG786440:DNM786444 DXC786440:DXI786444 EGY786440:EHE786444 EQU786440:ERA786444 FAQ786440:FAW786444 FKM786440:FKS786444 FUI786440:FUO786444 GEE786440:GEK786444 GOA786440:GOG786444 GXW786440:GYC786444 HHS786440:HHY786444 HRO786440:HRU786444 IBK786440:IBQ786444 ILG786440:ILM786444 IVC786440:IVI786444 JEY786440:JFE786444 JOU786440:JPA786444 JYQ786440:JYW786444 KIM786440:KIS786444 KSI786440:KSO786444 LCE786440:LCK786444 LMA786440:LMG786444 LVW786440:LWC786444 MFS786440:MFY786444 MPO786440:MPU786444 MZK786440:MZQ786444 NJG786440:NJM786444 NTC786440:NTI786444 OCY786440:ODE786444 OMU786440:ONA786444 OWQ786440:OWW786444 PGM786440:PGS786444 PQI786440:PQO786444 QAE786440:QAK786444 QKA786440:QKG786444 QTW786440:QUC786444 RDS786440:RDY786444 RNO786440:RNU786444 RXK786440:RXQ786444 SHG786440:SHM786444 SRC786440:SRI786444 TAY786440:TBE786444 TKU786440:TLA786444 TUQ786440:TUW786444 UEM786440:UES786444 UOI786440:UOO786444 UYE786440:UYK786444 VIA786440:VIG786444 VRW786440:VSC786444 WBS786440:WBY786444 WLO786440:WLU786444 WVK786440:WVQ786444 D851976:J851980 IY851976:JE851980 SU851976:TA851980 ACQ851976:ACW851980 AMM851976:AMS851980 AWI851976:AWO851980 BGE851976:BGK851980 BQA851976:BQG851980 BZW851976:CAC851980 CJS851976:CJY851980 CTO851976:CTU851980 DDK851976:DDQ851980 DNG851976:DNM851980 DXC851976:DXI851980 EGY851976:EHE851980 EQU851976:ERA851980 FAQ851976:FAW851980 FKM851976:FKS851980 FUI851976:FUO851980 GEE851976:GEK851980 GOA851976:GOG851980 GXW851976:GYC851980 HHS851976:HHY851980 HRO851976:HRU851980 IBK851976:IBQ851980 ILG851976:ILM851980 IVC851976:IVI851980 JEY851976:JFE851980 JOU851976:JPA851980 JYQ851976:JYW851980 KIM851976:KIS851980 KSI851976:KSO851980 LCE851976:LCK851980 LMA851976:LMG851980 LVW851976:LWC851980 MFS851976:MFY851980 MPO851976:MPU851980 MZK851976:MZQ851980 NJG851976:NJM851980 NTC851976:NTI851980 OCY851976:ODE851980 OMU851976:ONA851980 OWQ851976:OWW851980 PGM851976:PGS851980 PQI851976:PQO851980 QAE851976:QAK851980 QKA851976:QKG851980 QTW851976:QUC851980 RDS851976:RDY851980 RNO851976:RNU851980 RXK851976:RXQ851980 SHG851976:SHM851980 SRC851976:SRI851980 TAY851976:TBE851980 TKU851976:TLA851980 TUQ851976:TUW851980 UEM851976:UES851980 UOI851976:UOO851980 UYE851976:UYK851980 VIA851976:VIG851980 VRW851976:VSC851980 WBS851976:WBY851980 WLO851976:WLU851980 WVK851976:WVQ851980 D917512:J917516 IY917512:JE917516 SU917512:TA917516 ACQ917512:ACW917516 AMM917512:AMS917516 AWI917512:AWO917516 BGE917512:BGK917516 BQA917512:BQG917516 BZW917512:CAC917516 CJS917512:CJY917516 CTO917512:CTU917516 DDK917512:DDQ917516 DNG917512:DNM917516 DXC917512:DXI917516 EGY917512:EHE917516 EQU917512:ERA917516 FAQ917512:FAW917516 FKM917512:FKS917516 FUI917512:FUO917516 GEE917512:GEK917516 GOA917512:GOG917516 GXW917512:GYC917516 HHS917512:HHY917516 HRO917512:HRU917516 IBK917512:IBQ917516 ILG917512:ILM917516 IVC917512:IVI917516 JEY917512:JFE917516 JOU917512:JPA917516 JYQ917512:JYW917516 KIM917512:KIS917516 KSI917512:KSO917516 LCE917512:LCK917516 LMA917512:LMG917516 LVW917512:LWC917516 MFS917512:MFY917516 MPO917512:MPU917516 MZK917512:MZQ917516 NJG917512:NJM917516 NTC917512:NTI917516 OCY917512:ODE917516 OMU917512:ONA917516 OWQ917512:OWW917516 PGM917512:PGS917516 PQI917512:PQO917516 QAE917512:QAK917516 QKA917512:QKG917516 QTW917512:QUC917516 RDS917512:RDY917516 RNO917512:RNU917516 RXK917512:RXQ917516 SHG917512:SHM917516 SRC917512:SRI917516 TAY917512:TBE917516 TKU917512:TLA917516 TUQ917512:TUW917516 UEM917512:UES917516 UOI917512:UOO917516 UYE917512:UYK917516 VIA917512:VIG917516 VRW917512:VSC917516 WBS917512:WBY917516 WLO917512:WLU917516 WVK917512:WVQ917516 D983048:J983052 IY983048:JE983052 SU983048:TA983052 ACQ983048:ACW983052 AMM983048:AMS983052 AWI983048:AWO983052 BGE983048:BGK983052 BQA983048:BQG983052 BZW983048:CAC983052 CJS983048:CJY983052 CTO983048:CTU983052 DDK983048:DDQ983052 DNG983048:DNM983052 DXC983048:DXI983052 EGY983048:EHE983052 EQU983048:ERA983052 FAQ983048:FAW983052 FKM983048:FKS983052 FUI983048:FUO983052 GEE983048:GEK983052 GOA983048:GOG983052 GXW983048:GYC983052 HHS983048:HHY983052 HRO983048:HRU983052 IBK983048:IBQ983052 ILG983048:ILM983052 IVC983048:IVI983052 JEY983048:JFE983052 JOU983048:JPA983052 JYQ983048:JYW983052 KIM983048:KIS983052 KSI983048:KSO983052 LCE983048:LCK983052 LMA983048:LMG983052 LVW983048:LWC983052 MFS983048:MFY983052 MPO983048:MPU983052 MZK983048:MZQ983052 NJG983048:NJM983052 NTC983048:NTI983052 OCY983048:ODE983052 OMU983048:ONA983052 OWQ983048:OWW983052 PGM983048:PGS983052 PQI983048:PQO983052 QAE983048:QAK983052 QKA983048:QKG983052 QTW983048:QUC983052 RDS983048:RDY983052 RNO983048:RNU983052 RXK983048:RXQ983052 SHG983048:SHM983052 SRC983048:SRI983052 TAY983048:TBE983052 TKU983048:TLA983052 TUQ983048:TUW983052 UEM983048:UES983052 UOI983048:UOO983052 UYE983048:UYK983052 VIA983048:VIG983052 VRW983048:VSC983052 WBS983048:WBY983052 WLO983048:WLU983052 WVK983048:WVQ983052 D15:J18 IY15:JE18 SU15:TA18 ACQ15:ACW18 AMM15:AMS18 AWI15:AWO18 BGE15:BGK18 BQA15:BQG18 BZW15:CAC18 CJS15:CJY18 CTO15:CTU18 DDK15:DDQ18 DNG15:DNM18 DXC15:DXI18 EGY15:EHE18 EQU15:ERA18 FAQ15:FAW18 FKM15:FKS18 FUI15:FUO18 GEE15:GEK18 GOA15:GOG18 GXW15:GYC18 HHS15:HHY18 HRO15:HRU18 IBK15:IBQ18 ILG15:ILM18 IVC15:IVI18 JEY15:JFE18 JOU15:JPA18 JYQ15:JYW18 KIM15:KIS18 KSI15:KSO18 LCE15:LCK18 LMA15:LMG18 LVW15:LWC18 MFS15:MFY18 MPO15:MPU18 MZK15:MZQ18 NJG15:NJM18 NTC15:NTI18 OCY15:ODE18 OMU15:ONA18 OWQ15:OWW18 PGM15:PGS18 PQI15:PQO18 QAE15:QAK18 QKA15:QKG18 QTW15:QUC18 RDS15:RDY18 RNO15:RNU18 RXK15:RXQ18 SHG15:SHM18 SRC15:SRI18 TAY15:TBE18 TKU15:TLA18 TUQ15:TUW18 UEM15:UES18 UOI15:UOO18 UYE15:UYK18 VIA15:VIG18 VRW15:VSC18 WBS15:WBY18 WLO15:WLU18 WVK15:WVQ18 D65550:J65553 IY65550:JE65553 SU65550:TA65553 ACQ65550:ACW65553 AMM65550:AMS65553 AWI65550:AWO65553 BGE65550:BGK65553 BQA65550:BQG65553 BZW65550:CAC65553 CJS65550:CJY65553 CTO65550:CTU65553 DDK65550:DDQ65553 DNG65550:DNM65553 DXC65550:DXI65553 EGY65550:EHE65553 EQU65550:ERA65553 FAQ65550:FAW65553 FKM65550:FKS65553 FUI65550:FUO65553 GEE65550:GEK65553 GOA65550:GOG65553 GXW65550:GYC65553 HHS65550:HHY65553 HRO65550:HRU65553 IBK65550:IBQ65553 ILG65550:ILM65553 IVC65550:IVI65553 JEY65550:JFE65553 JOU65550:JPA65553 JYQ65550:JYW65553 KIM65550:KIS65553 KSI65550:KSO65553 LCE65550:LCK65553 LMA65550:LMG65553 LVW65550:LWC65553 MFS65550:MFY65553 MPO65550:MPU65553 MZK65550:MZQ65553 NJG65550:NJM65553 NTC65550:NTI65553 OCY65550:ODE65553 OMU65550:ONA65553 OWQ65550:OWW65553 PGM65550:PGS65553 PQI65550:PQO65553 QAE65550:QAK65553 QKA65550:QKG65553 QTW65550:QUC65553 RDS65550:RDY65553 RNO65550:RNU65553 RXK65550:RXQ65553 SHG65550:SHM65553 SRC65550:SRI65553 TAY65550:TBE65553 TKU65550:TLA65553 TUQ65550:TUW65553 UEM65550:UES65553 UOI65550:UOO65553 UYE65550:UYK65553 VIA65550:VIG65553 VRW65550:VSC65553 WBS65550:WBY65553 WLO65550:WLU65553 WVK65550:WVQ65553 D131086:J131089 IY131086:JE131089 SU131086:TA131089 ACQ131086:ACW131089 AMM131086:AMS131089 AWI131086:AWO131089 BGE131086:BGK131089 BQA131086:BQG131089 BZW131086:CAC131089 CJS131086:CJY131089 CTO131086:CTU131089 DDK131086:DDQ131089 DNG131086:DNM131089 DXC131086:DXI131089 EGY131086:EHE131089 EQU131086:ERA131089 FAQ131086:FAW131089 FKM131086:FKS131089 FUI131086:FUO131089 GEE131086:GEK131089 GOA131086:GOG131089 GXW131086:GYC131089 HHS131086:HHY131089 HRO131086:HRU131089 IBK131086:IBQ131089 ILG131086:ILM131089 IVC131086:IVI131089 JEY131086:JFE131089 JOU131086:JPA131089 JYQ131086:JYW131089 KIM131086:KIS131089 KSI131086:KSO131089 LCE131086:LCK131089 LMA131086:LMG131089 LVW131086:LWC131089 MFS131086:MFY131089 MPO131086:MPU131089 MZK131086:MZQ131089 NJG131086:NJM131089 NTC131086:NTI131089 OCY131086:ODE131089 OMU131086:ONA131089 OWQ131086:OWW131089 PGM131086:PGS131089 PQI131086:PQO131089 QAE131086:QAK131089 QKA131086:QKG131089 QTW131086:QUC131089 RDS131086:RDY131089 RNO131086:RNU131089 RXK131086:RXQ131089 SHG131086:SHM131089 SRC131086:SRI131089 TAY131086:TBE131089 TKU131086:TLA131089 TUQ131086:TUW131089 UEM131086:UES131089 UOI131086:UOO131089 UYE131086:UYK131089 VIA131086:VIG131089 VRW131086:VSC131089 WBS131086:WBY131089 WLO131086:WLU131089 WVK131086:WVQ131089 D196622:J196625 IY196622:JE196625 SU196622:TA196625 ACQ196622:ACW196625 AMM196622:AMS196625 AWI196622:AWO196625 BGE196622:BGK196625 BQA196622:BQG196625 BZW196622:CAC196625 CJS196622:CJY196625 CTO196622:CTU196625 DDK196622:DDQ196625 DNG196622:DNM196625 DXC196622:DXI196625 EGY196622:EHE196625 EQU196622:ERA196625 FAQ196622:FAW196625 FKM196622:FKS196625 FUI196622:FUO196625 GEE196622:GEK196625 GOA196622:GOG196625 GXW196622:GYC196625 HHS196622:HHY196625 HRO196622:HRU196625 IBK196622:IBQ196625 ILG196622:ILM196625 IVC196622:IVI196625 JEY196622:JFE196625 JOU196622:JPA196625 JYQ196622:JYW196625 KIM196622:KIS196625 KSI196622:KSO196625 LCE196622:LCK196625 LMA196622:LMG196625 LVW196622:LWC196625 MFS196622:MFY196625 MPO196622:MPU196625 MZK196622:MZQ196625 NJG196622:NJM196625 NTC196622:NTI196625 OCY196622:ODE196625 OMU196622:ONA196625 OWQ196622:OWW196625 PGM196622:PGS196625 PQI196622:PQO196625 QAE196622:QAK196625 QKA196622:QKG196625 QTW196622:QUC196625 RDS196622:RDY196625 RNO196622:RNU196625 RXK196622:RXQ196625 SHG196622:SHM196625 SRC196622:SRI196625 TAY196622:TBE196625 TKU196622:TLA196625 TUQ196622:TUW196625 UEM196622:UES196625 UOI196622:UOO196625 UYE196622:UYK196625 VIA196622:VIG196625 VRW196622:VSC196625 WBS196622:WBY196625 WLO196622:WLU196625 WVK196622:WVQ196625 D262158:J262161 IY262158:JE262161 SU262158:TA262161 ACQ262158:ACW262161 AMM262158:AMS262161 AWI262158:AWO262161 BGE262158:BGK262161 BQA262158:BQG262161 BZW262158:CAC262161 CJS262158:CJY262161 CTO262158:CTU262161 DDK262158:DDQ262161 DNG262158:DNM262161 DXC262158:DXI262161 EGY262158:EHE262161 EQU262158:ERA262161 FAQ262158:FAW262161 FKM262158:FKS262161 FUI262158:FUO262161 GEE262158:GEK262161 GOA262158:GOG262161 GXW262158:GYC262161 HHS262158:HHY262161 HRO262158:HRU262161 IBK262158:IBQ262161 ILG262158:ILM262161 IVC262158:IVI262161 JEY262158:JFE262161 JOU262158:JPA262161 JYQ262158:JYW262161 KIM262158:KIS262161 KSI262158:KSO262161 LCE262158:LCK262161 LMA262158:LMG262161 LVW262158:LWC262161 MFS262158:MFY262161 MPO262158:MPU262161 MZK262158:MZQ262161 NJG262158:NJM262161 NTC262158:NTI262161 OCY262158:ODE262161 OMU262158:ONA262161 OWQ262158:OWW262161 PGM262158:PGS262161 PQI262158:PQO262161 QAE262158:QAK262161 QKA262158:QKG262161 QTW262158:QUC262161 RDS262158:RDY262161 RNO262158:RNU262161 RXK262158:RXQ262161 SHG262158:SHM262161 SRC262158:SRI262161 TAY262158:TBE262161 TKU262158:TLA262161 TUQ262158:TUW262161 UEM262158:UES262161 UOI262158:UOO262161 UYE262158:UYK262161 VIA262158:VIG262161 VRW262158:VSC262161 WBS262158:WBY262161 WLO262158:WLU262161 WVK262158:WVQ262161 D327694:J327697 IY327694:JE327697 SU327694:TA327697 ACQ327694:ACW327697 AMM327694:AMS327697 AWI327694:AWO327697 BGE327694:BGK327697 BQA327694:BQG327697 BZW327694:CAC327697 CJS327694:CJY327697 CTO327694:CTU327697 DDK327694:DDQ327697 DNG327694:DNM327697 DXC327694:DXI327697 EGY327694:EHE327697 EQU327694:ERA327697 FAQ327694:FAW327697 FKM327694:FKS327697 FUI327694:FUO327697 GEE327694:GEK327697 GOA327694:GOG327697 GXW327694:GYC327697 HHS327694:HHY327697 HRO327694:HRU327697 IBK327694:IBQ327697 ILG327694:ILM327697 IVC327694:IVI327697 JEY327694:JFE327697 JOU327694:JPA327697 JYQ327694:JYW327697 KIM327694:KIS327697 KSI327694:KSO327697 LCE327694:LCK327697 LMA327694:LMG327697 LVW327694:LWC327697 MFS327694:MFY327697 MPO327694:MPU327697 MZK327694:MZQ327697 NJG327694:NJM327697 NTC327694:NTI327697 OCY327694:ODE327697 OMU327694:ONA327697 OWQ327694:OWW327697 PGM327694:PGS327697 PQI327694:PQO327697 QAE327694:QAK327697 QKA327694:QKG327697 QTW327694:QUC327697 RDS327694:RDY327697 RNO327694:RNU327697 RXK327694:RXQ327697 SHG327694:SHM327697 SRC327694:SRI327697 TAY327694:TBE327697 TKU327694:TLA327697 TUQ327694:TUW327697 UEM327694:UES327697 UOI327694:UOO327697 UYE327694:UYK327697 VIA327694:VIG327697 VRW327694:VSC327697 WBS327694:WBY327697 WLO327694:WLU327697 WVK327694:WVQ327697 D393230:J393233 IY393230:JE393233 SU393230:TA393233 ACQ393230:ACW393233 AMM393230:AMS393233 AWI393230:AWO393233 BGE393230:BGK393233 BQA393230:BQG393233 BZW393230:CAC393233 CJS393230:CJY393233 CTO393230:CTU393233 DDK393230:DDQ393233 DNG393230:DNM393233 DXC393230:DXI393233 EGY393230:EHE393233 EQU393230:ERA393233 FAQ393230:FAW393233 FKM393230:FKS393233 FUI393230:FUO393233 GEE393230:GEK393233 GOA393230:GOG393233 GXW393230:GYC393233 HHS393230:HHY393233 HRO393230:HRU393233 IBK393230:IBQ393233 ILG393230:ILM393233 IVC393230:IVI393233 JEY393230:JFE393233 JOU393230:JPA393233 JYQ393230:JYW393233 KIM393230:KIS393233 KSI393230:KSO393233 LCE393230:LCK393233 LMA393230:LMG393233 LVW393230:LWC393233 MFS393230:MFY393233 MPO393230:MPU393233 MZK393230:MZQ393233 NJG393230:NJM393233 NTC393230:NTI393233 OCY393230:ODE393233 OMU393230:ONA393233 OWQ393230:OWW393233 PGM393230:PGS393233 PQI393230:PQO393233 QAE393230:QAK393233 QKA393230:QKG393233 QTW393230:QUC393233 RDS393230:RDY393233 RNO393230:RNU393233 RXK393230:RXQ393233 SHG393230:SHM393233 SRC393230:SRI393233 TAY393230:TBE393233 TKU393230:TLA393233 TUQ393230:TUW393233 UEM393230:UES393233 UOI393230:UOO393233 UYE393230:UYK393233 VIA393230:VIG393233 VRW393230:VSC393233 WBS393230:WBY393233 WLO393230:WLU393233 WVK393230:WVQ393233 D458766:J458769 IY458766:JE458769 SU458766:TA458769 ACQ458766:ACW458769 AMM458766:AMS458769 AWI458766:AWO458769 BGE458766:BGK458769 BQA458766:BQG458769 BZW458766:CAC458769 CJS458766:CJY458769 CTO458766:CTU458769 DDK458766:DDQ458769 DNG458766:DNM458769 DXC458766:DXI458769 EGY458766:EHE458769 EQU458766:ERA458769 FAQ458766:FAW458769 FKM458766:FKS458769 FUI458766:FUO458769 GEE458766:GEK458769 GOA458766:GOG458769 GXW458766:GYC458769 HHS458766:HHY458769 HRO458766:HRU458769 IBK458766:IBQ458769 ILG458766:ILM458769 IVC458766:IVI458769 JEY458766:JFE458769 JOU458766:JPA458769 JYQ458766:JYW458769 KIM458766:KIS458769 KSI458766:KSO458769 LCE458766:LCK458769 LMA458766:LMG458769 LVW458766:LWC458769 MFS458766:MFY458769 MPO458766:MPU458769 MZK458766:MZQ458769 NJG458766:NJM458769 NTC458766:NTI458769 OCY458766:ODE458769 OMU458766:ONA458769 OWQ458766:OWW458769 PGM458766:PGS458769 PQI458766:PQO458769 QAE458766:QAK458769 QKA458766:QKG458769 QTW458766:QUC458769 RDS458766:RDY458769 RNO458766:RNU458769 RXK458766:RXQ458769 SHG458766:SHM458769 SRC458766:SRI458769 TAY458766:TBE458769 TKU458766:TLA458769 TUQ458766:TUW458769 UEM458766:UES458769 UOI458766:UOO458769 UYE458766:UYK458769 VIA458766:VIG458769 VRW458766:VSC458769 WBS458766:WBY458769 WLO458766:WLU458769 WVK458766:WVQ458769 D524302:J524305 IY524302:JE524305 SU524302:TA524305 ACQ524302:ACW524305 AMM524302:AMS524305 AWI524302:AWO524305 BGE524302:BGK524305 BQA524302:BQG524305 BZW524302:CAC524305 CJS524302:CJY524305 CTO524302:CTU524305 DDK524302:DDQ524305 DNG524302:DNM524305 DXC524302:DXI524305 EGY524302:EHE524305 EQU524302:ERA524305 FAQ524302:FAW524305 FKM524302:FKS524305 FUI524302:FUO524305 GEE524302:GEK524305 GOA524302:GOG524305 GXW524302:GYC524305 HHS524302:HHY524305 HRO524302:HRU524305 IBK524302:IBQ524305 ILG524302:ILM524305 IVC524302:IVI524305 JEY524302:JFE524305 JOU524302:JPA524305 JYQ524302:JYW524305 KIM524302:KIS524305 KSI524302:KSO524305 LCE524302:LCK524305 LMA524302:LMG524305 LVW524302:LWC524305 MFS524302:MFY524305 MPO524302:MPU524305 MZK524302:MZQ524305 NJG524302:NJM524305 NTC524302:NTI524305 OCY524302:ODE524305 OMU524302:ONA524305 OWQ524302:OWW524305 PGM524302:PGS524305 PQI524302:PQO524305 QAE524302:QAK524305 QKA524302:QKG524305 QTW524302:QUC524305 RDS524302:RDY524305 RNO524302:RNU524305 RXK524302:RXQ524305 SHG524302:SHM524305 SRC524302:SRI524305 TAY524302:TBE524305 TKU524302:TLA524305 TUQ524302:TUW524305 UEM524302:UES524305 UOI524302:UOO524305 UYE524302:UYK524305 VIA524302:VIG524305 VRW524302:VSC524305 WBS524302:WBY524305 WLO524302:WLU524305 WVK524302:WVQ524305 D589838:J589841 IY589838:JE589841 SU589838:TA589841 ACQ589838:ACW589841 AMM589838:AMS589841 AWI589838:AWO589841 BGE589838:BGK589841 BQA589838:BQG589841 BZW589838:CAC589841 CJS589838:CJY589841 CTO589838:CTU589841 DDK589838:DDQ589841 DNG589838:DNM589841 DXC589838:DXI589841 EGY589838:EHE589841 EQU589838:ERA589841 FAQ589838:FAW589841 FKM589838:FKS589841 FUI589838:FUO589841 GEE589838:GEK589841 GOA589838:GOG589841 GXW589838:GYC589841 HHS589838:HHY589841 HRO589838:HRU589841 IBK589838:IBQ589841 ILG589838:ILM589841 IVC589838:IVI589841 JEY589838:JFE589841 JOU589838:JPA589841 JYQ589838:JYW589841 KIM589838:KIS589841 KSI589838:KSO589841 LCE589838:LCK589841 LMA589838:LMG589841 LVW589838:LWC589841 MFS589838:MFY589841 MPO589838:MPU589841 MZK589838:MZQ589841 NJG589838:NJM589841 NTC589838:NTI589841 OCY589838:ODE589841 OMU589838:ONA589841 OWQ589838:OWW589841 PGM589838:PGS589841 PQI589838:PQO589841 QAE589838:QAK589841 QKA589838:QKG589841 QTW589838:QUC589841 RDS589838:RDY589841 RNO589838:RNU589841 RXK589838:RXQ589841 SHG589838:SHM589841 SRC589838:SRI589841 TAY589838:TBE589841 TKU589838:TLA589841 TUQ589838:TUW589841 UEM589838:UES589841 UOI589838:UOO589841 UYE589838:UYK589841 VIA589838:VIG589841 VRW589838:VSC589841 WBS589838:WBY589841 WLO589838:WLU589841 WVK589838:WVQ589841 D655374:J655377 IY655374:JE655377 SU655374:TA655377 ACQ655374:ACW655377 AMM655374:AMS655377 AWI655374:AWO655377 BGE655374:BGK655377 BQA655374:BQG655377 BZW655374:CAC655377 CJS655374:CJY655377 CTO655374:CTU655377 DDK655374:DDQ655377 DNG655374:DNM655377 DXC655374:DXI655377 EGY655374:EHE655377 EQU655374:ERA655377 FAQ655374:FAW655377 FKM655374:FKS655377 FUI655374:FUO655377 GEE655374:GEK655377 GOA655374:GOG655377 GXW655374:GYC655377 HHS655374:HHY655377 HRO655374:HRU655377 IBK655374:IBQ655377 ILG655374:ILM655377 IVC655374:IVI655377 JEY655374:JFE655377 JOU655374:JPA655377 JYQ655374:JYW655377 KIM655374:KIS655377 KSI655374:KSO655377 LCE655374:LCK655377 LMA655374:LMG655377 LVW655374:LWC655377 MFS655374:MFY655377 MPO655374:MPU655377 MZK655374:MZQ655377 NJG655374:NJM655377 NTC655374:NTI655377 OCY655374:ODE655377 OMU655374:ONA655377 OWQ655374:OWW655377 PGM655374:PGS655377 PQI655374:PQO655377 QAE655374:QAK655377 QKA655374:QKG655377 QTW655374:QUC655377 RDS655374:RDY655377 RNO655374:RNU655377 RXK655374:RXQ655377 SHG655374:SHM655377 SRC655374:SRI655377 TAY655374:TBE655377 TKU655374:TLA655377 TUQ655374:TUW655377 UEM655374:UES655377 UOI655374:UOO655377 UYE655374:UYK655377 VIA655374:VIG655377 VRW655374:VSC655377 WBS655374:WBY655377 WLO655374:WLU655377 WVK655374:WVQ655377 D720910:J720913 IY720910:JE720913 SU720910:TA720913 ACQ720910:ACW720913 AMM720910:AMS720913 AWI720910:AWO720913 BGE720910:BGK720913 BQA720910:BQG720913 BZW720910:CAC720913 CJS720910:CJY720913 CTO720910:CTU720913 DDK720910:DDQ720913 DNG720910:DNM720913 DXC720910:DXI720913 EGY720910:EHE720913 EQU720910:ERA720913 FAQ720910:FAW720913 FKM720910:FKS720913 FUI720910:FUO720913 GEE720910:GEK720913 GOA720910:GOG720913 GXW720910:GYC720913 HHS720910:HHY720913 HRO720910:HRU720913 IBK720910:IBQ720913 ILG720910:ILM720913 IVC720910:IVI720913 JEY720910:JFE720913 JOU720910:JPA720913 JYQ720910:JYW720913 KIM720910:KIS720913 KSI720910:KSO720913 LCE720910:LCK720913 LMA720910:LMG720913 LVW720910:LWC720913 MFS720910:MFY720913 MPO720910:MPU720913 MZK720910:MZQ720913 NJG720910:NJM720913 NTC720910:NTI720913 OCY720910:ODE720913 OMU720910:ONA720913 OWQ720910:OWW720913 PGM720910:PGS720913 PQI720910:PQO720913 QAE720910:QAK720913 QKA720910:QKG720913 QTW720910:QUC720913 RDS720910:RDY720913 RNO720910:RNU720913 RXK720910:RXQ720913 SHG720910:SHM720913 SRC720910:SRI720913 TAY720910:TBE720913 TKU720910:TLA720913 TUQ720910:TUW720913 UEM720910:UES720913 UOI720910:UOO720913 UYE720910:UYK720913 VIA720910:VIG720913 VRW720910:VSC720913 WBS720910:WBY720913 WLO720910:WLU720913 WVK720910:WVQ720913 D786446:J786449 IY786446:JE786449 SU786446:TA786449 ACQ786446:ACW786449 AMM786446:AMS786449 AWI786446:AWO786449 BGE786446:BGK786449 BQA786446:BQG786449 BZW786446:CAC786449 CJS786446:CJY786449 CTO786446:CTU786449 DDK786446:DDQ786449 DNG786446:DNM786449 DXC786446:DXI786449 EGY786446:EHE786449 EQU786446:ERA786449 FAQ786446:FAW786449 FKM786446:FKS786449 FUI786446:FUO786449 GEE786446:GEK786449 GOA786446:GOG786449 GXW786446:GYC786449 HHS786446:HHY786449 HRO786446:HRU786449 IBK786446:IBQ786449 ILG786446:ILM786449 IVC786446:IVI786449 JEY786446:JFE786449 JOU786446:JPA786449 JYQ786446:JYW786449 KIM786446:KIS786449 KSI786446:KSO786449 LCE786446:LCK786449 LMA786446:LMG786449 LVW786446:LWC786449 MFS786446:MFY786449 MPO786446:MPU786449 MZK786446:MZQ786449 NJG786446:NJM786449 NTC786446:NTI786449 OCY786446:ODE786449 OMU786446:ONA786449 OWQ786446:OWW786449 PGM786446:PGS786449 PQI786446:PQO786449 QAE786446:QAK786449 QKA786446:QKG786449 QTW786446:QUC786449 RDS786446:RDY786449 RNO786446:RNU786449 RXK786446:RXQ786449 SHG786446:SHM786449 SRC786446:SRI786449 TAY786446:TBE786449 TKU786446:TLA786449 TUQ786446:TUW786449 UEM786446:UES786449 UOI786446:UOO786449 UYE786446:UYK786449 VIA786446:VIG786449 VRW786446:VSC786449 WBS786446:WBY786449 WLO786446:WLU786449 WVK786446:WVQ786449 D851982:J851985 IY851982:JE851985 SU851982:TA851985 ACQ851982:ACW851985 AMM851982:AMS851985 AWI851982:AWO851985 BGE851982:BGK851985 BQA851982:BQG851985 BZW851982:CAC851985 CJS851982:CJY851985 CTO851982:CTU851985 DDK851982:DDQ851985 DNG851982:DNM851985 DXC851982:DXI851985 EGY851982:EHE851985 EQU851982:ERA851985 FAQ851982:FAW851985 FKM851982:FKS851985 FUI851982:FUO851985 GEE851982:GEK851985 GOA851982:GOG851985 GXW851982:GYC851985 HHS851982:HHY851985 HRO851982:HRU851985 IBK851982:IBQ851985 ILG851982:ILM851985 IVC851982:IVI851985 JEY851982:JFE851985 JOU851982:JPA851985 JYQ851982:JYW851985 KIM851982:KIS851985 KSI851982:KSO851985 LCE851982:LCK851985 LMA851982:LMG851985 LVW851982:LWC851985 MFS851982:MFY851985 MPO851982:MPU851985 MZK851982:MZQ851985 NJG851982:NJM851985 NTC851982:NTI851985 OCY851982:ODE851985 OMU851982:ONA851985 OWQ851982:OWW851985 PGM851982:PGS851985 PQI851982:PQO851985 QAE851982:QAK851985 QKA851982:QKG851985 QTW851982:QUC851985 RDS851982:RDY851985 RNO851982:RNU851985 RXK851982:RXQ851985 SHG851982:SHM851985 SRC851982:SRI851985 TAY851982:TBE851985 TKU851982:TLA851985 TUQ851982:TUW851985 UEM851982:UES851985 UOI851982:UOO851985 UYE851982:UYK851985 VIA851982:VIG851985 VRW851982:VSC851985 WBS851982:WBY851985 WLO851982:WLU851985 WVK851982:WVQ851985 D917518:J917521 IY917518:JE917521 SU917518:TA917521 ACQ917518:ACW917521 AMM917518:AMS917521 AWI917518:AWO917521 BGE917518:BGK917521 BQA917518:BQG917521 BZW917518:CAC917521 CJS917518:CJY917521 CTO917518:CTU917521 DDK917518:DDQ917521 DNG917518:DNM917521 DXC917518:DXI917521 EGY917518:EHE917521 EQU917518:ERA917521 FAQ917518:FAW917521 FKM917518:FKS917521 FUI917518:FUO917521 GEE917518:GEK917521 GOA917518:GOG917521 GXW917518:GYC917521 HHS917518:HHY917521 HRO917518:HRU917521 IBK917518:IBQ917521 ILG917518:ILM917521 IVC917518:IVI917521 JEY917518:JFE917521 JOU917518:JPA917521 JYQ917518:JYW917521 KIM917518:KIS917521 KSI917518:KSO917521 LCE917518:LCK917521 LMA917518:LMG917521 LVW917518:LWC917521 MFS917518:MFY917521 MPO917518:MPU917521 MZK917518:MZQ917521 NJG917518:NJM917521 NTC917518:NTI917521 OCY917518:ODE917521 OMU917518:ONA917521 OWQ917518:OWW917521 PGM917518:PGS917521 PQI917518:PQO917521 QAE917518:QAK917521 QKA917518:QKG917521 QTW917518:QUC917521 RDS917518:RDY917521 RNO917518:RNU917521 RXK917518:RXQ917521 SHG917518:SHM917521 SRC917518:SRI917521 TAY917518:TBE917521 TKU917518:TLA917521 TUQ917518:TUW917521 UEM917518:UES917521 UOI917518:UOO917521 UYE917518:UYK917521 VIA917518:VIG917521 VRW917518:VSC917521 WBS917518:WBY917521 WLO917518:WLU917521 WVK917518:WVQ917521 D983054:J983057 IY983054:JE983057 SU983054:TA983057 ACQ983054:ACW983057 AMM983054:AMS983057 AWI983054:AWO983057 BGE983054:BGK983057 BQA983054:BQG983057 BZW983054:CAC983057 CJS983054:CJY983057 CTO983054:CTU983057 DDK983054:DDQ983057 DNG983054:DNM983057 DXC983054:DXI983057 EGY983054:EHE983057 EQU983054:ERA983057 FAQ983054:FAW983057 FKM983054:FKS983057 FUI983054:FUO983057 GEE983054:GEK983057 GOA983054:GOG983057 GXW983054:GYC983057 HHS983054:HHY983057 HRO983054:HRU983057 IBK983054:IBQ983057 ILG983054:ILM983057 IVC983054:IVI983057 JEY983054:JFE983057 JOU983054:JPA983057 JYQ983054:JYW983057 KIM983054:KIS983057 KSI983054:KSO983057 LCE983054:LCK983057 LMA983054:LMG983057 LVW983054:LWC983057 MFS983054:MFY983057 MPO983054:MPU983057 MZK983054:MZQ983057 NJG983054:NJM983057 NTC983054:NTI983057 OCY983054:ODE983057 OMU983054:ONA983057 OWQ983054:OWW983057 PGM983054:PGS983057 PQI983054:PQO983057 QAE983054:QAK983057 QKA983054:QKG983057 QTW983054:QUC983057 RDS983054:RDY983057 RNO983054:RNU983057 RXK983054:RXQ983057 SHG983054:SHM983057 SRC983054:SRI983057 TAY983054:TBE983057 TKU983054:TLA983057 TUQ983054:TUW983057 UEM983054:UES983057 UOI983054:UOO983057 UYE983054:UYK983057 VIA983054:VIG983057 VRW983054:VSC983057 WBS983054:WBY983057 WLO983054:WLU983057 WVK983054:WVQ983057">
      <formula1>0</formula1>
    </dataValidation>
    <dataValidation type="whole" operator="greaterThanOrEqual" allowBlank="1" showInputMessage="1" showErrorMessage="1" errorTitle="納付する金額を入力してください。" error="小数点以下の金額や、マイナスの金額は入力できません。" sqref="D14:J14 IY14:JE14 SU14:TA14 ACQ14:ACW14 AMM14:AMS14 AWI14:AWO14 BGE14:BGK14 BQA14:BQG14 BZW14:CAC14 CJS14:CJY14 CTO14:CTU14 DDK14:DDQ14 DNG14:DNM14 DXC14:DXI14 EGY14:EHE14 EQU14:ERA14 FAQ14:FAW14 FKM14:FKS14 FUI14:FUO14 GEE14:GEK14 GOA14:GOG14 GXW14:GYC14 HHS14:HHY14 HRO14:HRU14 IBK14:IBQ14 ILG14:ILM14 IVC14:IVI14 JEY14:JFE14 JOU14:JPA14 JYQ14:JYW14 KIM14:KIS14 KSI14:KSO14 LCE14:LCK14 LMA14:LMG14 LVW14:LWC14 MFS14:MFY14 MPO14:MPU14 MZK14:MZQ14 NJG14:NJM14 NTC14:NTI14 OCY14:ODE14 OMU14:ONA14 OWQ14:OWW14 PGM14:PGS14 PQI14:PQO14 QAE14:QAK14 QKA14:QKG14 QTW14:QUC14 RDS14:RDY14 RNO14:RNU14 RXK14:RXQ14 SHG14:SHM14 SRC14:SRI14 TAY14:TBE14 TKU14:TLA14 TUQ14:TUW14 UEM14:UES14 UOI14:UOO14 UYE14:UYK14 VIA14:VIG14 VRW14:VSC14 WBS14:WBY14 WLO14:WLU14 WVK14:WVQ14 D65540:J65542 IY65540:JE65542 SU65540:TA65542 ACQ65540:ACW65542 AMM65540:AMS65542 AWI65540:AWO65542 BGE65540:BGK65542 BQA65540:BQG65542 BZW65540:CAC65542 CJS65540:CJY65542 CTO65540:CTU65542 DDK65540:DDQ65542 DNG65540:DNM65542 DXC65540:DXI65542 EGY65540:EHE65542 EQU65540:ERA65542 FAQ65540:FAW65542 FKM65540:FKS65542 FUI65540:FUO65542 GEE65540:GEK65542 GOA65540:GOG65542 GXW65540:GYC65542 HHS65540:HHY65542 HRO65540:HRU65542 IBK65540:IBQ65542 ILG65540:ILM65542 IVC65540:IVI65542 JEY65540:JFE65542 JOU65540:JPA65542 JYQ65540:JYW65542 KIM65540:KIS65542 KSI65540:KSO65542 LCE65540:LCK65542 LMA65540:LMG65542 LVW65540:LWC65542 MFS65540:MFY65542 MPO65540:MPU65542 MZK65540:MZQ65542 NJG65540:NJM65542 NTC65540:NTI65542 OCY65540:ODE65542 OMU65540:ONA65542 OWQ65540:OWW65542 PGM65540:PGS65542 PQI65540:PQO65542 QAE65540:QAK65542 QKA65540:QKG65542 QTW65540:QUC65542 RDS65540:RDY65542 RNO65540:RNU65542 RXK65540:RXQ65542 SHG65540:SHM65542 SRC65540:SRI65542 TAY65540:TBE65542 TKU65540:TLA65542 TUQ65540:TUW65542 UEM65540:UES65542 UOI65540:UOO65542 UYE65540:UYK65542 VIA65540:VIG65542 VRW65540:VSC65542 WBS65540:WBY65542 WLO65540:WLU65542 WVK65540:WVQ65542 D131076:J131078 IY131076:JE131078 SU131076:TA131078 ACQ131076:ACW131078 AMM131076:AMS131078 AWI131076:AWO131078 BGE131076:BGK131078 BQA131076:BQG131078 BZW131076:CAC131078 CJS131076:CJY131078 CTO131076:CTU131078 DDK131076:DDQ131078 DNG131076:DNM131078 DXC131076:DXI131078 EGY131076:EHE131078 EQU131076:ERA131078 FAQ131076:FAW131078 FKM131076:FKS131078 FUI131076:FUO131078 GEE131076:GEK131078 GOA131076:GOG131078 GXW131076:GYC131078 HHS131076:HHY131078 HRO131076:HRU131078 IBK131076:IBQ131078 ILG131076:ILM131078 IVC131076:IVI131078 JEY131076:JFE131078 JOU131076:JPA131078 JYQ131076:JYW131078 KIM131076:KIS131078 KSI131076:KSO131078 LCE131076:LCK131078 LMA131076:LMG131078 LVW131076:LWC131078 MFS131076:MFY131078 MPO131076:MPU131078 MZK131076:MZQ131078 NJG131076:NJM131078 NTC131076:NTI131078 OCY131076:ODE131078 OMU131076:ONA131078 OWQ131076:OWW131078 PGM131076:PGS131078 PQI131076:PQO131078 QAE131076:QAK131078 QKA131076:QKG131078 QTW131076:QUC131078 RDS131076:RDY131078 RNO131076:RNU131078 RXK131076:RXQ131078 SHG131076:SHM131078 SRC131076:SRI131078 TAY131076:TBE131078 TKU131076:TLA131078 TUQ131076:TUW131078 UEM131076:UES131078 UOI131076:UOO131078 UYE131076:UYK131078 VIA131076:VIG131078 VRW131076:VSC131078 WBS131076:WBY131078 WLO131076:WLU131078 WVK131076:WVQ131078 D196612:J196614 IY196612:JE196614 SU196612:TA196614 ACQ196612:ACW196614 AMM196612:AMS196614 AWI196612:AWO196614 BGE196612:BGK196614 BQA196612:BQG196614 BZW196612:CAC196614 CJS196612:CJY196614 CTO196612:CTU196614 DDK196612:DDQ196614 DNG196612:DNM196614 DXC196612:DXI196614 EGY196612:EHE196614 EQU196612:ERA196614 FAQ196612:FAW196614 FKM196612:FKS196614 FUI196612:FUO196614 GEE196612:GEK196614 GOA196612:GOG196614 GXW196612:GYC196614 HHS196612:HHY196614 HRO196612:HRU196614 IBK196612:IBQ196614 ILG196612:ILM196614 IVC196612:IVI196614 JEY196612:JFE196614 JOU196612:JPA196614 JYQ196612:JYW196614 KIM196612:KIS196614 KSI196612:KSO196614 LCE196612:LCK196614 LMA196612:LMG196614 LVW196612:LWC196614 MFS196612:MFY196614 MPO196612:MPU196614 MZK196612:MZQ196614 NJG196612:NJM196614 NTC196612:NTI196614 OCY196612:ODE196614 OMU196612:ONA196614 OWQ196612:OWW196614 PGM196612:PGS196614 PQI196612:PQO196614 QAE196612:QAK196614 QKA196612:QKG196614 QTW196612:QUC196614 RDS196612:RDY196614 RNO196612:RNU196614 RXK196612:RXQ196614 SHG196612:SHM196614 SRC196612:SRI196614 TAY196612:TBE196614 TKU196612:TLA196614 TUQ196612:TUW196614 UEM196612:UES196614 UOI196612:UOO196614 UYE196612:UYK196614 VIA196612:VIG196614 VRW196612:VSC196614 WBS196612:WBY196614 WLO196612:WLU196614 WVK196612:WVQ196614 D262148:J262150 IY262148:JE262150 SU262148:TA262150 ACQ262148:ACW262150 AMM262148:AMS262150 AWI262148:AWO262150 BGE262148:BGK262150 BQA262148:BQG262150 BZW262148:CAC262150 CJS262148:CJY262150 CTO262148:CTU262150 DDK262148:DDQ262150 DNG262148:DNM262150 DXC262148:DXI262150 EGY262148:EHE262150 EQU262148:ERA262150 FAQ262148:FAW262150 FKM262148:FKS262150 FUI262148:FUO262150 GEE262148:GEK262150 GOA262148:GOG262150 GXW262148:GYC262150 HHS262148:HHY262150 HRO262148:HRU262150 IBK262148:IBQ262150 ILG262148:ILM262150 IVC262148:IVI262150 JEY262148:JFE262150 JOU262148:JPA262150 JYQ262148:JYW262150 KIM262148:KIS262150 KSI262148:KSO262150 LCE262148:LCK262150 LMA262148:LMG262150 LVW262148:LWC262150 MFS262148:MFY262150 MPO262148:MPU262150 MZK262148:MZQ262150 NJG262148:NJM262150 NTC262148:NTI262150 OCY262148:ODE262150 OMU262148:ONA262150 OWQ262148:OWW262150 PGM262148:PGS262150 PQI262148:PQO262150 QAE262148:QAK262150 QKA262148:QKG262150 QTW262148:QUC262150 RDS262148:RDY262150 RNO262148:RNU262150 RXK262148:RXQ262150 SHG262148:SHM262150 SRC262148:SRI262150 TAY262148:TBE262150 TKU262148:TLA262150 TUQ262148:TUW262150 UEM262148:UES262150 UOI262148:UOO262150 UYE262148:UYK262150 VIA262148:VIG262150 VRW262148:VSC262150 WBS262148:WBY262150 WLO262148:WLU262150 WVK262148:WVQ262150 D327684:J327686 IY327684:JE327686 SU327684:TA327686 ACQ327684:ACW327686 AMM327684:AMS327686 AWI327684:AWO327686 BGE327684:BGK327686 BQA327684:BQG327686 BZW327684:CAC327686 CJS327684:CJY327686 CTO327684:CTU327686 DDK327684:DDQ327686 DNG327684:DNM327686 DXC327684:DXI327686 EGY327684:EHE327686 EQU327684:ERA327686 FAQ327684:FAW327686 FKM327684:FKS327686 FUI327684:FUO327686 GEE327684:GEK327686 GOA327684:GOG327686 GXW327684:GYC327686 HHS327684:HHY327686 HRO327684:HRU327686 IBK327684:IBQ327686 ILG327684:ILM327686 IVC327684:IVI327686 JEY327684:JFE327686 JOU327684:JPA327686 JYQ327684:JYW327686 KIM327684:KIS327686 KSI327684:KSO327686 LCE327684:LCK327686 LMA327684:LMG327686 LVW327684:LWC327686 MFS327684:MFY327686 MPO327684:MPU327686 MZK327684:MZQ327686 NJG327684:NJM327686 NTC327684:NTI327686 OCY327684:ODE327686 OMU327684:ONA327686 OWQ327684:OWW327686 PGM327684:PGS327686 PQI327684:PQO327686 QAE327684:QAK327686 QKA327684:QKG327686 QTW327684:QUC327686 RDS327684:RDY327686 RNO327684:RNU327686 RXK327684:RXQ327686 SHG327684:SHM327686 SRC327684:SRI327686 TAY327684:TBE327686 TKU327684:TLA327686 TUQ327684:TUW327686 UEM327684:UES327686 UOI327684:UOO327686 UYE327684:UYK327686 VIA327684:VIG327686 VRW327684:VSC327686 WBS327684:WBY327686 WLO327684:WLU327686 WVK327684:WVQ327686 D393220:J393222 IY393220:JE393222 SU393220:TA393222 ACQ393220:ACW393222 AMM393220:AMS393222 AWI393220:AWO393222 BGE393220:BGK393222 BQA393220:BQG393222 BZW393220:CAC393222 CJS393220:CJY393222 CTO393220:CTU393222 DDK393220:DDQ393222 DNG393220:DNM393222 DXC393220:DXI393222 EGY393220:EHE393222 EQU393220:ERA393222 FAQ393220:FAW393222 FKM393220:FKS393222 FUI393220:FUO393222 GEE393220:GEK393222 GOA393220:GOG393222 GXW393220:GYC393222 HHS393220:HHY393222 HRO393220:HRU393222 IBK393220:IBQ393222 ILG393220:ILM393222 IVC393220:IVI393222 JEY393220:JFE393222 JOU393220:JPA393222 JYQ393220:JYW393222 KIM393220:KIS393222 KSI393220:KSO393222 LCE393220:LCK393222 LMA393220:LMG393222 LVW393220:LWC393222 MFS393220:MFY393222 MPO393220:MPU393222 MZK393220:MZQ393222 NJG393220:NJM393222 NTC393220:NTI393222 OCY393220:ODE393222 OMU393220:ONA393222 OWQ393220:OWW393222 PGM393220:PGS393222 PQI393220:PQO393222 QAE393220:QAK393222 QKA393220:QKG393222 QTW393220:QUC393222 RDS393220:RDY393222 RNO393220:RNU393222 RXK393220:RXQ393222 SHG393220:SHM393222 SRC393220:SRI393222 TAY393220:TBE393222 TKU393220:TLA393222 TUQ393220:TUW393222 UEM393220:UES393222 UOI393220:UOO393222 UYE393220:UYK393222 VIA393220:VIG393222 VRW393220:VSC393222 WBS393220:WBY393222 WLO393220:WLU393222 WVK393220:WVQ393222 D458756:J458758 IY458756:JE458758 SU458756:TA458758 ACQ458756:ACW458758 AMM458756:AMS458758 AWI458756:AWO458758 BGE458756:BGK458758 BQA458756:BQG458758 BZW458756:CAC458758 CJS458756:CJY458758 CTO458756:CTU458758 DDK458756:DDQ458758 DNG458756:DNM458758 DXC458756:DXI458758 EGY458756:EHE458758 EQU458756:ERA458758 FAQ458756:FAW458758 FKM458756:FKS458758 FUI458756:FUO458758 GEE458756:GEK458758 GOA458756:GOG458758 GXW458756:GYC458758 HHS458756:HHY458758 HRO458756:HRU458758 IBK458756:IBQ458758 ILG458756:ILM458758 IVC458756:IVI458758 JEY458756:JFE458758 JOU458756:JPA458758 JYQ458756:JYW458758 KIM458756:KIS458758 KSI458756:KSO458758 LCE458756:LCK458758 LMA458756:LMG458758 LVW458756:LWC458758 MFS458756:MFY458758 MPO458756:MPU458758 MZK458756:MZQ458758 NJG458756:NJM458758 NTC458756:NTI458758 OCY458756:ODE458758 OMU458756:ONA458758 OWQ458756:OWW458758 PGM458756:PGS458758 PQI458756:PQO458758 QAE458756:QAK458758 QKA458756:QKG458758 QTW458756:QUC458758 RDS458756:RDY458758 RNO458756:RNU458758 RXK458756:RXQ458758 SHG458756:SHM458758 SRC458756:SRI458758 TAY458756:TBE458758 TKU458756:TLA458758 TUQ458756:TUW458758 UEM458756:UES458758 UOI458756:UOO458758 UYE458756:UYK458758 VIA458756:VIG458758 VRW458756:VSC458758 WBS458756:WBY458758 WLO458756:WLU458758 WVK458756:WVQ458758 D524292:J524294 IY524292:JE524294 SU524292:TA524294 ACQ524292:ACW524294 AMM524292:AMS524294 AWI524292:AWO524294 BGE524292:BGK524294 BQA524292:BQG524294 BZW524292:CAC524294 CJS524292:CJY524294 CTO524292:CTU524294 DDK524292:DDQ524294 DNG524292:DNM524294 DXC524292:DXI524294 EGY524292:EHE524294 EQU524292:ERA524294 FAQ524292:FAW524294 FKM524292:FKS524294 FUI524292:FUO524294 GEE524292:GEK524294 GOA524292:GOG524294 GXW524292:GYC524294 HHS524292:HHY524294 HRO524292:HRU524294 IBK524292:IBQ524294 ILG524292:ILM524294 IVC524292:IVI524294 JEY524292:JFE524294 JOU524292:JPA524294 JYQ524292:JYW524294 KIM524292:KIS524294 KSI524292:KSO524294 LCE524292:LCK524294 LMA524292:LMG524294 LVW524292:LWC524294 MFS524292:MFY524294 MPO524292:MPU524294 MZK524292:MZQ524294 NJG524292:NJM524294 NTC524292:NTI524294 OCY524292:ODE524294 OMU524292:ONA524294 OWQ524292:OWW524294 PGM524292:PGS524294 PQI524292:PQO524294 QAE524292:QAK524294 QKA524292:QKG524294 QTW524292:QUC524294 RDS524292:RDY524294 RNO524292:RNU524294 RXK524292:RXQ524294 SHG524292:SHM524294 SRC524292:SRI524294 TAY524292:TBE524294 TKU524292:TLA524294 TUQ524292:TUW524294 UEM524292:UES524294 UOI524292:UOO524294 UYE524292:UYK524294 VIA524292:VIG524294 VRW524292:VSC524294 WBS524292:WBY524294 WLO524292:WLU524294 WVK524292:WVQ524294 D589828:J589830 IY589828:JE589830 SU589828:TA589830 ACQ589828:ACW589830 AMM589828:AMS589830 AWI589828:AWO589830 BGE589828:BGK589830 BQA589828:BQG589830 BZW589828:CAC589830 CJS589828:CJY589830 CTO589828:CTU589830 DDK589828:DDQ589830 DNG589828:DNM589830 DXC589828:DXI589830 EGY589828:EHE589830 EQU589828:ERA589830 FAQ589828:FAW589830 FKM589828:FKS589830 FUI589828:FUO589830 GEE589828:GEK589830 GOA589828:GOG589830 GXW589828:GYC589830 HHS589828:HHY589830 HRO589828:HRU589830 IBK589828:IBQ589830 ILG589828:ILM589830 IVC589828:IVI589830 JEY589828:JFE589830 JOU589828:JPA589830 JYQ589828:JYW589830 KIM589828:KIS589830 KSI589828:KSO589830 LCE589828:LCK589830 LMA589828:LMG589830 LVW589828:LWC589830 MFS589828:MFY589830 MPO589828:MPU589830 MZK589828:MZQ589830 NJG589828:NJM589830 NTC589828:NTI589830 OCY589828:ODE589830 OMU589828:ONA589830 OWQ589828:OWW589830 PGM589828:PGS589830 PQI589828:PQO589830 QAE589828:QAK589830 QKA589828:QKG589830 QTW589828:QUC589830 RDS589828:RDY589830 RNO589828:RNU589830 RXK589828:RXQ589830 SHG589828:SHM589830 SRC589828:SRI589830 TAY589828:TBE589830 TKU589828:TLA589830 TUQ589828:TUW589830 UEM589828:UES589830 UOI589828:UOO589830 UYE589828:UYK589830 VIA589828:VIG589830 VRW589828:VSC589830 WBS589828:WBY589830 WLO589828:WLU589830 WVK589828:WVQ589830 D655364:J655366 IY655364:JE655366 SU655364:TA655366 ACQ655364:ACW655366 AMM655364:AMS655366 AWI655364:AWO655366 BGE655364:BGK655366 BQA655364:BQG655366 BZW655364:CAC655366 CJS655364:CJY655366 CTO655364:CTU655366 DDK655364:DDQ655366 DNG655364:DNM655366 DXC655364:DXI655366 EGY655364:EHE655366 EQU655364:ERA655366 FAQ655364:FAW655366 FKM655364:FKS655366 FUI655364:FUO655366 GEE655364:GEK655366 GOA655364:GOG655366 GXW655364:GYC655366 HHS655364:HHY655366 HRO655364:HRU655366 IBK655364:IBQ655366 ILG655364:ILM655366 IVC655364:IVI655366 JEY655364:JFE655366 JOU655364:JPA655366 JYQ655364:JYW655366 KIM655364:KIS655366 KSI655364:KSO655366 LCE655364:LCK655366 LMA655364:LMG655366 LVW655364:LWC655366 MFS655364:MFY655366 MPO655364:MPU655366 MZK655364:MZQ655366 NJG655364:NJM655366 NTC655364:NTI655366 OCY655364:ODE655366 OMU655364:ONA655366 OWQ655364:OWW655366 PGM655364:PGS655366 PQI655364:PQO655366 QAE655364:QAK655366 QKA655364:QKG655366 QTW655364:QUC655366 RDS655364:RDY655366 RNO655364:RNU655366 RXK655364:RXQ655366 SHG655364:SHM655366 SRC655364:SRI655366 TAY655364:TBE655366 TKU655364:TLA655366 TUQ655364:TUW655366 UEM655364:UES655366 UOI655364:UOO655366 UYE655364:UYK655366 VIA655364:VIG655366 VRW655364:VSC655366 WBS655364:WBY655366 WLO655364:WLU655366 WVK655364:WVQ655366 D720900:J720902 IY720900:JE720902 SU720900:TA720902 ACQ720900:ACW720902 AMM720900:AMS720902 AWI720900:AWO720902 BGE720900:BGK720902 BQA720900:BQG720902 BZW720900:CAC720902 CJS720900:CJY720902 CTO720900:CTU720902 DDK720900:DDQ720902 DNG720900:DNM720902 DXC720900:DXI720902 EGY720900:EHE720902 EQU720900:ERA720902 FAQ720900:FAW720902 FKM720900:FKS720902 FUI720900:FUO720902 GEE720900:GEK720902 GOA720900:GOG720902 GXW720900:GYC720902 HHS720900:HHY720902 HRO720900:HRU720902 IBK720900:IBQ720902 ILG720900:ILM720902 IVC720900:IVI720902 JEY720900:JFE720902 JOU720900:JPA720902 JYQ720900:JYW720902 KIM720900:KIS720902 KSI720900:KSO720902 LCE720900:LCK720902 LMA720900:LMG720902 LVW720900:LWC720902 MFS720900:MFY720902 MPO720900:MPU720902 MZK720900:MZQ720902 NJG720900:NJM720902 NTC720900:NTI720902 OCY720900:ODE720902 OMU720900:ONA720902 OWQ720900:OWW720902 PGM720900:PGS720902 PQI720900:PQO720902 QAE720900:QAK720902 QKA720900:QKG720902 QTW720900:QUC720902 RDS720900:RDY720902 RNO720900:RNU720902 RXK720900:RXQ720902 SHG720900:SHM720902 SRC720900:SRI720902 TAY720900:TBE720902 TKU720900:TLA720902 TUQ720900:TUW720902 UEM720900:UES720902 UOI720900:UOO720902 UYE720900:UYK720902 VIA720900:VIG720902 VRW720900:VSC720902 WBS720900:WBY720902 WLO720900:WLU720902 WVK720900:WVQ720902 D786436:J786438 IY786436:JE786438 SU786436:TA786438 ACQ786436:ACW786438 AMM786436:AMS786438 AWI786436:AWO786438 BGE786436:BGK786438 BQA786436:BQG786438 BZW786436:CAC786438 CJS786436:CJY786438 CTO786436:CTU786438 DDK786436:DDQ786438 DNG786436:DNM786438 DXC786436:DXI786438 EGY786436:EHE786438 EQU786436:ERA786438 FAQ786436:FAW786438 FKM786436:FKS786438 FUI786436:FUO786438 GEE786436:GEK786438 GOA786436:GOG786438 GXW786436:GYC786438 HHS786436:HHY786438 HRO786436:HRU786438 IBK786436:IBQ786438 ILG786436:ILM786438 IVC786436:IVI786438 JEY786436:JFE786438 JOU786436:JPA786438 JYQ786436:JYW786438 KIM786436:KIS786438 KSI786436:KSO786438 LCE786436:LCK786438 LMA786436:LMG786438 LVW786436:LWC786438 MFS786436:MFY786438 MPO786436:MPU786438 MZK786436:MZQ786438 NJG786436:NJM786438 NTC786436:NTI786438 OCY786436:ODE786438 OMU786436:ONA786438 OWQ786436:OWW786438 PGM786436:PGS786438 PQI786436:PQO786438 QAE786436:QAK786438 QKA786436:QKG786438 QTW786436:QUC786438 RDS786436:RDY786438 RNO786436:RNU786438 RXK786436:RXQ786438 SHG786436:SHM786438 SRC786436:SRI786438 TAY786436:TBE786438 TKU786436:TLA786438 TUQ786436:TUW786438 UEM786436:UES786438 UOI786436:UOO786438 UYE786436:UYK786438 VIA786436:VIG786438 VRW786436:VSC786438 WBS786436:WBY786438 WLO786436:WLU786438 WVK786436:WVQ786438 D851972:J851974 IY851972:JE851974 SU851972:TA851974 ACQ851972:ACW851974 AMM851972:AMS851974 AWI851972:AWO851974 BGE851972:BGK851974 BQA851972:BQG851974 BZW851972:CAC851974 CJS851972:CJY851974 CTO851972:CTU851974 DDK851972:DDQ851974 DNG851972:DNM851974 DXC851972:DXI851974 EGY851972:EHE851974 EQU851972:ERA851974 FAQ851972:FAW851974 FKM851972:FKS851974 FUI851972:FUO851974 GEE851972:GEK851974 GOA851972:GOG851974 GXW851972:GYC851974 HHS851972:HHY851974 HRO851972:HRU851974 IBK851972:IBQ851974 ILG851972:ILM851974 IVC851972:IVI851974 JEY851972:JFE851974 JOU851972:JPA851974 JYQ851972:JYW851974 KIM851972:KIS851974 KSI851972:KSO851974 LCE851972:LCK851974 LMA851972:LMG851974 LVW851972:LWC851974 MFS851972:MFY851974 MPO851972:MPU851974 MZK851972:MZQ851974 NJG851972:NJM851974 NTC851972:NTI851974 OCY851972:ODE851974 OMU851972:ONA851974 OWQ851972:OWW851974 PGM851972:PGS851974 PQI851972:PQO851974 QAE851972:QAK851974 QKA851972:QKG851974 QTW851972:QUC851974 RDS851972:RDY851974 RNO851972:RNU851974 RXK851972:RXQ851974 SHG851972:SHM851974 SRC851972:SRI851974 TAY851972:TBE851974 TKU851972:TLA851974 TUQ851972:TUW851974 UEM851972:UES851974 UOI851972:UOO851974 UYE851972:UYK851974 VIA851972:VIG851974 VRW851972:VSC851974 WBS851972:WBY851974 WLO851972:WLU851974 WVK851972:WVQ851974 D917508:J917510 IY917508:JE917510 SU917508:TA917510 ACQ917508:ACW917510 AMM917508:AMS917510 AWI917508:AWO917510 BGE917508:BGK917510 BQA917508:BQG917510 BZW917508:CAC917510 CJS917508:CJY917510 CTO917508:CTU917510 DDK917508:DDQ917510 DNG917508:DNM917510 DXC917508:DXI917510 EGY917508:EHE917510 EQU917508:ERA917510 FAQ917508:FAW917510 FKM917508:FKS917510 FUI917508:FUO917510 GEE917508:GEK917510 GOA917508:GOG917510 GXW917508:GYC917510 HHS917508:HHY917510 HRO917508:HRU917510 IBK917508:IBQ917510 ILG917508:ILM917510 IVC917508:IVI917510 JEY917508:JFE917510 JOU917508:JPA917510 JYQ917508:JYW917510 KIM917508:KIS917510 KSI917508:KSO917510 LCE917508:LCK917510 LMA917508:LMG917510 LVW917508:LWC917510 MFS917508:MFY917510 MPO917508:MPU917510 MZK917508:MZQ917510 NJG917508:NJM917510 NTC917508:NTI917510 OCY917508:ODE917510 OMU917508:ONA917510 OWQ917508:OWW917510 PGM917508:PGS917510 PQI917508:PQO917510 QAE917508:QAK917510 QKA917508:QKG917510 QTW917508:QUC917510 RDS917508:RDY917510 RNO917508:RNU917510 RXK917508:RXQ917510 SHG917508:SHM917510 SRC917508:SRI917510 TAY917508:TBE917510 TKU917508:TLA917510 TUQ917508:TUW917510 UEM917508:UES917510 UOI917508:UOO917510 UYE917508:UYK917510 VIA917508:VIG917510 VRW917508:VSC917510 WBS917508:WBY917510 WLO917508:WLU917510 WVK917508:WVQ917510 D983044:J983046 IY983044:JE983046 SU983044:TA983046 ACQ983044:ACW983046 AMM983044:AMS983046 AWI983044:AWO983046 BGE983044:BGK983046 BQA983044:BQG983046 BZW983044:CAC983046 CJS983044:CJY983046 CTO983044:CTU983046 DDK983044:DDQ983046 DNG983044:DNM983046 DXC983044:DXI983046 EGY983044:EHE983046 EQU983044:ERA983046 FAQ983044:FAW983046 FKM983044:FKS983046 FUI983044:FUO983046 GEE983044:GEK983046 GOA983044:GOG983046 GXW983044:GYC983046 HHS983044:HHY983046 HRO983044:HRU983046 IBK983044:IBQ983046 ILG983044:ILM983046 IVC983044:IVI983046 JEY983044:JFE983046 JOU983044:JPA983046 JYQ983044:JYW983046 KIM983044:KIS983046 KSI983044:KSO983046 LCE983044:LCK983046 LMA983044:LMG983046 LVW983044:LWC983046 MFS983044:MFY983046 MPO983044:MPU983046 MZK983044:MZQ983046 NJG983044:NJM983046 NTC983044:NTI983046 OCY983044:ODE983046 OMU983044:ONA983046 OWQ983044:OWW983046 PGM983044:PGS983046 PQI983044:PQO983046 QAE983044:QAK983046 QKA983044:QKG983046 QTW983044:QUC983046 RDS983044:RDY983046 RNO983044:RNU983046 RXK983044:RXQ983046 SHG983044:SHM983046 SRC983044:SRI983046 TAY983044:TBE983046 TKU983044:TLA983046 TUQ983044:TUW983046 UEM983044:UES983046 UOI983044:UOO983046 UYE983044:UYK983046 VIA983044:VIG983046 VRW983044:VSC983046 WBS983044:WBY983046 WLO983044:WLU983046 WVK983044:WVQ983046">
      <formula1>0</formula1>
    </dataValidation>
    <dataValidation imeMode="hiragana" allowBlank="1" showInputMessage="1" showErrorMessage="1" sqref="D5:K9 IY5:JF9 SU5:TB9 ACQ5:ACX9 AMM5:AMT9 AWI5:AWP9 BGE5:BGL9 BQA5:BQH9 BZW5:CAD9 CJS5:CJZ9 CTO5:CTV9 DDK5:DDR9 DNG5:DNN9 DXC5:DXJ9 EGY5:EHF9 EQU5:ERB9 FAQ5:FAX9 FKM5:FKT9 FUI5:FUP9 GEE5:GEL9 GOA5:GOH9 GXW5:GYD9 HHS5:HHZ9 HRO5:HRV9 IBK5:IBR9 ILG5:ILN9 IVC5:IVJ9 JEY5:JFF9 JOU5:JPB9 JYQ5:JYX9 KIM5:KIT9 KSI5:KSP9 LCE5:LCL9 LMA5:LMH9 LVW5:LWD9 MFS5:MFZ9 MPO5:MPV9 MZK5:MZR9 NJG5:NJN9 NTC5:NTJ9 OCY5:ODF9 OMU5:ONB9 OWQ5:OWX9 PGM5:PGT9 PQI5:PQP9 QAE5:QAL9 QKA5:QKH9 QTW5:QUD9 RDS5:RDZ9 RNO5:RNV9 RXK5:RXR9 SHG5:SHN9 SRC5:SRJ9 TAY5:TBF9 TKU5:TLB9 TUQ5:TUX9 UEM5:UET9 UOI5:UOP9 UYE5:UYL9 VIA5:VIH9 VRW5:VSD9 WBS5:WBZ9 WLO5:WLV9 WVK5:WVR9 D65529:K65533 IY65529:JF65533 SU65529:TB65533 ACQ65529:ACX65533 AMM65529:AMT65533 AWI65529:AWP65533 BGE65529:BGL65533 BQA65529:BQH65533 BZW65529:CAD65533 CJS65529:CJZ65533 CTO65529:CTV65533 DDK65529:DDR65533 DNG65529:DNN65533 DXC65529:DXJ65533 EGY65529:EHF65533 EQU65529:ERB65533 FAQ65529:FAX65533 FKM65529:FKT65533 FUI65529:FUP65533 GEE65529:GEL65533 GOA65529:GOH65533 GXW65529:GYD65533 HHS65529:HHZ65533 HRO65529:HRV65533 IBK65529:IBR65533 ILG65529:ILN65533 IVC65529:IVJ65533 JEY65529:JFF65533 JOU65529:JPB65533 JYQ65529:JYX65533 KIM65529:KIT65533 KSI65529:KSP65533 LCE65529:LCL65533 LMA65529:LMH65533 LVW65529:LWD65533 MFS65529:MFZ65533 MPO65529:MPV65533 MZK65529:MZR65533 NJG65529:NJN65533 NTC65529:NTJ65533 OCY65529:ODF65533 OMU65529:ONB65533 OWQ65529:OWX65533 PGM65529:PGT65533 PQI65529:PQP65533 QAE65529:QAL65533 QKA65529:QKH65533 QTW65529:QUD65533 RDS65529:RDZ65533 RNO65529:RNV65533 RXK65529:RXR65533 SHG65529:SHN65533 SRC65529:SRJ65533 TAY65529:TBF65533 TKU65529:TLB65533 TUQ65529:TUX65533 UEM65529:UET65533 UOI65529:UOP65533 UYE65529:UYL65533 VIA65529:VIH65533 VRW65529:VSD65533 WBS65529:WBZ65533 WLO65529:WLV65533 WVK65529:WVR65533 D131065:K131069 IY131065:JF131069 SU131065:TB131069 ACQ131065:ACX131069 AMM131065:AMT131069 AWI131065:AWP131069 BGE131065:BGL131069 BQA131065:BQH131069 BZW131065:CAD131069 CJS131065:CJZ131069 CTO131065:CTV131069 DDK131065:DDR131069 DNG131065:DNN131069 DXC131065:DXJ131069 EGY131065:EHF131069 EQU131065:ERB131069 FAQ131065:FAX131069 FKM131065:FKT131069 FUI131065:FUP131069 GEE131065:GEL131069 GOA131065:GOH131069 GXW131065:GYD131069 HHS131065:HHZ131069 HRO131065:HRV131069 IBK131065:IBR131069 ILG131065:ILN131069 IVC131065:IVJ131069 JEY131065:JFF131069 JOU131065:JPB131069 JYQ131065:JYX131069 KIM131065:KIT131069 KSI131065:KSP131069 LCE131065:LCL131069 LMA131065:LMH131069 LVW131065:LWD131069 MFS131065:MFZ131069 MPO131065:MPV131069 MZK131065:MZR131069 NJG131065:NJN131069 NTC131065:NTJ131069 OCY131065:ODF131069 OMU131065:ONB131069 OWQ131065:OWX131069 PGM131065:PGT131069 PQI131065:PQP131069 QAE131065:QAL131069 QKA131065:QKH131069 QTW131065:QUD131069 RDS131065:RDZ131069 RNO131065:RNV131069 RXK131065:RXR131069 SHG131065:SHN131069 SRC131065:SRJ131069 TAY131065:TBF131069 TKU131065:TLB131069 TUQ131065:TUX131069 UEM131065:UET131069 UOI131065:UOP131069 UYE131065:UYL131069 VIA131065:VIH131069 VRW131065:VSD131069 WBS131065:WBZ131069 WLO131065:WLV131069 WVK131065:WVR131069 D196601:K196605 IY196601:JF196605 SU196601:TB196605 ACQ196601:ACX196605 AMM196601:AMT196605 AWI196601:AWP196605 BGE196601:BGL196605 BQA196601:BQH196605 BZW196601:CAD196605 CJS196601:CJZ196605 CTO196601:CTV196605 DDK196601:DDR196605 DNG196601:DNN196605 DXC196601:DXJ196605 EGY196601:EHF196605 EQU196601:ERB196605 FAQ196601:FAX196605 FKM196601:FKT196605 FUI196601:FUP196605 GEE196601:GEL196605 GOA196601:GOH196605 GXW196601:GYD196605 HHS196601:HHZ196605 HRO196601:HRV196605 IBK196601:IBR196605 ILG196601:ILN196605 IVC196601:IVJ196605 JEY196601:JFF196605 JOU196601:JPB196605 JYQ196601:JYX196605 KIM196601:KIT196605 KSI196601:KSP196605 LCE196601:LCL196605 LMA196601:LMH196605 LVW196601:LWD196605 MFS196601:MFZ196605 MPO196601:MPV196605 MZK196601:MZR196605 NJG196601:NJN196605 NTC196601:NTJ196605 OCY196601:ODF196605 OMU196601:ONB196605 OWQ196601:OWX196605 PGM196601:PGT196605 PQI196601:PQP196605 QAE196601:QAL196605 QKA196601:QKH196605 QTW196601:QUD196605 RDS196601:RDZ196605 RNO196601:RNV196605 RXK196601:RXR196605 SHG196601:SHN196605 SRC196601:SRJ196605 TAY196601:TBF196605 TKU196601:TLB196605 TUQ196601:TUX196605 UEM196601:UET196605 UOI196601:UOP196605 UYE196601:UYL196605 VIA196601:VIH196605 VRW196601:VSD196605 WBS196601:WBZ196605 WLO196601:WLV196605 WVK196601:WVR196605 D262137:K262141 IY262137:JF262141 SU262137:TB262141 ACQ262137:ACX262141 AMM262137:AMT262141 AWI262137:AWP262141 BGE262137:BGL262141 BQA262137:BQH262141 BZW262137:CAD262141 CJS262137:CJZ262141 CTO262137:CTV262141 DDK262137:DDR262141 DNG262137:DNN262141 DXC262137:DXJ262141 EGY262137:EHF262141 EQU262137:ERB262141 FAQ262137:FAX262141 FKM262137:FKT262141 FUI262137:FUP262141 GEE262137:GEL262141 GOA262137:GOH262141 GXW262137:GYD262141 HHS262137:HHZ262141 HRO262137:HRV262141 IBK262137:IBR262141 ILG262137:ILN262141 IVC262137:IVJ262141 JEY262137:JFF262141 JOU262137:JPB262141 JYQ262137:JYX262141 KIM262137:KIT262141 KSI262137:KSP262141 LCE262137:LCL262141 LMA262137:LMH262141 LVW262137:LWD262141 MFS262137:MFZ262141 MPO262137:MPV262141 MZK262137:MZR262141 NJG262137:NJN262141 NTC262137:NTJ262141 OCY262137:ODF262141 OMU262137:ONB262141 OWQ262137:OWX262141 PGM262137:PGT262141 PQI262137:PQP262141 QAE262137:QAL262141 QKA262137:QKH262141 QTW262137:QUD262141 RDS262137:RDZ262141 RNO262137:RNV262141 RXK262137:RXR262141 SHG262137:SHN262141 SRC262137:SRJ262141 TAY262137:TBF262141 TKU262137:TLB262141 TUQ262137:TUX262141 UEM262137:UET262141 UOI262137:UOP262141 UYE262137:UYL262141 VIA262137:VIH262141 VRW262137:VSD262141 WBS262137:WBZ262141 WLO262137:WLV262141 WVK262137:WVR262141 D327673:K327677 IY327673:JF327677 SU327673:TB327677 ACQ327673:ACX327677 AMM327673:AMT327677 AWI327673:AWP327677 BGE327673:BGL327677 BQA327673:BQH327677 BZW327673:CAD327677 CJS327673:CJZ327677 CTO327673:CTV327677 DDK327673:DDR327677 DNG327673:DNN327677 DXC327673:DXJ327677 EGY327673:EHF327677 EQU327673:ERB327677 FAQ327673:FAX327677 FKM327673:FKT327677 FUI327673:FUP327677 GEE327673:GEL327677 GOA327673:GOH327677 GXW327673:GYD327677 HHS327673:HHZ327677 HRO327673:HRV327677 IBK327673:IBR327677 ILG327673:ILN327677 IVC327673:IVJ327677 JEY327673:JFF327677 JOU327673:JPB327677 JYQ327673:JYX327677 KIM327673:KIT327677 KSI327673:KSP327677 LCE327673:LCL327677 LMA327673:LMH327677 LVW327673:LWD327677 MFS327673:MFZ327677 MPO327673:MPV327677 MZK327673:MZR327677 NJG327673:NJN327677 NTC327673:NTJ327677 OCY327673:ODF327677 OMU327673:ONB327677 OWQ327673:OWX327677 PGM327673:PGT327677 PQI327673:PQP327677 QAE327673:QAL327677 QKA327673:QKH327677 QTW327673:QUD327677 RDS327673:RDZ327677 RNO327673:RNV327677 RXK327673:RXR327677 SHG327673:SHN327677 SRC327673:SRJ327677 TAY327673:TBF327677 TKU327673:TLB327677 TUQ327673:TUX327677 UEM327673:UET327677 UOI327673:UOP327677 UYE327673:UYL327677 VIA327673:VIH327677 VRW327673:VSD327677 WBS327673:WBZ327677 WLO327673:WLV327677 WVK327673:WVR327677 D393209:K393213 IY393209:JF393213 SU393209:TB393213 ACQ393209:ACX393213 AMM393209:AMT393213 AWI393209:AWP393213 BGE393209:BGL393213 BQA393209:BQH393213 BZW393209:CAD393213 CJS393209:CJZ393213 CTO393209:CTV393213 DDK393209:DDR393213 DNG393209:DNN393213 DXC393209:DXJ393213 EGY393209:EHF393213 EQU393209:ERB393213 FAQ393209:FAX393213 FKM393209:FKT393213 FUI393209:FUP393213 GEE393209:GEL393213 GOA393209:GOH393213 GXW393209:GYD393213 HHS393209:HHZ393213 HRO393209:HRV393213 IBK393209:IBR393213 ILG393209:ILN393213 IVC393209:IVJ393213 JEY393209:JFF393213 JOU393209:JPB393213 JYQ393209:JYX393213 KIM393209:KIT393213 KSI393209:KSP393213 LCE393209:LCL393213 LMA393209:LMH393213 LVW393209:LWD393213 MFS393209:MFZ393213 MPO393209:MPV393213 MZK393209:MZR393213 NJG393209:NJN393213 NTC393209:NTJ393213 OCY393209:ODF393213 OMU393209:ONB393213 OWQ393209:OWX393213 PGM393209:PGT393213 PQI393209:PQP393213 QAE393209:QAL393213 QKA393209:QKH393213 QTW393209:QUD393213 RDS393209:RDZ393213 RNO393209:RNV393213 RXK393209:RXR393213 SHG393209:SHN393213 SRC393209:SRJ393213 TAY393209:TBF393213 TKU393209:TLB393213 TUQ393209:TUX393213 UEM393209:UET393213 UOI393209:UOP393213 UYE393209:UYL393213 VIA393209:VIH393213 VRW393209:VSD393213 WBS393209:WBZ393213 WLO393209:WLV393213 WVK393209:WVR393213 D458745:K458749 IY458745:JF458749 SU458745:TB458749 ACQ458745:ACX458749 AMM458745:AMT458749 AWI458745:AWP458749 BGE458745:BGL458749 BQA458745:BQH458749 BZW458745:CAD458749 CJS458745:CJZ458749 CTO458745:CTV458749 DDK458745:DDR458749 DNG458745:DNN458749 DXC458745:DXJ458749 EGY458745:EHF458749 EQU458745:ERB458749 FAQ458745:FAX458749 FKM458745:FKT458749 FUI458745:FUP458749 GEE458745:GEL458749 GOA458745:GOH458749 GXW458745:GYD458749 HHS458745:HHZ458749 HRO458745:HRV458749 IBK458745:IBR458749 ILG458745:ILN458749 IVC458745:IVJ458749 JEY458745:JFF458749 JOU458745:JPB458749 JYQ458745:JYX458749 KIM458745:KIT458749 KSI458745:KSP458749 LCE458745:LCL458749 LMA458745:LMH458749 LVW458745:LWD458749 MFS458745:MFZ458749 MPO458745:MPV458749 MZK458745:MZR458749 NJG458745:NJN458749 NTC458745:NTJ458749 OCY458745:ODF458749 OMU458745:ONB458749 OWQ458745:OWX458749 PGM458745:PGT458749 PQI458745:PQP458749 QAE458745:QAL458749 QKA458745:QKH458749 QTW458745:QUD458749 RDS458745:RDZ458749 RNO458745:RNV458749 RXK458745:RXR458749 SHG458745:SHN458749 SRC458745:SRJ458749 TAY458745:TBF458749 TKU458745:TLB458749 TUQ458745:TUX458749 UEM458745:UET458749 UOI458745:UOP458749 UYE458745:UYL458749 VIA458745:VIH458749 VRW458745:VSD458749 WBS458745:WBZ458749 WLO458745:WLV458749 WVK458745:WVR458749 D524281:K524285 IY524281:JF524285 SU524281:TB524285 ACQ524281:ACX524285 AMM524281:AMT524285 AWI524281:AWP524285 BGE524281:BGL524285 BQA524281:BQH524285 BZW524281:CAD524285 CJS524281:CJZ524285 CTO524281:CTV524285 DDK524281:DDR524285 DNG524281:DNN524285 DXC524281:DXJ524285 EGY524281:EHF524285 EQU524281:ERB524285 FAQ524281:FAX524285 FKM524281:FKT524285 FUI524281:FUP524285 GEE524281:GEL524285 GOA524281:GOH524285 GXW524281:GYD524285 HHS524281:HHZ524285 HRO524281:HRV524285 IBK524281:IBR524285 ILG524281:ILN524285 IVC524281:IVJ524285 JEY524281:JFF524285 JOU524281:JPB524285 JYQ524281:JYX524285 KIM524281:KIT524285 KSI524281:KSP524285 LCE524281:LCL524285 LMA524281:LMH524285 LVW524281:LWD524285 MFS524281:MFZ524285 MPO524281:MPV524285 MZK524281:MZR524285 NJG524281:NJN524285 NTC524281:NTJ524285 OCY524281:ODF524285 OMU524281:ONB524285 OWQ524281:OWX524285 PGM524281:PGT524285 PQI524281:PQP524285 QAE524281:QAL524285 QKA524281:QKH524285 QTW524281:QUD524285 RDS524281:RDZ524285 RNO524281:RNV524285 RXK524281:RXR524285 SHG524281:SHN524285 SRC524281:SRJ524285 TAY524281:TBF524285 TKU524281:TLB524285 TUQ524281:TUX524285 UEM524281:UET524285 UOI524281:UOP524285 UYE524281:UYL524285 VIA524281:VIH524285 VRW524281:VSD524285 WBS524281:WBZ524285 WLO524281:WLV524285 WVK524281:WVR524285 D589817:K589821 IY589817:JF589821 SU589817:TB589821 ACQ589817:ACX589821 AMM589817:AMT589821 AWI589817:AWP589821 BGE589817:BGL589821 BQA589817:BQH589821 BZW589817:CAD589821 CJS589817:CJZ589821 CTO589817:CTV589821 DDK589817:DDR589821 DNG589817:DNN589821 DXC589817:DXJ589821 EGY589817:EHF589821 EQU589817:ERB589821 FAQ589817:FAX589821 FKM589817:FKT589821 FUI589817:FUP589821 GEE589817:GEL589821 GOA589817:GOH589821 GXW589817:GYD589821 HHS589817:HHZ589821 HRO589817:HRV589821 IBK589817:IBR589821 ILG589817:ILN589821 IVC589817:IVJ589821 JEY589817:JFF589821 JOU589817:JPB589821 JYQ589817:JYX589821 KIM589817:KIT589821 KSI589817:KSP589821 LCE589817:LCL589821 LMA589817:LMH589821 LVW589817:LWD589821 MFS589817:MFZ589821 MPO589817:MPV589821 MZK589817:MZR589821 NJG589817:NJN589821 NTC589817:NTJ589821 OCY589817:ODF589821 OMU589817:ONB589821 OWQ589817:OWX589821 PGM589817:PGT589821 PQI589817:PQP589821 QAE589817:QAL589821 QKA589817:QKH589821 QTW589817:QUD589821 RDS589817:RDZ589821 RNO589817:RNV589821 RXK589817:RXR589821 SHG589817:SHN589821 SRC589817:SRJ589821 TAY589817:TBF589821 TKU589817:TLB589821 TUQ589817:TUX589821 UEM589817:UET589821 UOI589817:UOP589821 UYE589817:UYL589821 VIA589817:VIH589821 VRW589817:VSD589821 WBS589817:WBZ589821 WLO589817:WLV589821 WVK589817:WVR589821 D655353:K655357 IY655353:JF655357 SU655353:TB655357 ACQ655353:ACX655357 AMM655353:AMT655357 AWI655353:AWP655357 BGE655353:BGL655357 BQA655353:BQH655357 BZW655353:CAD655357 CJS655353:CJZ655357 CTO655353:CTV655357 DDK655353:DDR655357 DNG655353:DNN655357 DXC655353:DXJ655357 EGY655353:EHF655357 EQU655353:ERB655357 FAQ655353:FAX655357 FKM655353:FKT655357 FUI655353:FUP655357 GEE655353:GEL655357 GOA655353:GOH655357 GXW655353:GYD655357 HHS655353:HHZ655357 HRO655353:HRV655357 IBK655353:IBR655357 ILG655353:ILN655357 IVC655353:IVJ655357 JEY655353:JFF655357 JOU655353:JPB655357 JYQ655353:JYX655357 KIM655353:KIT655357 KSI655353:KSP655357 LCE655353:LCL655357 LMA655353:LMH655357 LVW655353:LWD655357 MFS655353:MFZ655357 MPO655353:MPV655357 MZK655353:MZR655357 NJG655353:NJN655357 NTC655353:NTJ655357 OCY655353:ODF655357 OMU655353:ONB655357 OWQ655353:OWX655357 PGM655353:PGT655357 PQI655353:PQP655357 QAE655353:QAL655357 QKA655353:QKH655357 QTW655353:QUD655357 RDS655353:RDZ655357 RNO655353:RNV655357 RXK655353:RXR655357 SHG655353:SHN655357 SRC655353:SRJ655357 TAY655353:TBF655357 TKU655353:TLB655357 TUQ655353:TUX655357 UEM655353:UET655357 UOI655353:UOP655357 UYE655353:UYL655357 VIA655353:VIH655357 VRW655353:VSD655357 WBS655353:WBZ655357 WLO655353:WLV655357 WVK655353:WVR655357 D720889:K720893 IY720889:JF720893 SU720889:TB720893 ACQ720889:ACX720893 AMM720889:AMT720893 AWI720889:AWP720893 BGE720889:BGL720893 BQA720889:BQH720893 BZW720889:CAD720893 CJS720889:CJZ720893 CTO720889:CTV720893 DDK720889:DDR720893 DNG720889:DNN720893 DXC720889:DXJ720893 EGY720889:EHF720893 EQU720889:ERB720893 FAQ720889:FAX720893 FKM720889:FKT720893 FUI720889:FUP720893 GEE720889:GEL720893 GOA720889:GOH720893 GXW720889:GYD720893 HHS720889:HHZ720893 HRO720889:HRV720893 IBK720889:IBR720893 ILG720889:ILN720893 IVC720889:IVJ720893 JEY720889:JFF720893 JOU720889:JPB720893 JYQ720889:JYX720893 KIM720889:KIT720893 KSI720889:KSP720893 LCE720889:LCL720893 LMA720889:LMH720893 LVW720889:LWD720893 MFS720889:MFZ720893 MPO720889:MPV720893 MZK720889:MZR720893 NJG720889:NJN720893 NTC720889:NTJ720893 OCY720889:ODF720893 OMU720889:ONB720893 OWQ720889:OWX720893 PGM720889:PGT720893 PQI720889:PQP720893 QAE720889:QAL720893 QKA720889:QKH720893 QTW720889:QUD720893 RDS720889:RDZ720893 RNO720889:RNV720893 RXK720889:RXR720893 SHG720889:SHN720893 SRC720889:SRJ720893 TAY720889:TBF720893 TKU720889:TLB720893 TUQ720889:TUX720893 UEM720889:UET720893 UOI720889:UOP720893 UYE720889:UYL720893 VIA720889:VIH720893 VRW720889:VSD720893 WBS720889:WBZ720893 WLO720889:WLV720893 WVK720889:WVR720893 D786425:K786429 IY786425:JF786429 SU786425:TB786429 ACQ786425:ACX786429 AMM786425:AMT786429 AWI786425:AWP786429 BGE786425:BGL786429 BQA786425:BQH786429 BZW786425:CAD786429 CJS786425:CJZ786429 CTO786425:CTV786429 DDK786425:DDR786429 DNG786425:DNN786429 DXC786425:DXJ786429 EGY786425:EHF786429 EQU786425:ERB786429 FAQ786425:FAX786429 FKM786425:FKT786429 FUI786425:FUP786429 GEE786425:GEL786429 GOA786425:GOH786429 GXW786425:GYD786429 HHS786425:HHZ786429 HRO786425:HRV786429 IBK786425:IBR786429 ILG786425:ILN786429 IVC786425:IVJ786429 JEY786425:JFF786429 JOU786425:JPB786429 JYQ786425:JYX786429 KIM786425:KIT786429 KSI786425:KSP786429 LCE786425:LCL786429 LMA786425:LMH786429 LVW786425:LWD786429 MFS786425:MFZ786429 MPO786425:MPV786429 MZK786425:MZR786429 NJG786425:NJN786429 NTC786425:NTJ786429 OCY786425:ODF786429 OMU786425:ONB786429 OWQ786425:OWX786429 PGM786425:PGT786429 PQI786425:PQP786429 QAE786425:QAL786429 QKA786425:QKH786429 QTW786425:QUD786429 RDS786425:RDZ786429 RNO786425:RNV786429 RXK786425:RXR786429 SHG786425:SHN786429 SRC786425:SRJ786429 TAY786425:TBF786429 TKU786425:TLB786429 TUQ786425:TUX786429 UEM786425:UET786429 UOI786425:UOP786429 UYE786425:UYL786429 VIA786425:VIH786429 VRW786425:VSD786429 WBS786425:WBZ786429 WLO786425:WLV786429 WVK786425:WVR786429 D851961:K851965 IY851961:JF851965 SU851961:TB851965 ACQ851961:ACX851965 AMM851961:AMT851965 AWI851961:AWP851965 BGE851961:BGL851965 BQA851961:BQH851965 BZW851961:CAD851965 CJS851961:CJZ851965 CTO851961:CTV851965 DDK851961:DDR851965 DNG851961:DNN851965 DXC851961:DXJ851965 EGY851961:EHF851965 EQU851961:ERB851965 FAQ851961:FAX851965 FKM851961:FKT851965 FUI851961:FUP851965 GEE851961:GEL851965 GOA851961:GOH851965 GXW851961:GYD851965 HHS851961:HHZ851965 HRO851961:HRV851965 IBK851961:IBR851965 ILG851961:ILN851965 IVC851961:IVJ851965 JEY851961:JFF851965 JOU851961:JPB851965 JYQ851961:JYX851965 KIM851961:KIT851965 KSI851961:KSP851965 LCE851961:LCL851965 LMA851961:LMH851965 LVW851961:LWD851965 MFS851961:MFZ851965 MPO851961:MPV851965 MZK851961:MZR851965 NJG851961:NJN851965 NTC851961:NTJ851965 OCY851961:ODF851965 OMU851961:ONB851965 OWQ851961:OWX851965 PGM851961:PGT851965 PQI851961:PQP851965 QAE851961:QAL851965 QKA851961:QKH851965 QTW851961:QUD851965 RDS851961:RDZ851965 RNO851961:RNV851965 RXK851961:RXR851965 SHG851961:SHN851965 SRC851961:SRJ851965 TAY851961:TBF851965 TKU851961:TLB851965 TUQ851961:TUX851965 UEM851961:UET851965 UOI851961:UOP851965 UYE851961:UYL851965 VIA851961:VIH851965 VRW851961:VSD851965 WBS851961:WBZ851965 WLO851961:WLV851965 WVK851961:WVR851965 D917497:K917501 IY917497:JF917501 SU917497:TB917501 ACQ917497:ACX917501 AMM917497:AMT917501 AWI917497:AWP917501 BGE917497:BGL917501 BQA917497:BQH917501 BZW917497:CAD917501 CJS917497:CJZ917501 CTO917497:CTV917501 DDK917497:DDR917501 DNG917497:DNN917501 DXC917497:DXJ917501 EGY917497:EHF917501 EQU917497:ERB917501 FAQ917497:FAX917501 FKM917497:FKT917501 FUI917497:FUP917501 GEE917497:GEL917501 GOA917497:GOH917501 GXW917497:GYD917501 HHS917497:HHZ917501 HRO917497:HRV917501 IBK917497:IBR917501 ILG917497:ILN917501 IVC917497:IVJ917501 JEY917497:JFF917501 JOU917497:JPB917501 JYQ917497:JYX917501 KIM917497:KIT917501 KSI917497:KSP917501 LCE917497:LCL917501 LMA917497:LMH917501 LVW917497:LWD917501 MFS917497:MFZ917501 MPO917497:MPV917501 MZK917497:MZR917501 NJG917497:NJN917501 NTC917497:NTJ917501 OCY917497:ODF917501 OMU917497:ONB917501 OWQ917497:OWX917501 PGM917497:PGT917501 PQI917497:PQP917501 QAE917497:QAL917501 QKA917497:QKH917501 QTW917497:QUD917501 RDS917497:RDZ917501 RNO917497:RNV917501 RXK917497:RXR917501 SHG917497:SHN917501 SRC917497:SRJ917501 TAY917497:TBF917501 TKU917497:TLB917501 TUQ917497:TUX917501 UEM917497:UET917501 UOI917497:UOP917501 UYE917497:UYL917501 VIA917497:VIH917501 VRW917497:VSD917501 WBS917497:WBZ917501 WLO917497:WLV917501 WVK917497:WVR917501 D983033:K983037 IY983033:JF983037 SU983033:TB983037 ACQ983033:ACX983037 AMM983033:AMT983037 AWI983033:AWP983037 BGE983033:BGL983037 BQA983033:BQH983037 BZW983033:CAD983037 CJS983033:CJZ983037 CTO983033:CTV983037 DDK983033:DDR983037 DNG983033:DNN983037 DXC983033:DXJ983037 EGY983033:EHF983037 EQU983033:ERB983037 FAQ983033:FAX983037 FKM983033:FKT983037 FUI983033:FUP983037 GEE983033:GEL983037 GOA983033:GOH983037 GXW983033:GYD983037 HHS983033:HHZ983037 HRO983033:HRV983037 IBK983033:IBR983037 ILG983033:ILN983037 IVC983033:IVJ983037 JEY983033:JFF983037 JOU983033:JPB983037 JYQ983033:JYX983037 KIM983033:KIT983037 KSI983033:KSP983037 LCE983033:LCL983037 LMA983033:LMH983037 LVW983033:LWD983037 MFS983033:MFZ983037 MPO983033:MPV983037 MZK983033:MZR983037 NJG983033:NJN983037 NTC983033:NTJ983037 OCY983033:ODF983037 OMU983033:ONB983037 OWQ983033:OWX983037 PGM983033:PGT983037 PQI983033:PQP983037 QAE983033:QAL983037 QKA983033:QKH983037 QTW983033:QUD983037 RDS983033:RDZ983037 RNO983033:RNV983037 RXK983033:RXR983037 SHG983033:SHN983037 SRC983033:SRJ983037 TAY983033:TBF983037 TKU983033:TLB983037 TUQ983033:TUX983037 UEM983033:UET983037 UOI983033:UOP983037 UYE983033:UYL983037 VIA983033:VIH983037 VRW983033:VSD983037 WBS983033:WBZ983037 WLO983033:WLV983037 WVK983033:WVR983037"/>
    <dataValidation type="list" imeMode="hiragana" allowBlank="1" showInputMessage="1" showErrorMessage="1" sqref="D65539:J65539 IY65539:JE65539 SU65539:TA65539 ACQ65539:ACW65539 AMM65539:AMS65539 AWI65539:AWO65539 BGE65539:BGK65539 BQA65539:BQG65539 BZW65539:CAC65539 CJS65539:CJY65539 CTO65539:CTU65539 DDK65539:DDQ65539 DNG65539:DNM65539 DXC65539:DXI65539 EGY65539:EHE65539 EQU65539:ERA65539 FAQ65539:FAW65539 FKM65539:FKS65539 FUI65539:FUO65539 GEE65539:GEK65539 GOA65539:GOG65539 GXW65539:GYC65539 HHS65539:HHY65539 HRO65539:HRU65539 IBK65539:IBQ65539 ILG65539:ILM65539 IVC65539:IVI65539 JEY65539:JFE65539 JOU65539:JPA65539 JYQ65539:JYW65539 KIM65539:KIS65539 KSI65539:KSO65539 LCE65539:LCK65539 LMA65539:LMG65539 LVW65539:LWC65539 MFS65539:MFY65539 MPO65539:MPU65539 MZK65539:MZQ65539 NJG65539:NJM65539 NTC65539:NTI65539 OCY65539:ODE65539 OMU65539:ONA65539 OWQ65539:OWW65539 PGM65539:PGS65539 PQI65539:PQO65539 QAE65539:QAK65539 QKA65539:QKG65539 QTW65539:QUC65539 RDS65539:RDY65539 RNO65539:RNU65539 RXK65539:RXQ65539 SHG65539:SHM65539 SRC65539:SRI65539 TAY65539:TBE65539 TKU65539:TLA65539 TUQ65539:TUW65539 UEM65539:UES65539 UOI65539:UOO65539 UYE65539:UYK65539 VIA65539:VIG65539 VRW65539:VSC65539 WBS65539:WBY65539 WLO65539:WLU65539 WVK65539:WVQ65539 D131075:J131075 IY131075:JE131075 SU131075:TA131075 ACQ131075:ACW131075 AMM131075:AMS131075 AWI131075:AWO131075 BGE131075:BGK131075 BQA131075:BQG131075 BZW131075:CAC131075 CJS131075:CJY131075 CTO131075:CTU131075 DDK131075:DDQ131075 DNG131075:DNM131075 DXC131075:DXI131075 EGY131075:EHE131075 EQU131075:ERA131075 FAQ131075:FAW131075 FKM131075:FKS131075 FUI131075:FUO131075 GEE131075:GEK131075 GOA131075:GOG131075 GXW131075:GYC131075 HHS131075:HHY131075 HRO131075:HRU131075 IBK131075:IBQ131075 ILG131075:ILM131075 IVC131075:IVI131075 JEY131075:JFE131075 JOU131075:JPA131075 JYQ131075:JYW131075 KIM131075:KIS131075 KSI131075:KSO131075 LCE131075:LCK131075 LMA131075:LMG131075 LVW131075:LWC131075 MFS131075:MFY131075 MPO131075:MPU131075 MZK131075:MZQ131075 NJG131075:NJM131075 NTC131075:NTI131075 OCY131075:ODE131075 OMU131075:ONA131075 OWQ131075:OWW131075 PGM131075:PGS131075 PQI131075:PQO131075 QAE131075:QAK131075 QKA131075:QKG131075 QTW131075:QUC131075 RDS131075:RDY131075 RNO131075:RNU131075 RXK131075:RXQ131075 SHG131075:SHM131075 SRC131075:SRI131075 TAY131075:TBE131075 TKU131075:TLA131075 TUQ131075:TUW131075 UEM131075:UES131075 UOI131075:UOO131075 UYE131075:UYK131075 VIA131075:VIG131075 VRW131075:VSC131075 WBS131075:WBY131075 WLO131075:WLU131075 WVK131075:WVQ131075 D196611:J196611 IY196611:JE196611 SU196611:TA196611 ACQ196611:ACW196611 AMM196611:AMS196611 AWI196611:AWO196611 BGE196611:BGK196611 BQA196611:BQG196611 BZW196611:CAC196611 CJS196611:CJY196611 CTO196611:CTU196611 DDK196611:DDQ196611 DNG196611:DNM196611 DXC196611:DXI196611 EGY196611:EHE196611 EQU196611:ERA196611 FAQ196611:FAW196611 FKM196611:FKS196611 FUI196611:FUO196611 GEE196611:GEK196611 GOA196611:GOG196611 GXW196611:GYC196611 HHS196611:HHY196611 HRO196611:HRU196611 IBK196611:IBQ196611 ILG196611:ILM196611 IVC196611:IVI196611 JEY196611:JFE196611 JOU196611:JPA196611 JYQ196611:JYW196611 KIM196611:KIS196611 KSI196611:KSO196611 LCE196611:LCK196611 LMA196611:LMG196611 LVW196611:LWC196611 MFS196611:MFY196611 MPO196611:MPU196611 MZK196611:MZQ196611 NJG196611:NJM196611 NTC196611:NTI196611 OCY196611:ODE196611 OMU196611:ONA196611 OWQ196611:OWW196611 PGM196611:PGS196611 PQI196611:PQO196611 QAE196611:QAK196611 QKA196611:QKG196611 QTW196611:QUC196611 RDS196611:RDY196611 RNO196611:RNU196611 RXK196611:RXQ196611 SHG196611:SHM196611 SRC196611:SRI196611 TAY196611:TBE196611 TKU196611:TLA196611 TUQ196611:TUW196611 UEM196611:UES196611 UOI196611:UOO196611 UYE196611:UYK196611 VIA196611:VIG196611 VRW196611:VSC196611 WBS196611:WBY196611 WLO196611:WLU196611 WVK196611:WVQ196611 D262147:J262147 IY262147:JE262147 SU262147:TA262147 ACQ262147:ACW262147 AMM262147:AMS262147 AWI262147:AWO262147 BGE262147:BGK262147 BQA262147:BQG262147 BZW262147:CAC262147 CJS262147:CJY262147 CTO262147:CTU262147 DDK262147:DDQ262147 DNG262147:DNM262147 DXC262147:DXI262147 EGY262147:EHE262147 EQU262147:ERA262147 FAQ262147:FAW262147 FKM262147:FKS262147 FUI262147:FUO262147 GEE262147:GEK262147 GOA262147:GOG262147 GXW262147:GYC262147 HHS262147:HHY262147 HRO262147:HRU262147 IBK262147:IBQ262147 ILG262147:ILM262147 IVC262147:IVI262147 JEY262147:JFE262147 JOU262147:JPA262147 JYQ262147:JYW262147 KIM262147:KIS262147 KSI262147:KSO262147 LCE262147:LCK262147 LMA262147:LMG262147 LVW262147:LWC262147 MFS262147:MFY262147 MPO262147:MPU262147 MZK262147:MZQ262147 NJG262147:NJM262147 NTC262147:NTI262147 OCY262147:ODE262147 OMU262147:ONA262147 OWQ262147:OWW262147 PGM262147:PGS262147 PQI262147:PQO262147 QAE262147:QAK262147 QKA262147:QKG262147 QTW262147:QUC262147 RDS262147:RDY262147 RNO262147:RNU262147 RXK262147:RXQ262147 SHG262147:SHM262147 SRC262147:SRI262147 TAY262147:TBE262147 TKU262147:TLA262147 TUQ262147:TUW262147 UEM262147:UES262147 UOI262147:UOO262147 UYE262147:UYK262147 VIA262147:VIG262147 VRW262147:VSC262147 WBS262147:WBY262147 WLO262147:WLU262147 WVK262147:WVQ262147 D327683:J327683 IY327683:JE327683 SU327683:TA327683 ACQ327683:ACW327683 AMM327683:AMS327683 AWI327683:AWO327683 BGE327683:BGK327683 BQA327683:BQG327683 BZW327683:CAC327683 CJS327683:CJY327683 CTO327683:CTU327683 DDK327683:DDQ327683 DNG327683:DNM327683 DXC327683:DXI327683 EGY327683:EHE327683 EQU327683:ERA327683 FAQ327683:FAW327683 FKM327683:FKS327683 FUI327683:FUO327683 GEE327683:GEK327683 GOA327683:GOG327683 GXW327683:GYC327683 HHS327683:HHY327683 HRO327683:HRU327683 IBK327683:IBQ327683 ILG327683:ILM327683 IVC327683:IVI327683 JEY327683:JFE327683 JOU327683:JPA327683 JYQ327683:JYW327683 KIM327683:KIS327683 KSI327683:KSO327683 LCE327683:LCK327683 LMA327683:LMG327683 LVW327683:LWC327683 MFS327683:MFY327683 MPO327683:MPU327683 MZK327683:MZQ327683 NJG327683:NJM327683 NTC327683:NTI327683 OCY327683:ODE327683 OMU327683:ONA327683 OWQ327683:OWW327683 PGM327683:PGS327683 PQI327683:PQO327683 QAE327683:QAK327683 QKA327683:QKG327683 QTW327683:QUC327683 RDS327683:RDY327683 RNO327683:RNU327683 RXK327683:RXQ327683 SHG327683:SHM327683 SRC327683:SRI327683 TAY327683:TBE327683 TKU327683:TLA327683 TUQ327683:TUW327683 UEM327683:UES327683 UOI327683:UOO327683 UYE327683:UYK327683 VIA327683:VIG327683 VRW327683:VSC327683 WBS327683:WBY327683 WLO327683:WLU327683 WVK327683:WVQ327683 D393219:J393219 IY393219:JE393219 SU393219:TA393219 ACQ393219:ACW393219 AMM393219:AMS393219 AWI393219:AWO393219 BGE393219:BGK393219 BQA393219:BQG393219 BZW393219:CAC393219 CJS393219:CJY393219 CTO393219:CTU393219 DDK393219:DDQ393219 DNG393219:DNM393219 DXC393219:DXI393219 EGY393219:EHE393219 EQU393219:ERA393219 FAQ393219:FAW393219 FKM393219:FKS393219 FUI393219:FUO393219 GEE393219:GEK393219 GOA393219:GOG393219 GXW393219:GYC393219 HHS393219:HHY393219 HRO393219:HRU393219 IBK393219:IBQ393219 ILG393219:ILM393219 IVC393219:IVI393219 JEY393219:JFE393219 JOU393219:JPA393219 JYQ393219:JYW393219 KIM393219:KIS393219 KSI393219:KSO393219 LCE393219:LCK393219 LMA393219:LMG393219 LVW393219:LWC393219 MFS393219:MFY393219 MPO393219:MPU393219 MZK393219:MZQ393219 NJG393219:NJM393219 NTC393219:NTI393219 OCY393219:ODE393219 OMU393219:ONA393219 OWQ393219:OWW393219 PGM393219:PGS393219 PQI393219:PQO393219 QAE393219:QAK393219 QKA393219:QKG393219 QTW393219:QUC393219 RDS393219:RDY393219 RNO393219:RNU393219 RXK393219:RXQ393219 SHG393219:SHM393219 SRC393219:SRI393219 TAY393219:TBE393219 TKU393219:TLA393219 TUQ393219:TUW393219 UEM393219:UES393219 UOI393219:UOO393219 UYE393219:UYK393219 VIA393219:VIG393219 VRW393219:VSC393219 WBS393219:WBY393219 WLO393219:WLU393219 WVK393219:WVQ393219 D458755:J458755 IY458755:JE458755 SU458755:TA458755 ACQ458755:ACW458755 AMM458755:AMS458755 AWI458755:AWO458755 BGE458755:BGK458755 BQA458755:BQG458755 BZW458755:CAC458755 CJS458755:CJY458755 CTO458755:CTU458755 DDK458755:DDQ458755 DNG458755:DNM458755 DXC458755:DXI458755 EGY458755:EHE458755 EQU458755:ERA458755 FAQ458755:FAW458755 FKM458755:FKS458755 FUI458755:FUO458755 GEE458755:GEK458755 GOA458755:GOG458755 GXW458755:GYC458755 HHS458755:HHY458755 HRO458755:HRU458755 IBK458755:IBQ458755 ILG458755:ILM458755 IVC458755:IVI458755 JEY458755:JFE458755 JOU458755:JPA458755 JYQ458755:JYW458755 KIM458755:KIS458755 KSI458755:KSO458755 LCE458755:LCK458755 LMA458755:LMG458755 LVW458755:LWC458755 MFS458755:MFY458755 MPO458755:MPU458755 MZK458755:MZQ458755 NJG458755:NJM458755 NTC458755:NTI458755 OCY458755:ODE458755 OMU458755:ONA458755 OWQ458755:OWW458755 PGM458755:PGS458755 PQI458755:PQO458755 QAE458755:QAK458755 QKA458755:QKG458755 QTW458755:QUC458755 RDS458755:RDY458755 RNO458755:RNU458755 RXK458755:RXQ458755 SHG458755:SHM458755 SRC458755:SRI458755 TAY458755:TBE458755 TKU458755:TLA458755 TUQ458755:TUW458755 UEM458755:UES458755 UOI458755:UOO458755 UYE458755:UYK458755 VIA458755:VIG458755 VRW458755:VSC458755 WBS458755:WBY458755 WLO458755:WLU458755 WVK458755:WVQ458755 D524291:J524291 IY524291:JE524291 SU524291:TA524291 ACQ524291:ACW524291 AMM524291:AMS524291 AWI524291:AWO524291 BGE524291:BGK524291 BQA524291:BQG524291 BZW524291:CAC524291 CJS524291:CJY524291 CTO524291:CTU524291 DDK524291:DDQ524291 DNG524291:DNM524291 DXC524291:DXI524291 EGY524291:EHE524291 EQU524291:ERA524291 FAQ524291:FAW524291 FKM524291:FKS524291 FUI524291:FUO524291 GEE524291:GEK524291 GOA524291:GOG524291 GXW524291:GYC524291 HHS524291:HHY524291 HRO524291:HRU524291 IBK524291:IBQ524291 ILG524291:ILM524291 IVC524291:IVI524291 JEY524291:JFE524291 JOU524291:JPA524291 JYQ524291:JYW524291 KIM524291:KIS524291 KSI524291:KSO524291 LCE524291:LCK524291 LMA524291:LMG524291 LVW524291:LWC524291 MFS524291:MFY524291 MPO524291:MPU524291 MZK524291:MZQ524291 NJG524291:NJM524291 NTC524291:NTI524291 OCY524291:ODE524291 OMU524291:ONA524291 OWQ524291:OWW524291 PGM524291:PGS524291 PQI524291:PQO524291 QAE524291:QAK524291 QKA524291:QKG524291 QTW524291:QUC524291 RDS524291:RDY524291 RNO524291:RNU524291 RXK524291:RXQ524291 SHG524291:SHM524291 SRC524291:SRI524291 TAY524291:TBE524291 TKU524291:TLA524291 TUQ524291:TUW524291 UEM524291:UES524291 UOI524291:UOO524291 UYE524291:UYK524291 VIA524291:VIG524291 VRW524291:VSC524291 WBS524291:WBY524291 WLO524291:WLU524291 WVK524291:WVQ524291 D589827:J589827 IY589827:JE589827 SU589827:TA589827 ACQ589827:ACW589827 AMM589827:AMS589827 AWI589827:AWO589827 BGE589827:BGK589827 BQA589827:BQG589827 BZW589827:CAC589827 CJS589827:CJY589827 CTO589827:CTU589827 DDK589827:DDQ589827 DNG589827:DNM589827 DXC589827:DXI589827 EGY589827:EHE589827 EQU589827:ERA589827 FAQ589827:FAW589827 FKM589827:FKS589827 FUI589827:FUO589827 GEE589827:GEK589827 GOA589827:GOG589827 GXW589827:GYC589827 HHS589827:HHY589827 HRO589827:HRU589827 IBK589827:IBQ589827 ILG589827:ILM589827 IVC589827:IVI589827 JEY589827:JFE589827 JOU589827:JPA589827 JYQ589827:JYW589827 KIM589827:KIS589827 KSI589827:KSO589827 LCE589827:LCK589827 LMA589827:LMG589827 LVW589827:LWC589827 MFS589827:MFY589827 MPO589827:MPU589827 MZK589827:MZQ589827 NJG589827:NJM589827 NTC589827:NTI589827 OCY589827:ODE589827 OMU589827:ONA589827 OWQ589827:OWW589827 PGM589827:PGS589827 PQI589827:PQO589827 QAE589827:QAK589827 QKA589827:QKG589827 QTW589827:QUC589827 RDS589827:RDY589827 RNO589827:RNU589827 RXK589827:RXQ589827 SHG589827:SHM589827 SRC589827:SRI589827 TAY589827:TBE589827 TKU589827:TLA589827 TUQ589827:TUW589827 UEM589827:UES589827 UOI589827:UOO589827 UYE589827:UYK589827 VIA589827:VIG589827 VRW589827:VSC589827 WBS589827:WBY589827 WLO589827:WLU589827 WVK589827:WVQ589827 D655363:J655363 IY655363:JE655363 SU655363:TA655363 ACQ655363:ACW655363 AMM655363:AMS655363 AWI655363:AWO655363 BGE655363:BGK655363 BQA655363:BQG655363 BZW655363:CAC655363 CJS655363:CJY655363 CTO655363:CTU655363 DDK655363:DDQ655363 DNG655363:DNM655363 DXC655363:DXI655363 EGY655363:EHE655363 EQU655363:ERA655363 FAQ655363:FAW655363 FKM655363:FKS655363 FUI655363:FUO655363 GEE655363:GEK655363 GOA655363:GOG655363 GXW655363:GYC655363 HHS655363:HHY655363 HRO655363:HRU655363 IBK655363:IBQ655363 ILG655363:ILM655363 IVC655363:IVI655363 JEY655363:JFE655363 JOU655363:JPA655363 JYQ655363:JYW655363 KIM655363:KIS655363 KSI655363:KSO655363 LCE655363:LCK655363 LMA655363:LMG655363 LVW655363:LWC655363 MFS655363:MFY655363 MPO655363:MPU655363 MZK655363:MZQ655363 NJG655363:NJM655363 NTC655363:NTI655363 OCY655363:ODE655363 OMU655363:ONA655363 OWQ655363:OWW655363 PGM655363:PGS655363 PQI655363:PQO655363 QAE655363:QAK655363 QKA655363:QKG655363 QTW655363:QUC655363 RDS655363:RDY655363 RNO655363:RNU655363 RXK655363:RXQ655363 SHG655363:SHM655363 SRC655363:SRI655363 TAY655363:TBE655363 TKU655363:TLA655363 TUQ655363:TUW655363 UEM655363:UES655363 UOI655363:UOO655363 UYE655363:UYK655363 VIA655363:VIG655363 VRW655363:VSC655363 WBS655363:WBY655363 WLO655363:WLU655363 WVK655363:WVQ655363 D720899:J720899 IY720899:JE720899 SU720899:TA720899 ACQ720899:ACW720899 AMM720899:AMS720899 AWI720899:AWO720899 BGE720899:BGK720899 BQA720899:BQG720899 BZW720899:CAC720899 CJS720899:CJY720899 CTO720899:CTU720899 DDK720899:DDQ720899 DNG720899:DNM720899 DXC720899:DXI720899 EGY720899:EHE720899 EQU720899:ERA720899 FAQ720899:FAW720899 FKM720899:FKS720899 FUI720899:FUO720899 GEE720899:GEK720899 GOA720899:GOG720899 GXW720899:GYC720899 HHS720899:HHY720899 HRO720899:HRU720899 IBK720899:IBQ720899 ILG720899:ILM720899 IVC720899:IVI720899 JEY720899:JFE720899 JOU720899:JPA720899 JYQ720899:JYW720899 KIM720899:KIS720899 KSI720899:KSO720899 LCE720899:LCK720899 LMA720899:LMG720899 LVW720899:LWC720899 MFS720899:MFY720899 MPO720899:MPU720899 MZK720899:MZQ720899 NJG720899:NJM720899 NTC720899:NTI720899 OCY720899:ODE720899 OMU720899:ONA720899 OWQ720899:OWW720899 PGM720899:PGS720899 PQI720899:PQO720899 QAE720899:QAK720899 QKA720899:QKG720899 QTW720899:QUC720899 RDS720899:RDY720899 RNO720899:RNU720899 RXK720899:RXQ720899 SHG720899:SHM720899 SRC720899:SRI720899 TAY720899:TBE720899 TKU720899:TLA720899 TUQ720899:TUW720899 UEM720899:UES720899 UOI720899:UOO720899 UYE720899:UYK720899 VIA720899:VIG720899 VRW720899:VSC720899 WBS720899:WBY720899 WLO720899:WLU720899 WVK720899:WVQ720899 D786435:J786435 IY786435:JE786435 SU786435:TA786435 ACQ786435:ACW786435 AMM786435:AMS786435 AWI786435:AWO786435 BGE786435:BGK786435 BQA786435:BQG786435 BZW786435:CAC786435 CJS786435:CJY786435 CTO786435:CTU786435 DDK786435:DDQ786435 DNG786435:DNM786435 DXC786435:DXI786435 EGY786435:EHE786435 EQU786435:ERA786435 FAQ786435:FAW786435 FKM786435:FKS786435 FUI786435:FUO786435 GEE786435:GEK786435 GOA786435:GOG786435 GXW786435:GYC786435 HHS786435:HHY786435 HRO786435:HRU786435 IBK786435:IBQ786435 ILG786435:ILM786435 IVC786435:IVI786435 JEY786435:JFE786435 JOU786435:JPA786435 JYQ786435:JYW786435 KIM786435:KIS786435 KSI786435:KSO786435 LCE786435:LCK786435 LMA786435:LMG786435 LVW786435:LWC786435 MFS786435:MFY786435 MPO786435:MPU786435 MZK786435:MZQ786435 NJG786435:NJM786435 NTC786435:NTI786435 OCY786435:ODE786435 OMU786435:ONA786435 OWQ786435:OWW786435 PGM786435:PGS786435 PQI786435:PQO786435 QAE786435:QAK786435 QKA786435:QKG786435 QTW786435:QUC786435 RDS786435:RDY786435 RNO786435:RNU786435 RXK786435:RXQ786435 SHG786435:SHM786435 SRC786435:SRI786435 TAY786435:TBE786435 TKU786435:TLA786435 TUQ786435:TUW786435 UEM786435:UES786435 UOI786435:UOO786435 UYE786435:UYK786435 VIA786435:VIG786435 VRW786435:VSC786435 WBS786435:WBY786435 WLO786435:WLU786435 WVK786435:WVQ786435 D851971:J851971 IY851971:JE851971 SU851971:TA851971 ACQ851971:ACW851971 AMM851971:AMS851971 AWI851971:AWO851971 BGE851971:BGK851971 BQA851971:BQG851971 BZW851971:CAC851971 CJS851971:CJY851971 CTO851971:CTU851971 DDK851971:DDQ851971 DNG851971:DNM851971 DXC851971:DXI851971 EGY851971:EHE851971 EQU851971:ERA851971 FAQ851971:FAW851971 FKM851971:FKS851971 FUI851971:FUO851971 GEE851971:GEK851971 GOA851971:GOG851971 GXW851971:GYC851971 HHS851971:HHY851971 HRO851971:HRU851971 IBK851971:IBQ851971 ILG851971:ILM851971 IVC851971:IVI851971 JEY851971:JFE851971 JOU851971:JPA851971 JYQ851971:JYW851971 KIM851971:KIS851971 KSI851971:KSO851971 LCE851971:LCK851971 LMA851971:LMG851971 LVW851971:LWC851971 MFS851971:MFY851971 MPO851971:MPU851971 MZK851971:MZQ851971 NJG851971:NJM851971 NTC851971:NTI851971 OCY851971:ODE851971 OMU851971:ONA851971 OWQ851971:OWW851971 PGM851971:PGS851971 PQI851971:PQO851971 QAE851971:QAK851971 QKA851971:QKG851971 QTW851971:QUC851971 RDS851971:RDY851971 RNO851971:RNU851971 RXK851971:RXQ851971 SHG851971:SHM851971 SRC851971:SRI851971 TAY851971:TBE851971 TKU851971:TLA851971 TUQ851971:TUW851971 UEM851971:UES851971 UOI851971:UOO851971 UYE851971:UYK851971 VIA851971:VIG851971 VRW851971:VSC851971 WBS851971:WBY851971 WLO851971:WLU851971 WVK851971:WVQ851971 D917507:J917507 IY917507:JE917507 SU917507:TA917507 ACQ917507:ACW917507 AMM917507:AMS917507 AWI917507:AWO917507 BGE917507:BGK917507 BQA917507:BQG917507 BZW917507:CAC917507 CJS917507:CJY917507 CTO917507:CTU917507 DDK917507:DDQ917507 DNG917507:DNM917507 DXC917507:DXI917507 EGY917507:EHE917507 EQU917507:ERA917507 FAQ917507:FAW917507 FKM917507:FKS917507 FUI917507:FUO917507 GEE917507:GEK917507 GOA917507:GOG917507 GXW917507:GYC917507 HHS917507:HHY917507 HRO917507:HRU917507 IBK917507:IBQ917507 ILG917507:ILM917507 IVC917507:IVI917507 JEY917507:JFE917507 JOU917507:JPA917507 JYQ917507:JYW917507 KIM917507:KIS917507 KSI917507:KSO917507 LCE917507:LCK917507 LMA917507:LMG917507 LVW917507:LWC917507 MFS917507:MFY917507 MPO917507:MPU917507 MZK917507:MZQ917507 NJG917507:NJM917507 NTC917507:NTI917507 OCY917507:ODE917507 OMU917507:ONA917507 OWQ917507:OWW917507 PGM917507:PGS917507 PQI917507:PQO917507 QAE917507:QAK917507 QKA917507:QKG917507 QTW917507:QUC917507 RDS917507:RDY917507 RNO917507:RNU917507 RXK917507:RXQ917507 SHG917507:SHM917507 SRC917507:SRI917507 TAY917507:TBE917507 TKU917507:TLA917507 TUQ917507:TUW917507 UEM917507:UES917507 UOI917507:UOO917507 UYE917507:UYK917507 VIA917507:VIG917507 VRW917507:VSC917507 WBS917507:WBY917507 WLO917507:WLU917507 WVK917507:WVQ917507 D983043:J983043 IY983043:JE983043 SU983043:TA983043 ACQ983043:ACW983043 AMM983043:AMS983043 AWI983043:AWO983043 BGE983043:BGK983043 BQA983043:BQG983043 BZW983043:CAC983043 CJS983043:CJY983043 CTO983043:CTU983043 DDK983043:DDQ983043 DNG983043:DNM983043 DXC983043:DXI983043 EGY983043:EHE983043 EQU983043:ERA983043 FAQ983043:FAW983043 FKM983043:FKS983043 FUI983043:FUO983043 GEE983043:GEK983043 GOA983043:GOG983043 GXW983043:GYC983043 HHS983043:HHY983043 HRO983043:HRU983043 IBK983043:IBQ983043 ILG983043:ILM983043 IVC983043:IVI983043 JEY983043:JFE983043 JOU983043:JPA983043 JYQ983043:JYW983043 KIM983043:KIS983043 KSI983043:KSO983043 LCE983043:LCK983043 LMA983043:LMG983043 LVW983043:LWC983043 MFS983043:MFY983043 MPO983043:MPU983043 MZK983043:MZQ983043 NJG983043:NJM983043 NTC983043:NTI983043 OCY983043:ODE983043 OMU983043:ONA983043 OWQ983043:OWW983043 PGM983043:PGS983043 PQI983043:PQO983043 QAE983043:QAK983043 QKA983043:QKG983043 QTW983043:QUC983043 RDS983043:RDY983043 RNO983043:RNU983043 RXK983043:RXQ983043 SHG983043:SHM983043 SRC983043:SRI983043 TAY983043:TBE983043 TKU983043:TLA983043 TUQ983043:TUW983043 UEM983043:UES983043 UOI983043:UOO983043 UYE983043:UYK983043 VIA983043:VIG983043 VRW983043:VSC983043 WBS983043:WBY983043 WLO983043:WLU983043 WVK983043:WVQ983043">
      <formula1>"中間,予定,見込,確定,修正,みなす,更正,清算予納,清算確定,その他（　　　　）"</formula1>
    </dataValidation>
    <dataValidation type="whole" allowBlank="1" showInputMessage="1" showErrorMessage="1" sqref="AG17:AO17 KC17:KK17 TY17:UG17 ADU17:AEC17 ANQ17:ANY17 AXM17:AXU17 BHI17:BHQ17 BRE17:BRM17 CBA17:CBI17 CKW17:CLE17 CUS17:CVA17 DEO17:DEW17 DOK17:DOS17 DYG17:DYO17 EIC17:EIK17 ERY17:ESG17 FBU17:FCC17 FLQ17:FLY17 FVM17:FVU17 GFI17:GFQ17 GPE17:GPM17 GZA17:GZI17 HIW17:HJE17 HSS17:HTA17 ICO17:ICW17 IMK17:IMS17 IWG17:IWO17 JGC17:JGK17 JPY17:JQG17 JZU17:KAC17 KJQ17:KJY17 KTM17:KTU17 LDI17:LDQ17 LNE17:LNM17 LXA17:LXI17 MGW17:MHE17 MQS17:MRA17 NAO17:NAW17 NKK17:NKS17 NUG17:NUO17 OEC17:OEK17 ONY17:OOG17 OXU17:OYC17 PHQ17:PHY17 PRM17:PRU17 QBI17:QBQ17 QLE17:QLM17 QVA17:QVI17 REW17:RFE17 ROS17:RPA17 RYO17:RYW17 SIK17:SIS17 SSG17:SSO17 TCC17:TCK17 TLY17:TMG17 TVU17:TWC17 UFQ17:UFY17 UPM17:UPU17 UZI17:UZQ17 VJE17:VJM17 VTA17:VTI17 WCW17:WDE17 WMS17:WNA17 WWO17:WWW17 AG65552:AO65552 KC65552:KK65552 TY65552:UG65552 ADU65552:AEC65552 ANQ65552:ANY65552 AXM65552:AXU65552 BHI65552:BHQ65552 BRE65552:BRM65552 CBA65552:CBI65552 CKW65552:CLE65552 CUS65552:CVA65552 DEO65552:DEW65552 DOK65552:DOS65552 DYG65552:DYO65552 EIC65552:EIK65552 ERY65552:ESG65552 FBU65552:FCC65552 FLQ65552:FLY65552 FVM65552:FVU65552 GFI65552:GFQ65552 GPE65552:GPM65552 GZA65552:GZI65552 HIW65552:HJE65552 HSS65552:HTA65552 ICO65552:ICW65552 IMK65552:IMS65552 IWG65552:IWO65552 JGC65552:JGK65552 JPY65552:JQG65552 JZU65552:KAC65552 KJQ65552:KJY65552 KTM65552:KTU65552 LDI65552:LDQ65552 LNE65552:LNM65552 LXA65552:LXI65552 MGW65552:MHE65552 MQS65552:MRA65552 NAO65552:NAW65552 NKK65552:NKS65552 NUG65552:NUO65552 OEC65552:OEK65552 ONY65552:OOG65552 OXU65552:OYC65552 PHQ65552:PHY65552 PRM65552:PRU65552 QBI65552:QBQ65552 QLE65552:QLM65552 QVA65552:QVI65552 REW65552:RFE65552 ROS65552:RPA65552 RYO65552:RYW65552 SIK65552:SIS65552 SSG65552:SSO65552 TCC65552:TCK65552 TLY65552:TMG65552 TVU65552:TWC65552 UFQ65552:UFY65552 UPM65552:UPU65552 UZI65552:UZQ65552 VJE65552:VJM65552 VTA65552:VTI65552 WCW65552:WDE65552 WMS65552:WNA65552 WWO65552:WWW65552 AG131088:AO131088 KC131088:KK131088 TY131088:UG131088 ADU131088:AEC131088 ANQ131088:ANY131088 AXM131088:AXU131088 BHI131088:BHQ131088 BRE131088:BRM131088 CBA131088:CBI131088 CKW131088:CLE131088 CUS131088:CVA131088 DEO131088:DEW131088 DOK131088:DOS131088 DYG131088:DYO131088 EIC131088:EIK131088 ERY131088:ESG131088 FBU131088:FCC131088 FLQ131088:FLY131088 FVM131088:FVU131088 GFI131088:GFQ131088 GPE131088:GPM131088 GZA131088:GZI131088 HIW131088:HJE131088 HSS131088:HTA131088 ICO131088:ICW131088 IMK131088:IMS131088 IWG131088:IWO131088 JGC131088:JGK131088 JPY131088:JQG131088 JZU131088:KAC131088 KJQ131088:KJY131088 KTM131088:KTU131088 LDI131088:LDQ131088 LNE131088:LNM131088 LXA131088:LXI131088 MGW131088:MHE131088 MQS131088:MRA131088 NAO131088:NAW131088 NKK131088:NKS131088 NUG131088:NUO131088 OEC131088:OEK131088 ONY131088:OOG131088 OXU131088:OYC131088 PHQ131088:PHY131088 PRM131088:PRU131088 QBI131088:QBQ131088 QLE131088:QLM131088 QVA131088:QVI131088 REW131088:RFE131088 ROS131088:RPA131088 RYO131088:RYW131088 SIK131088:SIS131088 SSG131088:SSO131088 TCC131088:TCK131088 TLY131088:TMG131088 TVU131088:TWC131088 UFQ131088:UFY131088 UPM131088:UPU131088 UZI131088:UZQ131088 VJE131088:VJM131088 VTA131088:VTI131088 WCW131088:WDE131088 WMS131088:WNA131088 WWO131088:WWW131088 AG196624:AO196624 KC196624:KK196624 TY196624:UG196624 ADU196624:AEC196624 ANQ196624:ANY196624 AXM196624:AXU196624 BHI196624:BHQ196624 BRE196624:BRM196624 CBA196624:CBI196624 CKW196624:CLE196624 CUS196624:CVA196624 DEO196624:DEW196624 DOK196624:DOS196624 DYG196624:DYO196624 EIC196624:EIK196624 ERY196624:ESG196624 FBU196624:FCC196624 FLQ196624:FLY196624 FVM196624:FVU196624 GFI196624:GFQ196624 GPE196624:GPM196624 GZA196624:GZI196624 HIW196624:HJE196624 HSS196624:HTA196624 ICO196624:ICW196624 IMK196624:IMS196624 IWG196624:IWO196624 JGC196624:JGK196624 JPY196624:JQG196624 JZU196624:KAC196624 KJQ196624:KJY196624 KTM196624:KTU196624 LDI196624:LDQ196624 LNE196624:LNM196624 LXA196624:LXI196624 MGW196624:MHE196624 MQS196624:MRA196624 NAO196624:NAW196624 NKK196624:NKS196624 NUG196624:NUO196624 OEC196624:OEK196624 ONY196624:OOG196624 OXU196624:OYC196624 PHQ196624:PHY196624 PRM196624:PRU196624 QBI196624:QBQ196624 QLE196624:QLM196624 QVA196624:QVI196624 REW196624:RFE196624 ROS196624:RPA196624 RYO196624:RYW196624 SIK196624:SIS196624 SSG196624:SSO196624 TCC196624:TCK196624 TLY196624:TMG196624 TVU196624:TWC196624 UFQ196624:UFY196624 UPM196624:UPU196624 UZI196624:UZQ196624 VJE196624:VJM196624 VTA196624:VTI196624 WCW196624:WDE196624 WMS196624:WNA196624 WWO196624:WWW196624 AG262160:AO262160 KC262160:KK262160 TY262160:UG262160 ADU262160:AEC262160 ANQ262160:ANY262160 AXM262160:AXU262160 BHI262160:BHQ262160 BRE262160:BRM262160 CBA262160:CBI262160 CKW262160:CLE262160 CUS262160:CVA262160 DEO262160:DEW262160 DOK262160:DOS262160 DYG262160:DYO262160 EIC262160:EIK262160 ERY262160:ESG262160 FBU262160:FCC262160 FLQ262160:FLY262160 FVM262160:FVU262160 GFI262160:GFQ262160 GPE262160:GPM262160 GZA262160:GZI262160 HIW262160:HJE262160 HSS262160:HTA262160 ICO262160:ICW262160 IMK262160:IMS262160 IWG262160:IWO262160 JGC262160:JGK262160 JPY262160:JQG262160 JZU262160:KAC262160 KJQ262160:KJY262160 KTM262160:KTU262160 LDI262160:LDQ262160 LNE262160:LNM262160 LXA262160:LXI262160 MGW262160:MHE262160 MQS262160:MRA262160 NAO262160:NAW262160 NKK262160:NKS262160 NUG262160:NUO262160 OEC262160:OEK262160 ONY262160:OOG262160 OXU262160:OYC262160 PHQ262160:PHY262160 PRM262160:PRU262160 QBI262160:QBQ262160 QLE262160:QLM262160 QVA262160:QVI262160 REW262160:RFE262160 ROS262160:RPA262160 RYO262160:RYW262160 SIK262160:SIS262160 SSG262160:SSO262160 TCC262160:TCK262160 TLY262160:TMG262160 TVU262160:TWC262160 UFQ262160:UFY262160 UPM262160:UPU262160 UZI262160:UZQ262160 VJE262160:VJM262160 VTA262160:VTI262160 WCW262160:WDE262160 WMS262160:WNA262160 WWO262160:WWW262160 AG327696:AO327696 KC327696:KK327696 TY327696:UG327696 ADU327696:AEC327696 ANQ327696:ANY327696 AXM327696:AXU327696 BHI327696:BHQ327696 BRE327696:BRM327696 CBA327696:CBI327696 CKW327696:CLE327696 CUS327696:CVA327696 DEO327696:DEW327696 DOK327696:DOS327696 DYG327696:DYO327696 EIC327696:EIK327696 ERY327696:ESG327696 FBU327696:FCC327696 FLQ327696:FLY327696 FVM327696:FVU327696 GFI327696:GFQ327696 GPE327696:GPM327696 GZA327696:GZI327696 HIW327696:HJE327696 HSS327696:HTA327696 ICO327696:ICW327696 IMK327696:IMS327696 IWG327696:IWO327696 JGC327696:JGK327696 JPY327696:JQG327696 JZU327696:KAC327696 KJQ327696:KJY327696 KTM327696:KTU327696 LDI327696:LDQ327696 LNE327696:LNM327696 LXA327696:LXI327696 MGW327696:MHE327696 MQS327696:MRA327696 NAO327696:NAW327696 NKK327696:NKS327696 NUG327696:NUO327696 OEC327696:OEK327696 ONY327696:OOG327696 OXU327696:OYC327696 PHQ327696:PHY327696 PRM327696:PRU327696 QBI327696:QBQ327696 QLE327696:QLM327696 QVA327696:QVI327696 REW327696:RFE327696 ROS327696:RPA327696 RYO327696:RYW327696 SIK327696:SIS327696 SSG327696:SSO327696 TCC327696:TCK327696 TLY327696:TMG327696 TVU327696:TWC327696 UFQ327696:UFY327696 UPM327696:UPU327696 UZI327696:UZQ327696 VJE327696:VJM327696 VTA327696:VTI327696 WCW327696:WDE327696 WMS327696:WNA327696 WWO327696:WWW327696 AG393232:AO393232 KC393232:KK393232 TY393232:UG393232 ADU393232:AEC393232 ANQ393232:ANY393232 AXM393232:AXU393232 BHI393232:BHQ393232 BRE393232:BRM393232 CBA393232:CBI393232 CKW393232:CLE393232 CUS393232:CVA393232 DEO393232:DEW393232 DOK393232:DOS393232 DYG393232:DYO393232 EIC393232:EIK393232 ERY393232:ESG393232 FBU393232:FCC393232 FLQ393232:FLY393232 FVM393232:FVU393232 GFI393232:GFQ393232 GPE393232:GPM393232 GZA393232:GZI393232 HIW393232:HJE393232 HSS393232:HTA393232 ICO393232:ICW393232 IMK393232:IMS393232 IWG393232:IWO393232 JGC393232:JGK393232 JPY393232:JQG393232 JZU393232:KAC393232 KJQ393232:KJY393232 KTM393232:KTU393232 LDI393232:LDQ393232 LNE393232:LNM393232 LXA393232:LXI393232 MGW393232:MHE393232 MQS393232:MRA393232 NAO393232:NAW393232 NKK393232:NKS393232 NUG393232:NUO393232 OEC393232:OEK393232 ONY393232:OOG393232 OXU393232:OYC393232 PHQ393232:PHY393232 PRM393232:PRU393232 QBI393232:QBQ393232 QLE393232:QLM393232 QVA393232:QVI393232 REW393232:RFE393232 ROS393232:RPA393232 RYO393232:RYW393232 SIK393232:SIS393232 SSG393232:SSO393232 TCC393232:TCK393232 TLY393232:TMG393232 TVU393232:TWC393232 UFQ393232:UFY393232 UPM393232:UPU393232 UZI393232:UZQ393232 VJE393232:VJM393232 VTA393232:VTI393232 WCW393232:WDE393232 WMS393232:WNA393232 WWO393232:WWW393232 AG458768:AO458768 KC458768:KK458768 TY458768:UG458768 ADU458768:AEC458768 ANQ458768:ANY458768 AXM458768:AXU458768 BHI458768:BHQ458768 BRE458768:BRM458768 CBA458768:CBI458768 CKW458768:CLE458768 CUS458768:CVA458768 DEO458768:DEW458768 DOK458768:DOS458768 DYG458768:DYO458768 EIC458768:EIK458768 ERY458768:ESG458768 FBU458768:FCC458768 FLQ458768:FLY458768 FVM458768:FVU458768 GFI458768:GFQ458768 GPE458768:GPM458768 GZA458768:GZI458768 HIW458768:HJE458768 HSS458768:HTA458768 ICO458768:ICW458768 IMK458768:IMS458768 IWG458768:IWO458768 JGC458768:JGK458768 JPY458768:JQG458768 JZU458768:KAC458768 KJQ458768:KJY458768 KTM458768:KTU458768 LDI458768:LDQ458768 LNE458768:LNM458768 LXA458768:LXI458768 MGW458768:MHE458768 MQS458768:MRA458768 NAO458768:NAW458768 NKK458768:NKS458768 NUG458768:NUO458768 OEC458768:OEK458768 ONY458768:OOG458768 OXU458768:OYC458768 PHQ458768:PHY458768 PRM458768:PRU458768 QBI458768:QBQ458768 QLE458768:QLM458768 QVA458768:QVI458768 REW458768:RFE458768 ROS458768:RPA458768 RYO458768:RYW458768 SIK458768:SIS458768 SSG458768:SSO458768 TCC458768:TCK458768 TLY458768:TMG458768 TVU458768:TWC458768 UFQ458768:UFY458768 UPM458768:UPU458768 UZI458768:UZQ458768 VJE458768:VJM458768 VTA458768:VTI458768 WCW458768:WDE458768 WMS458768:WNA458768 WWO458768:WWW458768 AG524304:AO524304 KC524304:KK524304 TY524304:UG524304 ADU524304:AEC524304 ANQ524304:ANY524304 AXM524304:AXU524304 BHI524304:BHQ524304 BRE524304:BRM524304 CBA524304:CBI524304 CKW524304:CLE524304 CUS524304:CVA524304 DEO524304:DEW524304 DOK524304:DOS524304 DYG524304:DYO524304 EIC524304:EIK524304 ERY524304:ESG524304 FBU524304:FCC524304 FLQ524304:FLY524304 FVM524304:FVU524304 GFI524304:GFQ524304 GPE524304:GPM524304 GZA524304:GZI524304 HIW524304:HJE524304 HSS524304:HTA524304 ICO524304:ICW524304 IMK524304:IMS524304 IWG524304:IWO524304 JGC524304:JGK524304 JPY524304:JQG524304 JZU524304:KAC524304 KJQ524304:KJY524304 KTM524304:KTU524304 LDI524304:LDQ524304 LNE524304:LNM524304 LXA524304:LXI524304 MGW524304:MHE524304 MQS524304:MRA524304 NAO524304:NAW524304 NKK524304:NKS524304 NUG524304:NUO524304 OEC524304:OEK524304 ONY524304:OOG524304 OXU524304:OYC524304 PHQ524304:PHY524304 PRM524304:PRU524304 QBI524304:QBQ524304 QLE524304:QLM524304 QVA524304:QVI524304 REW524304:RFE524304 ROS524304:RPA524304 RYO524304:RYW524304 SIK524304:SIS524304 SSG524304:SSO524304 TCC524304:TCK524304 TLY524304:TMG524304 TVU524304:TWC524304 UFQ524304:UFY524304 UPM524304:UPU524304 UZI524304:UZQ524304 VJE524304:VJM524304 VTA524304:VTI524304 WCW524304:WDE524304 WMS524304:WNA524304 WWO524304:WWW524304 AG589840:AO589840 KC589840:KK589840 TY589840:UG589840 ADU589840:AEC589840 ANQ589840:ANY589840 AXM589840:AXU589840 BHI589840:BHQ589840 BRE589840:BRM589840 CBA589840:CBI589840 CKW589840:CLE589840 CUS589840:CVA589840 DEO589840:DEW589840 DOK589840:DOS589840 DYG589840:DYO589840 EIC589840:EIK589840 ERY589840:ESG589840 FBU589840:FCC589840 FLQ589840:FLY589840 FVM589840:FVU589840 GFI589840:GFQ589840 GPE589840:GPM589840 GZA589840:GZI589840 HIW589840:HJE589840 HSS589840:HTA589840 ICO589840:ICW589840 IMK589840:IMS589840 IWG589840:IWO589840 JGC589840:JGK589840 JPY589840:JQG589840 JZU589840:KAC589840 KJQ589840:KJY589840 KTM589840:KTU589840 LDI589840:LDQ589840 LNE589840:LNM589840 LXA589840:LXI589840 MGW589840:MHE589840 MQS589840:MRA589840 NAO589840:NAW589840 NKK589840:NKS589840 NUG589840:NUO589840 OEC589840:OEK589840 ONY589840:OOG589840 OXU589840:OYC589840 PHQ589840:PHY589840 PRM589840:PRU589840 QBI589840:QBQ589840 QLE589840:QLM589840 QVA589840:QVI589840 REW589840:RFE589840 ROS589840:RPA589840 RYO589840:RYW589840 SIK589840:SIS589840 SSG589840:SSO589840 TCC589840:TCK589840 TLY589840:TMG589840 TVU589840:TWC589840 UFQ589840:UFY589840 UPM589840:UPU589840 UZI589840:UZQ589840 VJE589840:VJM589840 VTA589840:VTI589840 WCW589840:WDE589840 WMS589840:WNA589840 WWO589840:WWW589840 AG655376:AO655376 KC655376:KK655376 TY655376:UG655376 ADU655376:AEC655376 ANQ655376:ANY655376 AXM655376:AXU655376 BHI655376:BHQ655376 BRE655376:BRM655376 CBA655376:CBI655376 CKW655376:CLE655376 CUS655376:CVA655376 DEO655376:DEW655376 DOK655376:DOS655376 DYG655376:DYO655376 EIC655376:EIK655376 ERY655376:ESG655376 FBU655376:FCC655376 FLQ655376:FLY655376 FVM655376:FVU655376 GFI655376:GFQ655376 GPE655376:GPM655376 GZA655376:GZI655376 HIW655376:HJE655376 HSS655376:HTA655376 ICO655376:ICW655376 IMK655376:IMS655376 IWG655376:IWO655376 JGC655376:JGK655376 JPY655376:JQG655376 JZU655376:KAC655376 KJQ655376:KJY655376 KTM655376:KTU655376 LDI655376:LDQ655376 LNE655376:LNM655376 LXA655376:LXI655376 MGW655376:MHE655376 MQS655376:MRA655376 NAO655376:NAW655376 NKK655376:NKS655376 NUG655376:NUO655376 OEC655376:OEK655376 ONY655376:OOG655376 OXU655376:OYC655376 PHQ655376:PHY655376 PRM655376:PRU655376 QBI655376:QBQ655376 QLE655376:QLM655376 QVA655376:QVI655376 REW655376:RFE655376 ROS655376:RPA655376 RYO655376:RYW655376 SIK655376:SIS655376 SSG655376:SSO655376 TCC655376:TCK655376 TLY655376:TMG655376 TVU655376:TWC655376 UFQ655376:UFY655376 UPM655376:UPU655376 UZI655376:UZQ655376 VJE655376:VJM655376 VTA655376:VTI655376 WCW655376:WDE655376 WMS655376:WNA655376 WWO655376:WWW655376 AG720912:AO720912 KC720912:KK720912 TY720912:UG720912 ADU720912:AEC720912 ANQ720912:ANY720912 AXM720912:AXU720912 BHI720912:BHQ720912 BRE720912:BRM720912 CBA720912:CBI720912 CKW720912:CLE720912 CUS720912:CVA720912 DEO720912:DEW720912 DOK720912:DOS720912 DYG720912:DYO720912 EIC720912:EIK720912 ERY720912:ESG720912 FBU720912:FCC720912 FLQ720912:FLY720912 FVM720912:FVU720912 GFI720912:GFQ720912 GPE720912:GPM720912 GZA720912:GZI720912 HIW720912:HJE720912 HSS720912:HTA720912 ICO720912:ICW720912 IMK720912:IMS720912 IWG720912:IWO720912 JGC720912:JGK720912 JPY720912:JQG720912 JZU720912:KAC720912 KJQ720912:KJY720912 KTM720912:KTU720912 LDI720912:LDQ720912 LNE720912:LNM720912 LXA720912:LXI720912 MGW720912:MHE720912 MQS720912:MRA720912 NAO720912:NAW720912 NKK720912:NKS720912 NUG720912:NUO720912 OEC720912:OEK720912 ONY720912:OOG720912 OXU720912:OYC720912 PHQ720912:PHY720912 PRM720912:PRU720912 QBI720912:QBQ720912 QLE720912:QLM720912 QVA720912:QVI720912 REW720912:RFE720912 ROS720912:RPA720912 RYO720912:RYW720912 SIK720912:SIS720912 SSG720912:SSO720912 TCC720912:TCK720912 TLY720912:TMG720912 TVU720912:TWC720912 UFQ720912:UFY720912 UPM720912:UPU720912 UZI720912:UZQ720912 VJE720912:VJM720912 VTA720912:VTI720912 WCW720912:WDE720912 WMS720912:WNA720912 WWO720912:WWW720912 AG786448:AO786448 KC786448:KK786448 TY786448:UG786448 ADU786448:AEC786448 ANQ786448:ANY786448 AXM786448:AXU786448 BHI786448:BHQ786448 BRE786448:BRM786448 CBA786448:CBI786448 CKW786448:CLE786448 CUS786448:CVA786448 DEO786448:DEW786448 DOK786448:DOS786448 DYG786448:DYO786448 EIC786448:EIK786448 ERY786448:ESG786448 FBU786448:FCC786448 FLQ786448:FLY786448 FVM786448:FVU786448 GFI786448:GFQ786448 GPE786448:GPM786448 GZA786448:GZI786448 HIW786448:HJE786448 HSS786448:HTA786448 ICO786448:ICW786448 IMK786448:IMS786448 IWG786448:IWO786448 JGC786448:JGK786448 JPY786448:JQG786448 JZU786448:KAC786448 KJQ786448:KJY786448 KTM786448:KTU786448 LDI786448:LDQ786448 LNE786448:LNM786448 LXA786448:LXI786448 MGW786448:MHE786448 MQS786448:MRA786448 NAO786448:NAW786448 NKK786448:NKS786448 NUG786448:NUO786448 OEC786448:OEK786448 ONY786448:OOG786448 OXU786448:OYC786448 PHQ786448:PHY786448 PRM786448:PRU786448 QBI786448:QBQ786448 QLE786448:QLM786448 QVA786448:QVI786448 REW786448:RFE786448 ROS786448:RPA786448 RYO786448:RYW786448 SIK786448:SIS786448 SSG786448:SSO786448 TCC786448:TCK786448 TLY786448:TMG786448 TVU786448:TWC786448 UFQ786448:UFY786448 UPM786448:UPU786448 UZI786448:UZQ786448 VJE786448:VJM786448 VTA786448:VTI786448 WCW786448:WDE786448 WMS786448:WNA786448 WWO786448:WWW786448 AG851984:AO851984 KC851984:KK851984 TY851984:UG851984 ADU851984:AEC851984 ANQ851984:ANY851984 AXM851984:AXU851984 BHI851984:BHQ851984 BRE851984:BRM851984 CBA851984:CBI851984 CKW851984:CLE851984 CUS851984:CVA851984 DEO851984:DEW851984 DOK851984:DOS851984 DYG851984:DYO851984 EIC851984:EIK851984 ERY851984:ESG851984 FBU851984:FCC851984 FLQ851984:FLY851984 FVM851984:FVU851984 GFI851984:GFQ851984 GPE851984:GPM851984 GZA851984:GZI851984 HIW851984:HJE851984 HSS851984:HTA851984 ICO851984:ICW851984 IMK851984:IMS851984 IWG851984:IWO851984 JGC851984:JGK851984 JPY851984:JQG851984 JZU851984:KAC851984 KJQ851984:KJY851984 KTM851984:KTU851984 LDI851984:LDQ851984 LNE851984:LNM851984 LXA851984:LXI851984 MGW851984:MHE851984 MQS851984:MRA851984 NAO851984:NAW851984 NKK851984:NKS851984 NUG851984:NUO851984 OEC851984:OEK851984 ONY851984:OOG851984 OXU851984:OYC851984 PHQ851984:PHY851984 PRM851984:PRU851984 QBI851984:QBQ851984 QLE851984:QLM851984 QVA851984:QVI851984 REW851984:RFE851984 ROS851984:RPA851984 RYO851984:RYW851984 SIK851984:SIS851984 SSG851984:SSO851984 TCC851984:TCK851984 TLY851984:TMG851984 TVU851984:TWC851984 UFQ851984:UFY851984 UPM851984:UPU851984 UZI851984:UZQ851984 VJE851984:VJM851984 VTA851984:VTI851984 WCW851984:WDE851984 WMS851984:WNA851984 WWO851984:WWW851984 AG917520:AO917520 KC917520:KK917520 TY917520:UG917520 ADU917520:AEC917520 ANQ917520:ANY917520 AXM917520:AXU917520 BHI917520:BHQ917520 BRE917520:BRM917520 CBA917520:CBI917520 CKW917520:CLE917520 CUS917520:CVA917520 DEO917520:DEW917520 DOK917520:DOS917520 DYG917520:DYO917520 EIC917520:EIK917520 ERY917520:ESG917520 FBU917520:FCC917520 FLQ917520:FLY917520 FVM917520:FVU917520 GFI917520:GFQ917520 GPE917520:GPM917520 GZA917520:GZI917520 HIW917520:HJE917520 HSS917520:HTA917520 ICO917520:ICW917520 IMK917520:IMS917520 IWG917520:IWO917520 JGC917520:JGK917520 JPY917520:JQG917520 JZU917520:KAC917520 KJQ917520:KJY917520 KTM917520:KTU917520 LDI917520:LDQ917520 LNE917520:LNM917520 LXA917520:LXI917520 MGW917520:MHE917520 MQS917520:MRA917520 NAO917520:NAW917520 NKK917520:NKS917520 NUG917520:NUO917520 OEC917520:OEK917520 ONY917520:OOG917520 OXU917520:OYC917520 PHQ917520:PHY917520 PRM917520:PRU917520 QBI917520:QBQ917520 QLE917520:QLM917520 QVA917520:QVI917520 REW917520:RFE917520 ROS917520:RPA917520 RYO917520:RYW917520 SIK917520:SIS917520 SSG917520:SSO917520 TCC917520:TCK917520 TLY917520:TMG917520 TVU917520:TWC917520 UFQ917520:UFY917520 UPM917520:UPU917520 UZI917520:UZQ917520 VJE917520:VJM917520 VTA917520:VTI917520 WCW917520:WDE917520 WMS917520:WNA917520 WWO917520:WWW917520 AG983056:AO983056 KC983056:KK983056 TY983056:UG983056 ADU983056:AEC983056 ANQ983056:ANY983056 AXM983056:AXU983056 BHI983056:BHQ983056 BRE983056:BRM983056 CBA983056:CBI983056 CKW983056:CLE983056 CUS983056:CVA983056 DEO983056:DEW983056 DOK983056:DOS983056 DYG983056:DYO983056 EIC983056:EIK983056 ERY983056:ESG983056 FBU983056:FCC983056 FLQ983056:FLY983056 FVM983056:FVU983056 GFI983056:GFQ983056 GPE983056:GPM983056 GZA983056:GZI983056 HIW983056:HJE983056 HSS983056:HTA983056 ICO983056:ICW983056 IMK983056:IMS983056 IWG983056:IWO983056 JGC983056:JGK983056 JPY983056:JQG983056 JZU983056:KAC983056 KJQ983056:KJY983056 KTM983056:KTU983056 LDI983056:LDQ983056 LNE983056:LNM983056 LXA983056:LXI983056 MGW983056:MHE983056 MQS983056:MRA983056 NAO983056:NAW983056 NKK983056:NKS983056 NUG983056:NUO983056 OEC983056:OEK983056 ONY983056:OOG983056 OXU983056:OYC983056 PHQ983056:PHY983056 PRM983056:PRU983056 QBI983056:QBQ983056 QLE983056:QLM983056 QVA983056:QVI983056 REW983056:RFE983056 ROS983056:RPA983056 RYO983056:RYW983056 SIK983056:SIS983056 SSG983056:SSO983056 TCC983056:TCK983056 TLY983056:TMG983056 TVU983056:TWC983056 UFQ983056:UFY983056 UPM983056:UPU983056 UZI983056:UZQ983056 VJE983056:VJM983056 VTA983056:VTI983056 WCW983056:WDE983056 WMS983056:WNA983056 WWO983056:WWW983056">
      <formula1>0</formula1>
      <formula2>99999999</formula2>
    </dataValidation>
    <dataValidation type="whole" allowBlank="1" showInputMessage="1" showErrorMessage="1" sqref="X33:Y34 JS33:JT34 TO33:TP34 ADK33:ADL34 ANG33:ANH34 AXC33:AXD34 BGY33:BGZ34 BQU33:BQV34 CAQ33:CAR34 CKM33:CKN34 CUI33:CUJ34 DEE33:DEF34 DOA33:DOB34 DXW33:DXX34 EHS33:EHT34 ERO33:ERP34 FBK33:FBL34 FLG33:FLH34 FVC33:FVD34 GEY33:GEZ34 GOU33:GOV34 GYQ33:GYR34 HIM33:HIN34 HSI33:HSJ34 ICE33:ICF34 IMA33:IMB34 IVW33:IVX34 JFS33:JFT34 JPO33:JPP34 JZK33:JZL34 KJG33:KJH34 KTC33:KTD34 LCY33:LCZ34 LMU33:LMV34 LWQ33:LWR34 MGM33:MGN34 MQI33:MQJ34 NAE33:NAF34 NKA33:NKB34 NTW33:NTX34 ODS33:ODT34 ONO33:ONP34 OXK33:OXL34 PHG33:PHH34 PRC33:PRD34 QAY33:QAZ34 QKU33:QKV34 QUQ33:QUR34 REM33:REN34 ROI33:ROJ34 RYE33:RYF34 SIA33:SIB34 SRW33:SRX34 TBS33:TBT34 TLO33:TLP34 TVK33:TVL34 UFG33:UFH34 UPC33:UPD34 UYY33:UYZ34 VIU33:VIV34 VSQ33:VSR34 WCM33:WCN34 WMI33:WMJ34 WWE33:WWF34 X65569:Y65570 JS65569:JT65570 TO65569:TP65570 ADK65569:ADL65570 ANG65569:ANH65570 AXC65569:AXD65570 BGY65569:BGZ65570 BQU65569:BQV65570 CAQ65569:CAR65570 CKM65569:CKN65570 CUI65569:CUJ65570 DEE65569:DEF65570 DOA65569:DOB65570 DXW65569:DXX65570 EHS65569:EHT65570 ERO65569:ERP65570 FBK65569:FBL65570 FLG65569:FLH65570 FVC65569:FVD65570 GEY65569:GEZ65570 GOU65569:GOV65570 GYQ65569:GYR65570 HIM65569:HIN65570 HSI65569:HSJ65570 ICE65569:ICF65570 IMA65569:IMB65570 IVW65569:IVX65570 JFS65569:JFT65570 JPO65569:JPP65570 JZK65569:JZL65570 KJG65569:KJH65570 KTC65569:KTD65570 LCY65569:LCZ65570 LMU65569:LMV65570 LWQ65569:LWR65570 MGM65569:MGN65570 MQI65569:MQJ65570 NAE65569:NAF65570 NKA65569:NKB65570 NTW65569:NTX65570 ODS65569:ODT65570 ONO65569:ONP65570 OXK65569:OXL65570 PHG65569:PHH65570 PRC65569:PRD65570 QAY65569:QAZ65570 QKU65569:QKV65570 QUQ65569:QUR65570 REM65569:REN65570 ROI65569:ROJ65570 RYE65569:RYF65570 SIA65569:SIB65570 SRW65569:SRX65570 TBS65569:TBT65570 TLO65569:TLP65570 TVK65569:TVL65570 UFG65569:UFH65570 UPC65569:UPD65570 UYY65569:UYZ65570 VIU65569:VIV65570 VSQ65569:VSR65570 WCM65569:WCN65570 WMI65569:WMJ65570 WWE65569:WWF65570 X131105:Y131106 JS131105:JT131106 TO131105:TP131106 ADK131105:ADL131106 ANG131105:ANH131106 AXC131105:AXD131106 BGY131105:BGZ131106 BQU131105:BQV131106 CAQ131105:CAR131106 CKM131105:CKN131106 CUI131105:CUJ131106 DEE131105:DEF131106 DOA131105:DOB131106 DXW131105:DXX131106 EHS131105:EHT131106 ERO131105:ERP131106 FBK131105:FBL131106 FLG131105:FLH131106 FVC131105:FVD131106 GEY131105:GEZ131106 GOU131105:GOV131106 GYQ131105:GYR131106 HIM131105:HIN131106 HSI131105:HSJ131106 ICE131105:ICF131106 IMA131105:IMB131106 IVW131105:IVX131106 JFS131105:JFT131106 JPO131105:JPP131106 JZK131105:JZL131106 KJG131105:KJH131106 KTC131105:KTD131106 LCY131105:LCZ131106 LMU131105:LMV131106 LWQ131105:LWR131106 MGM131105:MGN131106 MQI131105:MQJ131106 NAE131105:NAF131106 NKA131105:NKB131106 NTW131105:NTX131106 ODS131105:ODT131106 ONO131105:ONP131106 OXK131105:OXL131106 PHG131105:PHH131106 PRC131105:PRD131106 QAY131105:QAZ131106 QKU131105:QKV131106 QUQ131105:QUR131106 REM131105:REN131106 ROI131105:ROJ131106 RYE131105:RYF131106 SIA131105:SIB131106 SRW131105:SRX131106 TBS131105:TBT131106 TLO131105:TLP131106 TVK131105:TVL131106 UFG131105:UFH131106 UPC131105:UPD131106 UYY131105:UYZ131106 VIU131105:VIV131106 VSQ131105:VSR131106 WCM131105:WCN131106 WMI131105:WMJ131106 WWE131105:WWF131106 X196641:Y196642 JS196641:JT196642 TO196641:TP196642 ADK196641:ADL196642 ANG196641:ANH196642 AXC196641:AXD196642 BGY196641:BGZ196642 BQU196641:BQV196642 CAQ196641:CAR196642 CKM196641:CKN196642 CUI196641:CUJ196642 DEE196641:DEF196642 DOA196641:DOB196642 DXW196641:DXX196642 EHS196641:EHT196642 ERO196641:ERP196642 FBK196641:FBL196642 FLG196641:FLH196642 FVC196641:FVD196642 GEY196641:GEZ196642 GOU196641:GOV196642 GYQ196641:GYR196642 HIM196641:HIN196642 HSI196641:HSJ196642 ICE196641:ICF196642 IMA196641:IMB196642 IVW196641:IVX196642 JFS196641:JFT196642 JPO196641:JPP196642 JZK196641:JZL196642 KJG196641:KJH196642 KTC196641:KTD196642 LCY196641:LCZ196642 LMU196641:LMV196642 LWQ196641:LWR196642 MGM196641:MGN196642 MQI196641:MQJ196642 NAE196641:NAF196642 NKA196641:NKB196642 NTW196641:NTX196642 ODS196641:ODT196642 ONO196641:ONP196642 OXK196641:OXL196642 PHG196641:PHH196642 PRC196641:PRD196642 QAY196641:QAZ196642 QKU196641:QKV196642 QUQ196641:QUR196642 REM196641:REN196642 ROI196641:ROJ196642 RYE196641:RYF196642 SIA196641:SIB196642 SRW196641:SRX196642 TBS196641:TBT196642 TLO196641:TLP196642 TVK196641:TVL196642 UFG196641:UFH196642 UPC196641:UPD196642 UYY196641:UYZ196642 VIU196641:VIV196642 VSQ196641:VSR196642 WCM196641:WCN196642 WMI196641:WMJ196642 WWE196641:WWF196642 X262177:Y262178 JS262177:JT262178 TO262177:TP262178 ADK262177:ADL262178 ANG262177:ANH262178 AXC262177:AXD262178 BGY262177:BGZ262178 BQU262177:BQV262178 CAQ262177:CAR262178 CKM262177:CKN262178 CUI262177:CUJ262178 DEE262177:DEF262178 DOA262177:DOB262178 DXW262177:DXX262178 EHS262177:EHT262178 ERO262177:ERP262178 FBK262177:FBL262178 FLG262177:FLH262178 FVC262177:FVD262178 GEY262177:GEZ262178 GOU262177:GOV262178 GYQ262177:GYR262178 HIM262177:HIN262178 HSI262177:HSJ262178 ICE262177:ICF262178 IMA262177:IMB262178 IVW262177:IVX262178 JFS262177:JFT262178 JPO262177:JPP262178 JZK262177:JZL262178 KJG262177:KJH262178 KTC262177:KTD262178 LCY262177:LCZ262178 LMU262177:LMV262178 LWQ262177:LWR262178 MGM262177:MGN262178 MQI262177:MQJ262178 NAE262177:NAF262178 NKA262177:NKB262178 NTW262177:NTX262178 ODS262177:ODT262178 ONO262177:ONP262178 OXK262177:OXL262178 PHG262177:PHH262178 PRC262177:PRD262178 QAY262177:QAZ262178 QKU262177:QKV262178 QUQ262177:QUR262178 REM262177:REN262178 ROI262177:ROJ262178 RYE262177:RYF262178 SIA262177:SIB262178 SRW262177:SRX262178 TBS262177:TBT262178 TLO262177:TLP262178 TVK262177:TVL262178 UFG262177:UFH262178 UPC262177:UPD262178 UYY262177:UYZ262178 VIU262177:VIV262178 VSQ262177:VSR262178 WCM262177:WCN262178 WMI262177:WMJ262178 WWE262177:WWF262178 X327713:Y327714 JS327713:JT327714 TO327713:TP327714 ADK327713:ADL327714 ANG327713:ANH327714 AXC327713:AXD327714 BGY327713:BGZ327714 BQU327713:BQV327714 CAQ327713:CAR327714 CKM327713:CKN327714 CUI327713:CUJ327714 DEE327713:DEF327714 DOA327713:DOB327714 DXW327713:DXX327714 EHS327713:EHT327714 ERO327713:ERP327714 FBK327713:FBL327714 FLG327713:FLH327714 FVC327713:FVD327714 GEY327713:GEZ327714 GOU327713:GOV327714 GYQ327713:GYR327714 HIM327713:HIN327714 HSI327713:HSJ327714 ICE327713:ICF327714 IMA327713:IMB327714 IVW327713:IVX327714 JFS327713:JFT327714 JPO327713:JPP327714 JZK327713:JZL327714 KJG327713:KJH327714 KTC327713:KTD327714 LCY327713:LCZ327714 LMU327713:LMV327714 LWQ327713:LWR327714 MGM327713:MGN327714 MQI327713:MQJ327714 NAE327713:NAF327714 NKA327713:NKB327714 NTW327713:NTX327714 ODS327713:ODT327714 ONO327713:ONP327714 OXK327713:OXL327714 PHG327713:PHH327714 PRC327713:PRD327714 QAY327713:QAZ327714 QKU327713:QKV327714 QUQ327713:QUR327714 REM327713:REN327714 ROI327713:ROJ327714 RYE327713:RYF327714 SIA327713:SIB327714 SRW327713:SRX327714 TBS327713:TBT327714 TLO327713:TLP327714 TVK327713:TVL327714 UFG327713:UFH327714 UPC327713:UPD327714 UYY327713:UYZ327714 VIU327713:VIV327714 VSQ327713:VSR327714 WCM327713:WCN327714 WMI327713:WMJ327714 WWE327713:WWF327714 X393249:Y393250 JS393249:JT393250 TO393249:TP393250 ADK393249:ADL393250 ANG393249:ANH393250 AXC393249:AXD393250 BGY393249:BGZ393250 BQU393249:BQV393250 CAQ393249:CAR393250 CKM393249:CKN393250 CUI393249:CUJ393250 DEE393249:DEF393250 DOA393249:DOB393250 DXW393249:DXX393250 EHS393249:EHT393250 ERO393249:ERP393250 FBK393249:FBL393250 FLG393249:FLH393250 FVC393249:FVD393250 GEY393249:GEZ393250 GOU393249:GOV393250 GYQ393249:GYR393250 HIM393249:HIN393250 HSI393249:HSJ393250 ICE393249:ICF393250 IMA393249:IMB393250 IVW393249:IVX393250 JFS393249:JFT393250 JPO393249:JPP393250 JZK393249:JZL393250 KJG393249:KJH393250 KTC393249:KTD393250 LCY393249:LCZ393250 LMU393249:LMV393250 LWQ393249:LWR393250 MGM393249:MGN393250 MQI393249:MQJ393250 NAE393249:NAF393250 NKA393249:NKB393250 NTW393249:NTX393250 ODS393249:ODT393250 ONO393249:ONP393250 OXK393249:OXL393250 PHG393249:PHH393250 PRC393249:PRD393250 QAY393249:QAZ393250 QKU393249:QKV393250 QUQ393249:QUR393250 REM393249:REN393250 ROI393249:ROJ393250 RYE393249:RYF393250 SIA393249:SIB393250 SRW393249:SRX393250 TBS393249:TBT393250 TLO393249:TLP393250 TVK393249:TVL393250 UFG393249:UFH393250 UPC393249:UPD393250 UYY393249:UYZ393250 VIU393249:VIV393250 VSQ393249:VSR393250 WCM393249:WCN393250 WMI393249:WMJ393250 WWE393249:WWF393250 X458785:Y458786 JS458785:JT458786 TO458785:TP458786 ADK458785:ADL458786 ANG458785:ANH458786 AXC458785:AXD458786 BGY458785:BGZ458786 BQU458785:BQV458786 CAQ458785:CAR458786 CKM458785:CKN458786 CUI458785:CUJ458786 DEE458785:DEF458786 DOA458785:DOB458786 DXW458785:DXX458786 EHS458785:EHT458786 ERO458785:ERP458786 FBK458785:FBL458786 FLG458785:FLH458786 FVC458785:FVD458786 GEY458785:GEZ458786 GOU458785:GOV458786 GYQ458785:GYR458786 HIM458785:HIN458786 HSI458785:HSJ458786 ICE458785:ICF458786 IMA458785:IMB458786 IVW458785:IVX458786 JFS458785:JFT458786 JPO458785:JPP458786 JZK458785:JZL458786 KJG458785:KJH458786 KTC458785:KTD458786 LCY458785:LCZ458786 LMU458785:LMV458786 LWQ458785:LWR458786 MGM458785:MGN458786 MQI458785:MQJ458786 NAE458785:NAF458786 NKA458785:NKB458786 NTW458785:NTX458786 ODS458785:ODT458786 ONO458785:ONP458786 OXK458785:OXL458786 PHG458785:PHH458786 PRC458785:PRD458786 QAY458785:QAZ458786 QKU458785:QKV458786 QUQ458785:QUR458786 REM458785:REN458786 ROI458785:ROJ458786 RYE458785:RYF458786 SIA458785:SIB458786 SRW458785:SRX458786 TBS458785:TBT458786 TLO458785:TLP458786 TVK458785:TVL458786 UFG458785:UFH458786 UPC458785:UPD458786 UYY458785:UYZ458786 VIU458785:VIV458786 VSQ458785:VSR458786 WCM458785:WCN458786 WMI458785:WMJ458786 WWE458785:WWF458786 X524321:Y524322 JS524321:JT524322 TO524321:TP524322 ADK524321:ADL524322 ANG524321:ANH524322 AXC524321:AXD524322 BGY524321:BGZ524322 BQU524321:BQV524322 CAQ524321:CAR524322 CKM524321:CKN524322 CUI524321:CUJ524322 DEE524321:DEF524322 DOA524321:DOB524322 DXW524321:DXX524322 EHS524321:EHT524322 ERO524321:ERP524322 FBK524321:FBL524322 FLG524321:FLH524322 FVC524321:FVD524322 GEY524321:GEZ524322 GOU524321:GOV524322 GYQ524321:GYR524322 HIM524321:HIN524322 HSI524321:HSJ524322 ICE524321:ICF524322 IMA524321:IMB524322 IVW524321:IVX524322 JFS524321:JFT524322 JPO524321:JPP524322 JZK524321:JZL524322 KJG524321:KJH524322 KTC524321:KTD524322 LCY524321:LCZ524322 LMU524321:LMV524322 LWQ524321:LWR524322 MGM524321:MGN524322 MQI524321:MQJ524322 NAE524321:NAF524322 NKA524321:NKB524322 NTW524321:NTX524322 ODS524321:ODT524322 ONO524321:ONP524322 OXK524321:OXL524322 PHG524321:PHH524322 PRC524321:PRD524322 QAY524321:QAZ524322 QKU524321:QKV524322 QUQ524321:QUR524322 REM524321:REN524322 ROI524321:ROJ524322 RYE524321:RYF524322 SIA524321:SIB524322 SRW524321:SRX524322 TBS524321:TBT524322 TLO524321:TLP524322 TVK524321:TVL524322 UFG524321:UFH524322 UPC524321:UPD524322 UYY524321:UYZ524322 VIU524321:VIV524322 VSQ524321:VSR524322 WCM524321:WCN524322 WMI524321:WMJ524322 WWE524321:WWF524322 X589857:Y589858 JS589857:JT589858 TO589857:TP589858 ADK589857:ADL589858 ANG589857:ANH589858 AXC589857:AXD589858 BGY589857:BGZ589858 BQU589857:BQV589858 CAQ589857:CAR589858 CKM589857:CKN589858 CUI589857:CUJ589858 DEE589857:DEF589858 DOA589857:DOB589858 DXW589857:DXX589858 EHS589857:EHT589858 ERO589857:ERP589858 FBK589857:FBL589858 FLG589857:FLH589858 FVC589857:FVD589858 GEY589857:GEZ589858 GOU589857:GOV589858 GYQ589857:GYR589858 HIM589857:HIN589858 HSI589857:HSJ589858 ICE589857:ICF589858 IMA589857:IMB589858 IVW589857:IVX589858 JFS589857:JFT589858 JPO589857:JPP589858 JZK589857:JZL589858 KJG589857:KJH589858 KTC589857:KTD589858 LCY589857:LCZ589858 LMU589857:LMV589858 LWQ589857:LWR589858 MGM589857:MGN589858 MQI589857:MQJ589858 NAE589857:NAF589858 NKA589857:NKB589858 NTW589857:NTX589858 ODS589857:ODT589858 ONO589857:ONP589858 OXK589857:OXL589858 PHG589857:PHH589858 PRC589857:PRD589858 QAY589857:QAZ589858 QKU589857:QKV589858 QUQ589857:QUR589858 REM589857:REN589858 ROI589857:ROJ589858 RYE589857:RYF589858 SIA589857:SIB589858 SRW589857:SRX589858 TBS589857:TBT589858 TLO589857:TLP589858 TVK589857:TVL589858 UFG589857:UFH589858 UPC589857:UPD589858 UYY589857:UYZ589858 VIU589857:VIV589858 VSQ589857:VSR589858 WCM589857:WCN589858 WMI589857:WMJ589858 WWE589857:WWF589858 X655393:Y655394 JS655393:JT655394 TO655393:TP655394 ADK655393:ADL655394 ANG655393:ANH655394 AXC655393:AXD655394 BGY655393:BGZ655394 BQU655393:BQV655394 CAQ655393:CAR655394 CKM655393:CKN655394 CUI655393:CUJ655394 DEE655393:DEF655394 DOA655393:DOB655394 DXW655393:DXX655394 EHS655393:EHT655394 ERO655393:ERP655394 FBK655393:FBL655394 FLG655393:FLH655394 FVC655393:FVD655394 GEY655393:GEZ655394 GOU655393:GOV655394 GYQ655393:GYR655394 HIM655393:HIN655394 HSI655393:HSJ655394 ICE655393:ICF655394 IMA655393:IMB655394 IVW655393:IVX655394 JFS655393:JFT655394 JPO655393:JPP655394 JZK655393:JZL655394 KJG655393:KJH655394 KTC655393:KTD655394 LCY655393:LCZ655394 LMU655393:LMV655394 LWQ655393:LWR655394 MGM655393:MGN655394 MQI655393:MQJ655394 NAE655393:NAF655394 NKA655393:NKB655394 NTW655393:NTX655394 ODS655393:ODT655394 ONO655393:ONP655394 OXK655393:OXL655394 PHG655393:PHH655394 PRC655393:PRD655394 QAY655393:QAZ655394 QKU655393:QKV655394 QUQ655393:QUR655394 REM655393:REN655394 ROI655393:ROJ655394 RYE655393:RYF655394 SIA655393:SIB655394 SRW655393:SRX655394 TBS655393:TBT655394 TLO655393:TLP655394 TVK655393:TVL655394 UFG655393:UFH655394 UPC655393:UPD655394 UYY655393:UYZ655394 VIU655393:VIV655394 VSQ655393:VSR655394 WCM655393:WCN655394 WMI655393:WMJ655394 WWE655393:WWF655394 X720929:Y720930 JS720929:JT720930 TO720929:TP720930 ADK720929:ADL720930 ANG720929:ANH720930 AXC720929:AXD720930 BGY720929:BGZ720930 BQU720929:BQV720930 CAQ720929:CAR720930 CKM720929:CKN720930 CUI720929:CUJ720930 DEE720929:DEF720930 DOA720929:DOB720930 DXW720929:DXX720930 EHS720929:EHT720930 ERO720929:ERP720930 FBK720929:FBL720930 FLG720929:FLH720930 FVC720929:FVD720930 GEY720929:GEZ720930 GOU720929:GOV720930 GYQ720929:GYR720930 HIM720929:HIN720930 HSI720929:HSJ720930 ICE720929:ICF720930 IMA720929:IMB720930 IVW720929:IVX720930 JFS720929:JFT720930 JPO720929:JPP720930 JZK720929:JZL720930 KJG720929:KJH720930 KTC720929:KTD720930 LCY720929:LCZ720930 LMU720929:LMV720930 LWQ720929:LWR720930 MGM720929:MGN720930 MQI720929:MQJ720930 NAE720929:NAF720930 NKA720929:NKB720930 NTW720929:NTX720930 ODS720929:ODT720930 ONO720929:ONP720930 OXK720929:OXL720930 PHG720929:PHH720930 PRC720929:PRD720930 QAY720929:QAZ720930 QKU720929:QKV720930 QUQ720929:QUR720930 REM720929:REN720930 ROI720929:ROJ720930 RYE720929:RYF720930 SIA720929:SIB720930 SRW720929:SRX720930 TBS720929:TBT720930 TLO720929:TLP720930 TVK720929:TVL720930 UFG720929:UFH720930 UPC720929:UPD720930 UYY720929:UYZ720930 VIU720929:VIV720930 VSQ720929:VSR720930 WCM720929:WCN720930 WMI720929:WMJ720930 WWE720929:WWF720930 X786465:Y786466 JS786465:JT786466 TO786465:TP786466 ADK786465:ADL786466 ANG786465:ANH786466 AXC786465:AXD786466 BGY786465:BGZ786466 BQU786465:BQV786466 CAQ786465:CAR786466 CKM786465:CKN786466 CUI786465:CUJ786466 DEE786465:DEF786466 DOA786465:DOB786466 DXW786465:DXX786466 EHS786465:EHT786466 ERO786465:ERP786466 FBK786465:FBL786466 FLG786465:FLH786466 FVC786465:FVD786466 GEY786465:GEZ786466 GOU786465:GOV786466 GYQ786465:GYR786466 HIM786465:HIN786466 HSI786465:HSJ786466 ICE786465:ICF786466 IMA786465:IMB786466 IVW786465:IVX786466 JFS786465:JFT786466 JPO786465:JPP786466 JZK786465:JZL786466 KJG786465:KJH786466 KTC786465:KTD786466 LCY786465:LCZ786466 LMU786465:LMV786466 LWQ786465:LWR786466 MGM786465:MGN786466 MQI786465:MQJ786466 NAE786465:NAF786466 NKA786465:NKB786466 NTW786465:NTX786466 ODS786465:ODT786466 ONO786465:ONP786466 OXK786465:OXL786466 PHG786465:PHH786466 PRC786465:PRD786466 QAY786465:QAZ786466 QKU786465:QKV786466 QUQ786465:QUR786466 REM786465:REN786466 ROI786465:ROJ786466 RYE786465:RYF786466 SIA786465:SIB786466 SRW786465:SRX786466 TBS786465:TBT786466 TLO786465:TLP786466 TVK786465:TVL786466 UFG786465:UFH786466 UPC786465:UPD786466 UYY786465:UYZ786466 VIU786465:VIV786466 VSQ786465:VSR786466 WCM786465:WCN786466 WMI786465:WMJ786466 WWE786465:WWF786466 X852001:Y852002 JS852001:JT852002 TO852001:TP852002 ADK852001:ADL852002 ANG852001:ANH852002 AXC852001:AXD852002 BGY852001:BGZ852002 BQU852001:BQV852002 CAQ852001:CAR852002 CKM852001:CKN852002 CUI852001:CUJ852002 DEE852001:DEF852002 DOA852001:DOB852002 DXW852001:DXX852002 EHS852001:EHT852002 ERO852001:ERP852002 FBK852001:FBL852002 FLG852001:FLH852002 FVC852001:FVD852002 GEY852001:GEZ852002 GOU852001:GOV852002 GYQ852001:GYR852002 HIM852001:HIN852002 HSI852001:HSJ852002 ICE852001:ICF852002 IMA852001:IMB852002 IVW852001:IVX852002 JFS852001:JFT852002 JPO852001:JPP852002 JZK852001:JZL852002 KJG852001:KJH852002 KTC852001:KTD852002 LCY852001:LCZ852002 LMU852001:LMV852002 LWQ852001:LWR852002 MGM852001:MGN852002 MQI852001:MQJ852002 NAE852001:NAF852002 NKA852001:NKB852002 NTW852001:NTX852002 ODS852001:ODT852002 ONO852001:ONP852002 OXK852001:OXL852002 PHG852001:PHH852002 PRC852001:PRD852002 QAY852001:QAZ852002 QKU852001:QKV852002 QUQ852001:QUR852002 REM852001:REN852002 ROI852001:ROJ852002 RYE852001:RYF852002 SIA852001:SIB852002 SRW852001:SRX852002 TBS852001:TBT852002 TLO852001:TLP852002 TVK852001:TVL852002 UFG852001:UFH852002 UPC852001:UPD852002 UYY852001:UYZ852002 VIU852001:VIV852002 VSQ852001:VSR852002 WCM852001:WCN852002 WMI852001:WMJ852002 WWE852001:WWF852002 X917537:Y917538 JS917537:JT917538 TO917537:TP917538 ADK917537:ADL917538 ANG917537:ANH917538 AXC917537:AXD917538 BGY917537:BGZ917538 BQU917537:BQV917538 CAQ917537:CAR917538 CKM917537:CKN917538 CUI917537:CUJ917538 DEE917537:DEF917538 DOA917537:DOB917538 DXW917537:DXX917538 EHS917537:EHT917538 ERO917537:ERP917538 FBK917537:FBL917538 FLG917537:FLH917538 FVC917537:FVD917538 GEY917537:GEZ917538 GOU917537:GOV917538 GYQ917537:GYR917538 HIM917537:HIN917538 HSI917537:HSJ917538 ICE917537:ICF917538 IMA917537:IMB917538 IVW917537:IVX917538 JFS917537:JFT917538 JPO917537:JPP917538 JZK917537:JZL917538 KJG917537:KJH917538 KTC917537:KTD917538 LCY917537:LCZ917538 LMU917537:LMV917538 LWQ917537:LWR917538 MGM917537:MGN917538 MQI917537:MQJ917538 NAE917537:NAF917538 NKA917537:NKB917538 NTW917537:NTX917538 ODS917537:ODT917538 ONO917537:ONP917538 OXK917537:OXL917538 PHG917537:PHH917538 PRC917537:PRD917538 QAY917537:QAZ917538 QKU917537:QKV917538 QUQ917537:QUR917538 REM917537:REN917538 ROI917537:ROJ917538 RYE917537:RYF917538 SIA917537:SIB917538 SRW917537:SRX917538 TBS917537:TBT917538 TLO917537:TLP917538 TVK917537:TVL917538 UFG917537:UFH917538 UPC917537:UPD917538 UYY917537:UYZ917538 VIU917537:VIV917538 VSQ917537:VSR917538 WCM917537:WCN917538 WMI917537:WMJ917538 WWE917537:WWF917538 X983073:Y983074 JS983073:JT983074 TO983073:TP983074 ADK983073:ADL983074 ANG983073:ANH983074 AXC983073:AXD983074 BGY983073:BGZ983074 BQU983073:BQV983074 CAQ983073:CAR983074 CKM983073:CKN983074 CUI983073:CUJ983074 DEE983073:DEF983074 DOA983073:DOB983074 DXW983073:DXX983074 EHS983073:EHT983074 ERO983073:ERP983074 FBK983073:FBL983074 FLG983073:FLH983074 FVC983073:FVD983074 GEY983073:GEZ983074 GOU983073:GOV983074 GYQ983073:GYR983074 HIM983073:HIN983074 HSI983073:HSJ983074 ICE983073:ICF983074 IMA983073:IMB983074 IVW983073:IVX983074 JFS983073:JFT983074 JPO983073:JPP983074 JZK983073:JZL983074 KJG983073:KJH983074 KTC983073:KTD983074 LCY983073:LCZ983074 LMU983073:LMV983074 LWQ983073:LWR983074 MGM983073:MGN983074 MQI983073:MQJ983074 NAE983073:NAF983074 NKA983073:NKB983074 NTW983073:NTX983074 ODS983073:ODT983074 ONO983073:ONP983074 OXK983073:OXL983074 PHG983073:PHH983074 PRC983073:PRD983074 QAY983073:QAZ983074 QKU983073:QKV983074 QUQ983073:QUR983074 REM983073:REN983074 ROI983073:ROJ983074 RYE983073:RYF983074 SIA983073:SIB983074 SRW983073:SRX983074 TBS983073:TBT983074 TLO983073:TLP983074 TVK983073:TVL983074 UFG983073:UFH983074 UPC983073:UPD983074 UYY983073:UYZ983074 VIU983073:VIV983074 VSQ983073:VSR983074 WCM983073:WCN983074 WMI983073:WMJ983074 WWE983073:WWF983074 Z65555:AA65556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Z131091:AA131092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Z196627:AA196628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Z262163:AA262164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Z327699:AA327700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Z393235:AA393236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Z458771:AA458772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Z524307:AA524308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Z589843:AA589844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Z655379:AA655380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Z720915:AA720916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Z786451:AA786452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Z851987:AA851988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Z917523:AA917524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Z983059:AA983060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WWG20:WWH20 WMK20:WML20 WCO20:WCP20 VSS20:VST20 VIW20:VIX20 UZA20:UZB20 UPE20:UPF20 UFI20:UFJ20 TVM20:TVN20 TLQ20:TLR20 TBU20:TBV20 SRY20:SRZ20 SIC20:SID20 RYG20:RYH20 ROK20:ROL20 REO20:REP20 QUS20:QUT20 QKW20:QKX20 QBA20:QBB20 PRE20:PRF20 PHI20:PHJ20 OXM20:OXN20 ONQ20:ONR20 ODU20:ODV20 NTY20:NTZ20 NKC20:NKD20 NAG20:NAH20 MQK20:MQL20 MGO20:MGP20 LWS20:LWT20 LMW20:LMX20 LDA20:LDB20 KTE20:KTF20 KJI20:KJJ20 JZM20:JZN20 JPQ20:JPR20 JFU20:JFV20 IVY20:IVZ20 IMC20:IMD20 ICG20:ICH20 HSK20:HSL20 HIO20:HIP20 GYS20:GYT20 GOW20:GOX20 GFA20:GFB20 FVE20:FVF20 FLI20:FLJ20 FBM20:FBN20 ERQ20:ERR20 EHU20:EHV20 DXY20:DXZ20 DOC20:DOD20 DEG20:DEH20 CUK20:CUL20 CKO20:CKP20 CAS20:CAT20 BQW20:BQX20 BHA20:BHB20 AXE20:AXF20 ANI20:ANJ20 ADM20:ADN20 TQ20:TR20 JU20:JV20 Z20:AA20">
      <formula1>1</formula1>
      <formula2>31</formula2>
    </dataValidation>
    <dataValidation type="whole" allowBlank="1" showInputMessage="1" showErrorMessage="1" sqref="T33:U34 JO33:JP34 TK33:TL34 ADG33:ADH34 ANC33:AND34 AWY33:AWZ34 BGU33:BGV34 BQQ33:BQR34 CAM33:CAN34 CKI33:CKJ34 CUE33:CUF34 DEA33:DEB34 DNW33:DNX34 DXS33:DXT34 EHO33:EHP34 ERK33:ERL34 FBG33:FBH34 FLC33:FLD34 FUY33:FUZ34 GEU33:GEV34 GOQ33:GOR34 GYM33:GYN34 HII33:HIJ34 HSE33:HSF34 ICA33:ICB34 ILW33:ILX34 IVS33:IVT34 JFO33:JFP34 JPK33:JPL34 JZG33:JZH34 KJC33:KJD34 KSY33:KSZ34 LCU33:LCV34 LMQ33:LMR34 LWM33:LWN34 MGI33:MGJ34 MQE33:MQF34 NAA33:NAB34 NJW33:NJX34 NTS33:NTT34 ODO33:ODP34 ONK33:ONL34 OXG33:OXH34 PHC33:PHD34 PQY33:PQZ34 QAU33:QAV34 QKQ33:QKR34 QUM33:QUN34 REI33:REJ34 ROE33:ROF34 RYA33:RYB34 SHW33:SHX34 SRS33:SRT34 TBO33:TBP34 TLK33:TLL34 TVG33:TVH34 UFC33:UFD34 UOY33:UOZ34 UYU33:UYV34 VIQ33:VIR34 VSM33:VSN34 WCI33:WCJ34 WME33:WMF34 WWA33:WWB34 T65569:U65570 JO65569:JP65570 TK65569:TL65570 ADG65569:ADH65570 ANC65569:AND65570 AWY65569:AWZ65570 BGU65569:BGV65570 BQQ65569:BQR65570 CAM65569:CAN65570 CKI65569:CKJ65570 CUE65569:CUF65570 DEA65569:DEB65570 DNW65569:DNX65570 DXS65569:DXT65570 EHO65569:EHP65570 ERK65569:ERL65570 FBG65569:FBH65570 FLC65569:FLD65570 FUY65569:FUZ65570 GEU65569:GEV65570 GOQ65569:GOR65570 GYM65569:GYN65570 HII65569:HIJ65570 HSE65569:HSF65570 ICA65569:ICB65570 ILW65569:ILX65570 IVS65569:IVT65570 JFO65569:JFP65570 JPK65569:JPL65570 JZG65569:JZH65570 KJC65569:KJD65570 KSY65569:KSZ65570 LCU65569:LCV65570 LMQ65569:LMR65570 LWM65569:LWN65570 MGI65569:MGJ65570 MQE65569:MQF65570 NAA65569:NAB65570 NJW65569:NJX65570 NTS65569:NTT65570 ODO65569:ODP65570 ONK65569:ONL65570 OXG65569:OXH65570 PHC65569:PHD65570 PQY65569:PQZ65570 QAU65569:QAV65570 QKQ65569:QKR65570 QUM65569:QUN65570 REI65569:REJ65570 ROE65569:ROF65570 RYA65569:RYB65570 SHW65569:SHX65570 SRS65569:SRT65570 TBO65569:TBP65570 TLK65569:TLL65570 TVG65569:TVH65570 UFC65569:UFD65570 UOY65569:UOZ65570 UYU65569:UYV65570 VIQ65569:VIR65570 VSM65569:VSN65570 WCI65569:WCJ65570 WME65569:WMF65570 WWA65569:WWB65570 T131105:U131106 JO131105:JP131106 TK131105:TL131106 ADG131105:ADH131106 ANC131105:AND131106 AWY131105:AWZ131106 BGU131105:BGV131106 BQQ131105:BQR131106 CAM131105:CAN131106 CKI131105:CKJ131106 CUE131105:CUF131106 DEA131105:DEB131106 DNW131105:DNX131106 DXS131105:DXT131106 EHO131105:EHP131106 ERK131105:ERL131106 FBG131105:FBH131106 FLC131105:FLD131106 FUY131105:FUZ131106 GEU131105:GEV131106 GOQ131105:GOR131106 GYM131105:GYN131106 HII131105:HIJ131106 HSE131105:HSF131106 ICA131105:ICB131106 ILW131105:ILX131106 IVS131105:IVT131106 JFO131105:JFP131106 JPK131105:JPL131106 JZG131105:JZH131106 KJC131105:KJD131106 KSY131105:KSZ131106 LCU131105:LCV131106 LMQ131105:LMR131106 LWM131105:LWN131106 MGI131105:MGJ131106 MQE131105:MQF131106 NAA131105:NAB131106 NJW131105:NJX131106 NTS131105:NTT131106 ODO131105:ODP131106 ONK131105:ONL131106 OXG131105:OXH131106 PHC131105:PHD131106 PQY131105:PQZ131106 QAU131105:QAV131106 QKQ131105:QKR131106 QUM131105:QUN131106 REI131105:REJ131106 ROE131105:ROF131106 RYA131105:RYB131106 SHW131105:SHX131106 SRS131105:SRT131106 TBO131105:TBP131106 TLK131105:TLL131106 TVG131105:TVH131106 UFC131105:UFD131106 UOY131105:UOZ131106 UYU131105:UYV131106 VIQ131105:VIR131106 VSM131105:VSN131106 WCI131105:WCJ131106 WME131105:WMF131106 WWA131105:WWB131106 T196641:U196642 JO196641:JP196642 TK196641:TL196642 ADG196641:ADH196642 ANC196641:AND196642 AWY196641:AWZ196642 BGU196641:BGV196642 BQQ196641:BQR196642 CAM196641:CAN196642 CKI196641:CKJ196642 CUE196641:CUF196642 DEA196641:DEB196642 DNW196641:DNX196642 DXS196641:DXT196642 EHO196641:EHP196642 ERK196641:ERL196642 FBG196641:FBH196642 FLC196641:FLD196642 FUY196641:FUZ196642 GEU196641:GEV196642 GOQ196641:GOR196642 GYM196641:GYN196642 HII196641:HIJ196642 HSE196641:HSF196642 ICA196641:ICB196642 ILW196641:ILX196642 IVS196641:IVT196642 JFO196641:JFP196642 JPK196641:JPL196642 JZG196641:JZH196642 KJC196641:KJD196642 KSY196641:KSZ196642 LCU196641:LCV196642 LMQ196641:LMR196642 LWM196641:LWN196642 MGI196641:MGJ196642 MQE196641:MQF196642 NAA196641:NAB196642 NJW196641:NJX196642 NTS196641:NTT196642 ODO196641:ODP196642 ONK196641:ONL196642 OXG196641:OXH196642 PHC196641:PHD196642 PQY196641:PQZ196642 QAU196641:QAV196642 QKQ196641:QKR196642 QUM196641:QUN196642 REI196641:REJ196642 ROE196641:ROF196642 RYA196641:RYB196642 SHW196641:SHX196642 SRS196641:SRT196642 TBO196641:TBP196642 TLK196641:TLL196642 TVG196641:TVH196642 UFC196641:UFD196642 UOY196641:UOZ196642 UYU196641:UYV196642 VIQ196641:VIR196642 VSM196641:VSN196642 WCI196641:WCJ196642 WME196641:WMF196642 WWA196641:WWB196642 T262177:U262178 JO262177:JP262178 TK262177:TL262178 ADG262177:ADH262178 ANC262177:AND262178 AWY262177:AWZ262178 BGU262177:BGV262178 BQQ262177:BQR262178 CAM262177:CAN262178 CKI262177:CKJ262178 CUE262177:CUF262178 DEA262177:DEB262178 DNW262177:DNX262178 DXS262177:DXT262178 EHO262177:EHP262178 ERK262177:ERL262178 FBG262177:FBH262178 FLC262177:FLD262178 FUY262177:FUZ262178 GEU262177:GEV262178 GOQ262177:GOR262178 GYM262177:GYN262178 HII262177:HIJ262178 HSE262177:HSF262178 ICA262177:ICB262178 ILW262177:ILX262178 IVS262177:IVT262178 JFO262177:JFP262178 JPK262177:JPL262178 JZG262177:JZH262178 KJC262177:KJD262178 KSY262177:KSZ262178 LCU262177:LCV262178 LMQ262177:LMR262178 LWM262177:LWN262178 MGI262177:MGJ262178 MQE262177:MQF262178 NAA262177:NAB262178 NJW262177:NJX262178 NTS262177:NTT262178 ODO262177:ODP262178 ONK262177:ONL262178 OXG262177:OXH262178 PHC262177:PHD262178 PQY262177:PQZ262178 QAU262177:QAV262178 QKQ262177:QKR262178 QUM262177:QUN262178 REI262177:REJ262178 ROE262177:ROF262178 RYA262177:RYB262178 SHW262177:SHX262178 SRS262177:SRT262178 TBO262177:TBP262178 TLK262177:TLL262178 TVG262177:TVH262178 UFC262177:UFD262178 UOY262177:UOZ262178 UYU262177:UYV262178 VIQ262177:VIR262178 VSM262177:VSN262178 WCI262177:WCJ262178 WME262177:WMF262178 WWA262177:WWB262178 T327713:U327714 JO327713:JP327714 TK327713:TL327714 ADG327713:ADH327714 ANC327713:AND327714 AWY327713:AWZ327714 BGU327713:BGV327714 BQQ327713:BQR327714 CAM327713:CAN327714 CKI327713:CKJ327714 CUE327713:CUF327714 DEA327713:DEB327714 DNW327713:DNX327714 DXS327713:DXT327714 EHO327713:EHP327714 ERK327713:ERL327714 FBG327713:FBH327714 FLC327713:FLD327714 FUY327713:FUZ327714 GEU327713:GEV327714 GOQ327713:GOR327714 GYM327713:GYN327714 HII327713:HIJ327714 HSE327713:HSF327714 ICA327713:ICB327714 ILW327713:ILX327714 IVS327713:IVT327714 JFO327713:JFP327714 JPK327713:JPL327714 JZG327713:JZH327714 KJC327713:KJD327714 KSY327713:KSZ327714 LCU327713:LCV327714 LMQ327713:LMR327714 LWM327713:LWN327714 MGI327713:MGJ327714 MQE327713:MQF327714 NAA327713:NAB327714 NJW327713:NJX327714 NTS327713:NTT327714 ODO327713:ODP327714 ONK327713:ONL327714 OXG327713:OXH327714 PHC327713:PHD327714 PQY327713:PQZ327714 QAU327713:QAV327714 QKQ327713:QKR327714 QUM327713:QUN327714 REI327713:REJ327714 ROE327713:ROF327714 RYA327713:RYB327714 SHW327713:SHX327714 SRS327713:SRT327714 TBO327713:TBP327714 TLK327713:TLL327714 TVG327713:TVH327714 UFC327713:UFD327714 UOY327713:UOZ327714 UYU327713:UYV327714 VIQ327713:VIR327714 VSM327713:VSN327714 WCI327713:WCJ327714 WME327713:WMF327714 WWA327713:WWB327714 T393249:U393250 JO393249:JP393250 TK393249:TL393250 ADG393249:ADH393250 ANC393249:AND393250 AWY393249:AWZ393250 BGU393249:BGV393250 BQQ393249:BQR393250 CAM393249:CAN393250 CKI393249:CKJ393250 CUE393249:CUF393250 DEA393249:DEB393250 DNW393249:DNX393250 DXS393249:DXT393250 EHO393249:EHP393250 ERK393249:ERL393250 FBG393249:FBH393250 FLC393249:FLD393250 FUY393249:FUZ393250 GEU393249:GEV393250 GOQ393249:GOR393250 GYM393249:GYN393250 HII393249:HIJ393250 HSE393249:HSF393250 ICA393249:ICB393250 ILW393249:ILX393250 IVS393249:IVT393250 JFO393249:JFP393250 JPK393249:JPL393250 JZG393249:JZH393250 KJC393249:KJD393250 KSY393249:KSZ393250 LCU393249:LCV393250 LMQ393249:LMR393250 LWM393249:LWN393250 MGI393249:MGJ393250 MQE393249:MQF393250 NAA393249:NAB393250 NJW393249:NJX393250 NTS393249:NTT393250 ODO393249:ODP393250 ONK393249:ONL393250 OXG393249:OXH393250 PHC393249:PHD393250 PQY393249:PQZ393250 QAU393249:QAV393250 QKQ393249:QKR393250 QUM393249:QUN393250 REI393249:REJ393250 ROE393249:ROF393250 RYA393249:RYB393250 SHW393249:SHX393250 SRS393249:SRT393250 TBO393249:TBP393250 TLK393249:TLL393250 TVG393249:TVH393250 UFC393249:UFD393250 UOY393249:UOZ393250 UYU393249:UYV393250 VIQ393249:VIR393250 VSM393249:VSN393250 WCI393249:WCJ393250 WME393249:WMF393250 WWA393249:WWB393250 T458785:U458786 JO458785:JP458786 TK458785:TL458786 ADG458785:ADH458786 ANC458785:AND458786 AWY458785:AWZ458786 BGU458785:BGV458786 BQQ458785:BQR458786 CAM458785:CAN458786 CKI458785:CKJ458786 CUE458785:CUF458786 DEA458785:DEB458786 DNW458785:DNX458786 DXS458785:DXT458786 EHO458785:EHP458786 ERK458785:ERL458786 FBG458785:FBH458786 FLC458785:FLD458786 FUY458785:FUZ458786 GEU458785:GEV458786 GOQ458785:GOR458786 GYM458785:GYN458786 HII458785:HIJ458786 HSE458785:HSF458786 ICA458785:ICB458786 ILW458785:ILX458786 IVS458785:IVT458786 JFO458785:JFP458786 JPK458785:JPL458786 JZG458785:JZH458786 KJC458785:KJD458786 KSY458785:KSZ458786 LCU458785:LCV458786 LMQ458785:LMR458786 LWM458785:LWN458786 MGI458785:MGJ458786 MQE458785:MQF458786 NAA458785:NAB458786 NJW458785:NJX458786 NTS458785:NTT458786 ODO458785:ODP458786 ONK458785:ONL458786 OXG458785:OXH458786 PHC458785:PHD458786 PQY458785:PQZ458786 QAU458785:QAV458786 QKQ458785:QKR458786 QUM458785:QUN458786 REI458785:REJ458786 ROE458785:ROF458786 RYA458785:RYB458786 SHW458785:SHX458786 SRS458785:SRT458786 TBO458785:TBP458786 TLK458785:TLL458786 TVG458785:TVH458786 UFC458785:UFD458786 UOY458785:UOZ458786 UYU458785:UYV458786 VIQ458785:VIR458786 VSM458785:VSN458786 WCI458785:WCJ458786 WME458785:WMF458786 WWA458785:WWB458786 T524321:U524322 JO524321:JP524322 TK524321:TL524322 ADG524321:ADH524322 ANC524321:AND524322 AWY524321:AWZ524322 BGU524321:BGV524322 BQQ524321:BQR524322 CAM524321:CAN524322 CKI524321:CKJ524322 CUE524321:CUF524322 DEA524321:DEB524322 DNW524321:DNX524322 DXS524321:DXT524322 EHO524321:EHP524322 ERK524321:ERL524322 FBG524321:FBH524322 FLC524321:FLD524322 FUY524321:FUZ524322 GEU524321:GEV524322 GOQ524321:GOR524322 GYM524321:GYN524322 HII524321:HIJ524322 HSE524321:HSF524322 ICA524321:ICB524322 ILW524321:ILX524322 IVS524321:IVT524322 JFO524321:JFP524322 JPK524321:JPL524322 JZG524321:JZH524322 KJC524321:KJD524322 KSY524321:KSZ524322 LCU524321:LCV524322 LMQ524321:LMR524322 LWM524321:LWN524322 MGI524321:MGJ524322 MQE524321:MQF524322 NAA524321:NAB524322 NJW524321:NJX524322 NTS524321:NTT524322 ODO524321:ODP524322 ONK524321:ONL524322 OXG524321:OXH524322 PHC524321:PHD524322 PQY524321:PQZ524322 QAU524321:QAV524322 QKQ524321:QKR524322 QUM524321:QUN524322 REI524321:REJ524322 ROE524321:ROF524322 RYA524321:RYB524322 SHW524321:SHX524322 SRS524321:SRT524322 TBO524321:TBP524322 TLK524321:TLL524322 TVG524321:TVH524322 UFC524321:UFD524322 UOY524321:UOZ524322 UYU524321:UYV524322 VIQ524321:VIR524322 VSM524321:VSN524322 WCI524321:WCJ524322 WME524321:WMF524322 WWA524321:WWB524322 T589857:U589858 JO589857:JP589858 TK589857:TL589858 ADG589857:ADH589858 ANC589857:AND589858 AWY589857:AWZ589858 BGU589857:BGV589858 BQQ589857:BQR589858 CAM589857:CAN589858 CKI589857:CKJ589858 CUE589857:CUF589858 DEA589857:DEB589858 DNW589857:DNX589858 DXS589857:DXT589858 EHO589857:EHP589858 ERK589857:ERL589858 FBG589857:FBH589858 FLC589857:FLD589858 FUY589857:FUZ589858 GEU589857:GEV589858 GOQ589857:GOR589858 GYM589857:GYN589858 HII589857:HIJ589858 HSE589857:HSF589858 ICA589857:ICB589858 ILW589857:ILX589858 IVS589857:IVT589858 JFO589857:JFP589858 JPK589857:JPL589858 JZG589857:JZH589858 KJC589857:KJD589858 KSY589857:KSZ589858 LCU589857:LCV589858 LMQ589857:LMR589858 LWM589857:LWN589858 MGI589857:MGJ589858 MQE589857:MQF589858 NAA589857:NAB589858 NJW589857:NJX589858 NTS589857:NTT589858 ODO589857:ODP589858 ONK589857:ONL589858 OXG589857:OXH589858 PHC589857:PHD589858 PQY589857:PQZ589858 QAU589857:QAV589858 QKQ589857:QKR589858 QUM589857:QUN589858 REI589857:REJ589858 ROE589857:ROF589858 RYA589857:RYB589858 SHW589857:SHX589858 SRS589857:SRT589858 TBO589857:TBP589858 TLK589857:TLL589858 TVG589857:TVH589858 UFC589857:UFD589858 UOY589857:UOZ589858 UYU589857:UYV589858 VIQ589857:VIR589858 VSM589857:VSN589858 WCI589857:WCJ589858 WME589857:WMF589858 WWA589857:WWB589858 T655393:U655394 JO655393:JP655394 TK655393:TL655394 ADG655393:ADH655394 ANC655393:AND655394 AWY655393:AWZ655394 BGU655393:BGV655394 BQQ655393:BQR655394 CAM655393:CAN655394 CKI655393:CKJ655394 CUE655393:CUF655394 DEA655393:DEB655394 DNW655393:DNX655394 DXS655393:DXT655394 EHO655393:EHP655394 ERK655393:ERL655394 FBG655393:FBH655394 FLC655393:FLD655394 FUY655393:FUZ655394 GEU655393:GEV655394 GOQ655393:GOR655394 GYM655393:GYN655394 HII655393:HIJ655394 HSE655393:HSF655394 ICA655393:ICB655394 ILW655393:ILX655394 IVS655393:IVT655394 JFO655393:JFP655394 JPK655393:JPL655394 JZG655393:JZH655394 KJC655393:KJD655394 KSY655393:KSZ655394 LCU655393:LCV655394 LMQ655393:LMR655394 LWM655393:LWN655394 MGI655393:MGJ655394 MQE655393:MQF655394 NAA655393:NAB655394 NJW655393:NJX655394 NTS655393:NTT655394 ODO655393:ODP655394 ONK655393:ONL655394 OXG655393:OXH655394 PHC655393:PHD655394 PQY655393:PQZ655394 QAU655393:QAV655394 QKQ655393:QKR655394 QUM655393:QUN655394 REI655393:REJ655394 ROE655393:ROF655394 RYA655393:RYB655394 SHW655393:SHX655394 SRS655393:SRT655394 TBO655393:TBP655394 TLK655393:TLL655394 TVG655393:TVH655394 UFC655393:UFD655394 UOY655393:UOZ655394 UYU655393:UYV655394 VIQ655393:VIR655394 VSM655393:VSN655394 WCI655393:WCJ655394 WME655393:WMF655394 WWA655393:WWB655394 T720929:U720930 JO720929:JP720930 TK720929:TL720930 ADG720929:ADH720930 ANC720929:AND720930 AWY720929:AWZ720930 BGU720929:BGV720930 BQQ720929:BQR720930 CAM720929:CAN720930 CKI720929:CKJ720930 CUE720929:CUF720930 DEA720929:DEB720930 DNW720929:DNX720930 DXS720929:DXT720930 EHO720929:EHP720930 ERK720929:ERL720930 FBG720929:FBH720930 FLC720929:FLD720930 FUY720929:FUZ720930 GEU720929:GEV720930 GOQ720929:GOR720930 GYM720929:GYN720930 HII720929:HIJ720930 HSE720929:HSF720930 ICA720929:ICB720930 ILW720929:ILX720930 IVS720929:IVT720930 JFO720929:JFP720930 JPK720929:JPL720930 JZG720929:JZH720930 KJC720929:KJD720930 KSY720929:KSZ720930 LCU720929:LCV720930 LMQ720929:LMR720930 LWM720929:LWN720930 MGI720929:MGJ720930 MQE720929:MQF720930 NAA720929:NAB720930 NJW720929:NJX720930 NTS720929:NTT720930 ODO720929:ODP720930 ONK720929:ONL720930 OXG720929:OXH720930 PHC720929:PHD720930 PQY720929:PQZ720930 QAU720929:QAV720930 QKQ720929:QKR720930 QUM720929:QUN720930 REI720929:REJ720930 ROE720929:ROF720930 RYA720929:RYB720930 SHW720929:SHX720930 SRS720929:SRT720930 TBO720929:TBP720930 TLK720929:TLL720930 TVG720929:TVH720930 UFC720929:UFD720930 UOY720929:UOZ720930 UYU720929:UYV720930 VIQ720929:VIR720930 VSM720929:VSN720930 WCI720929:WCJ720930 WME720929:WMF720930 WWA720929:WWB720930 T786465:U786466 JO786465:JP786466 TK786465:TL786466 ADG786465:ADH786466 ANC786465:AND786466 AWY786465:AWZ786466 BGU786465:BGV786466 BQQ786465:BQR786466 CAM786465:CAN786466 CKI786465:CKJ786466 CUE786465:CUF786466 DEA786465:DEB786466 DNW786465:DNX786466 DXS786465:DXT786466 EHO786465:EHP786466 ERK786465:ERL786466 FBG786465:FBH786466 FLC786465:FLD786466 FUY786465:FUZ786466 GEU786465:GEV786466 GOQ786465:GOR786466 GYM786465:GYN786466 HII786465:HIJ786466 HSE786465:HSF786466 ICA786465:ICB786466 ILW786465:ILX786466 IVS786465:IVT786466 JFO786465:JFP786466 JPK786465:JPL786466 JZG786465:JZH786466 KJC786465:KJD786466 KSY786465:KSZ786466 LCU786465:LCV786466 LMQ786465:LMR786466 LWM786465:LWN786466 MGI786465:MGJ786466 MQE786465:MQF786466 NAA786465:NAB786466 NJW786465:NJX786466 NTS786465:NTT786466 ODO786465:ODP786466 ONK786465:ONL786466 OXG786465:OXH786466 PHC786465:PHD786466 PQY786465:PQZ786466 QAU786465:QAV786466 QKQ786465:QKR786466 QUM786465:QUN786466 REI786465:REJ786466 ROE786465:ROF786466 RYA786465:RYB786466 SHW786465:SHX786466 SRS786465:SRT786466 TBO786465:TBP786466 TLK786465:TLL786466 TVG786465:TVH786466 UFC786465:UFD786466 UOY786465:UOZ786466 UYU786465:UYV786466 VIQ786465:VIR786466 VSM786465:VSN786466 WCI786465:WCJ786466 WME786465:WMF786466 WWA786465:WWB786466 T852001:U852002 JO852001:JP852002 TK852001:TL852002 ADG852001:ADH852002 ANC852001:AND852002 AWY852001:AWZ852002 BGU852001:BGV852002 BQQ852001:BQR852002 CAM852001:CAN852002 CKI852001:CKJ852002 CUE852001:CUF852002 DEA852001:DEB852002 DNW852001:DNX852002 DXS852001:DXT852002 EHO852001:EHP852002 ERK852001:ERL852002 FBG852001:FBH852002 FLC852001:FLD852002 FUY852001:FUZ852002 GEU852001:GEV852002 GOQ852001:GOR852002 GYM852001:GYN852002 HII852001:HIJ852002 HSE852001:HSF852002 ICA852001:ICB852002 ILW852001:ILX852002 IVS852001:IVT852002 JFO852001:JFP852002 JPK852001:JPL852002 JZG852001:JZH852002 KJC852001:KJD852002 KSY852001:KSZ852002 LCU852001:LCV852002 LMQ852001:LMR852002 LWM852001:LWN852002 MGI852001:MGJ852002 MQE852001:MQF852002 NAA852001:NAB852002 NJW852001:NJX852002 NTS852001:NTT852002 ODO852001:ODP852002 ONK852001:ONL852002 OXG852001:OXH852002 PHC852001:PHD852002 PQY852001:PQZ852002 QAU852001:QAV852002 QKQ852001:QKR852002 QUM852001:QUN852002 REI852001:REJ852002 ROE852001:ROF852002 RYA852001:RYB852002 SHW852001:SHX852002 SRS852001:SRT852002 TBO852001:TBP852002 TLK852001:TLL852002 TVG852001:TVH852002 UFC852001:UFD852002 UOY852001:UOZ852002 UYU852001:UYV852002 VIQ852001:VIR852002 VSM852001:VSN852002 WCI852001:WCJ852002 WME852001:WMF852002 WWA852001:WWB852002 T917537:U917538 JO917537:JP917538 TK917537:TL917538 ADG917537:ADH917538 ANC917537:AND917538 AWY917537:AWZ917538 BGU917537:BGV917538 BQQ917537:BQR917538 CAM917537:CAN917538 CKI917537:CKJ917538 CUE917537:CUF917538 DEA917537:DEB917538 DNW917537:DNX917538 DXS917537:DXT917538 EHO917537:EHP917538 ERK917537:ERL917538 FBG917537:FBH917538 FLC917537:FLD917538 FUY917537:FUZ917538 GEU917537:GEV917538 GOQ917537:GOR917538 GYM917537:GYN917538 HII917537:HIJ917538 HSE917537:HSF917538 ICA917537:ICB917538 ILW917537:ILX917538 IVS917537:IVT917538 JFO917537:JFP917538 JPK917537:JPL917538 JZG917537:JZH917538 KJC917537:KJD917538 KSY917537:KSZ917538 LCU917537:LCV917538 LMQ917537:LMR917538 LWM917537:LWN917538 MGI917537:MGJ917538 MQE917537:MQF917538 NAA917537:NAB917538 NJW917537:NJX917538 NTS917537:NTT917538 ODO917537:ODP917538 ONK917537:ONL917538 OXG917537:OXH917538 PHC917537:PHD917538 PQY917537:PQZ917538 QAU917537:QAV917538 QKQ917537:QKR917538 QUM917537:QUN917538 REI917537:REJ917538 ROE917537:ROF917538 RYA917537:RYB917538 SHW917537:SHX917538 SRS917537:SRT917538 TBO917537:TBP917538 TLK917537:TLL917538 TVG917537:TVH917538 UFC917537:UFD917538 UOY917537:UOZ917538 UYU917537:UYV917538 VIQ917537:VIR917538 VSM917537:VSN917538 WCI917537:WCJ917538 WME917537:WMF917538 WWA917537:WWB917538 T983073:U983074 JO983073:JP983074 TK983073:TL983074 ADG983073:ADH983074 ANC983073:AND983074 AWY983073:AWZ983074 BGU983073:BGV983074 BQQ983073:BQR983074 CAM983073:CAN983074 CKI983073:CKJ983074 CUE983073:CUF983074 DEA983073:DEB983074 DNW983073:DNX983074 DXS983073:DXT983074 EHO983073:EHP983074 ERK983073:ERL983074 FBG983073:FBH983074 FLC983073:FLD983074 FUY983073:FUZ983074 GEU983073:GEV983074 GOQ983073:GOR983074 GYM983073:GYN983074 HII983073:HIJ983074 HSE983073:HSF983074 ICA983073:ICB983074 ILW983073:ILX983074 IVS983073:IVT983074 JFO983073:JFP983074 JPK983073:JPL983074 JZG983073:JZH983074 KJC983073:KJD983074 KSY983073:KSZ983074 LCU983073:LCV983074 LMQ983073:LMR983074 LWM983073:LWN983074 MGI983073:MGJ983074 MQE983073:MQF983074 NAA983073:NAB983074 NJW983073:NJX983074 NTS983073:NTT983074 ODO983073:ODP983074 ONK983073:ONL983074 OXG983073:OXH983074 PHC983073:PHD983074 PQY983073:PQZ983074 QAU983073:QAV983074 QKQ983073:QKR983074 QUM983073:QUN983074 REI983073:REJ983074 ROE983073:ROF983074 RYA983073:RYB983074 SHW983073:SHX983074 SRS983073:SRT983074 TBO983073:TBP983074 TLK983073:TLL983074 TVG983073:TVH983074 UFC983073:UFD983074 UOY983073:UOZ983074 UYU983073:UYV983074 VIQ983073:VIR983074 VSM983073:VSN983074 WCI983073:WCJ983074 WME983073:WMF983074 WWA983073:WWB983074 M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M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M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M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M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M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M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M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M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M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M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M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M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M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M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N65555:N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N131091:N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N196627:N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N262163:N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N327699:N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N393235:N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N458771:N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N524307:N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N589843:N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N655379:N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N720915:N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N786451:N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N851987:N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N917523:N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N983059:N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WVT20:WVU20 WLX20:WLY20 WCB20:WCC20 VSF20:VSG20 VIJ20:VIK20 UYN20:UYO20 UOR20:UOS20 UEV20:UEW20 TUZ20:TVA20 TLD20:TLE20 TBH20:TBI20 SRL20:SRM20 SHP20:SHQ20 RXT20:RXU20 RNX20:RNY20 REB20:REC20 QUF20:QUG20 QKJ20:QKK20 QAN20:QAO20 PQR20:PQS20 PGV20:PGW20 OWZ20:OXA20 OND20:ONE20 ODH20:ODI20 NTL20:NTM20 NJP20:NJQ20 MZT20:MZU20 MPX20:MPY20 MGB20:MGC20 LWF20:LWG20 LMJ20:LMK20 LCN20:LCO20 KSR20:KSS20 KIV20:KIW20 JYZ20:JZA20 JPD20:JPE20 JFH20:JFI20 IVL20:IVM20 ILP20:ILQ20 IBT20:IBU20 HRX20:HRY20 HIB20:HIC20 GYF20:GYG20 GOJ20:GOK20 GEN20:GEO20 FUR20:FUS20 FKV20:FKW20 FAZ20:FBA20 ERD20:ERE20 EHH20:EHI20 DXL20:DXM20 DNP20:DNQ20 DDT20:DDU20 CTX20:CTY20 CKB20:CKC20 CAF20:CAG20 BQJ20:BQK20 BGN20:BGO20 AWR20:AWS20 AMV20:AMW20 ACZ20:ADA20 TD20:TE20 JH20:JI20 M20">
      <formula1>1</formula1>
      <formula2>12</formula2>
    </dataValidation>
    <dataValidation type="whole" allowBlank="1" showInputMessage="1" showErrorMessage="1" sqref="P33:Q34 JK33:JL34 TG33:TH34 ADC33:ADD34 AMY33:AMZ34 AWU33:AWV34 BGQ33:BGR34 BQM33:BQN34 CAI33:CAJ34 CKE33:CKF34 CUA33:CUB34 DDW33:DDX34 DNS33:DNT34 DXO33:DXP34 EHK33:EHL34 ERG33:ERH34 FBC33:FBD34 FKY33:FKZ34 FUU33:FUV34 GEQ33:GER34 GOM33:GON34 GYI33:GYJ34 HIE33:HIF34 HSA33:HSB34 IBW33:IBX34 ILS33:ILT34 IVO33:IVP34 JFK33:JFL34 JPG33:JPH34 JZC33:JZD34 KIY33:KIZ34 KSU33:KSV34 LCQ33:LCR34 LMM33:LMN34 LWI33:LWJ34 MGE33:MGF34 MQA33:MQB34 MZW33:MZX34 NJS33:NJT34 NTO33:NTP34 ODK33:ODL34 ONG33:ONH34 OXC33:OXD34 PGY33:PGZ34 PQU33:PQV34 QAQ33:QAR34 QKM33:QKN34 QUI33:QUJ34 REE33:REF34 ROA33:ROB34 RXW33:RXX34 SHS33:SHT34 SRO33:SRP34 TBK33:TBL34 TLG33:TLH34 TVC33:TVD34 UEY33:UEZ34 UOU33:UOV34 UYQ33:UYR34 VIM33:VIN34 VSI33:VSJ34 WCE33:WCF34 WMA33:WMB34 WVW33:WVX34 P65569:Q65570 JK65569:JL65570 TG65569:TH65570 ADC65569:ADD65570 AMY65569:AMZ65570 AWU65569:AWV65570 BGQ65569:BGR65570 BQM65569:BQN65570 CAI65569:CAJ65570 CKE65569:CKF65570 CUA65569:CUB65570 DDW65569:DDX65570 DNS65569:DNT65570 DXO65569:DXP65570 EHK65569:EHL65570 ERG65569:ERH65570 FBC65569:FBD65570 FKY65569:FKZ65570 FUU65569:FUV65570 GEQ65569:GER65570 GOM65569:GON65570 GYI65569:GYJ65570 HIE65569:HIF65570 HSA65569:HSB65570 IBW65569:IBX65570 ILS65569:ILT65570 IVO65569:IVP65570 JFK65569:JFL65570 JPG65569:JPH65570 JZC65569:JZD65570 KIY65569:KIZ65570 KSU65569:KSV65570 LCQ65569:LCR65570 LMM65569:LMN65570 LWI65569:LWJ65570 MGE65569:MGF65570 MQA65569:MQB65570 MZW65569:MZX65570 NJS65569:NJT65570 NTO65569:NTP65570 ODK65569:ODL65570 ONG65569:ONH65570 OXC65569:OXD65570 PGY65569:PGZ65570 PQU65569:PQV65570 QAQ65569:QAR65570 QKM65569:QKN65570 QUI65569:QUJ65570 REE65569:REF65570 ROA65569:ROB65570 RXW65569:RXX65570 SHS65569:SHT65570 SRO65569:SRP65570 TBK65569:TBL65570 TLG65569:TLH65570 TVC65569:TVD65570 UEY65569:UEZ65570 UOU65569:UOV65570 UYQ65569:UYR65570 VIM65569:VIN65570 VSI65569:VSJ65570 WCE65569:WCF65570 WMA65569:WMB65570 WVW65569:WVX65570 P131105:Q131106 JK131105:JL131106 TG131105:TH131106 ADC131105:ADD131106 AMY131105:AMZ131106 AWU131105:AWV131106 BGQ131105:BGR131106 BQM131105:BQN131106 CAI131105:CAJ131106 CKE131105:CKF131106 CUA131105:CUB131106 DDW131105:DDX131106 DNS131105:DNT131106 DXO131105:DXP131106 EHK131105:EHL131106 ERG131105:ERH131106 FBC131105:FBD131106 FKY131105:FKZ131106 FUU131105:FUV131106 GEQ131105:GER131106 GOM131105:GON131106 GYI131105:GYJ131106 HIE131105:HIF131106 HSA131105:HSB131106 IBW131105:IBX131106 ILS131105:ILT131106 IVO131105:IVP131106 JFK131105:JFL131106 JPG131105:JPH131106 JZC131105:JZD131106 KIY131105:KIZ131106 KSU131105:KSV131106 LCQ131105:LCR131106 LMM131105:LMN131106 LWI131105:LWJ131106 MGE131105:MGF131106 MQA131105:MQB131106 MZW131105:MZX131106 NJS131105:NJT131106 NTO131105:NTP131106 ODK131105:ODL131106 ONG131105:ONH131106 OXC131105:OXD131106 PGY131105:PGZ131106 PQU131105:PQV131106 QAQ131105:QAR131106 QKM131105:QKN131106 QUI131105:QUJ131106 REE131105:REF131106 ROA131105:ROB131106 RXW131105:RXX131106 SHS131105:SHT131106 SRO131105:SRP131106 TBK131105:TBL131106 TLG131105:TLH131106 TVC131105:TVD131106 UEY131105:UEZ131106 UOU131105:UOV131106 UYQ131105:UYR131106 VIM131105:VIN131106 VSI131105:VSJ131106 WCE131105:WCF131106 WMA131105:WMB131106 WVW131105:WVX131106 P196641:Q196642 JK196641:JL196642 TG196641:TH196642 ADC196641:ADD196642 AMY196641:AMZ196642 AWU196641:AWV196642 BGQ196641:BGR196642 BQM196641:BQN196642 CAI196641:CAJ196642 CKE196641:CKF196642 CUA196641:CUB196642 DDW196641:DDX196642 DNS196641:DNT196642 DXO196641:DXP196642 EHK196641:EHL196642 ERG196641:ERH196642 FBC196641:FBD196642 FKY196641:FKZ196642 FUU196641:FUV196642 GEQ196641:GER196642 GOM196641:GON196642 GYI196641:GYJ196642 HIE196641:HIF196642 HSA196641:HSB196642 IBW196641:IBX196642 ILS196641:ILT196642 IVO196641:IVP196642 JFK196641:JFL196642 JPG196641:JPH196642 JZC196641:JZD196642 KIY196641:KIZ196642 KSU196641:KSV196642 LCQ196641:LCR196642 LMM196641:LMN196642 LWI196641:LWJ196642 MGE196641:MGF196642 MQA196641:MQB196642 MZW196641:MZX196642 NJS196641:NJT196642 NTO196641:NTP196642 ODK196641:ODL196642 ONG196641:ONH196642 OXC196641:OXD196642 PGY196641:PGZ196642 PQU196641:PQV196642 QAQ196641:QAR196642 QKM196641:QKN196642 QUI196641:QUJ196642 REE196641:REF196642 ROA196641:ROB196642 RXW196641:RXX196642 SHS196641:SHT196642 SRO196641:SRP196642 TBK196641:TBL196642 TLG196641:TLH196642 TVC196641:TVD196642 UEY196641:UEZ196642 UOU196641:UOV196642 UYQ196641:UYR196642 VIM196641:VIN196642 VSI196641:VSJ196642 WCE196641:WCF196642 WMA196641:WMB196642 WVW196641:WVX196642 P262177:Q262178 JK262177:JL262178 TG262177:TH262178 ADC262177:ADD262178 AMY262177:AMZ262178 AWU262177:AWV262178 BGQ262177:BGR262178 BQM262177:BQN262178 CAI262177:CAJ262178 CKE262177:CKF262178 CUA262177:CUB262178 DDW262177:DDX262178 DNS262177:DNT262178 DXO262177:DXP262178 EHK262177:EHL262178 ERG262177:ERH262178 FBC262177:FBD262178 FKY262177:FKZ262178 FUU262177:FUV262178 GEQ262177:GER262178 GOM262177:GON262178 GYI262177:GYJ262178 HIE262177:HIF262178 HSA262177:HSB262178 IBW262177:IBX262178 ILS262177:ILT262178 IVO262177:IVP262178 JFK262177:JFL262178 JPG262177:JPH262178 JZC262177:JZD262178 KIY262177:KIZ262178 KSU262177:KSV262178 LCQ262177:LCR262178 LMM262177:LMN262178 LWI262177:LWJ262178 MGE262177:MGF262178 MQA262177:MQB262178 MZW262177:MZX262178 NJS262177:NJT262178 NTO262177:NTP262178 ODK262177:ODL262178 ONG262177:ONH262178 OXC262177:OXD262178 PGY262177:PGZ262178 PQU262177:PQV262178 QAQ262177:QAR262178 QKM262177:QKN262178 QUI262177:QUJ262178 REE262177:REF262178 ROA262177:ROB262178 RXW262177:RXX262178 SHS262177:SHT262178 SRO262177:SRP262178 TBK262177:TBL262178 TLG262177:TLH262178 TVC262177:TVD262178 UEY262177:UEZ262178 UOU262177:UOV262178 UYQ262177:UYR262178 VIM262177:VIN262178 VSI262177:VSJ262178 WCE262177:WCF262178 WMA262177:WMB262178 WVW262177:WVX262178 P327713:Q327714 JK327713:JL327714 TG327713:TH327714 ADC327713:ADD327714 AMY327713:AMZ327714 AWU327713:AWV327714 BGQ327713:BGR327714 BQM327713:BQN327714 CAI327713:CAJ327714 CKE327713:CKF327714 CUA327713:CUB327714 DDW327713:DDX327714 DNS327713:DNT327714 DXO327713:DXP327714 EHK327713:EHL327714 ERG327713:ERH327714 FBC327713:FBD327714 FKY327713:FKZ327714 FUU327713:FUV327714 GEQ327713:GER327714 GOM327713:GON327714 GYI327713:GYJ327714 HIE327713:HIF327714 HSA327713:HSB327714 IBW327713:IBX327714 ILS327713:ILT327714 IVO327713:IVP327714 JFK327713:JFL327714 JPG327713:JPH327714 JZC327713:JZD327714 KIY327713:KIZ327714 KSU327713:KSV327714 LCQ327713:LCR327714 LMM327713:LMN327714 LWI327713:LWJ327714 MGE327713:MGF327714 MQA327713:MQB327714 MZW327713:MZX327714 NJS327713:NJT327714 NTO327713:NTP327714 ODK327713:ODL327714 ONG327713:ONH327714 OXC327713:OXD327714 PGY327713:PGZ327714 PQU327713:PQV327714 QAQ327713:QAR327714 QKM327713:QKN327714 QUI327713:QUJ327714 REE327713:REF327714 ROA327713:ROB327714 RXW327713:RXX327714 SHS327713:SHT327714 SRO327713:SRP327714 TBK327713:TBL327714 TLG327713:TLH327714 TVC327713:TVD327714 UEY327713:UEZ327714 UOU327713:UOV327714 UYQ327713:UYR327714 VIM327713:VIN327714 VSI327713:VSJ327714 WCE327713:WCF327714 WMA327713:WMB327714 WVW327713:WVX327714 P393249:Q393250 JK393249:JL393250 TG393249:TH393250 ADC393249:ADD393250 AMY393249:AMZ393250 AWU393249:AWV393250 BGQ393249:BGR393250 BQM393249:BQN393250 CAI393249:CAJ393250 CKE393249:CKF393250 CUA393249:CUB393250 DDW393249:DDX393250 DNS393249:DNT393250 DXO393249:DXP393250 EHK393249:EHL393250 ERG393249:ERH393250 FBC393249:FBD393250 FKY393249:FKZ393250 FUU393249:FUV393250 GEQ393249:GER393250 GOM393249:GON393250 GYI393249:GYJ393250 HIE393249:HIF393250 HSA393249:HSB393250 IBW393249:IBX393250 ILS393249:ILT393250 IVO393249:IVP393250 JFK393249:JFL393250 JPG393249:JPH393250 JZC393249:JZD393250 KIY393249:KIZ393250 KSU393249:KSV393250 LCQ393249:LCR393250 LMM393249:LMN393250 LWI393249:LWJ393250 MGE393249:MGF393250 MQA393249:MQB393250 MZW393249:MZX393250 NJS393249:NJT393250 NTO393249:NTP393250 ODK393249:ODL393250 ONG393249:ONH393250 OXC393249:OXD393250 PGY393249:PGZ393250 PQU393249:PQV393250 QAQ393249:QAR393250 QKM393249:QKN393250 QUI393249:QUJ393250 REE393249:REF393250 ROA393249:ROB393250 RXW393249:RXX393250 SHS393249:SHT393250 SRO393249:SRP393250 TBK393249:TBL393250 TLG393249:TLH393250 TVC393249:TVD393250 UEY393249:UEZ393250 UOU393249:UOV393250 UYQ393249:UYR393250 VIM393249:VIN393250 VSI393249:VSJ393250 WCE393249:WCF393250 WMA393249:WMB393250 WVW393249:WVX393250 P458785:Q458786 JK458785:JL458786 TG458785:TH458786 ADC458785:ADD458786 AMY458785:AMZ458786 AWU458785:AWV458786 BGQ458785:BGR458786 BQM458785:BQN458786 CAI458785:CAJ458786 CKE458785:CKF458786 CUA458785:CUB458786 DDW458785:DDX458786 DNS458785:DNT458786 DXO458785:DXP458786 EHK458785:EHL458786 ERG458785:ERH458786 FBC458785:FBD458786 FKY458785:FKZ458786 FUU458785:FUV458786 GEQ458785:GER458786 GOM458785:GON458786 GYI458785:GYJ458786 HIE458785:HIF458786 HSA458785:HSB458786 IBW458785:IBX458786 ILS458785:ILT458786 IVO458785:IVP458786 JFK458785:JFL458786 JPG458785:JPH458786 JZC458785:JZD458786 KIY458785:KIZ458786 KSU458785:KSV458786 LCQ458785:LCR458786 LMM458785:LMN458786 LWI458785:LWJ458786 MGE458785:MGF458786 MQA458785:MQB458786 MZW458785:MZX458786 NJS458785:NJT458786 NTO458785:NTP458786 ODK458785:ODL458786 ONG458785:ONH458786 OXC458785:OXD458786 PGY458785:PGZ458786 PQU458785:PQV458786 QAQ458785:QAR458786 QKM458785:QKN458786 QUI458785:QUJ458786 REE458785:REF458786 ROA458785:ROB458786 RXW458785:RXX458786 SHS458785:SHT458786 SRO458785:SRP458786 TBK458785:TBL458786 TLG458785:TLH458786 TVC458785:TVD458786 UEY458785:UEZ458786 UOU458785:UOV458786 UYQ458785:UYR458786 VIM458785:VIN458786 VSI458785:VSJ458786 WCE458785:WCF458786 WMA458785:WMB458786 WVW458785:WVX458786 P524321:Q524322 JK524321:JL524322 TG524321:TH524322 ADC524321:ADD524322 AMY524321:AMZ524322 AWU524321:AWV524322 BGQ524321:BGR524322 BQM524321:BQN524322 CAI524321:CAJ524322 CKE524321:CKF524322 CUA524321:CUB524322 DDW524321:DDX524322 DNS524321:DNT524322 DXO524321:DXP524322 EHK524321:EHL524322 ERG524321:ERH524322 FBC524321:FBD524322 FKY524321:FKZ524322 FUU524321:FUV524322 GEQ524321:GER524322 GOM524321:GON524322 GYI524321:GYJ524322 HIE524321:HIF524322 HSA524321:HSB524322 IBW524321:IBX524322 ILS524321:ILT524322 IVO524321:IVP524322 JFK524321:JFL524322 JPG524321:JPH524322 JZC524321:JZD524322 KIY524321:KIZ524322 KSU524321:KSV524322 LCQ524321:LCR524322 LMM524321:LMN524322 LWI524321:LWJ524322 MGE524321:MGF524322 MQA524321:MQB524322 MZW524321:MZX524322 NJS524321:NJT524322 NTO524321:NTP524322 ODK524321:ODL524322 ONG524321:ONH524322 OXC524321:OXD524322 PGY524321:PGZ524322 PQU524321:PQV524322 QAQ524321:QAR524322 QKM524321:QKN524322 QUI524321:QUJ524322 REE524321:REF524322 ROA524321:ROB524322 RXW524321:RXX524322 SHS524321:SHT524322 SRO524321:SRP524322 TBK524321:TBL524322 TLG524321:TLH524322 TVC524321:TVD524322 UEY524321:UEZ524322 UOU524321:UOV524322 UYQ524321:UYR524322 VIM524321:VIN524322 VSI524321:VSJ524322 WCE524321:WCF524322 WMA524321:WMB524322 WVW524321:WVX524322 P589857:Q589858 JK589857:JL589858 TG589857:TH589858 ADC589857:ADD589858 AMY589857:AMZ589858 AWU589857:AWV589858 BGQ589857:BGR589858 BQM589857:BQN589858 CAI589857:CAJ589858 CKE589857:CKF589858 CUA589857:CUB589858 DDW589857:DDX589858 DNS589857:DNT589858 DXO589857:DXP589858 EHK589857:EHL589858 ERG589857:ERH589858 FBC589857:FBD589858 FKY589857:FKZ589858 FUU589857:FUV589858 GEQ589857:GER589858 GOM589857:GON589858 GYI589857:GYJ589858 HIE589857:HIF589858 HSA589857:HSB589858 IBW589857:IBX589858 ILS589857:ILT589858 IVO589857:IVP589858 JFK589857:JFL589858 JPG589857:JPH589858 JZC589857:JZD589858 KIY589857:KIZ589858 KSU589857:KSV589858 LCQ589857:LCR589858 LMM589857:LMN589858 LWI589857:LWJ589858 MGE589857:MGF589858 MQA589857:MQB589858 MZW589857:MZX589858 NJS589857:NJT589858 NTO589857:NTP589858 ODK589857:ODL589858 ONG589857:ONH589858 OXC589857:OXD589858 PGY589857:PGZ589858 PQU589857:PQV589858 QAQ589857:QAR589858 QKM589857:QKN589858 QUI589857:QUJ589858 REE589857:REF589858 ROA589857:ROB589858 RXW589857:RXX589858 SHS589857:SHT589858 SRO589857:SRP589858 TBK589857:TBL589858 TLG589857:TLH589858 TVC589857:TVD589858 UEY589857:UEZ589858 UOU589857:UOV589858 UYQ589857:UYR589858 VIM589857:VIN589858 VSI589857:VSJ589858 WCE589857:WCF589858 WMA589857:WMB589858 WVW589857:WVX589858 P655393:Q655394 JK655393:JL655394 TG655393:TH655394 ADC655393:ADD655394 AMY655393:AMZ655394 AWU655393:AWV655394 BGQ655393:BGR655394 BQM655393:BQN655394 CAI655393:CAJ655394 CKE655393:CKF655394 CUA655393:CUB655394 DDW655393:DDX655394 DNS655393:DNT655394 DXO655393:DXP655394 EHK655393:EHL655394 ERG655393:ERH655394 FBC655393:FBD655394 FKY655393:FKZ655394 FUU655393:FUV655394 GEQ655393:GER655394 GOM655393:GON655394 GYI655393:GYJ655394 HIE655393:HIF655394 HSA655393:HSB655394 IBW655393:IBX655394 ILS655393:ILT655394 IVO655393:IVP655394 JFK655393:JFL655394 JPG655393:JPH655394 JZC655393:JZD655394 KIY655393:KIZ655394 KSU655393:KSV655394 LCQ655393:LCR655394 LMM655393:LMN655394 LWI655393:LWJ655394 MGE655393:MGF655394 MQA655393:MQB655394 MZW655393:MZX655394 NJS655393:NJT655394 NTO655393:NTP655394 ODK655393:ODL655394 ONG655393:ONH655394 OXC655393:OXD655394 PGY655393:PGZ655394 PQU655393:PQV655394 QAQ655393:QAR655394 QKM655393:QKN655394 QUI655393:QUJ655394 REE655393:REF655394 ROA655393:ROB655394 RXW655393:RXX655394 SHS655393:SHT655394 SRO655393:SRP655394 TBK655393:TBL655394 TLG655393:TLH655394 TVC655393:TVD655394 UEY655393:UEZ655394 UOU655393:UOV655394 UYQ655393:UYR655394 VIM655393:VIN655394 VSI655393:VSJ655394 WCE655393:WCF655394 WMA655393:WMB655394 WVW655393:WVX655394 P720929:Q720930 JK720929:JL720930 TG720929:TH720930 ADC720929:ADD720930 AMY720929:AMZ720930 AWU720929:AWV720930 BGQ720929:BGR720930 BQM720929:BQN720930 CAI720929:CAJ720930 CKE720929:CKF720930 CUA720929:CUB720930 DDW720929:DDX720930 DNS720929:DNT720930 DXO720929:DXP720930 EHK720929:EHL720930 ERG720929:ERH720930 FBC720929:FBD720930 FKY720929:FKZ720930 FUU720929:FUV720930 GEQ720929:GER720930 GOM720929:GON720930 GYI720929:GYJ720930 HIE720929:HIF720930 HSA720929:HSB720930 IBW720929:IBX720930 ILS720929:ILT720930 IVO720929:IVP720930 JFK720929:JFL720930 JPG720929:JPH720930 JZC720929:JZD720930 KIY720929:KIZ720930 KSU720929:KSV720930 LCQ720929:LCR720930 LMM720929:LMN720930 LWI720929:LWJ720930 MGE720929:MGF720930 MQA720929:MQB720930 MZW720929:MZX720930 NJS720929:NJT720930 NTO720929:NTP720930 ODK720929:ODL720930 ONG720929:ONH720930 OXC720929:OXD720930 PGY720929:PGZ720930 PQU720929:PQV720930 QAQ720929:QAR720930 QKM720929:QKN720930 QUI720929:QUJ720930 REE720929:REF720930 ROA720929:ROB720930 RXW720929:RXX720930 SHS720929:SHT720930 SRO720929:SRP720930 TBK720929:TBL720930 TLG720929:TLH720930 TVC720929:TVD720930 UEY720929:UEZ720930 UOU720929:UOV720930 UYQ720929:UYR720930 VIM720929:VIN720930 VSI720929:VSJ720930 WCE720929:WCF720930 WMA720929:WMB720930 WVW720929:WVX720930 P786465:Q786466 JK786465:JL786466 TG786465:TH786466 ADC786465:ADD786466 AMY786465:AMZ786466 AWU786465:AWV786466 BGQ786465:BGR786466 BQM786465:BQN786466 CAI786465:CAJ786466 CKE786465:CKF786466 CUA786465:CUB786466 DDW786465:DDX786466 DNS786465:DNT786466 DXO786465:DXP786466 EHK786465:EHL786466 ERG786465:ERH786466 FBC786465:FBD786466 FKY786465:FKZ786466 FUU786465:FUV786466 GEQ786465:GER786466 GOM786465:GON786466 GYI786465:GYJ786466 HIE786465:HIF786466 HSA786465:HSB786466 IBW786465:IBX786466 ILS786465:ILT786466 IVO786465:IVP786466 JFK786465:JFL786466 JPG786465:JPH786466 JZC786465:JZD786466 KIY786465:KIZ786466 KSU786465:KSV786466 LCQ786465:LCR786466 LMM786465:LMN786466 LWI786465:LWJ786466 MGE786465:MGF786466 MQA786465:MQB786466 MZW786465:MZX786466 NJS786465:NJT786466 NTO786465:NTP786466 ODK786465:ODL786466 ONG786465:ONH786466 OXC786465:OXD786466 PGY786465:PGZ786466 PQU786465:PQV786466 QAQ786465:QAR786466 QKM786465:QKN786466 QUI786465:QUJ786466 REE786465:REF786466 ROA786465:ROB786466 RXW786465:RXX786466 SHS786465:SHT786466 SRO786465:SRP786466 TBK786465:TBL786466 TLG786465:TLH786466 TVC786465:TVD786466 UEY786465:UEZ786466 UOU786465:UOV786466 UYQ786465:UYR786466 VIM786465:VIN786466 VSI786465:VSJ786466 WCE786465:WCF786466 WMA786465:WMB786466 WVW786465:WVX786466 P852001:Q852002 JK852001:JL852002 TG852001:TH852002 ADC852001:ADD852002 AMY852001:AMZ852002 AWU852001:AWV852002 BGQ852001:BGR852002 BQM852001:BQN852002 CAI852001:CAJ852002 CKE852001:CKF852002 CUA852001:CUB852002 DDW852001:DDX852002 DNS852001:DNT852002 DXO852001:DXP852002 EHK852001:EHL852002 ERG852001:ERH852002 FBC852001:FBD852002 FKY852001:FKZ852002 FUU852001:FUV852002 GEQ852001:GER852002 GOM852001:GON852002 GYI852001:GYJ852002 HIE852001:HIF852002 HSA852001:HSB852002 IBW852001:IBX852002 ILS852001:ILT852002 IVO852001:IVP852002 JFK852001:JFL852002 JPG852001:JPH852002 JZC852001:JZD852002 KIY852001:KIZ852002 KSU852001:KSV852002 LCQ852001:LCR852002 LMM852001:LMN852002 LWI852001:LWJ852002 MGE852001:MGF852002 MQA852001:MQB852002 MZW852001:MZX852002 NJS852001:NJT852002 NTO852001:NTP852002 ODK852001:ODL852002 ONG852001:ONH852002 OXC852001:OXD852002 PGY852001:PGZ852002 PQU852001:PQV852002 QAQ852001:QAR852002 QKM852001:QKN852002 QUI852001:QUJ852002 REE852001:REF852002 ROA852001:ROB852002 RXW852001:RXX852002 SHS852001:SHT852002 SRO852001:SRP852002 TBK852001:TBL852002 TLG852001:TLH852002 TVC852001:TVD852002 UEY852001:UEZ852002 UOU852001:UOV852002 UYQ852001:UYR852002 VIM852001:VIN852002 VSI852001:VSJ852002 WCE852001:WCF852002 WMA852001:WMB852002 WVW852001:WVX852002 P917537:Q917538 JK917537:JL917538 TG917537:TH917538 ADC917537:ADD917538 AMY917537:AMZ917538 AWU917537:AWV917538 BGQ917537:BGR917538 BQM917537:BQN917538 CAI917537:CAJ917538 CKE917537:CKF917538 CUA917537:CUB917538 DDW917537:DDX917538 DNS917537:DNT917538 DXO917537:DXP917538 EHK917537:EHL917538 ERG917537:ERH917538 FBC917537:FBD917538 FKY917537:FKZ917538 FUU917537:FUV917538 GEQ917537:GER917538 GOM917537:GON917538 GYI917537:GYJ917538 HIE917537:HIF917538 HSA917537:HSB917538 IBW917537:IBX917538 ILS917537:ILT917538 IVO917537:IVP917538 JFK917537:JFL917538 JPG917537:JPH917538 JZC917537:JZD917538 KIY917537:KIZ917538 KSU917537:KSV917538 LCQ917537:LCR917538 LMM917537:LMN917538 LWI917537:LWJ917538 MGE917537:MGF917538 MQA917537:MQB917538 MZW917537:MZX917538 NJS917537:NJT917538 NTO917537:NTP917538 ODK917537:ODL917538 ONG917537:ONH917538 OXC917537:OXD917538 PGY917537:PGZ917538 PQU917537:PQV917538 QAQ917537:QAR917538 QKM917537:QKN917538 QUI917537:QUJ917538 REE917537:REF917538 ROA917537:ROB917538 RXW917537:RXX917538 SHS917537:SHT917538 SRO917537:SRP917538 TBK917537:TBL917538 TLG917537:TLH917538 TVC917537:TVD917538 UEY917537:UEZ917538 UOU917537:UOV917538 UYQ917537:UYR917538 VIM917537:VIN917538 VSI917537:VSJ917538 WCE917537:WCF917538 WMA917537:WMB917538 WVW917537:WVX917538 P983073:Q983074 JK983073:JL983074 TG983073:TH983074 ADC983073:ADD983074 AMY983073:AMZ983074 AWU983073:AWV983074 BGQ983073:BGR983074 BQM983073:BQN983074 CAI983073:CAJ983074 CKE983073:CKF983074 CUA983073:CUB983074 DDW983073:DDX983074 DNS983073:DNT983074 DXO983073:DXP983074 EHK983073:EHL983074 ERG983073:ERH983074 FBC983073:FBD983074 FKY983073:FKZ983074 FUU983073:FUV983074 GEQ983073:GER983074 GOM983073:GON983074 GYI983073:GYJ983074 HIE983073:HIF983074 HSA983073:HSB983074 IBW983073:IBX983074 ILS983073:ILT983074 IVO983073:IVP983074 JFK983073:JFL983074 JPG983073:JPH983074 JZC983073:JZD983074 KIY983073:KIZ983074 KSU983073:KSV983074 LCQ983073:LCR983074 LMM983073:LMN983074 LWI983073:LWJ983074 MGE983073:MGF983074 MQA983073:MQB983074 MZW983073:MZX983074 NJS983073:NJT983074 NTO983073:NTP983074 ODK983073:ODL983074 ONG983073:ONH983074 OXC983073:OXD983074 PGY983073:PGZ983074 PQU983073:PQV983074 QAQ983073:QAR983074 QKM983073:QKN983074 QUI983073:QUJ983074 REE983073:REF983074 ROA983073:ROB983074 RXW983073:RXX983074 SHS983073:SHT983074 SRO983073:SRP983074 TBK983073:TBL983074 TLG983073:TLH983074 TVC983073:TVD983074 UEY983073:UEZ983074 UOU983073:UOV983074 UYQ983073:UYR983074 VIM983073:VIN983074 VSI983073:VSJ983074 WCE983073:WCF983074 WMA983073:WMB983074 WVW983073:WVX983074">
      <formula1>1</formula1>
      <formula2>99</formula2>
    </dataValidation>
    <dataValidation type="list" allowBlank="1" showInputMessage="1" showErrorMessage="1" sqref="AE65540:AO65540 WWM983044:WWW983044 WMQ983044:WNA983044 WCU983044:WDE983044 VSY983044:VTI983044 VJC983044:VJM983044 UZG983044:UZQ983044 UPK983044:UPU983044 UFO983044:UFY983044 TVS983044:TWC983044 TLW983044:TMG983044 TCA983044:TCK983044 SSE983044:SSO983044 SII983044:SIS983044 RYM983044:RYW983044 ROQ983044:RPA983044 REU983044:RFE983044 QUY983044:QVI983044 QLC983044:QLM983044 QBG983044:QBQ983044 PRK983044:PRU983044 PHO983044:PHY983044 OXS983044:OYC983044 ONW983044:OOG983044 OEA983044:OEK983044 NUE983044:NUO983044 NKI983044:NKS983044 NAM983044:NAW983044 MQQ983044:MRA983044 MGU983044:MHE983044 LWY983044:LXI983044 LNC983044:LNM983044 LDG983044:LDQ983044 KTK983044:KTU983044 KJO983044:KJY983044 JZS983044:KAC983044 JPW983044:JQG983044 JGA983044:JGK983044 IWE983044:IWO983044 IMI983044:IMS983044 ICM983044:ICW983044 HSQ983044:HTA983044 HIU983044:HJE983044 GYY983044:GZI983044 GPC983044:GPM983044 GFG983044:GFQ983044 FVK983044:FVU983044 FLO983044:FLY983044 FBS983044:FCC983044 ERW983044:ESG983044 EIA983044:EIK983044 DYE983044:DYO983044 DOI983044:DOS983044 DEM983044:DEW983044 CUQ983044:CVA983044 CKU983044:CLE983044 CAY983044:CBI983044 BRC983044:BRM983044 BHG983044:BHQ983044 AXK983044:AXU983044 ANO983044:ANY983044 ADS983044:AEC983044 TW983044:UG983044 KA983044:KK983044 AE983044:AO983044 WWM917508:WWW917508 WMQ917508:WNA917508 WCU917508:WDE917508 VSY917508:VTI917508 VJC917508:VJM917508 UZG917508:UZQ917508 UPK917508:UPU917508 UFO917508:UFY917508 TVS917508:TWC917508 TLW917508:TMG917508 TCA917508:TCK917508 SSE917508:SSO917508 SII917508:SIS917508 RYM917508:RYW917508 ROQ917508:RPA917508 REU917508:RFE917508 QUY917508:QVI917508 QLC917508:QLM917508 QBG917508:QBQ917508 PRK917508:PRU917508 PHO917508:PHY917508 OXS917508:OYC917508 ONW917508:OOG917508 OEA917508:OEK917508 NUE917508:NUO917508 NKI917508:NKS917508 NAM917508:NAW917508 MQQ917508:MRA917508 MGU917508:MHE917508 LWY917508:LXI917508 LNC917508:LNM917508 LDG917508:LDQ917508 KTK917508:KTU917508 KJO917508:KJY917508 JZS917508:KAC917508 JPW917508:JQG917508 JGA917508:JGK917508 IWE917508:IWO917508 IMI917508:IMS917508 ICM917508:ICW917508 HSQ917508:HTA917508 HIU917508:HJE917508 GYY917508:GZI917508 GPC917508:GPM917508 GFG917508:GFQ917508 FVK917508:FVU917508 FLO917508:FLY917508 FBS917508:FCC917508 ERW917508:ESG917508 EIA917508:EIK917508 DYE917508:DYO917508 DOI917508:DOS917508 DEM917508:DEW917508 CUQ917508:CVA917508 CKU917508:CLE917508 CAY917508:CBI917508 BRC917508:BRM917508 BHG917508:BHQ917508 AXK917508:AXU917508 ANO917508:ANY917508 ADS917508:AEC917508 TW917508:UG917508 KA917508:KK917508 AE917508:AO917508 WWM851972:WWW851972 WMQ851972:WNA851972 WCU851972:WDE851972 VSY851972:VTI851972 VJC851972:VJM851972 UZG851972:UZQ851972 UPK851972:UPU851972 UFO851972:UFY851972 TVS851972:TWC851972 TLW851972:TMG851972 TCA851972:TCK851972 SSE851972:SSO851972 SII851972:SIS851972 RYM851972:RYW851972 ROQ851972:RPA851972 REU851972:RFE851972 QUY851972:QVI851972 QLC851972:QLM851972 QBG851972:QBQ851972 PRK851972:PRU851972 PHO851972:PHY851972 OXS851972:OYC851972 ONW851972:OOG851972 OEA851972:OEK851972 NUE851972:NUO851972 NKI851972:NKS851972 NAM851972:NAW851972 MQQ851972:MRA851972 MGU851972:MHE851972 LWY851972:LXI851972 LNC851972:LNM851972 LDG851972:LDQ851972 KTK851972:KTU851972 KJO851972:KJY851972 JZS851972:KAC851972 JPW851972:JQG851972 JGA851972:JGK851972 IWE851972:IWO851972 IMI851972:IMS851972 ICM851972:ICW851972 HSQ851972:HTA851972 HIU851972:HJE851972 GYY851972:GZI851972 GPC851972:GPM851972 GFG851972:GFQ851972 FVK851972:FVU851972 FLO851972:FLY851972 FBS851972:FCC851972 ERW851972:ESG851972 EIA851972:EIK851972 DYE851972:DYO851972 DOI851972:DOS851972 DEM851972:DEW851972 CUQ851972:CVA851972 CKU851972:CLE851972 CAY851972:CBI851972 BRC851972:BRM851972 BHG851972:BHQ851972 AXK851972:AXU851972 ANO851972:ANY851972 ADS851972:AEC851972 TW851972:UG851972 KA851972:KK851972 AE851972:AO851972 WWM786436:WWW786436 WMQ786436:WNA786436 WCU786436:WDE786436 VSY786436:VTI786436 VJC786436:VJM786436 UZG786436:UZQ786436 UPK786436:UPU786436 UFO786436:UFY786436 TVS786436:TWC786436 TLW786436:TMG786436 TCA786436:TCK786436 SSE786436:SSO786436 SII786436:SIS786436 RYM786436:RYW786436 ROQ786436:RPA786436 REU786436:RFE786436 QUY786436:QVI786436 QLC786436:QLM786436 QBG786436:QBQ786436 PRK786436:PRU786436 PHO786436:PHY786436 OXS786436:OYC786436 ONW786436:OOG786436 OEA786436:OEK786436 NUE786436:NUO786436 NKI786436:NKS786436 NAM786436:NAW786436 MQQ786436:MRA786436 MGU786436:MHE786436 LWY786436:LXI786436 LNC786436:LNM786436 LDG786436:LDQ786436 KTK786436:KTU786436 KJO786436:KJY786436 JZS786436:KAC786436 JPW786436:JQG786436 JGA786436:JGK786436 IWE786436:IWO786436 IMI786436:IMS786436 ICM786436:ICW786436 HSQ786436:HTA786436 HIU786436:HJE786436 GYY786436:GZI786436 GPC786436:GPM786436 GFG786436:GFQ786436 FVK786436:FVU786436 FLO786436:FLY786436 FBS786436:FCC786436 ERW786436:ESG786436 EIA786436:EIK786436 DYE786436:DYO786436 DOI786436:DOS786436 DEM786436:DEW786436 CUQ786436:CVA786436 CKU786436:CLE786436 CAY786436:CBI786436 BRC786436:BRM786436 BHG786436:BHQ786436 AXK786436:AXU786436 ANO786436:ANY786436 ADS786436:AEC786436 TW786436:UG786436 KA786436:KK786436 AE786436:AO786436 WWM720900:WWW720900 WMQ720900:WNA720900 WCU720900:WDE720900 VSY720900:VTI720900 VJC720900:VJM720900 UZG720900:UZQ720900 UPK720900:UPU720900 UFO720900:UFY720900 TVS720900:TWC720900 TLW720900:TMG720900 TCA720900:TCK720900 SSE720900:SSO720900 SII720900:SIS720900 RYM720900:RYW720900 ROQ720900:RPA720900 REU720900:RFE720900 QUY720900:QVI720900 QLC720900:QLM720900 QBG720900:QBQ720900 PRK720900:PRU720900 PHO720900:PHY720900 OXS720900:OYC720900 ONW720900:OOG720900 OEA720900:OEK720900 NUE720900:NUO720900 NKI720900:NKS720900 NAM720900:NAW720900 MQQ720900:MRA720900 MGU720900:MHE720900 LWY720900:LXI720900 LNC720900:LNM720900 LDG720900:LDQ720900 KTK720900:KTU720900 KJO720900:KJY720900 JZS720900:KAC720900 JPW720900:JQG720900 JGA720900:JGK720900 IWE720900:IWO720900 IMI720900:IMS720900 ICM720900:ICW720900 HSQ720900:HTA720900 HIU720900:HJE720900 GYY720900:GZI720900 GPC720900:GPM720900 GFG720900:GFQ720900 FVK720900:FVU720900 FLO720900:FLY720900 FBS720900:FCC720900 ERW720900:ESG720900 EIA720900:EIK720900 DYE720900:DYO720900 DOI720900:DOS720900 DEM720900:DEW720900 CUQ720900:CVA720900 CKU720900:CLE720900 CAY720900:CBI720900 BRC720900:BRM720900 BHG720900:BHQ720900 AXK720900:AXU720900 ANO720900:ANY720900 ADS720900:AEC720900 TW720900:UG720900 KA720900:KK720900 AE720900:AO720900 WWM655364:WWW655364 WMQ655364:WNA655364 WCU655364:WDE655364 VSY655364:VTI655364 VJC655364:VJM655364 UZG655364:UZQ655364 UPK655364:UPU655364 UFO655364:UFY655364 TVS655364:TWC655364 TLW655364:TMG655364 TCA655364:TCK655364 SSE655364:SSO655364 SII655364:SIS655364 RYM655364:RYW655364 ROQ655364:RPA655364 REU655364:RFE655364 QUY655364:QVI655364 QLC655364:QLM655364 QBG655364:QBQ655364 PRK655364:PRU655364 PHO655364:PHY655364 OXS655364:OYC655364 ONW655364:OOG655364 OEA655364:OEK655364 NUE655364:NUO655364 NKI655364:NKS655364 NAM655364:NAW655364 MQQ655364:MRA655364 MGU655364:MHE655364 LWY655364:LXI655364 LNC655364:LNM655364 LDG655364:LDQ655364 KTK655364:KTU655364 KJO655364:KJY655364 JZS655364:KAC655364 JPW655364:JQG655364 JGA655364:JGK655364 IWE655364:IWO655364 IMI655364:IMS655364 ICM655364:ICW655364 HSQ655364:HTA655364 HIU655364:HJE655364 GYY655364:GZI655364 GPC655364:GPM655364 GFG655364:GFQ655364 FVK655364:FVU655364 FLO655364:FLY655364 FBS655364:FCC655364 ERW655364:ESG655364 EIA655364:EIK655364 DYE655364:DYO655364 DOI655364:DOS655364 DEM655364:DEW655364 CUQ655364:CVA655364 CKU655364:CLE655364 CAY655364:CBI655364 BRC655364:BRM655364 BHG655364:BHQ655364 AXK655364:AXU655364 ANO655364:ANY655364 ADS655364:AEC655364 TW655364:UG655364 KA655364:KK655364 AE655364:AO655364 WWM589828:WWW589828 WMQ589828:WNA589828 WCU589828:WDE589828 VSY589828:VTI589828 VJC589828:VJM589828 UZG589828:UZQ589828 UPK589828:UPU589828 UFO589828:UFY589828 TVS589828:TWC589828 TLW589828:TMG589828 TCA589828:TCK589828 SSE589828:SSO589828 SII589828:SIS589828 RYM589828:RYW589828 ROQ589828:RPA589828 REU589828:RFE589828 QUY589828:QVI589828 QLC589828:QLM589828 QBG589828:QBQ589828 PRK589828:PRU589828 PHO589828:PHY589828 OXS589828:OYC589828 ONW589828:OOG589828 OEA589828:OEK589828 NUE589828:NUO589828 NKI589828:NKS589828 NAM589828:NAW589828 MQQ589828:MRA589828 MGU589828:MHE589828 LWY589828:LXI589828 LNC589828:LNM589828 LDG589828:LDQ589828 KTK589828:KTU589828 KJO589828:KJY589828 JZS589828:KAC589828 JPW589828:JQG589828 JGA589828:JGK589828 IWE589828:IWO589828 IMI589828:IMS589828 ICM589828:ICW589828 HSQ589828:HTA589828 HIU589828:HJE589828 GYY589828:GZI589828 GPC589828:GPM589828 GFG589828:GFQ589828 FVK589828:FVU589828 FLO589828:FLY589828 FBS589828:FCC589828 ERW589828:ESG589828 EIA589828:EIK589828 DYE589828:DYO589828 DOI589828:DOS589828 DEM589828:DEW589828 CUQ589828:CVA589828 CKU589828:CLE589828 CAY589828:CBI589828 BRC589828:BRM589828 BHG589828:BHQ589828 AXK589828:AXU589828 ANO589828:ANY589828 ADS589828:AEC589828 TW589828:UG589828 KA589828:KK589828 AE589828:AO589828 WWM524292:WWW524292 WMQ524292:WNA524292 WCU524292:WDE524292 VSY524292:VTI524292 VJC524292:VJM524292 UZG524292:UZQ524292 UPK524292:UPU524292 UFO524292:UFY524292 TVS524292:TWC524292 TLW524292:TMG524292 TCA524292:TCK524292 SSE524292:SSO524292 SII524292:SIS524292 RYM524292:RYW524292 ROQ524292:RPA524292 REU524292:RFE524292 QUY524292:QVI524292 QLC524292:QLM524292 QBG524292:QBQ524292 PRK524292:PRU524292 PHO524292:PHY524292 OXS524292:OYC524292 ONW524292:OOG524292 OEA524292:OEK524292 NUE524292:NUO524292 NKI524292:NKS524292 NAM524292:NAW524292 MQQ524292:MRA524292 MGU524292:MHE524292 LWY524292:LXI524292 LNC524292:LNM524292 LDG524292:LDQ524292 KTK524292:KTU524292 KJO524292:KJY524292 JZS524292:KAC524292 JPW524292:JQG524292 JGA524292:JGK524292 IWE524292:IWO524292 IMI524292:IMS524292 ICM524292:ICW524292 HSQ524292:HTA524292 HIU524292:HJE524292 GYY524292:GZI524292 GPC524292:GPM524292 GFG524292:GFQ524292 FVK524292:FVU524292 FLO524292:FLY524292 FBS524292:FCC524292 ERW524292:ESG524292 EIA524292:EIK524292 DYE524292:DYO524292 DOI524292:DOS524292 DEM524292:DEW524292 CUQ524292:CVA524292 CKU524292:CLE524292 CAY524292:CBI524292 BRC524292:BRM524292 BHG524292:BHQ524292 AXK524292:AXU524292 ANO524292:ANY524292 ADS524292:AEC524292 TW524292:UG524292 KA524292:KK524292 AE524292:AO524292 WWM458756:WWW458756 WMQ458756:WNA458756 WCU458756:WDE458756 VSY458756:VTI458756 VJC458756:VJM458756 UZG458756:UZQ458756 UPK458756:UPU458756 UFO458756:UFY458756 TVS458756:TWC458756 TLW458756:TMG458756 TCA458756:TCK458756 SSE458756:SSO458756 SII458756:SIS458756 RYM458756:RYW458756 ROQ458756:RPA458756 REU458756:RFE458756 QUY458756:QVI458756 QLC458756:QLM458756 QBG458756:QBQ458756 PRK458756:PRU458756 PHO458756:PHY458756 OXS458756:OYC458756 ONW458756:OOG458756 OEA458756:OEK458756 NUE458756:NUO458756 NKI458756:NKS458756 NAM458756:NAW458756 MQQ458756:MRA458756 MGU458756:MHE458756 LWY458756:LXI458756 LNC458756:LNM458756 LDG458756:LDQ458756 KTK458756:KTU458756 KJO458756:KJY458756 JZS458756:KAC458756 JPW458756:JQG458756 JGA458756:JGK458756 IWE458756:IWO458756 IMI458756:IMS458756 ICM458756:ICW458756 HSQ458756:HTA458756 HIU458756:HJE458756 GYY458756:GZI458756 GPC458756:GPM458756 GFG458756:GFQ458756 FVK458756:FVU458756 FLO458756:FLY458756 FBS458756:FCC458756 ERW458756:ESG458756 EIA458756:EIK458756 DYE458756:DYO458756 DOI458756:DOS458756 DEM458756:DEW458756 CUQ458756:CVA458756 CKU458756:CLE458756 CAY458756:CBI458756 BRC458756:BRM458756 BHG458756:BHQ458756 AXK458756:AXU458756 ANO458756:ANY458756 ADS458756:AEC458756 TW458756:UG458756 KA458756:KK458756 AE458756:AO458756 WWM393220:WWW393220 WMQ393220:WNA393220 WCU393220:WDE393220 VSY393220:VTI393220 VJC393220:VJM393220 UZG393220:UZQ393220 UPK393220:UPU393220 UFO393220:UFY393220 TVS393220:TWC393220 TLW393220:TMG393220 TCA393220:TCK393220 SSE393220:SSO393220 SII393220:SIS393220 RYM393220:RYW393220 ROQ393220:RPA393220 REU393220:RFE393220 QUY393220:QVI393220 QLC393220:QLM393220 QBG393220:QBQ393220 PRK393220:PRU393220 PHO393220:PHY393220 OXS393220:OYC393220 ONW393220:OOG393220 OEA393220:OEK393220 NUE393220:NUO393220 NKI393220:NKS393220 NAM393220:NAW393220 MQQ393220:MRA393220 MGU393220:MHE393220 LWY393220:LXI393220 LNC393220:LNM393220 LDG393220:LDQ393220 KTK393220:KTU393220 KJO393220:KJY393220 JZS393220:KAC393220 JPW393220:JQG393220 JGA393220:JGK393220 IWE393220:IWO393220 IMI393220:IMS393220 ICM393220:ICW393220 HSQ393220:HTA393220 HIU393220:HJE393220 GYY393220:GZI393220 GPC393220:GPM393220 GFG393220:GFQ393220 FVK393220:FVU393220 FLO393220:FLY393220 FBS393220:FCC393220 ERW393220:ESG393220 EIA393220:EIK393220 DYE393220:DYO393220 DOI393220:DOS393220 DEM393220:DEW393220 CUQ393220:CVA393220 CKU393220:CLE393220 CAY393220:CBI393220 BRC393220:BRM393220 BHG393220:BHQ393220 AXK393220:AXU393220 ANO393220:ANY393220 ADS393220:AEC393220 TW393220:UG393220 KA393220:KK393220 AE393220:AO393220 WWM327684:WWW327684 WMQ327684:WNA327684 WCU327684:WDE327684 VSY327684:VTI327684 VJC327684:VJM327684 UZG327684:UZQ327684 UPK327684:UPU327684 UFO327684:UFY327684 TVS327684:TWC327684 TLW327684:TMG327684 TCA327684:TCK327684 SSE327684:SSO327684 SII327684:SIS327684 RYM327684:RYW327684 ROQ327684:RPA327684 REU327684:RFE327684 QUY327684:QVI327684 QLC327684:QLM327684 QBG327684:QBQ327684 PRK327684:PRU327684 PHO327684:PHY327684 OXS327684:OYC327684 ONW327684:OOG327684 OEA327684:OEK327684 NUE327684:NUO327684 NKI327684:NKS327684 NAM327684:NAW327684 MQQ327684:MRA327684 MGU327684:MHE327684 LWY327684:LXI327684 LNC327684:LNM327684 LDG327684:LDQ327684 KTK327684:KTU327684 KJO327684:KJY327684 JZS327684:KAC327684 JPW327684:JQG327684 JGA327684:JGK327684 IWE327684:IWO327684 IMI327684:IMS327684 ICM327684:ICW327684 HSQ327684:HTA327684 HIU327684:HJE327684 GYY327684:GZI327684 GPC327684:GPM327684 GFG327684:GFQ327684 FVK327684:FVU327684 FLO327684:FLY327684 FBS327684:FCC327684 ERW327684:ESG327684 EIA327684:EIK327684 DYE327684:DYO327684 DOI327684:DOS327684 DEM327684:DEW327684 CUQ327684:CVA327684 CKU327684:CLE327684 CAY327684:CBI327684 BRC327684:BRM327684 BHG327684:BHQ327684 AXK327684:AXU327684 ANO327684:ANY327684 ADS327684:AEC327684 TW327684:UG327684 KA327684:KK327684 AE327684:AO327684 WWM262148:WWW262148 WMQ262148:WNA262148 WCU262148:WDE262148 VSY262148:VTI262148 VJC262148:VJM262148 UZG262148:UZQ262148 UPK262148:UPU262148 UFO262148:UFY262148 TVS262148:TWC262148 TLW262148:TMG262148 TCA262148:TCK262148 SSE262148:SSO262148 SII262148:SIS262148 RYM262148:RYW262148 ROQ262148:RPA262148 REU262148:RFE262148 QUY262148:QVI262148 QLC262148:QLM262148 QBG262148:QBQ262148 PRK262148:PRU262148 PHO262148:PHY262148 OXS262148:OYC262148 ONW262148:OOG262148 OEA262148:OEK262148 NUE262148:NUO262148 NKI262148:NKS262148 NAM262148:NAW262148 MQQ262148:MRA262148 MGU262148:MHE262148 LWY262148:LXI262148 LNC262148:LNM262148 LDG262148:LDQ262148 KTK262148:KTU262148 KJO262148:KJY262148 JZS262148:KAC262148 JPW262148:JQG262148 JGA262148:JGK262148 IWE262148:IWO262148 IMI262148:IMS262148 ICM262148:ICW262148 HSQ262148:HTA262148 HIU262148:HJE262148 GYY262148:GZI262148 GPC262148:GPM262148 GFG262148:GFQ262148 FVK262148:FVU262148 FLO262148:FLY262148 FBS262148:FCC262148 ERW262148:ESG262148 EIA262148:EIK262148 DYE262148:DYO262148 DOI262148:DOS262148 DEM262148:DEW262148 CUQ262148:CVA262148 CKU262148:CLE262148 CAY262148:CBI262148 BRC262148:BRM262148 BHG262148:BHQ262148 AXK262148:AXU262148 ANO262148:ANY262148 ADS262148:AEC262148 TW262148:UG262148 KA262148:KK262148 AE262148:AO262148 WWM196612:WWW196612 WMQ196612:WNA196612 WCU196612:WDE196612 VSY196612:VTI196612 VJC196612:VJM196612 UZG196612:UZQ196612 UPK196612:UPU196612 UFO196612:UFY196612 TVS196612:TWC196612 TLW196612:TMG196612 TCA196612:TCK196612 SSE196612:SSO196612 SII196612:SIS196612 RYM196612:RYW196612 ROQ196612:RPA196612 REU196612:RFE196612 QUY196612:QVI196612 QLC196612:QLM196612 QBG196612:QBQ196612 PRK196612:PRU196612 PHO196612:PHY196612 OXS196612:OYC196612 ONW196612:OOG196612 OEA196612:OEK196612 NUE196612:NUO196612 NKI196612:NKS196612 NAM196612:NAW196612 MQQ196612:MRA196612 MGU196612:MHE196612 LWY196612:LXI196612 LNC196612:LNM196612 LDG196612:LDQ196612 KTK196612:KTU196612 KJO196612:KJY196612 JZS196612:KAC196612 JPW196612:JQG196612 JGA196612:JGK196612 IWE196612:IWO196612 IMI196612:IMS196612 ICM196612:ICW196612 HSQ196612:HTA196612 HIU196612:HJE196612 GYY196612:GZI196612 GPC196612:GPM196612 GFG196612:GFQ196612 FVK196612:FVU196612 FLO196612:FLY196612 FBS196612:FCC196612 ERW196612:ESG196612 EIA196612:EIK196612 DYE196612:DYO196612 DOI196612:DOS196612 DEM196612:DEW196612 CUQ196612:CVA196612 CKU196612:CLE196612 CAY196612:CBI196612 BRC196612:BRM196612 BHG196612:BHQ196612 AXK196612:AXU196612 ANO196612:ANY196612 ADS196612:AEC196612 TW196612:UG196612 KA196612:KK196612 AE196612:AO196612 WWM131076:WWW131076 WMQ131076:WNA131076 WCU131076:WDE131076 VSY131076:VTI131076 VJC131076:VJM131076 UZG131076:UZQ131076 UPK131076:UPU131076 UFO131076:UFY131076 TVS131076:TWC131076 TLW131076:TMG131076 TCA131076:TCK131076 SSE131076:SSO131076 SII131076:SIS131076 RYM131076:RYW131076 ROQ131076:RPA131076 REU131076:RFE131076 QUY131076:QVI131076 QLC131076:QLM131076 QBG131076:QBQ131076 PRK131076:PRU131076 PHO131076:PHY131076 OXS131076:OYC131076 ONW131076:OOG131076 OEA131076:OEK131076 NUE131076:NUO131076 NKI131076:NKS131076 NAM131076:NAW131076 MQQ131076:MRA131076 MGU131076:MHE131076 LWY131076:LXI131076 LNC131076:LNM131076 LDG131076:LDQ131076 KTK131076:KTU131076 KJO131076:KJY131076 JZS131076:KAC131076 JPW131076:JQG131076 JGA131076:JGK131076 IWE131076:IWO131076 IMI131076:IMS131076 ICM131076:ICW131076 HSQ131076:HTA131076 HIU131076:HJE131076 GYY131076:GZI131076 GPC131076:GPM131076 GFG131076:GFQ131076 FVK131076:FVU131076 FLO131076:FLY131076 FBS131076:FCC131076 ERW131076:ESG131076 EIA131076:EIK131076 DYE131076:DYO131076 DOI131076:DOS131076 DEM131076:DEW131076 CUQ131076:CVA131076 CKU131076:CLE131076 CAY131076:CBI131076 BRC131076:BRM131076 BHG131076:BHQ131076 AXK131076:AXU131076 ANO131076:ANY131076 ADS131076:AEC131076 TW131076:UG131076 KA131076:KK131076 AE131076:AO131076 WWM65540:WWW65540 WMQ65540:WNA65540 WCU65540:WDE65540 VSY65540:VTI65540 VJC65540:VJM65540 UZG65540:UZQ65540 UPK65540:UPU65540 UFO65540:UFY65540 TVS65540:TWC65540 TLW65540:TMG65540 TCA65540:TCK65540 SSE65540:SSO65540 SII65540:SIS65540 RYM65540:RYW65540 ROQ65540:RPA65540 REU65540:RFE65540 QUY65540:QVI65540 QLC65540:QLM65540 QBG65540:QBQ65540 PRK65540:PRU65540 PHO65540:PHY65540 OXS65540:OYC65540 ONW65540:OOG65540 OEA65540:OEK65540 NUE65540:NUO65540 NKI65540:NKS65540 NAM65540:NAW65540 MQQ65540:MRA65540 MGU65540:MHE65540 LWY65540:LXI65540 LNC65540:LNM65540 LDG65540:LDQ65540 KTK65540:KTU65540 KJO65540:KJY65540 JZS65540:KAC65540 JPW65540:JQG65540 JGA65540:JGK65540 IWE65540:IWO65540 IMI65540:IMS65540 ICM65540:ICW65540 HSQ65540:HTA65540 HIU65540:HJE65540 GYY65540:GZI65540 GPC65540:GPM65540 GFG65540:GFQ65540 FVK65540:FVU65540 FLO65540:FLY65540 FBS65540:FCC65540 ERW65540:ESG65540 EIA65540:EIK65540 DYE65540:DYO65540 DOI65540:DOS65540 DEM65540:DEW65540 CUQ65540:CVA65540 CKU65540:CLE65540 CAY65540:CBI65540 BRC65540:BRM65540 BHG65540:BHQ65540 AXK65540:AXU65540 ANO65540:ANY65540 ADS65540:AEC65540 TW65540:UG65540 KA65540:KK65540 WWM14:WWW14 WMQ14:WNA14 WCU14:WDE14 VSY14:VTI14 VJC14:VJM14 UZG14:UZQ14 UPK14:UPU14 UFO14:UFY14 TVS14:TWC14 TLW14:TMG14 TCA14:TCK14 SSE14:SSO14 SII14:SIS14 RYM14:RYW14 ROQ14:RPA14 REU14:RFE14 QUY14:QVI14 QLC14:QLM14 QBG14:QBQ14 PRK14:PRU14 PHO14:PHY14 OXS14:OYC14 ONW14:OOG14 OEA14:OEK14 NUE14:NUO14 NKI14:NKS14 NAM14:NAW14 MQQ14:MRA14 MGU14:MHE14 LWY14:LXI14 LNC14:LNM14 LDG14:LDQ14 KTK14:KTU14 KJO14:KJY14 JZS14:KAC14 JPW14:JQG14 JGA14:JGK14 IWE14:IWO14 IMI14:IMS14 ICM14:ICW14 HSQ14:HTA14 HIU14:HJE14 GYY14:GZI14 GPC14:GPM14 GFG14:GFQ14 FVK14:FVU14 FLO14:FLY14 FBS14:FCC14 ERW14:ESG14 EIA14:EIK14 DYE14:DYO14 DOI14:DOS14 DEM14:DEW14 CUQ14:CVA14 CKU14:CLE14 CAY14:CBI14 BRC14:BRM14 BHG14:BHQ14 AXK14:AXU14 ANO14:ANY14 ADS14:AEC14 TW14:UG14 KA14:KK14 AE14:AO14">
      <formula1>$AR$14:$AR$14</formula1>
    </dataValidation>
    <dataValidation type="whole" allowBlank="1" showInputMessage="1" showErrorMessage="1" sqref="WWG983056:WWN983056 JP65557:KK65568 TL65557:UG65568 ADH65557:AEC65568 AND65557:ANY65568 AWZ65557:AXU65568 BGV65557:BHQ65568 BQR65557:BRM65568 CAN65557:CBI65568 CKJ65557:CLE65568 CUF65557:CVA65568 DEB65557:DEW65568 DNX65557:DOS65568 DXT65557:DYO65568 EHP65557:EIK65568 ERL65557:ESG65568 FBH65557:FCC65568 FLD65557:FLY65568 FUZ65557:FVU65568 GEV65557:GFQ65568 GOR65557:GPM65568 GYN65557:GZI65568 HIJ65557:HJE65568 HSF65557:HTA65568 ICB65557:ICW65568 ILX65557:IMS65568 IVT65557:IWO65568 JFP65557:JGK65568 JPL65557:JQG65568 JZH65557:KAC65568 KJD65557:KJY65568 KSZ65557:KTU65568 LCV65557:LDQ65568 LMR65557:LNM65568 LWN65557:LXI65568 MGJ65557:MHE65568 MQF65557:MRA65568 NAB65557:NAW65568 NJX65557:NKS65568 NTT65557:NUO65568 ODP65557:OEK65568 ONL65557:OOG65568 OXH65557:OYC65568 PHD65557:PHY65568 PQZ65557:PRU65568 QAV65557:QBQ65568 QKR65557:QLM65568 QUN65557:QVI65568 REJ65557:RFE65568 ROF65557:RPA65568 RYB65557:RYW65568 SHX65557:SIS65568 SRT65557:SSO65568 TBP65557:TCK65568 TLL65557:TMG65568 TVH65557:TWC65568 UFD65557:UFY65568 UOZ65557:UPU65568 UYV65557:UZQ65568 VIR65557:VJM65568 VSN65557:VTI65568 WCJ65557:WDE65568 WMF65557:WNA65568 WWB65557:WWW65568 JP131093:KK131104 TL131093:UG131104 ADH131093:AEC131104 AND131093:ANY131104 AWZ131093:AXU131104 BGV131093:BHQ131104 BQR131093:BRM131104 CAN131093:CBI131104 CKJ131093:CLE131104 CUF131093:CVA131104 DEB131093:DEW131104 DNX131093:DOS131104 DXT131093:DYO131104 EHP131093:EIK131104 ERL131093:ESG131104 FBH131093:FCC131104 FLD131093:FLY131104 FUZ131093:FVU131104 GEV131093:GFQ131104 GOR131093:GPM131104 GYN131093:GZI131104 HIJ131093:HJE131104 HSF131093:HTA131104 ICB131093:ICW131104 ILX131093:IMS131104 IVT131093:IWO131104 JFP131093:JGK131104 JPL131093:JQG131104 JZH131093:KAC131104 KJD131093:KJY131104 KSZ131093:KTU131104 LCV131093:LDQ131104 LMR131093:LNM131104 LWN131093:LXI131104 MGJ131093:MHE131104 MQF131093:MRA131104 NAB131093:NAW131104 NJX131093:NKS131104 NTT131093:NUO131104 ODP131093:OEK131104 ONL131093:OOG131104 OXH131093:OYC131104 PHD131093:PHY131104 PQZ131093:PRU131104 QAV131093:QBQ131104 QKR131093:QLM131104 QUN131093:QVI131104 REJ131093:RFE131104 ROF131093:RPA131104 RYB131093:RYW131104 SHX131093:SIS131104 SRT131093:SSO131104 TBP131093:TCK131104 TLL131093:TMG131104 TVH131093:TWC131104 UFD131093:UFY131104 UOZ131093:UPU131104 UYV131093:UZQ131104 VIR131093:VJM131104 VSN131093:VTI131104 WCJ131093:WDE131104 WMF131093:WNA131104 WWB131093:WWW131104 JP196629:KK196640 TL196629:UG196640 ADH196629:AEC196640 AND196629:ANY196640 AWZ196629:AXU196640 BGV196629:BHQ196640 BQR196629:BRM196640 CAN196629:CBI196640 CKJ196629:CLE196640 CUF196629:CVA196640 DEB196629:DEW196640 DNX196629:DOS196640 DXT196629:DYO196640 EHP196629:EIK196640 ERL196629:ESG196640 FBH196629:FCC196640 FLD196629:FLY196640 FUZ196629:FVU196640 GEV196629:GFQ196640 GOR196629:GPM196640 GYN196629:GZI196640 HIJ196629:HJE196640 HSF196629:HTA196640 ICB196629:ICW196640 ILX196629:IMS196640 IVT196629:IWO196640 JFP196629:JGK196640 JPL196629:JQG196640 JZH196629:KAC196640 KJD196629:KJY196640 KSZ196629:KTU196640 LCV196629:LDQ196640 LMR196629:LNM196640 LWN196629:LXI196640 MGJ196629:MHE196640 MQF196629:MRA196640 NAB196629:NAW196640 NJX196629:NKS196640 NTT196629:NUO196640 ODP196629:OEK196640 ONL196629:OOG196640 OXH196629:OYC196640 PHD196629:PHY196640 PQZ196629:PRU196640 QAV196629:QBQ196640 QKR196629:QLM196640 QUN196629:QVI196640 REJ196629:RFE196640 ROF196629:RPA196640 RYB196629:RYW196640 SHX196629:SIS196640 SRT196629:SSO196640 TBP196629:TCK196640 TLL196629:TMG196640 TVH196629:TWC196640 UFD196629:UFY196640 UOZ196629:UPU196640 UYV196629:UZQ196640 VIR196629:VJM196640 VSN196629:VTI196640 WCJ196629:WDE196640 WMF196629:WNA196640 WWB196629:WWW196640 JP262165:KK262176 TL262165:UG262176 ADH262165:AEC262176 AND262165:ANY262176 AWZ262165:AXU262176 BGV262165:BHQ262176 BQR262165:BRM262176 CAN262165:CBI262176 CKJ262165:CLE262176 CUF262165:CVA262176 DEB262165:DEW262176 DNX262165:DOS262176 DXT262165:DYO262176 EHP262165:EIK262176 ERL262165:ESG262176 FBH262165:FCC262176 FLD262165:FLY262176 FUZ262165:FVU262176 GEV262165:GFQ262176 GOR262165:GPM262176 GYN262165:GZI262176 HIJ262165:HJE262176 HSF262165:HTA262176 ICB262165:ICW262176 ILX262165:IMS262176 IVT262165:IWO262176 JFP262165:JGK262176 JPL262165:JQG262176 JZH262165:KAC262176 KJD262165:KJY262176 KSZ262165:KTU262176 LCV262165:LDQ262176 LMR262165:LNM262176 LWN262165:LXI262176 MGJ262165:MHE262176 MQF262165:MRA262176 NAB262165:NAW262176 NJX262165:NKS262176 NTT262165:NUO262176 ODP262165:OEK262176 ONL262165:OOG262176 OXH262165:OYC262176 PHD262165:PHY262176 PQZ262165:PRU262176 QAV262165:QBQ262176 QKR262165:QLM262176 QUN262165:QVI262176 REJ262165:RFE262176 ROF262165:RPA262176 RYB262165:RYW262176 SHX262165:SIS262176 SRT262165:SSO262176 TBP262165:TCK262176 TLL262165:TMG262176 TVH262165:TWC262176 UFD262165:UFY262176 UOZ262165:UPU262176 UYV262165:UZQ262176 VIR262165:VJM262176 VSN262165:VTI262176 WCJ262165:WDE262176 WMF262165:WNA262176 WWB262165:WWW262176 JP327701:KK327712 TL327701:UG327712 ADH327701:AEC327712 AND327701:ANY327712 AWZ327701:AXU327712 BGV327701:BHQ327712 BQR327701:BRM327712 CAN327701:CBI327712 CKJ327701:CLE327712 CUF327701:CVA327712 DEB327701:DEW327712 DNX327701:DOS327712 DXT327701:DYO327712 EHP327701:EIK327712 ERL327701:ESG327712 FBH327701:FCC327712 FLD327701:FLY327712 FUZ327701:FVU327712 GEV327701:GFQ327712 GOR327701:GPM327712 GYN327701:GZI327712 HIJ327701:HJE327712 HSF327701:HTA327712 ICB327701:ICW327712 ILX327701:IMS327712 IVT327701:IWO327712 JFP327701:JGK327712 JPL327701:JQG327712 JZH327701:KAC327712 KJD327701:KJY327712 KSZ327701:KTU327712 LCV327701:LDQ327712 LMR327701:LNM327712 LWN327701:LXI327712 MGJ327701:MHE327712 MQF327701:MRA327712 NAB327701:NAW327712 NJX327701:NKS327712 NTT327701:NUO327712 ODP327701:OEK327712 ONL327701:OOG327712 OXH327701:OYC327712 PHD327701:PHY327712 PQZ327701:PRU327712 QAV327701:QBQ327712 QKR327701:QLM327712 QUN327701:QVI327712 REJ327701:RFE327712 ROF327701:RPA327712 RYB327701:RYW327712 SHX327701:SIS327712 SRT327701:SSO327712 TBP327701:TCK327712 TLL327701:TMG327712 TVH327701:TWC327712 UFD327701:UFY327712 UOZ327701:UPU327712 UYV327701:UZQ327712 VIR327701:VJM327712 VSN327701:VTI327712 WCJ327701:WDE327712 WMF327701:WNA327712 WWB327701:WWW327712 JP393237:KK393248 TL393237:UG393248 ADH393237:AEC393248 AND393237:ANY393248 AWZ393237:AXU393248 BGV393237:BHQ393248 BQR393237:BRM393248 CAN393237:CBI393248 CKJ393237:CLE393248 CUF393237:CVA393248 DEB393237:DEW393248 DNX393237:DOS393248 DXT393237:DYO393248 EHP393237:EIK393248 ERL393237:ESG393248 FBH393237:FCC393248 FLD393237:FLY393248 FUZ393237:FVU393248 GEV393237:GFQ393248 GOR393237:GPM393248 GYN393237:GZI393248 HIJ393237:HJE393248 HSF393237:HTA393248 ICB393237:ICW393248 ILX393237:IMS393248 IVT393237:IWO393248 JFP393237:JGK393248 JPL393237:JQG393248 JZH393237:KAC393248 KJD393237:KJY393248 KSZ393237:KTU393248 LCV393237:LDQ393248 LMR393237:LNM393248 LWN393237:LXI393248 MGJ393237:MHE393248 MQF393237:MRA393248 NAB393237:NAW393248 NJX393237:NKS393248 NTT393237:NUO393248 ODP393237:OEK393248 ONL393237:OOG393248 OXH393237:OYC393248 PHD393237:PHY393248 PQZ393237:PRU393248 QAV393237:QBQ393248 QKR393237:QLM393248 QUN393237:QVI393248 REJ393237:RFE393248 ROF393237:RPA393248 RYB393237:RYW393248 SHX393237:SIS393248 SRT393237:SSO393248 TBP393237:TCK393248 TLL393237:TMG393248 TVH393237:TWC393248 UFD393237:UFY393248 UOZ393237:UPU393248 UYV393237:UZQ393248 VIR393237:VJM393248 VSN393237:VTI393248 WCJ393237:WDE393248 WMF393237:WNA393248 WWB393237:WWW393248 JP458773:KK458784 TL458773:UG458784 ADH458773:AEC458784 AND458773:ANY458784 AWZ458773:AXU458784 BGV458773:BHQ458784 BQR458773:BRM458784 CAN458773:CBI458784 CKJ458773:CLE458784 CUF458773:CVA458784 DEB458773:DEW458784 DNX458773:DOS458784 DXT458773:DYO458784 EHP458773:EIK458784 ERL458773:ESG458784 FBH458773:FCC458784 FLD458773:FLY458784 FUZ458773:FVU458784 GEV458773:GFQ458784 GOR458773:GPM458784 GYN458773:GZI458784 HIJ458773:HJE458784 HSF458773:HTA458784 ICB458773:ICW458784 ILX458773:IMS458784 IVT458773:IWO458784 JFP458773:JGK458784 JPL458773:JQG458784 JZH458773:KAC458784 KJD458773:KJY458784 KSZ458773:KTU458784 LCV458773:LDQ458784 LMR458773:LNM458784 LWN458773:LXI458784 MGJ458773:MHE458784 MQF458773:MRA458784 NAB458773:NAW458784 NJX458773:NKS458784 NTT458773:NUO458784 ODP458773:OEK458784 ONL458773:OOG458784 OXH458773:OYC458784 PHD458773:PHY458784 PQZ458773:PRU458784 QAV458773:QBQ458784 QKR458773:QLM458784 QUN458773:QVI458784 REJ458773:RFE458784 ROF458773:RPA458784 RYB458773:RYW458784 SHX458773:SIS458784 SRT458773:SSO458784 TBP458773:TCK458784 TLL458773:TMG458784 TVH458773:TWC458784 UFD458773:UFY458784 UOZ458773:UPU458784 UYV458773:UZQ458784 VIR458773:VJM458784 VSN458773:VTI458784 WCJ458773:WDE458784 WMF458773:WNA458784 WWB458773:WWW458784 JP524309:KK524320 TL524309:UG524320 ADH524309:AEC524320 AND524309:ANY524320 AWZ524309:AXU524320 BGV524309:BHQ524320 BQR524309:BRM524320 CAN524309:CBI524320 CKJ524309:CLE524320 CUF524309:CVA524320 DEB524309:DEW524320 DNX524309:DOS524320 DXT524309:DYO524320 EHP524309:EIK524320 ERL524309:ESG524320 FBH524309:FCC524320 FLD524309:FLY524320 FUZ524309:FVU524320 GEV524309:GFQ524320 GOR524309:GPM524320 GYN524309:GZI524320 HIJ524309:HJE524320 HSF524309:HTA524320 ICB524309:ICW524320 ILX524309:IMS524320 IVT524309:IWO524320 JFP524309:JGK524320 JPL524309:JQG524320 JZH524309:KAC524320 KJD524309:KJY524320 KSZ524309:KTU524320 LCV524309:LDQ524320 LMR524309:LNM524320 LWN524309:LXI524320 MGJ524309:MHE524320 MQF524309:MRA524320 NAB524309:NAW524320 NJX524309:NKS524320 NTT524309:NUO524320 ODP524309:OEK524320 ONL524309:OOG524320 OXH524309:OYC524320 PHD524309:PHY524320 PQZ524309:PRU524320 QAV524309:QBQ524320 QKR524309:QLM524320 QUN524309:QVI524320 REJ524309:RFE524320 ROF524309:RPA524320 RYB524309:RYW524320 SHX524309:SIS524320 SRT524309:SSO524320 TBP524309:TCK524320 TLL524309:TMG524320 TVH524309:TWC524320 UFD524309:UFY524320 UOZ524309:UPU524320 UYV524309:UZQ524320 VIR524309:VJM524320 VSN524309:VTI524320 WCJ524309:WDE524320 WMF524309:WNA524320 WWB524309:WWW524320 JP589845:KK589856 TL589845:UG589856 ADH589845:AEC589856 AND589845:ANY589856 AWZ589845:AXU589856 BGV589845:BHQ589856 BQR589845:BRM589856 CAN589845:CBI589856 CKJ589845:CLE589856 CUF589845:CVA589856 DEB589845:DEW589856 DNX589845:DOS589856 DXT589845:DYO589856 EHP589845:EIK589856 ERL589845:ESG589856 FBH589845:FCC589856 FLD589845:FLY589856 FUZ589845:FVU589856 GEV589845:GFQ589856 GOR589845:GPM589856 GYN589845:GZI589856 HIJ589845:HJE589856 HSF589845:HTA589856 ICB589845:ICW589856 ILX589845:IMS589856 IVT589845:IWO589856 JFP589845:JGK589856 JPL589845:JQG589856 JZH589845:KAC589856 KJD589845:KJY589856 KSZ589845:KTU589856 LCV589845:LDQ589856 LMR589845:LNM589856 LWN589845:LXI589856 MGJ589845:MHE589856 MQF589845:MRA589856 NAB589845:NAW589856 NJX589845:NKS589856 NTT589845:NUO589856 ODP589845:OEK589856 ONL589845:OOG589856 OXH589845:OYC589856 PHD589845:PHY589856 PQZ589845:PRU589856 QAV589845:QBQ589856 QKR589845:QLM589856 QUN589845:QVI589856 REJ589845:RFE589856 ROF589845:RPA589856 RYB589845:RYW589856 SHX589845:SIS589856 SRT589845:SSO589856 TBP589845:TCK589856 TLL589845:TMG589856 TVH589845:TWC589856 UFD589845:UFY589856 UOZ589845:UPU589856 UYV589845:UZQ589856 VIR589845:VJM589856 VSN589845:VTI589856 WCJ589845:WDE589856 WMF589845:WNA589856 WWB589845:WWW589856 JP655381:KK655392 TL655381:UG655392 ADH655381:AEC655392 AND655381:ANY655392 AWZ655381:AXU655392 BGV655381:BHQ655392 BQR655381:BRM655392 CAN655381:CBI655392 CKJ655381:CLE655392 CUF655381:CVA655392 DEB655381:DEW655392 DNX655381:DOS655392 DXT655381:DYO655392 EHP655381:EIK655392 ERL655381:ESG655392 FBH655381:FCC655392 FLD655381:FLY655392 FUZ655381:FVU655392 GEV655381:GFQ655392 GOR655381:GPM655392 GYN655381:GZI655392 HIJ655381:HJE655392 HSF655381:HTA655392 ICB655381:ICW655392 ILX655381:IMS655392 IVT655381:IWO655392 JFP655381:JGK655392 JPL655381:JQG655392 JZH655381:KAC655392 KJD655381:KJY655392 KSZ655381:KTU655392 LCV655381:LDQ655392 LMR655381:LNM655392 LWN655381:LXI655392 MGJ655381:MHE655392 MQF655381:MRA655392 NAB655381:NAW655392 NJX655381:NKS655392 NTT655381:NUO655392 ODP655381:OEK655392 ONL655381:OOG655392 OXH655381:OYC655392 PHD655381:PHY655392 PQZ655381:PRU655392 QAV655381:QBQ655392 QKR655381:QLM655392 QUN655381:QVI655392 REJ655381:RFE655392 ROF655381:RPA655392 RYB655381:RYW655392 SHX655381:SIS655392 SRT655381:SSO655392 TBP655381:TCK655392 TLL655381:TMG655392 TVH655381:TWC655392 UFD655381:UFY655392 UOZ655381:UPU655392 UYV655381:UZQ655392 VIR655381:VJM655392 VSN655381:VTI655392 WCJ655381:WDE655392 WMF655381:WNA655392 WWB655381:WWW655392 JP720917:KK720928 TL720917:UG720928 ADH720917:AEC720928 AND720917:ANY720928 AWZ720917:AXU720928 BGV720917:BHQ720928 BQR720917:BRM720928 CAN720917:CBI720928 CKJ720917:CLE720928 CUF720917:CVA720928 DEB720917:DEW720928 DNX720917:DOS720928 DXT720917:DYO720928 EHP720917:EIK720928 ERL720917:ESG720928 FBH720917:FCC720928 FLD720917:FLY720928 FUZ720917:FVU720928 GEV720917:GFQ720928 GOR720917:GPM720928 GYN720917:GZI720928 HIJ720917:HJE720928 HSF720917:HTA720928 ICB720917:ICW720928 ILX720917:IMS720928 IVT720917:IWO720928 JFP720917:JGK720928 JPL720917:JQG720928 JZH720917:KAC720928 KJD720917:KJY720928 KSZ720917:KTU720928 LCV720917:LDQ720928 LMR720917:LNM720928 LWN720917:LXI720928 MGJ720917:MHE720928 MQF720917:MRA720928 NAB720917:NAW720928 NJX720917:NKS720928 NTT720917:NUO720928 ODP720917:OEK720928 ONL720917:OOG720928 OXH720917:OYC720928 PHD720917:PHY720928 PQZ720917:PRU720928 QAV720917:QBQ720928 QKR720917:QLM720928 QUN720917:QVI720928 REJ720917:RFE720928 ROF720917:RPA720928 RYB720917:RYW720928 SHX720917:SIS720928 SRT720917:SSO720928 TBP720917:TCK720928 TLL720917:TMG720928 TVH720917:TWC720928 UFD720917:UFY720928 UOZ720917:UPU720928 UYV720917:UZQ720928 VIR720917:VJM720928 VSN720917:VTI720928 WCJ720917:WDE720928 WMF720917:WNA720928 WWB720917:WWW720928 JP786453:KK786464 TL786453:UG786464 ADH786453:AEC786464 AND786453:ANY786464 AWZ786453:AXU786464 BGV786453:BHQ786464 BQR786453:BRM786464 CAN786453:CBI786464 CKJ786453:CLE786464 CUF786453:CVA786464 DEB786453:DEW786464 DNX786453:DOS786464 DXT786453:DYO786464 EHP786453:EIK786464 ERL786453:ESG786464 FBH786453:FCC786464 FLD786453:FLY786464 FUZ786453:FVU786464 GEV786453:GFQ786464 GOR786453:GPM786464 GYN786453:GZI786464 HIJ786453:HJE786464 HSF786453:HTA786464 ICB786453:ICW786464 ILX786453:IMS786464 IVT786453:IWO786464 JFP786453:JGK786464 JPL786453:JQG786464 JZH786453:KAC786464 KJD786453:KJY786464 KSZ786453:KTU786464 LCV786453:LDQ786464 LMR786453:LNM786464 LWN786453:LXI786464 MGJ786453:MHE786464 MQF786453:MRA786464 NAB786453:NAW786464 NJX786453:NKS786464 NTT786453:NUO786464 ODP786453:OEK786464 ONL786453:OOG786464 OXH786453:OYC786464 PHD786453:PHY786464 PQZ786453:PRU786464 QAV786453:QBQ786464 QKR786453:QLM786464 QUN786453:QVI786464 REJ786453:RFE786464 ROF786453:RPA786464 RYB786453:RYW786464 SHX786453:SIS786464 SRT786453:SSO786464 TBP786453:TCK786464 TLL786453:TMG786464 TVH786453:TWC786464 UFD786453:UFY786464 UOZ786453:UPU786464 UYV786453:UZQ786464 VIR786453:VJM786464 VSN786453:VTI786464 WCJ786453:WDE786464 WMF786453:WNA786464 WWB786453:WWW786464 JP851989:KK852000 TL851989:UG852000 ADH851989:AEC852000 AND851989:ANY852000 AWZ851989:AXU852000 BGV851989:BHQ852000 BQR851989:BRM852000 CAN851989:CBI852000 CKJ851989:CLE852000 CUF851989:CVA852000 DEB851989:DEW852000 DNX851989:DOS852000 DXT851989:DYO852000 EHP851989:EIK852000 ERL851989:ESG852000 FBH851989:FCC852000 FLD851989:FLY852000 FUZ851989:FVU852000 GEV851989:GFQ852000 GOR851989:GPM852000 GYN851989:GZI852000 HIJ851989:HJE852000 HSF851989:HTA852000 ICB851989:ICW852000 ILX851989:IMS852000 IVT851989:IWO852000 JFP851989:JGK852000 JPL851989:JQG852000 JZH851989:KAC852000 KJD851989:KJY852000 KSZ851989:KTU852000 LCV851989:LDQ852000 LMR851989:LNM852000 LWN851989:LXI852000 MGJ851989:MHE852000 MQF851989:MRA852000 NAB851989:NAW852000 NJX851989:NKS852000 NTT851989:NUO852000 ODP851989:OEK852000 ONL851989:OOG852000 OXH851989:OYC852000 PHD851989:PHY852000 PQZ851989:PRU852000 QAV851989:QBQ852000 QKR851989:QLM852000 QUN851989:QVI852000 REJ851989:RFE852000 ROF851989:RPA852000 RYB851989:RYW852000 SHX851989:SIS852000 SRT851989:SSO852000 TBP851989:TCK852000 TLL851989:TMG852000 TVH851989:TWC852000 UFD851989:UFY852000 UOZ851989:UPU852000 UYV851989:UZQ852000 VIR851989:VJM852000 VSN851989:VTI852000 WCJ851989:WDE852000 WMF851989:WNA852000 WWB851989:WWW852000 JP917525:KK917536 TL917525:UG917536 ADH917525:AEC917536 AND917525:ANY917536 AWZ917525:AXU917536 BGV917525:BHQ917536 BQR917525:BRM917536 CAN917525:CBI917536 CKJ917525:CLE917536 CUF917525:CVA917536 DEB917525:DEW917536 DNX917525:DOS917536 DXT917525:DYO917536 EHP917525:EIK917536 ERL917525:ESG917536 FBH917525:FCC917536 FLD917525:FLY917536 FUZ917525:FVU917536 GEV917525:GFQ917536 GOR917525:GPM917536 GYN917525:GZI917536 HIJ917525:HJE917536 HSF917525:HTA917536 ICB917525:ICW917536 ILX917525:IMS917536 IVT917525:IWO917536 JFP917525:JGK917536 JPL917525:JQG917536 JZH917525:KAC917536 KJD917525:KJY917536 KSZ917525:KTU917536 LCV917525:LDQ917536 LMR917525:LNM917536 LWN917525:LXI917536 MGJ917525:MHE917536 MQF917525:MRA917536 NAB917525:NAW917536 NJX917525:NKS917536 NTT917525:NUO917536 ODP917525:OEK917536 ONL917525:OOG917536 OXH917525:OYC917536 PHD917525:PHY917536 PQZ917525:PRU917536 QAV917525:QBQ917536 QKR917525:QLM917536 QUN917525:QVI917536 REJ917525:RFE917536 ROF917525:RPA917536 RYB917525:RYW917536 SHX917525:SIS917536 SRT917525:SSO917536 TBP917525:TCK917536 TLL917525:TMG917536 TVH917525:TWC917536 UFD917525:UFY917536 UOZ917525:UPU917536 UYV917525:UZQ917536 VIR917525:VJM917536 VSN917525:VTI917536 WCJ917525:WDE917536 WMF917525:WNA917536 WWB917525:WWW917536 JP983061:KK983072 TL983061:UG983072 ADH983061:AEC983072 AND983061:ANY983072 AWZ983061:AXU983072 BGV983061:BHQ983072 BQR983061:BRM983072 CAN983061:CBI983072 CKJ983061:CLE983072 CUF983061:CVA983072 DEB983061:DEW983072 DNX983061:DOS983072 DXT983061:DYO983072 EHP983061:EIK983072 ERL983061:ESG983072 FBH983061:FCC983072 FLD983061:FLY983072 FUZ983061:FVU983072 GEV983061:GFQ983072 GOR983061:GPM983072 GYN983061:GZI983072 HIJ983061:HJE983072 HSF983061:HTA983072 ICB983061:ICW983072 ILX983061:IMS983072 IVT983061:IWO983072 JFP983061:JGK983072 JPL983061:JQG983072 JZH983061:KAC983072 KJD983061:KJY983072 KSZ983061:KTU983072 LCV983061:LDQ983072 LMR983061:LNM983072 LWN983061:LXI983072 MGJ983061:MHE983072 MQF983061:MRA983072 NAB983061:NAW983072 NJX983061:NKS983072 NTT983061:NUO983072 ODP983061:OEK983072 ONL983061:OOG983072 OXH983061:OYC983072 PHD983061:PHY983072 PQZ983061:PRU983072 QAV983061:QBQ983072 QKR983061:QLM983072 QUN983061:QVI983072 REJ983061:RFE983072 ROF983061:RPA983072 RYB983061:RYW983072 SHX983061:SIS983072 SRT983061:SSO983072 TBP983061:TCK983072 TLL983061:TMG983072 TVH983061:TWC983072 UFD983061:UFY983072 UOZ983061:UPU983072 UYV983061:UZQ983072 VIR983061:VJM983072 VSN983061:VTI983072 WCJ983061:WDE983072 WMF983061:WNA983072 WWB983061:WWW983072 JU17:KB17 TQ17:TX17 ADM17:ADT17 ANI17:ANP17 AXE17:AXL17 BHA17:BHH17 BQW17:BRD17 CAS17:CAZ17 CKO17:CKV17 CUK17:CUR17 DEG17:DEN17 DOC17:DOJ17 DXY17:DYF17 EHU17:EIB17 ERQ17:ERX17 FBM17:FBT17 FLI17:FLP17 FVE17:FVL17 GFA17:GFH17 GOW17:GPD17 GYS17:GYZ17 HIO17:HIV17 HSK17:HSR17 ICG17:ICN17 IMC17:IMJ17 IVY17:IWF17 JFU17:JGB17 JPQ17:JPX17 JZM17:JZT17 KJI17:KJP17 KTE17:KTL17 LDA17:LDH17 LMW17:LND17 LWS17:LWZ17 MGO17:MGV17 MQK17:MQR17 NAG17:NAN17 NKC17:NKJ17 NTY17:NUF17 ODU17:OEB17 ONQ17:ONX17 OXM17:OXT17 PHI17:PHP17 PRE17:PRL17 QBA17:QBH17 QKW17:QLD17 QUS17:QUZ17 REO17:REV17 ROK17:ROR17 RYG17:RYN17 SIC17:SIJ17 SRY17:SSF17 TBU17:TCB17 TLQ17:TLX17 TVM17:TVT17 UFI17:UFP17 UPE17:UPL17 UZA17:UZH17 VIW17:VJD17 VSS17:VSZ17 WCO17:WCV17 WMK17:WMR17 WWG17:WWN17 JU65552:KB65552 TQ65552:TX65552 ADM65552:ADT65552 ANI65552:ANP65552 AXE65552:AXL65552 BHA65552:BHH65552 BQW65552:BRD65552 CAS65552:CAZ65552 CKO65552:CKV65552 CUK65552:CUR65552 DEG65552:DEN65552 DOC65552:DOJ65552 DXY65552:DYF65552 EHU65552:EIB65552 ERQ65552:ERX65552 FBM65552:FBT65552 FLI65552:FLP65552 FVE65552:FVL65552 GFA65552:GFH65552 GOW65552:GPD65552 GYS65552:GYZ65552 HIO65552:HIV65552 HSK65552:HSR65552 ICG65552:ICN65552 IMC65552:IMJ65552 IVY65552:IWF65552 JFU65552:JGB65552 JPQ65552:JPX65552 JZM65552:JZT65552 KJI65552:KJP65552 KTE65552:KTL65552 LDA65552:LDH65552 LMW65552:LND65552 LWS65552:LWZ65552 MGO65552:MGV65552 MQK65552:MQR65552 NAG65552:NAN65552 NKC65552:NKJ65552 NTY65552:NUF65552 ODU65552:OEB65552 ONQ65552:ONX65552 OXM65552:OXT65552 PHI65552:PHP65552 PRE65552:PRL65552 QBA65552:QBH65552 QKW65552:QLD65552 QUS65552:QUZ65552 REO65552:REV65552 ROK65552:ROR65552 RYG65552:RYN65552 SIC65552:SIJ65552 SRY65552:SSF65552 TBU65552:TCB65552 TLQ65552:TLX65552 TVM65552:TVT65552 UFI65552:UFP65552 UPE65552:UPL65552 UZA65552:UZH65552 VIW65552:VJD65552 VSS65552:VSZ65552 WCO65552:WCV65552 WMK65552:WMR65552 WWG65552:WWN65552 JU131088:KB131088 TQ131088:TX131088 ADM131088:ADT131088 ANI131088:ANP131088 AXE131088:AXL131088 BHA131088:BHH131088 BQW131088:BRD131088 CAS131088:CAZ131088 CKO131088:CKV131088 CUK131088:CUR131088 DEG131088:DEN131088 DOC131088:DOJ131088 DXY131088:DYF131088 EHU131088:EIB131088 ERQ131088:ERX131088 FBM131088:FBT131088 FLI131088:FLP131088 FVE131088:FVL131088 GFA131088:GFH131088 GOW131088:GPD131088 GYS131088:GYZ131088 HIO131088:HIV131088 HSK131088:HSR131088 ICG131088:ICN131088 IMC131088:IMJ131088 IVY131088:IWF131088 JFU131088:JGB131088 JPQ131088:JPX131088 JZM131088:JZT131088 KJI131088:KJP131088 KTE131088:KTL131088 LDA131088:LDH131088 LMW131088:LND131088 LWS131088:LWZ131088 MGO131088:MGV131088 MQK131088:MQR131088 NAG131088:NAN131088 NKC131088:NKJ131088 NTY131088:NUF131088 ODU131088:OEB131088 ONQ131088:ONX131088 OXM131088:OXT131088 PHI131088:PHP131088 PRE131088:PRL131088 QBA131088:QBH131088 QKW131088:QLD131088 QUS131088:QUZ131088 REO131088:REV131088 ROK131088:ROR131088 RYG131088:RYN131088 SIC131088:SIJ131088 SRY131088:SSF131088 TBU131088:TCB131088 TLQ131088:TLX131088 TVM131088:TVT131088 UFI131088:UFP131088 UPE131088:UPL131088 UZA131088:UZH131088 VIW131088:VJD131088 VSS131088:VSZ131088 WCO131088:WCV131088 WMK131088:WMR131088 WWG131088:WWN131088 JU196624:KB196624 TQ196624:TX196624 ADM196624:ADT196624 ANI196624:ANP196624 AXE196624:AXL196624 BHA196624:BHH196624 BQW196624:BRD196624 CAS196624:CAZ196624 CKO196624:CKV196624 CUK196624:CUR196624 DEG196624:DEN196624 DOC196624:DOJ196624 DXY196624:DYF196624 EHU196624:EIB196624 ERQ196624:ERX196624 FBM196624:FBT196624 FLI196624:FLP196624 FVE196624:FVL196624 GFA196624:GFH196624 GOW196624:GPD196624 GYS196624:GYZ196624 HIO196624:HIV196624 HSK196624:HSR196624 ICG196624:ICN196624 IMC196624:IMJ196624 IVY196624:IWF196624 JFU196624:JGB196624 JPQ196624:JPX196624 JZM196624:JZT196624 KJI196624:KJP196624 KTE196624:KTL196624 LDA196624:LDH196624 LMW196624:LND196624 LWS196624:LWZ196624 MGO196624:MGV196624 MQK196624:MQR196624 NAG196624:NAN196624 NKC196624:NKJ196624 NTY196624:NUF196624 ODU196624:OEB196624 ONQ196624:ONX196624 OXM196624:OXT196624 PHI196624:PHP196624 PRE196624:PRL196624 QBA196624:QBH196624 QKW196624:QLD196624 QUS196624:QUZ196624 REO196624:REV196624 ROK196624:ROR196624 RYG196624:RYN196624 SIC196624:SIJ196624 SRY196624:SSF196624 TBU196624:TCB196624 TLQ196624:TLX196624 TVM196624:TVT196624 UFI196624:UFP196624 UPE196624:UPL196624 UZA196624:UZH196624 VIW196624:VJD196624 VSS196624:VSZ196624 WCO196624:WCV196624 WMK196624:WMR196624 WWG196624:WWN196624 JU262160:KB262160 TQ262160:TX262160 ADM262160:ADT262160 ANI262160:ANP262160 AXE262160:AXL262160 BHA262160:BHH262160 BQW262160:BRD262160 CAS262160:CAZ262160 CKO262160:CKV262160 CUK262160:CUR262160 DEG262160:DEN262160 DOC262160:DOJ262160 DXY262160:DYF262160 EHU262160:EIB262160 ERQ262160:ERX262160 FBM262160:FBT262160 FLI262160:FLP262160 FVE262160:FVL262160 GFA262160:GFH262160 GOW262160:GPD262160 GYS262160:GYZ262160 HIO262160:HIV262160 HSK262160:HSR262160 ICG262160:ICN262160 IMC262160:IMJ262160 IVY262160:IWF262160 JFU262160:JGB262160 JPQ262160:JPX262160 JZM262160:JZT262160 KJI262160:KJP262160 KTE262160:KTL262160 LDA262160:LDH262160 LMW262160:LND262160 LWS262160:LWZ262160 MGO262160:MGV262160 MQK262160:MQR262160 NAG262160:NAN262160 NKC262160:NKJ262160 NTY262160:NUF262160 ODU262160:OEB262160 ONQ262160:ONX262160 OXM262160:OXT262160 PHI262160:PHP262160 PRE262160:PRL262160 QBA262160:QBH262160 QKW262160:QLD262160 QUS262160:QUZ262160 REO262160:REV262160 ROK262160:ROR262160 RYG262160:RYN262160 SIC262160:SIJ262160 SRY262160:SSF262160 TBU262160:TCB262160 TLQ262160:TLX262160 TVM262160:TVT262160 UFI262160:UFP262160 UPE262160:UPL262160 UZA262160:UZH262160 VIW262160:VJD262160 VSS262160:VSZ262160 WCO262160:WCV262160 WMK262160:WMR262160 WWG262160:WWN262160 JU327696:KB327696 TQ327696:TX327696 ADM327696:ADT327696 ANI327696:ANP327696 AXE327696:AXL327696 BHA327696:BHH327696 BQW327696:BRD327696 CAS327696:CAZ327696 CKO327696:CKV327696 CUK327696:CUR327696 DEG327696:DEN327696 DOC327696:DOJ327696 DXY327696:DYF327696 EHU327696:EIB327696 ERQ327696:ERX327696 FBM327696:FBT327696 FLI327696:FLP327696 FVE327696:FVL327696 GFA327696:GFH327696 GOW327696:GPD327696 GYS327696:GYZ327696 HIO327696:HIV327696 HSK327696:HSR327696 ICG327696:ICN327696 IMC327696:IMJ327696 IVY327696:IWF327696 JFU327696:JGB327696 JPQ327696:JPX327696 JZM327696:JZT327696 KJI327696:KJP327696 KTE327696:KTL327696 LDA327696:LDH327696 LMW327696:LND327696 LWS327696:LWZ327696 MGO327696:MGV327696 MQK327696:MQR327696 NAG327696:NAN327696 NKC327696:NKJ327696 NTY327696:NUF327696 ODU327696:OEB327696 ONQ327696:ONX327696 OXM327696:OXT327696 PHI327696:PHP327696 PRE327696:PRL327696 QBA327696:QBH327696 QKW327696:QLD327696 QUS327696:QUZ327696 REO327696:REV327696 ROK327696:ROR327696 RYG327696:RYN327696 SIC327696:SIJ327696 SRY327696:SSF327696 TBU327696:TCB327696 TLQ327696:TLX327696 TVM327696:TVT327696 UFI327696:UFP327696 UPE327696:UPL327696 UZA327696:UZH327696 VIW327696:VJD327696 VSS327696:VSZ327696 WCO327696:WCV327696 WMK327696:WMR327696 WWG327696:WWN327696 JU393232:KB393232 TQ393232:TX393232 ADM393232:ADT393232 ANI393232:ANP393232 AXE393232:AXL393232 BHA393232:BHH393232 BQW393232:BRD393232 CAS393232:CAZ393232 CKO393232:CKV393232 CUK393232:CUR393232 DEG393232:DEN393232 DOC393232:DOJ393232 DXY393232:DYF393232 EHU393232:EIB393232 ERQ393232:ERX393232 FBM393232:FBT393232 FLI393232:FLP393232 FVE393232:FVL393232 GFA393232:GFH393232 GOW393232:GPD393232 GYS393232:GYZ393232 HIO393232:HIV393232 HSK393232:HSR393232 ICG393232:ICN393232 IMC393232:IMJ393232 IVY393232:IWF393232 JFU393232:JGB393232 JPQ393232:JPX393232 JZM393232:JZT393232 KJI393232:KJP393232 KTE393232:KTL393232 LDA393232:LDH393232 LMW393232:LND393232 LWS393232:LWZ393232 MGO393232:MGV393232 MQK393232:MQR393232 NAG393232:NAN393232 NKC393232:NKJ393232 NTY393232:NUF393232 ODU393232:OEB393232 ONQ393232:ONX393232 OXM393232:OXT393232 PHI393232:PHP393232 PRE393232:PRL393232 QBA393232:QBH393232 QKW393232:QLD393232 QUS393232:QUZ393232 REO393232:REV393232 ROK393232:ROR393232 RYG393232:RYN393232 SIC393232:SIJ393232 SRY393232:SSF393232 TBU393232:TCB393232 TLQ393232:TLX393232 TVM393232:TVT393232 UFI393232:UFP393232 UPE393232:UPL393232 UZA393232:UZH393232 VIW393232:VJD393232 VSS393232:VSZ393232 WCO393232:WCV393232 WMK393232:WMR393232 WWG393232:WWN393232 JU458768:KB458768 TQ458768:TX458768 ADM458768:ADT458768 ANI458768:ANP458768 AXE458768:AXL458768 BHA458768:BHH458768 BQW458768:BRD458768 CAS458768:CAZ458768 CKO458768:CKV458768 CUK458768:CUR458768 DEG458768:DEN458768 DOC458768:DOJ458768 DXY458768:DYF458768 EHU458768:EIB458768 ERQ458768:ERX458768 FBM458768:FBT458768 FLI458768:FLP458768 FVE458768:FVL458768 GFA458768:GFH458768 GOW458768:GPD458768 GYS458768:GYZ458768 HIO458768:HIV458768 HSK458768:HSR458768 ICG458768:ICN458768 IMC458768:IMJ458768 IVY458768:IWF458768 JFU458768:JGB458768 JPQ458768:JPX458768 JZM458768:JZT458768 KJI458768:KJP458768 KTE458768:KTL458768 LDA458768:LDH458768 LMW458768:LND458768 LWS458768:LWZ458768 MGO458768:MGV458768 MQK458768:MQR458768 NAG458768:NAN458768 NKC458768:NKJ458768 NTY458768:NUF458768 ODU458768:OEB458768 ONQ458768:ONX458768 OXM458768:OXT458768 PHI458768:PHP458768 PRE458768:PRL458768 QBA458768:QBH458768 QKW458768:QLD458768 QUS458768:QUZ458768 REO458768:REV458768 ROK458768:ROR458768 RYG458768:RYN458768 SIC458768:SIJ458768 SRY458768:SSF458768 TBU458768:TCB458768 TLQ458768:TLX458768 TVM458768:TVT458768 UFI458768:UFP458768 UPE458768:UPL458768 UZA458768:UZH458768 VIW458768:VJD458768 VSS458768:VSZ458768 WCO458768:WCV458768 WMK458768:WMR458768 WWG458768:WWN458768 JU524304:KB524304 TQ524304:TX524304 ADM524304:ADT524304 ANI524304:ANP524304 AXE524304:AXL524304 BHA524304:BHH524304 BQW524304:BRD524304 CAS524304:CAZ524304 CKO524304:CKV524304 CUK524304:CUR524304 DEG524304:DEN524304 DOC524304:DOJ524304 DXY524304:DYF524304 EHU524304:EIB524304 ERQ524304:ERX524304 FBM524304:FBT524304 FLI524304:FLP524304 FVE524304:FVL524304 GFA524304:GFH524304 GOW524304:GPD524304 GYS524304:GYZ524304 HIO524304:HIV524304 HSK524304:HSR524304 ICG524304:ICN524304 IMC524304:IMJ524304 IVY524304:IWF524304 JFU524304:JGB524304 JPQ524304:JPX524304 JZM524304:JZT524304 KJI524304:KJP524304 KTE524304:KTL524304 LDA524304:LDH524304 LMW524304:LND524304 LWS524304:LWZ524304 MGO524304:MGV524304 MQK524304:MQR524304 NAG524304:NAN524304 NKC524304:NKJ524304 NTY524304:NUF524304 ODU524304:OEB524304 ONQ524304:ONX524304 OXM524304:OXT524304 PHI524304:PHP524304 PRE524304:PRL524304 QBA524304:QBH524304 QKW524304:QLD524304 QUS524304:QUZ524304 REO524304:REV524304 ROK524304:ROR524304 RYG524304:RYN524304 SIC524304:SIJ524304 SRY524304:SSF524304 TBU524304:TCB524304 TLQ524304:TLX524304 TVM524304:TVT524304 UFI524304:UFP524304 UPE524304:UPL524304 UZA524304:UZH524304 VIW524304:VJD524304 VSS524304:VSZ524304 WCO524304:WCV524304 WMK524304:WMR524304 WWG524304:WWN524304 JU589840:KB589840 TQ589840:TX589840 ADM589840:ADT589840 ANI589840:ANP589840 AXE589840:AXL589840 BHA589840:BHH589840 BQW589840:BRD589840 CAS589840:CAZ589840 CKO589840:CKV589840 CUK589840:CUR589840 DEG589840:DEN589840 DOC589840:DOJ589840 DXY589840:DYF589840 EHU589840:EIB589840 ERQ589840:ERX589840 FBM589840:FBT589840 FLI589840:FLP589840 FVE589840:FVL589840 GFA589840:GFH589840 GOW589840:GPD589840 GYS589840:GYZ589840 HIO589840:HIV589840 HSK589840:HSR589840 ICG589840:ICN589840 IMC589840:IMJ589840 IVY589840:IWF589840 JFU589840:JGB589840 JPQ589840:JPX589840 JZM589840:JZT589840 KJI589840:KJP589840 KTE589840:KTL589840 LDA589840:LDH589840 LMW589840:LND589840 LWS589840:LWZ589840 MGO589840:MGV589840 MQK589840:MQR589840 NAG589840:NAN589840 NKC589840:NKJ589840 NTY589840:NUF589840 ODU589840:OEB589840 ONQ589840:ONX589840 OXM589840:OXT589840 PHI589840:PHP589840 PRE589840:PRL589840 QBA589840:QBH589840 QKW589840:QLD589840 QUS589840:QUZ589840 REO589840:REV589840 ROK589840:ROR589840 RYG589840:RYN589840 SIC589840:SIJ589840 SRY589840:SSF589840 TBU589840:TCB589840 TLQ589840:TLX589840 TVM589840:TVT589840 UFI589840:UFP589840 UPE589840:UPL589840 UZA589840:UZH589840 VIW589840:VJD589840 VSS589840:VSZ589840 WCO589840:WCV589840 WMK589840:WMR589840 WWG589840:WWN589840 JU655376:KB655376 TQ655376:TX655376 ADM655376:ADT655376 ANI655376:ANP655376 AXE655376:AXL655376 BHA655376:BHH655376 BQW655376:BRD655376 CAS655376:CAZ655376 CKO655376:CKV655376 CUK655376:CUR655376 DEG655376:DEN655376 DOC655376:DOJ655376 DXY655376:DYF655376 EHU655376:EIB655376 ERQ655376:ERX655376 FBM655376:FBT655376 FLI655376:FLP655376 FVE655376:FVL655376 GFA655376:GFH655376 GOW655376:GPD655376 GYS655376:GYZ655376 HIO655376:HIV655376 HSK655376:HSR655376 ICG655376:ICN655376 IMC655376:IMJ655376 IVY655376:IWF655376 JFU655376:JGB655376 JPQ655376:JPX655376 JZM655376:JZT655376 KJI655376:KJP655376 KTE655376:KTL655376 LDA655376:LDH655376 LMW655376:LND655376 LWS655376:LWZ655376 MGO655376:MGV655376 MQK655376:MQR655376 NAG655376:NAN655376 NKC655376:NKJ655376 NTY655376:NUF655376 ODU655376:OEB655376 ONQ655376:ONX655376 OXM655376:OXT655376 PHI655376:PHP655376 PRE655376:PRL655376 QBA655376:QBH655376 QKW655376:QLD655376 QUS655376:QUZ655376 REO655376:REV655376 ROK655376:ROR655376 RYG655376:RYN655376 SIC655376:SIJ655376 SRY655376:SSF655376 TBU655376:TCB655376 TLQ655376:TLX655376 TVM655376:TVT655376 UFI655376:UFP655376 UPE655376:UPL655376 UZA655376:UZH655376 VIW655376:VJD655376 VSS655376:VSZ655376 WCO655376:WCV655376 WMK655376:WMR655376 WWG655376:WWN655376 JU720912:KB720912 TQ720912:TX720912 ADM720912:ADT720912 ANI720912:ANP720912 AXE720912:AXL720912 BHA720912:BHH720912 BQW720912:BRD720912 CAS720912:CAZ720912 CKO720912:CKV720912 CUK720912:CUR720912 DEG720912:DEN720912 DOC720912:DOJ720912 DXY720912:DYF720912 EHU720912:EIB720912 ERQ720912:ERX720912 FBM720912:FBT720912 FLI720912:FLP720912 FVE720912:FVL720912 GFA720912:GFH720912 GOW720912:GPD720912 GYS720912:GYZ720912 HIO720912:HIV720912 HSK720912:HSR720912 ICG720912:ICN720912 IMC720912:IMJ720912 IVY720912:IWF720912 JFU720912:JGB720912 JPQ720912:JPX720912 JZM720912:JZT720912 KJI720912:KJP720912 KTE720912:KTL720912 LDA720912:LDH720912 LMW720912:LND720912 LWS720912:LWZ720912 MGO720912:MGV720912 MQK720912:MQR720912 NAG720912:NAN720912 NKC720912:NKJ720912 NTY720912:NUF720912 ODU720912:OEB720912 ONQ720912:ONX720912 OXM720912:OXT720912 PHI720912:PHP720912 PRE720912:PRL720912 QBA720912:QBH720912 QKW720912:QLD720912 QUS720912:QUZ720912 REO720912:REV720912 ROK720912:ROR720912 RYG720912:RYN720912 SIC720912:SIJ720912 SRY720912:SSF720912 TBU720912:TCB720912 TLQ720912:TLX720912 TVM720912:TVT720912 UFI720912:UFP720912 UPE720912:UPL720912 UZA720912:UZH720912 VIW720912:VJD720912 VSS720912:VSZ720912 WCO720912:WCV720912 WMK720912:WMR720912 WWG720912:WWN720912 JU786448:KB786448 TQ786448:TX786448 ADM786448:ADT786448 ANI786448:ANP786448 AXE786448:AXL786448 BHA786448:BHH786448 BQW786448:BRD786448 CAS786448:CAZ786448 CKO786448:CKV786448 CUK786448:CUR786448 DEG786448:DEN786448 DOC786448:DOJ786448 DXY786448:DYF786448 EHU786448:EIB786448 ERQ786448:ERX786448 FBM786448:FBT786448 FLI786448:FLP786448 FVE786448:FVL786448 GFA786448:GFH786448 GOW786448:GPD786448 GYS786448:GYZ786448 HIO786448:HIV786448 HSK786448:HSR786448 ICG786448:ICN786448 IMC786448:IMJ786448 IVY786448:IWF786448 JFU786448:JGB786448 JPQ786448:JPX786448 JZM786448:JZT786448 KJI786448:KJP786448 KTE786448:KTL786448 LDA786448:LDH786448 LMW786448:LND786448 LWS786448:LWZ786448 MGO786448:MGV786448 MQK786448:MQR786448 NAG786448:NAN786448 NKC786448:NKJ786448 NTY786448:NUF786448 ODU786448:OEB786448 ONQ786448:ONX786448 OXM786448:OXT786448 PHI786448:PHP786448 PRE786448:PRL786448 QBA786448:QBH786448 QKW786448:QLD786448 QUS786448:QUZ786448 REO786448:REV786448 ROK786448:ROR786448 RYG786448:RYN786448 SIC786448:SIJ786448 SRY786448:SSF786448 TBU786448:TCB786448 TLQ786448:TLX786448 TVM786448:TVT786448 UFI786448:UFP786448 UPE786448:UPL786448 UZA786448:UZH786448 VIW786448:VJD786448 VSS786448:VSZ786448 WCO786448:WCV786448 WMK786448:WMR786448 WWG786448:WWN786448 JU851984:KB851984 TQ851984:TX851984 ADM851984:ADT851984 ANI851984:ANP851984 AXE851984:AXL851984 BHA851984:BHH851984 BQW851984:BRD851984 CAS851984:CAZ851984 CKO851984:CKV851984 CUK851984:CUR851984 DEG851984:DEN851984 DOC851984:DOJ851984 DXY851984:DYF851984 EHU851984:EIB851984 ERQ851984:ERX851984 FBM851984:FBT851984 FLI851984:FLP851984 FVE851984:FVL851984 GFA851984:GFH851984 GOW851984:GPD851984 GYS851984:GYZ851984 HIO851984:HIV851984 HSK851984:HSR851984 ICG851984:ICN851984 IMC851984:IMJ851984 IVY851984:IWF851984 JFU851984:JGB851984 JPQ851984:JPX851984 JZM851984:JZT851984 KJI851984:KJP851984 KTE851984:KTL851984 LDA851984:LDH851984 LMW851984:LND851984 LWS851984:LWZ851984 MGO851984:MGV851984 MQK851984:MQR851984 NAG851984:NAN851984 NKC851984:NKJ851984 NTY851984:NUF851984 ODU851984:OEB851984 ONQ851984:ONX851984 OXM851984:OXT851984 PHI851984:PHP851984 PRE851984:PRL851984 QBA851984:QBH851984 QKW851984:QLD851984 QUS851984:QUZ851984 REO851984:REV851984 ROK851984:ROR851984 RYG851984:RYN851984 SIC851984:SIJ851984 SRY851984:SSF851984 TBU851984:TCB851984 TLQ851984:TLX851984 TVM851984:TVT851984 UFI851984:UFP851984 UPE851984:UPL851984 UZA851984:UZH851984 VIW851984:VJD851984 VSS851984:VSZ851984 WCO851984:WCV851984 WMK851984:WMR851984 WWG851984:WWN851984 JU917520:KB917520 TQ917520:TX917520 ADM917520:ADT917520 ANI917520:ANP917520 AXE917520:AXL917520 BHA917520:BHH917520 BQW917520:BRD917520 CAS917520:CAZ917520 CKO917520:CKV917520 CUK917520:CUR917520 DEG917520:DEN917520 DOC917520:DOJ917520 DXY917520:DYF917520 EHU917520:EIB917520 ERQ917520:ERX917520 FBM917520:FBT917520 FLI917520:FLP917520 FVE917520:FVL917520 GFA917520:GFH917520 GOW917520:GPD917520 GYS917520:GYZ917520 HIO917520:HIV917520 HSK917520:HSR917520 ICG917520:ICN917520 IMC917520:IMJ917520 IVY917520:IWF917520 JFU917520:JGB917520 JPQ917520:JPX917520 JZM917520:JZT917520 KJI917520:KJP917520 KTE917520:KTL917520 LDA917520:LDH917520 LMW917520:LND917520 LWS917520:LWZ917520 MGO917520:MGV917520 MQK917520:MQR917520 NAG917520:NAN917520 NKC917520:NKJ917520 NTY917520:NUF917520 ODU917520:OEB917520 ONQ917520:ONX917520 OXM917520:OXT917520 PHI917520:PHP917520 PRE917520:PRL917520 QBA917520:QBH917520 QKW917520:QLD917520 QUS917520:QUZ917520 REO917520:REV917520 ROK917520:ROR917520 RYG917520:RYN917520 SIC917520:SIJ917520 SRY917520:SSF917520 TBU917520:TCB917520 TLQ917520:TLX917520 TVM917520:TVT917520 UFI917520:UFP917520 UPE917520:UPL917520 UZA917520:UZH917520 VIW917520:VJD917520 VSS917520:VSZ917520 WCO917520:WCV917520 WMK917520:WMR917520 WWG917520:WWN917520 JU983056:KB983056 TQ983056:TX983056 ADM983056:ADT983056 ANI983056:ANP983056 AXE983056:AXL983056 BHA983056:BHH983056 BQW983056:BRD983056 CAS983056:CAZ983056 CKO983056:CKV983056 CUK983056:CUR983056 DEG983056:DEN983056 DOC983056:DOJ983056 DXY983056:DYF983056 EHU983056:EIB983056 ERQ983056:ERX983056 FBM983056:FBT983056 FLI983056:FLP983056 FVE983056:FVL983056 GFA983056:GFH983056 GOW983056:GPD983056 GYS983056:GYZ983056 HIO983056:HIV983056 HSK983056:HSR983056 ICG983056:ICN983056 IMC983056:IMJ983056 IVY983056:IWF983056 JFU983056:JGB983056 JPQ983056:JPX983056 JZM983056:JZT983056 KJI983056:KJP983056 KTE983056:KTL983056 LDA983056:LDH983056 LMW983056:LND983056 LWS983056:LWZ983056 MGO983056:MGV983056 MQK983056:MQR983056 NAG983056:NAN983056 NKC983056:NKJ983056 NTY983056:NUF983056 ODU983056:OEB983056 ONQ983056:ONX983056 OXM983056:OXT983056 PHI983056:PHP983056 PRE983056:PRL983056 QBA983056:QBH983056 QKW983056:QLD983056 QUS983056:QUZ983056 REO983056:REV983056 ROK983056:ROR983056 RYG983056:RYN983056 SIC983056:SIJ983056 SRY983056:SSF983056 TBU983056:TCB983056 TLQ983056:TLX983056 TVM983056:TVT983056 UFI983056:UFP983056 UPE983056:UPL983056 UZA983056:UZH983056 VIW983056:VJD983056 VSS983056:VSZ983056 WCO983056:WCV983056 WMK983056:WMR983056 JP21:KK32 TL21:UG32 ADH21:AEC32 AND21:ANY32 AWZ21:AXU32 BGV21:BHQ32 BQR21:BRM32 CAN21:CBI32 CKJ21:CLE32 CUF21:CVA32 DEB21:DEW32 DNX21:DOS32 DXT21:DYO32 EHP21:EIK32 ERL21:ESG32 FBH21:FCC32 FLD21:FLY32 FUZ21:FVU32 GEV21:GFQ32 GOR21:GPM32 GYN21:GZI32 HIJ21:HJE32 HSF21:HTA32 ICB21:ICW32 ILX21:IMS32 IVT21:IWO32 JFP21:JGK32 JPL21:JQG32 JZH21:KAC32 KJD21:KJY32 KSZ21:KTU32 LCV21:LDQ32 LMR21:LNM32 LWN21:LXI32 MGJ21:MHE32 MQF21:MRA32 NAB21:NAW32 NJX21:NKS32 NTT21:NUO32 ODP21:OEK32 ONL21:OOG32 OXH21:OYC32 PHD21:PHY32 PQZ21:PRU32 QAV21:QBQ32 QKR21:QLM32 QUN21:QVI32 REJ21:RFE32 ROF21:RPA32 RYB21:RYW32 SHX21:SIS32 SRT21:SSO32 TBP21:TCK32 TLL21:TMG32 TVH21:TWC32 UFD21:UFY32 UOZ21:UPU32 UYV21:UZQ32 VIR21:VJM32 VSN21:VTI32 WCJ21:WDE32 WMF21:WNA32 WWB21:WWW32 Z17:AA17 AC17:AF17 U21:AO32 Z983056:AF983056 Z917520:AF917520 Z851984:AF851984 Z786448:AF786448 Z720912:AF720912 Z655376:AF655376 Z589840:AF589840 Z524304:AF524304 Z458768:AF458768 Z393232:AF393232 Z327696:AF327696 Z262160:AF262160 Z196624:AF196624 Z131088:AF131088 Z65552:AF65552 U983061:AO983072 U917525:AO917536 U851989:AO852000 U786453:AO786464 U720917:AO720928 U655381:AO655392 U589845:AO589856 U524309:AO524320 U458773:AO458784 U393237:AO393248 U327701:AO327712 U262165:AO262176 U196629:AO196640 U131093:AO131104 U65557:AO65568">
      <formula1>0</formula1>
      <formula2>9</formula2>
    </dataValidation>
    <dataValidation type="whole" allowBlank="1" showInputMessage="1" showErrorMessage="1" sqref="N17:N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N65552:N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N131088:N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N196624:N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N262160:N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N327696:N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N393232:N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N458768:N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N524304:N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N589840:N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N655376:N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N720912:N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N786448:N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N851984:N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N917520:N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N983056:N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formula1>0</formula1>
      <formula2>99</formula2>
    </dataValidation>
    <dataValidation type="list" allowBlank="1" showInputMessage="1" showErrorMessage="1" sqref="D12:J12">
      <formula1>"納入申告,納付申告,納付修正申告"</formula1>
    </dataValidation>
    <dataValidation type="list" imeMode="off" allowBlank="1" showInputMessage="1" showErrorMessage="1" sqref="D20:J20">
      <formula1>"盛岡広域振興局,県南広域振興局【本局】,県南広域振興局【花巻】,県南広域振興局【一関】,沿岸広域振興局【本局】,沿岸広域振興局【宮古】,沿岸広域振興局【大船渡】,県北広域振興局【本局】,県北広域振興局【二戸】"</formula1>
    </dataValidation>
  </dataValidations>
  <pageMargins left="0.7" right="0.7" top="0.75" bottom="0.75" header="0.3" footer="0.3"/>
  <pageSetup paperSize="9" scale="86" orientation="landscape" r:id="rId1"/>
  <extLst>
    <ext xmlns:x14="http://schemas.microsoft.com/office/spreadsheetml/2009/9/main" uri="{CCE6A557-97BC-4b89-ADB6-D9C93CAAB3DF}">
      <x14:dataValidations xmlns:xm="http://schemas.microsoft.com/office/excel/2006/main" count="1">
        <x14:dataValidation imeMode="off" allowBlank="1" showInputMessage="1" showErrorMessage="1">
          <xm:sqref>F65534:I65534 JA65534:JD65534 SW65534:SZ65534 ACS65534:ACV65534 AMO65534:AMR65534 AWK65534:AWN65534 BGG65534:BGJ65534 BQC65534:BQF65534 BZY65534:CAB65534 CJU65534:CJX65534 CTQ65534:CTT65534 DDM65534:DDP65534 DNI65534:DNL65534 DXE65534:DXH65534 EHA65534:EHD65534 EQW65534:EQZ65534 FAS65534:FAV65534 FKO65534:FKR65534 FUK65534:FUN65534 GEG65534:GEJ65534 GOC65534:GOF65534 GXY65534:GYB65534 HHU65534:HHX65534 HRQ65534:HRT65534 IBM65534:IBP65534 ILI65534:ILL65534 IVE65534:IVH65534 JFA65534:JFD65534 JOW65534:JOZ65534 JYS65534:JYV65534 KIO65534:KIR65534 KSK65534:KSN65534 LCG65534:LCJ65534 LMC65534:LMF65534 LVY65534:LWB65534 MFU65534:MFX65534 MPQ65534:MPT65534 MZM65534:MZP65534 NJI65534:NJL65534 NTE65534:NTH65534 ODA65534:ODD65534 OMW65534:OMZ65534 OWS65534:OWV65534 PGO65534:PGR65534 PQK65534:PQN65534 QAG65534:QAJ65534 QKC65534:QKF65534 QTY65534:QUB65534 RDU65534:RDX65534 RNQ65534:RNT65534 RXM65534:RXP65534 SHI65534:SHL65534 SRE65534:SRH65534 TBA65534:TBD65534 TKW65534:TKZ65534 TUS65534:TUV65534 UEO65534:UER65534 UOK65534:UON65534 UYG65534:UYJ65534 VIC65534:VIF65534 VRY65534:VSB65534 WBU65534:WBX65534 WLQ65534:WLT65534 WVM65534:WVP65534 F131070:I131070 JA131070:JD131070 SW131070:SZ131070 ACS131070:ACV131070 AMO131070:AMR131070 AWK131070:AWN131070 BGG131070:BGJ131070 BQC131070:BQF131070 BZY131070:CAB131070 CJU131070:CJX131070 CTQ131070:CTT131070 DDM131070:DDP131070 DNI131070:DNL131070 DXE131070:DXH131070 EHA131070:EHD131070 EQW131070:EQZ131070 FAS131070:FAV131070 FKO131070:FKR131070 FUK131070:FUN131070 GEG131070:GEJ131070 GOC131070:GOF131070 GXY131070:GYB131070 HHU131070:HHX131070 HRQ131070:HRT131070 IBM131070:IBP131070 ILI131070:ILL131070 IVE131070:IVH131070 JFA131070:JFD131070 JOW131070:JOZ131070 JYS131070:JYV131070 KIO131070:KIR131070 KSK131070:KSN131070 LCG131070:LCJ131070 LMC131070:LMF131070 LVY131070:LWB131070 MFU131070:MFX131070 MPQ131070:MPT131070 MZM131070:MZP131070 NJI131070:NJL131070 NTE131070:NTH131070 ODA131070:ODD131070 OMW131070:OMZ131070 OWS131070:OWV131070 PGO131070:PGR131070 PQK131070:PQN131070 QAG131070:QAJ131070 QKC131070:QKF131070 QTY131070:QUB131070 RDU131070:RDX131070 RNQ131070:RNT131070 RXM131070:RXP131070 SHI131070:SHL131070 SRE131070:SRH131070 TBA131070:TBD131070 TKW131070:TKZ131070 TUS131070:TUV131070 UEO131070:UER131070 UOK131070:UON131070 UYG131070:UYJ131070 VIC131070:VIF131070 VRY131070:VSB131070 WBU131070:WBX131070 WLQ131070:WLT131070 WVM131070:WVP131070 F196606:I196606 JA196606:JD196606 SW196606:SZ196606 ACS196606:ACV196606 AMO196606:AMR196606 AWK196606:AWN196606 BGG196606:BGJ196606 BQC196606:BQF196606 BZY196606:CAB196606 CJU196606:CJX196606 CTQ196606:CTT196606 DDM196606:DDP196606 DNI196606:DNL196606 DXE196606:DXH196606 EHA196606:EHD196606 EQW196606:EQZ196606 FAS196606:FAV196606 FKO196606:FKR196606 FUK196606:FUN196606 GEG196606:GEJ196606 GOC196606:GOF196606 GXY196606:GYB196606 HHU196606:HHX196606 HRQ196606:HRT196606 IBM196606:IBP196606 ILI196606:ILL196606 IVE196606:IVH196606 JFA196606:JFD196606 JOW196606:JOZ196606 JYS196606:JYV196606 KIO196606:KIR196606 KSK196606:KSN196606 LCG196606:LCJ196606 LMC196606:LMF196606 LVY196606:LWB196606 MFU196606:MFX196606 MPQ196606:MPT196606 MZM196606:MZP196606 NJI196606:NJL196606 NTE196606:NTH196606 ODA196606:ODD196606 OMW196606:OMZ196606 OWS196606:OWV196606 PGO196606:PGR196606 PQK196606:PQN196606 QAG196606:QAJ196606 QKC196606:QKF196606 QTY196606:QUB196606 RDU196606:RDX196606 RNQ196606:RNT196606 RXM196606:RXP196606 SHI196606:SHL196606 SRE196606:SRH196606 TBA196606:TBD196606 TKW196606:TKZ196606 TUS196606:TUV196606 UEO196606:UER196606 UOK196606:UON196606 UYG196606:UYJ196606 VIC196606:VIF196606 VRY196606:VSB196606 WBU196606:WBX196606 WLQ196606:WLT196606 WVM196606:WVP196606 F262142:I262142 JA262142:JD262142 SW262142:SZ262142 ACS262142:ACV262142 AMO262142:AMR262142 AWK262142:AWN262142 BGG262142:BGJ262142 BQC262142:BQF262142 BZY262142:CAB262142 CJU262142:CJX262142 CTQ262142:CTT262142 DDM262142:DDP262142 DNI262142:DNL262142 DXE262142:DXH262142 EHA262142:EHD262142 EQW262142:EQZ262142 FAS262142:FAV262142 FKO262142:FKR262142 FUK262142:FUN262142 GEG262142:GEJ262142 GOC262142:GOF262142 GXY262142:GYB262142 HHU262142:HHX262142 HRQ262142:HRT262142 IBM262142:IBP262142 ILI262142:ILL262142 IVE262142:IVH262142 JFA262142:JFD262142 JOW262142:JOZ262142 JYS262142:JYV262142 KIO262142:KIR262142 KSK262142:KSN262142 LCG262142:LCJ262142 LMC262142:LMF262142 LVY262142:LWB262142 MFU262142:MFX262142 MPQ262142:MPT262142 MZM262142:MZP262142 NJI262142:NJL262142 NTE262142:NTH262142 ODA262142:ODD262142 OMW262142:OMZ262142 OWS262142:OWV262142 PGO262142:PGR262142 PQK262142:PQN262142 QAG262142:QAJ262142 QKC262142:QKF262142 QTY262142:QUB262142 RDU262142:RDX262142 RNQ262142:RNT262142 RXM262142:RXP262142 SHI262142:SHL262142 SRE262142:SRH262142 TBA262142:TBD262142 TKW262142:TKZ262142 TUS262142:TUV262142 UEO262142:UER262142 UOK262142:UON262142 UYG262142:UYJ262142 VIC262142:VIF262142 VRY262142:VSB262142 WBU262142:WBX262142 WLQ262142:WLT262142 WVM262142:WVP262142 F327678:I327678 JA327678:JD327678 SW327678:SZ327678 ACS327678:ACV327678 AMO327678:AMR327678 AWK327678:AWN327678 BGG327678:BGJ327678 BQC327678:BQF327678 BZY327678:CAB327678 CJU327678:CJX327678 CTQ327678:CTT327678 DDM327678:DDP327678 DNI327678:DNL327678 DXE327678:DXH327678 EHA327678:EHD327678 EQW327678:EQZ327678 FAS327678:FAV327678 FKO327678:FKR327678 FUK327678:FUN327678 GEG327678:GEJ327678 GOC327678:GOF327678 GXY327678:GYB327678 HHU327678:HHX327678 HRQ327678:HRT327678 IBM327678:IBP327678 ILI327678:ILL327678 IVE327678:IVH327678 JFA327678:JFD327678 JOW327678:JOZ327678 JYS327678:JYV327678 KIO327678:KIR327678 KSK327678:KSN327678 LCG327678:LCJ327678 LMC327678:LMF327678 LVY327678:LWB327678 MFU327678:MFX327678 MPQ327678:MPT327678 MZM327678:MZP327678 NJI327678:NJL327678 NTE327678:NTH327678 ODA327678:ODD327678 OMW327678:OMZ327678 OWS327678:OWV327678 PGO327678:PGR327678 PQK327678:PQN327678 QAG327678:QAJ327678 QKC327678:QKF327678 QTY327678:QUB327678 RDU327678:RDX327678 RNQ327678:RNT327678 RXM327678:RXP327678 SHI327678:SHL327678 SRE327678:SRH327678 TBA327678:TBD327678 TKW327678:TKZ327678 TUS327678:TUV327678 UEO327678:UER327678 UOK327678:UON327678 UYG327678:UYJ327678 VIC327678:VIF327678 VRY327678:VSB327678 WBU327678:WBX327678 WLQ327678:WLT327678 WVM327678:WVP327678 F393214:I393214 JA393214:JD393214 SW393214:SZ393214 ACS393214:ACV393214 AMO393214:AMR393214 AWK393214:AWN393214 BGG393214:BGJ393214 BQC393214:BQF393214 BZY393214:CAB393214 CJU393214:CJX393214 CTQ393214:CTT393214 DDM393214:DDP393214 DNI393214:DNL393214 DXE393214:DXH393214 EHA393214:EHD393214 EQW393214:EQZ393214 FAS393214:FAV393214 FKO393214:FKR393214 FUK393214:FUN393214 GEG393214:GEJ393214 GOC393214:GOF393214 GXY393214:GYB393214 HHU393214:HHX393214 HRQ393214:HRT393214 IBM393214:IBP393214 ILI393214:ILL393214 IVE393214:IVH393214 JFA393214:JFD393214 JOW393214:JOZ393214 JYS393214:JYV393214 KIO393214:KIR393214 KSK393214:KSN393214 LCG393214:LCJ393214 LMC393214:LMF393214 LVY393214:LWB393214 MFU393214:MFX393214 MPQ393214:MPT393214 MZM393214:MZP393214 NJI393214:NJL393214 NTE393214:NTH393214 ODA393214:ODD393214 OMW393214:OMZ393214 OWS393214:OWV393214 PGO393214:PGR393214 PQK393214:PQN393214 QAG393214:QAJ393214 QKC393214:QKF393214 QTY393214:QUB393214 RDU393214:RDX393214 RNQ393214:RNT393214 RXM393214:RXP393214 SHI393214:SHL393214 SRE393214:SRH393214 TBA393214:TBD393214 TKW393214:TKZ393214 TUS393214:TUV393214 UEO393214:UER393214 UOK393214:UON393214 UYG393214:UYJ393214 VIC393214:VIF393214 VRY393214:VSB393214 WBU393214:WBX393214 WLQ393214:WLT393214 WVM393214:WVP393214 F458750:I458750 JA458750:JD458750 SW458750:SZ458750 ACS458750:ACV458750 AMO458750:AMR458750 AWK458750:AWN458750 BGG458750:BGJ458750 BQC458750:BQF458750 BZY458750:CAB458750 CJU458750:CJX458750 CTQ458750:CTT458750 DDM458750:DDP458750 DNI458750:DNL458750 DXE458750:DXH458750 EHA458750:EHD458750 EQW458750:EQZ458750 FAS458750:FAV458750 FKO458750:FKR458750 FUK458750:FUN458750 GEG458750:GEJ458750 GOC458750:GOF458750 GXY458750:GYB458750 HHU458750:HHX458750 HRQ458750:HRT458750 IBM458750:IBP458750 ILI458750:ILL458750 IVE458750:IVH458750 JFA458750:JFD458750 JOW458750:JOZ458750 JYS458750:JYV458750 KIO458750:KIR458750 KSK458750:KSN458750 LCG458750:LCJ458750 LMC458750:LMF458750 LVY458750:LWB458750 MFU458750:MFX458750 MPQ458750:MPT458750 MZM458750:MZP458750 NJI458750:NJL458750 NTE458750:NTH458750 ODA458750:ODD458750 OMW458750:OMZ458750 OWS458750:OWV458750 PGO458750:PGR458750 PQK458750:PQN458750 QAG458750:QAJ458750 QKC458750:QKF458750 QTY458750:QUB458750 RDU458750:RDX458750 RNQ458750:RNT458750 RXM458750:RXP458750 SHI458750:SHL458750 SRE458750:SRH458750 TBA458750:TBD458750 TKW458750:TKZ458750 TUS458750:TUV458750 UEO458750:UER458750 UOK458750:UON458750 UYG458750:UYJ458750 VIC458750:VIF458750 VRY458750:VSB458750 WBU458750:WBX458750 WLQ458750:WLT458750 WVM458750:WVP458750 F524286:I524286 JA524286:JD524286 SW524286:SZ524286 ACS524286:ACV524286 AMO524286:AMR524286 AWK524286:AWN524286 BGG524286:BGJ524286 BQC524286:BQF524286 BZY524286:CAB524286 CJU524286:CJX524286 CTQ524286:CTT524286 DDM524286:DDP524286 DNI524286:DNL524286 DXE524286:DXH524286 EHA524286:EHD524286 EQW524286:EQZ524286 FAS524286:FAV524286 FKO524286:FKR524286 FUK524286:FUN524286 GEG524286:GEJ524286 GOC524286:GOF524286 GXY524286:GYB524286 HHU524286:HHX524286 HRQ524286:HRT524286 IBM524286:IBP524286 ILI524286:ILL524286 IVE524286:IVH524286 JFA524286:JFD524286 JOW524286:JOZ524286 JYS524286:JYV524286 KIO524286:KIR524286 KSK524286:KSN524286 LCG524286:LCJ524286 LMC524286:LMF524286 LVY524286:LWB524286 MFU524286:MFX524286 MPQ524286:MPT524286 MZM524286:MZP524286 NJI524286:NJL524286 NTE524286:NTH524286 ODA524286:ODD524286 OMW524286:OMZ524286 OWS524286:OWV524286 PGO524286:PGR524286 PQK524286:PQN524286 QAG524286:QAJ524286 QKC524286:QKF524286 QTY524286:QUB524286 RDU524286:RDX524286 RNQ524286:RNT524286 RXM524286:RXP524286 SHI524286:SHL524286 SRE524286:SRH524286 TBA524286:TBD524286 TKW524286:TKZ524286 TUS524286:TUV524286 UEO524286:UER524286 UOK524286:UON524286 UYG524286:UYJ524286 VIC524286:VIF524286 VRY524286:VSB524286 WBU524286:WBX524286 WLQ524286:WLT524286 WVM524286:WVP524286 F589822:I589822 JA589822:JD589822 SW589822:SZ589822 ACS589822:ACV589822 AMO589822:AMR589822 AWK589822:AWN589822 BGG589822:BGJ589822 BQC589822:BQF589822 BZY589822:CAB589822 CJU589822:CJX589822 CTQ589822:CTT589822 DDM589822:DDP589822 DNI589822:DNL589822 DXE589822:DXH589822 EHA589822:EHD589822 EQW589822:EQZ589822 FAS589822:FAV589822 FKO589822:FKR589822 FUK589822:FUN589822 GEG589822:GEJ589822 GOC589822:GOF589822 GXY589822:GYB589822 HHU589822:HHX589822 HRQ589822:HRT589822 IBM589822:IBP589822 ILI589822:ILL589822 IVE589822:IVH589822 JFA589822:JFD589822 JOW589822:JOZ589822 JYS589822:JYV589822 KIO589822:KIR589822 KSK589822:KSN589822 LCG589822:LCJ589822 LMC589822:LMF589822 LVY589822:LWB589822 MFU589822:MFX589822 MPQ589822:MPT589822 MZM589822:MZP589822 NJI589822:NJL589822 NTE589822:NTH589822 ODA589822:ODD589822 OMW589822:OMZ589822 OWS589822:OWV589822 PGO589822:PGR589822 PQK589822:PQN589822 QAG589822:QAJ589822 QKC589822:QKF589822 QTY589822:QUB589822 RDU589822:RDX589822 RNQ589822:RNT589822 RXM589822:RXP589822 SHI589822:SHL589822 SRE589822:SRH589822 TBA589822:TBD589822 TKW589822:TKZ589822 TUS589822:TUV589822 UEO589822:UER589822 UOK589822:UON589822 UYG589822:UYJ589822 VIC589822:VIF589822 VRY589822:VSB589822 WBU589822:WBX589822 WLQ589822:WLT589822 WVM589822:WVP589822 F655358:I655358 JA655358:JD655358 SW655358:SZ655358 ACS655358:ACV655358 AMO655358:AMR655358 AWK655358:AWN655358 BGG655358:BGJ655358 BQC655358:BQF655358 BZY655358:CAB655358 CJU655358:CJX655358 CTQ655358:CTT655358 DDM655358:DDP655358 DNI655358:DNL655358 DXE655358:DXH655358 EHA655358:EHD655358 EQW655358:EQZ655358 FAS655358:FAV655358 FKO655358:FKR655358 FUK655358:FUN655358 GEG655358:GEJ655358 GOC655358:GOF655358 GXY655358:GYB655358 HHU655358:HHX655358 HRQ655358:HRT655358 IBM655358:IBP655358 ILI655358:ILL655358 IVE655358:IVH655358 JFA655358:JFD655358 JOW655358:JOZ655358 JYS655358:JYV655358 KIO655358:KIR655358 KSK655358:KSN655358 LCG655358:LCJ655358 LMC655358:LMF655358 LVY655358:LWB655358 MFU655358:MFX655358 MPQ655358:MPT655358 MZM655358:MZP655358 NJI655358:NJL655358 NTE655358:NTH655358 ODA655358:ODD655358 OMW655358:OMZ655358 OWS655358:OWV655358 PGO655358:PGR655358 PQK655358:PQN655358 QAG655358:QAJ655358 QKC655358:QKF655358 QTY655358:QUB655358 RDU655358:RDX655358 RNQ655358:RNT655358 RXM655358:RXP655358 SHI655358:SHL655358 SRE655358:SRH655358 TBA655358:TBD655358 TKW655358:TKZ655358 TUS655358:TUV655358 UEO655358:UER655358 UOK655358:UON655358 UYG655358:UYJ655358 VIC655358:VIF655358 VRY655358:VSB655358 WBU655358:WBX655358 WLQ655358:WLT655358 WVM655358:WVP655358 F720894:I720894 JA720894:JD720894 SW720894:SZ720894 ACS720894:ACV720894 AMO720894:AMR720894 AWK720894:AWN720894 BGG720894:BGJ720894 BQC720894:BQF720894 BZY720894:CAB720894 CJU720894:CJX720894 CTQ720894:CTT720894 DDM720894:DDP720894 DNI720894:DNL720894 DXE720894:DXH720894 EHA720894:EHD720894 EQW720894:EQZ720894 FAS720894:FAV720894 FKO720894:FKR720894 FUK720894:FUN720894 GEG720894:GEJ720894 GOC720894:GOF720894 GXY720894:GYB720894 HHU720894:HHX720894 HRQ720894:HRT720894 IBM720894:IBP720894 ILI720894:ILL720894 IVE720894:IVH720894 JFA720894:JFD720894 JOW720894:JOZ720894 JYS720894:JYV720894 KIO720894:KIR720894 KSK720894:KSN720894 LCG720894:LCJ720894 LMC720894:LMF720894 LVY720894:LWB720894 MFU720894:MFX720894 MPQ720894:MPT720894 MZM720894:MZP720894 NJI720894:NJL720894 NTE720894:NTH720894 ODA720894:ODD720894 OMW720894:OMZ720894 OWS720894:OWV720894 PGO720894:PGR720894 PQK720894:PQN720894 QAG720894:QAJ720894 QKC720894:QKF720894 QTY720894:QUB720894 RDU720894:RDX720894 RNQ720894:RNT720894 RXM720894:RXP720894 SHI720894:SHL720894 SRE720894:SRH720894 TBA720894:TBD720894 TKW720894:TKZ720894 TUS720894:TUV720894 UEO720894:UER720894 UOK720894:UON720894 UYG720894:UYJ720894 VIC720894:VIF720894 VRY720894:VSB720894 WBU720894:WBX720894 WLQ720894:WLT720894 WVM720894:WVP720894 F786430:I786430 JA786430:JD786430 SW786430:SZ786430 ACS786430:ACV786430 AMO786430:AMR786430 AWK786430:AWN786430 BGG786430:BGJ786430 BQC786430:BQF786430 BZY786430:CAB786430 CJU786430:CJX786430 CTQ786430:CTT786430 DDM786430:DDP786430 DNI786430:DNL786430 DXE786430:DXH786430 EHA786430:EHD786430 EQW786430:EQZ786430 FAS786430:FAV786430 FKO786430:FKR786430 FUK786430:FUN786430 GEG786430:GEJ786430 GOC786430:GOF786430 GXY786430:GYB786430 HHU786430:HHX786430 HRQ786430:HRT786430 IBM786430:IBP786430 ILI786430:ILL786430 IVE786430:IVH786430 JFA786430:JFD786430 JOW786430:JOZ786430 JYS786430:JYV786430 KIO786430:KIR786430 KSK786430:KSN786430 LCG786430:LCJ786430 LMC786430:LMF786430 LVY786430:LWB786430 MFU786430:MFX786430 MPQ786430:MPT786430 MZM786430:MZP786430 NJI786430:NJL786430 NTE786430:NTH786430 ODA786430:ODD786430 OMW786430:OMZ786430 OWS786430:OWV786430 PGO786430:PGR786430 PQK786430:PQN786430 QAG786430:QAJ786430 QKC786430:QKF786430 QTY786430:QUB786430 RDU786430:RDX786430 RNQ786430:RNT786430 RXM786430:RXP786430 SHI786430:SHL786430 SRE786430:SRH786430 TBA786430:TBD786430 TKW786430:TKZ786430 TUS786430:TUV786430 UEO786430:UER786430 UOK786430:UON786430 UYG786430:UYJ786430 VIC786430:VIF786430 VRY786430:VSB786430 WBU786430:WBX786430 WLQ786430:WLT786430 WVM786430:WVP786430 F851966:I851966 JA851966:JD851966 SW851966:SZ851966 ACS851966:ACV851966 AMO851966:AMR851966 AWK851966:AWN851966 BGG851966:BGJ851966 BQC851966:BQF851966 BZY851966:CAB851966 CJU851966:CJX851966 CTQ851966:CTT851966 DDM851966:DDP851966 DNI851966:DNL851966 DXE851966:DXH851966 EHA851966:EHD851966 EQW851966:EQZ851966 FAS851966:FAV851966 FKO851966:FKR851966 FUK851966:FUN851966 GEG851966:GEJ851966 GOC851966:GOF851966 GXY851966:GYB851966 HHU851966:HHX851966 HRQ851966:HRT851966 IBM851966:IBP851966 ILI851966:ILL851966 IVE851966:IVH851966 JFA851966:JFD851966 JOW851966:JOZ851966 JYS851966:JYV851966 KIO851966:KIR851966 KSK851966:KSN851966 LCG851966:LCJ851966 LMC851966:LMF851966 LVY851966:LWB851966 MFU851966:MFX851966 MPQ851966:MPT851966 MZM851966:MZP851966 NJI851966:NJL851966 NTE851966:NTH851966 ODA851966:ODD851966 OMW851966:OMZ851966 OWS851966:OWV851966 PGO851966:PGR851966 PQK851966:PQN851966 QAG851966:QAJ851966 QKC851966:QKF851966 QTY851966:QUB851966 RDU851966:RDX851966 RNQ851966:RNT851966 RXM851966:RXP851966 SHI851966:SHL851966 SRE851966:SRH851966 TBA851966:TBD851966 TKW851966:TKZ851966 TUS851966:TUV851966 UEO851966:UER851966 UOK851966:UON851966 UYG851966:UYJ851966 VIC851966:VIF851966 VRY851966:VSB851966 WBU851966:WBX851966 WLQ851966:WLT851966 WVM851966:WVP851966 F917502:I917502 JA917502:JD917502 SW917502:SZ917502 ACS917502:ACV917502 AMO917502:AMR917502 AWK917502:AWN917502 BGG917502:BGJ917502 BQC917502:BQF917502 BZY917502:CAB917502 CJU917502:CJX917502 CTQ917502:CTT917502 DDM917502:DDP917502 DNI917502:DNL917502 DXE917502:DXH917502 EHA917502:EHD917502 EQW917502:EQZ917502 FAS917502:FAV917502 FKO917502:FKR917502 FUK917502:FUN917502 GEG917502:GEJ917502 GOC917502:GOF917502 GXY917502:GYB917502 HHU917502:HHX917502 HRQ917502:HRT917502 IBM917502:IBP917502 ILI917502:ILL917502 IVE917502:IVH917502 JFA917502:JFD917502 JOW917502:JOZ917502 JYS917502:JYV917502 KIO917502:KIR917502 KSK917502:KSN917502 LCG917502:LCJ917502 LMC917502:LMF917502 LVY917502:LWB917502 MFU917502:MFX917502 MPQ917502:MPT917502 MZM917502:MZP917502 NJI917502:NJL917502 NTE917502:NTH917502 ODA917502:ODD917502 OMW917502:OMZ917502 OWS917502:OWV917502 PGO917502:PGR917502 PQK917502:PQN917502 QAG917502:QAJ917502 QKC917502:QKF917502 QTY917502:QUB917502 RDU917502:RDX917502 RNQ917502:RNT917502 RXM917502:RXP917502 SHI917502:SHL917502 SRE917502:SRH917502 TBA917502:TBD917502 TKW917502:TKZ917502 TUS917502:TUV917502 UEO917502:UER917502 UOK917502:UON917502 UYG917502:UYJ917502 VIC917502:VIF917502 VRY917502:VSB917502 WBU917502:WBX917502 WLQ917502:WLT917502 WVM917502:WVP917502 F983038:I983038 JA983038:JD983038 SW983038:SZ983038 ACS983038:ACV983038 AMO983038:AMR983038 AWK983038:AWN983038 BGG983038:BGJ983038 BQC983038:BQF983038 BZY983038:CAB983038 CJU983038:CJX983038 CTQ983038:CTT983038 DDM983038:DDP983038 DNI983038:DNL983038 DXE983038:DXH983038 EHA983038:EHD983038 EQW983038:EQZ983038 FAS983038:FAV983038 FKO983038:FKR983038 FUK983038:FUN983038 GEG983038:GEJ983038 GOC983038:GOF983038 GXY983038:GYB983038 HHU983038:HHX983038 HRQ983038:HRT983038 IBM983038:IBP983038 ILI983038:ILL983038 IVE983038:IVH983038 JFA983038:JFD983038 JOW983038:JOZ983038 JYS983038:JYV983038 KIO983038:KIR983038 KSK983038:KSN983038 LCG983038:LCJ983038 LMC983038:LMF983038 LVY983038:LWB983038 MFU983038:MFX983038 MPQ983038:MPT983038 MZM983038:MZP983038 NJI983038:NJL983038 NTE983038:NTH983038 ODA983038:ODD983038 OMW983038:OMZ983038 OWS983038:OWV983038 PGO983038:PGR983038 PQK983038:PQN983038 QAG983038:QAJ983038 QKC983038:QKF983038 QTY983038:QUB983038 RDU983038:RDX983038 RNQ983038:RNT983038 RXM983038:RXP983038 SHI983038:SHL983038 SRE983038:SRH983038 TBA983038:TBD983038 TKW983038:TKZ983038 TUS983038:TUV983038 UEO983038:UER983038 UOK983038:UON983038 UYG983038:UYJ983038 VIC983038:VIF983038 VRY983038:VSB983038 WBU983038:WBX983038 WLQ983038:WLT983038 WVM983038:WVP983038 D19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D65554:D65555 IY65554:IY65555 SU65554:SU65555 ACQ65554:ACQ65555 AMM65554:AMM65555 AWI65554:AWI65555 BGE65554:BGE65555 BQA65554:BQA65555 BZW65554:BZW65555 CJS65554:CJS65555 CTO65554:CTO65555 DDK65554:DDK65555 DNG65554:DNG65555 DXC65554:DXC65555 EGY65554:EGY65555 EQU65554:EQU65555 FAQ65554:FAQ65555 FKM65554:FKM65555 FUI65554:FUI65555 GEE65554:GEE65555 GOA65554:GOA65555 GXW65554:GXW65555 HHS65554:HHS65555 HRO65554:HRO65555 IBK65554:IBK65555 ILG65554:ILG65555 IVC65554:IVC65555 JEY65554:JEY65555 JOU65554:JOU65555 JYQ65554:JYQ65555 KIM65554:KIM65555 KSI65554:KSI65555 LCE65554:LCE65555 LMA65554:LMA65555 LVW65554:LVW65555 MFS65554:MFS65555 MPO65554:MPO65555 MZK65554:MZK65555 NJG65554:NJG65555 NTC65554:NTC65555 OCY65554:OCY65555 OMU65554:OMU65555 OWQ65554:OWQ65555 PGM65554:PGM65555 PQI65554:PQI65555 QAE65554:QAE65555 QKA65554:QKA65555 QTW65554:QTW65555 RDS65554:RDS65555 RNO65554:RNO65555 RXK65554:RXK65555 SHG65554:SHG65555 SRC65554:SRC65555 TAY65554:TAY65555 TKU65554:TKU65555 TUQ65554:TUQ65555 UEM65554:UEM65555 UOI65554:UOI65555 UYE65554:UYE65555 VIA65554:VIA65555 VRW65554:VRW65555 WBS65554:WBS65555 WLO65554:WLO65555 WVK65554:WVK65555 D131090:D131091 IY131090:IY131091 SU131090:SU131091 ACQ131090:ACQ131091 AMM131090:AMM131091 AWI131090:AWI131091 BGE131090:BGE131091 BQA131090:BQA131091 BZW131090:BZW131091 CJS131090:CJS131091 CTO131090:CTO131091 DDK131090:DDK131091 DNG131090:DNG131091 DXC131090:DXC131091 EGY131090:EGY131091 EQU131090:EQU131091 FAQ131090:FAQ131091 FKM131090:FKM131091 FUI131090:FUI131091 GEE131090:GEE131091 GOA131090:GOA131091 GXW131090:GXW131091 HHS131090:HHS131091 HRO131090:HRO131091 IBK131090:IBK131091 ILG131090:ILG131091 IVC131090:IVC131091 JEY131090:JEY131091 JOU131090:JOU131091 JYQ131090:JYQ131091 KIM131090:KIM131091 KSI131090:KSI131091 LCE131090:LCE131091 LMA131090:LMA131091 LVW131090:LVW131091 MFS131090:MFS131091 MPO131090:MPO131091 MZK131090:MZK131091 NJG131090:NJG131091 NTC131090:NTC131091 OCY131090:OCY131091 OMU131090:OMU131091 OWQ131090:OWQ131091 PGM131090:PGM131091 PQI131090:PQI131091 QAE131090:QAE131091 QKA131090:QKA131091 QTW131090:QTW131091 RDS131090:RDS131091 RNO131090:RNO131091 RXK131090:RXK131091 SHG131090:SHG131091 SRC131090:SRC131091 TAY131090:TAY131091 TKU131090:TKU131091 TUQ131090:TUQ131091 UEM131090:UEM131091 UOI131090:UOI131091 UYE131090:UYE131091 VIA131090:VIA131091 VRW131090:VRW131091 WBS131090:WBS131091 WLO131090:WLO131091 WVK131090:WVK131091 D196626:D196627 IY196626:IY196627 SU196626:SU196627 ACQ196626:ACQ196627 AMM196626:AMM196627 AWI196626:AWI196627 BGE196626:BGE196627 BQA196626:BQA196627 BZW196626:BZW196627 CJS196626:CJS196627 CTO196626:CTO196627 DDK196626:DDK196627 DNG196626:DNG196627 DXC196626:DXC196627 EGY196626:EGY196627 EQU196626:EQU196627 FAQ196626:FAQ196627 FKM196626:FKM196627 FUI196626:FUI196627 GEE196626:GEE196627 GOA196626:GOA196627 GXW196626:GXW196627 HHS196626:HHS196627 HRO196626:HRO196627 IBK196626:IBK196627 ILG196626:ILG196627 IVC196626:IVC196627 JEY196626:JEY196627 JOU196626:JOU196627 JYQ196626:JYQ196627 KIM196626:KIM196627 KSI196626:KSI196627 LCE196626:LCE196627 LMA196626:LMA196627 LVW196626:LVW196627 MFS196626:MFS196627 MPO196626:MPO196627 MZK196626:MZK196627 NJG196626:NJG196627 NTC196626:NTC196627 OCY196626:OCY196627 OMU196626:OMU196627 OWQ196626:OWQ196627 PGM196626:PGM196627 PQI196626:PQI196627 QAE196626:QAE196627 QKA196626:QKA196627 QTW196626:QTW196627 RDS196626:RDS196627 RNO196626:RNO196627 RXK196626:RXK196627 SHG196626:SHG196627 SRC196626:SRC196627 TAY196626:TAY196627 TKU196626:TKU196627 TUQ196626:TUQ196627 UEM196626:UEM196627 UOI196626:UOI196627 UYE196626:UYE196627 VIA196626:VIA196627 VRW196626:VRW196627 WBS196626:WBS196627 WLO196626:WLO196627 WVK196626:WVK196627 D262162:D262163 IY262162:IY262163 SU262162:SU262163 ACQ262162:ACQ262163 AMM262162:AMM262163 AWI262162:AWI262163 BGE262162:BGE262163 BQA262162:BQA262163 BZW262162:BZW262163 CJS262162:CJS262163 CTO262162:CTO262163 DDK262162:DDK262163 DNG262162:DNG262163 DXC262162:DXC262163 EGY262162:EGY262163 EQU262162:EQU262163 FAQ262162:FAQ262163 FKM262162:FKM262163 FUI262162:FUI262163 GEE262162:GEE262163 GOA262162:GOA262163 GXW262162:GXW262163 HHS262162:HHS262163 HRO262162:HRO262163 IBK262162:IBK262163 ILG262162:ILG262163 IVC262162:IVC262163 JEY262162:JEY262163 JOU262162:JOU262163 JYQ262162:JYQ262163 KIM262162:KIM262163 KSI262162:KSI262163 LCE262162:LCE262163 LMA262162:LMA262163 LVW262162:LVW262163 MFS262162:MFS262163 MPO262162:MPO262163 MZK262162:MZK262163 NJG262162:NJG262163 NTC262162:NTC262163 OCY262162:OCY262163 OMU262162:OMU262163 OWQ262162:OWQ262163 PGM262162:PGM262163 PQI262162:PQI262163 QAE262162:QAE262163 QKA262162:QKA262163 QTW262162:QTW262163 RDS262162:RDS262163 RNO262162:RNO262163 RXK262162:RXK262163 SHG262162:SHG262163 SRC262162:SRC262163 TAY262162:TAY262163 TKU262162:TKU262163 TUQ262162:TUQ262163 UEM262162:UEM262163 UOI262162:UOI262163 UYE262162:UYE262163 VIA262162:VIA262163 VRW262162:VRW262163 WBS262162:WBS262163 WLO262162:WLO262163 WVK262162:WVK262163 D327698:D327699 IY327698:IY327699 SU327698:SU327699 ACQ327698:ACQ327699 AMM327698:AMM327699 AWI327698:AWI327699 BGE327698:BGE327699 BQA327698:BQA327699 BZW327698:BZW327699 CJS327698:CJS327699 CTO327698:CTO327699 DDK327698:DDK327699 DNG327698:DNG327699 DXC327698:DXC327699 EGY327698:EGY327699 EQU327698:EQU327699 FAQ327698:FAQ327699 FKM327698:FKM327699 FUI327698:FUI327699 GEE327698:GEE327699 GOA327698:GOA327699 GXW327698:GXW327699 HHS327698:HHS327699 HRO327698:HRO327699 IBK327698:IBK327699 ILG327698:ILG327699 IVC327698:IVC327699 JEY327698:JEY327699 JOU327698:JOU327699 JYQ327698:JYQ327699 KIM327698:KIM327699 KSI327698:KSI327699 LCE327698:LCE327699 LMA327698:LMA327699 LVW327698:LVW327699 MFS327698:MFS327699 MPO327698:MPO327699 MZK327698:MZK327699 NJG327698:NJG327699 NTC327698:NTC327699 OCY327698:OCY327699 OMU327698:OMU327699 OWQ327698:OWQ327699 PGM327698:PGM327699 PQI327698:PQI327699 QAE327698:QAE327699 QKA327698:QKA327699 QTW327698:QTW327699 RDS327698:RDS327699 RNO327698:RNO327699 RXK327698:RXK327699 SHG327698:SHG327699 SRC327698:SRC327699 TAY327698:TAY327699 TKU327698:TKU327699 TUQ327698:TUQ327699 UEM327698:UEM327699 UOI327698:UOI327699 UYE327698:UYE327699 VIA327698:VIA327699 VRW327698:VRW327699 WBS327698:WBS327699 WLO327698:WLO327699 WVK327698:WVK327699 D393234:D393235 IY393234:IY393235 SU393234:SU393235 ACQ393234:ACQ393235 AMM393234:AMM393235 AWI393234:AWI393235 BGE393234:BGE393235 BQA393234:BQA393235 BZW393234:BZW393235 CJS393234:CJS393235 CTO393234:CTO393235 DDK393234:DDK393235 DNG393234:DNG393235 DXC393234:DXC393235 EGY393234:EGY393235 EQU393234:EQU393235 FAQ393234:FAQ393235 FKM393234:FKM393235 FUI393234:FUI393235 GEE393234:GEE393235 GOA393234:GOA393235 GXW393234:GXW393235 HHS393234:HHS393235 HRO393234:HRO393235 IBK393234:IBK393235 ILG393234:ILG393235 IVC393234:IVC393235 JEY393234:JEY393235 JOU393234:JOU393235 JYQ393234:JYQ393235 KIM393234:KIM393235 KSI393234:KSI393235 LCE393234:LCE393235 LMA393234:LMA393235 LVW393234:LVW393235 MFS393234:MFS393235 MPO393234:MPO393235 MZK393234:MZK393235 NJG393234:NJG393235 NTC393234:NTC393235 OCY393234:OCY393235 OMU393234:OMU393235 OWQ393234:OWQ393235 PGM393234:PGM393235 PQI393234:PQI393235 QAE393234:QAE393235 QKA393234:QKA393235 QTW393234:QTW393235 RDS393234:RDS393235 RNO393234:RNO393235 RXK393234:RXK393235 SHG393234:SHG393235 SRC393234:SRC393235 TAY393234:TAY393235 TKU393234:TKU393235 TUQ393234:TUQ393235 UEM393234:UEM393235 UOI393234:UOI393235 UYE393234:UYE393235 VIA393234:VIA393235 VRW393234:VRW393235 WBS393234:WBS393235 WLO393234:WLO393235 WVK393234:WVK393235 D458770:D458771 IY458770:IY458771 SU458770:SU458771 ACQ458770:ACQ458771 AMM458770:AMM458771 AWI458770:AWI458771 BGE458770:BGE458771 BQA458770:BQA458771 BZW458770:BZW458771 CJS458770:CJS458771 CTO458770:CTO458771 DDK458770:DDK458771 DNG458770:DNG458771 DXC458770:DXC458771 EGY458770:EGY458771 EQU458770:EQU458771 FAQ458770:FAQ458771 FKM458770:FKM458771 FUI458770:FUI458771 GEE458770:GEE458771 GOA458770:GOA458771 GXW458770:GXW458771 HHS458770:HHS458771 HRO458770:HRO458771 IBK458770:IBK458771 ILG458770:ILG458771 IVC458770:IVC458771 JEY458770:JEY458771 JOU458770:JOU458771 JYQ458770:JYQ458771 KIM458770:KIM458771 KSI458770:KSI458771 LCE458770:LCE458771 LMA458770:LMA458771 LVW458770:LVW458771 MFS458770:MFS458771 MPO458770:MPO458771 MZK458770:MZK458771 NJG458770:NJG458771 NTC458770:NTC458771 OCY458770:OCY458771 OMU458770:OMU458771 OWQ458770:OWQ458771 PGM458770:PGM458771 PQI458770:PQI458771 QAE458770:QAE458771 QKA458770:QKA458771 QTW458770:QTW458771 RDS458770:RDS458771 RNO458770:RNO458771 RXK458770:RXK458771 SHG458770:SHG458771 SRC458770:SRC458771 TAY458770:TAY458771 TKU458770:TKU458771 TUQ458770:TUQ458771 UEM458770:UEM458771 UOI458770:UOI458771 UYE458770:UYE458771 VIA458770:VIA458771 VRW458770:VRW458771 WBS458770:WBS458771 WLO458770:WLO458771 WVK458770:WVK458771 D524306:D524307 IY524306:IY524307 SU524306:SU524307 ACQ524306:ACQ524307 AMM524306:AMM524307 AWI524306:AWI524307 BGE524306:BGE524307 BQA524306:BQA524307 BZW524306:BZW524307 CJS524306:CJS524307 CTO524306:CTO524307 DDK524306:DDK524307 DNG524306:DNG524307 DXC524306:DXC524307 EGY524306:EGY524307 EQU524306:EQU524307 FAQ524306:FAQ524307 FKM524306:FKM524307 FUI524306:FUI524307 GEE524306:GEE524307 GOA524306:GOA524307 GXW524306:GXW524307 HHS524306:HHS524307 HRO524306:HRO524307 IBK524306:IBK524307 ILG524306:ILG524307 IVC524306:IVC524307 JEY524306:JEY524307 JOU524306:JOU524307 JYQ524306:JYQ524307 KIM524306:KIM524307 KSI524306:KSI524307 LCE524306:LCE524307 LMA524306:LMA524307 LVW524306:LVW524307 MFS524306:MFS524307 MPO524306:MPO524307 MZK524306:MZK524307 NJG524306:NJG524307 NTC524306:NTC524307 OCY524306:OCY524307 OMU524306:OMU524307 OWQ524306:OWQ524307 PGM524306:PGM524307 PQI524306:PQI524307 QAE524306:QAE524307 QKA524306:QKA524307 QTW524306:QTW524307 RDS524306:RDS524307 RNO524306:RNO524307 RXK524306:RXK524307 SHG524306:SHG524307 SRC524306:SRC524307 TAY524306:TAY524307 TKU524306:TKU524307 TUQ524306:TUQ524307 UEM524306:UEM524307 UOI524306:UOI524307 UYE524306:UYE524307 VIA524306:VIA524307 VRW524306:VRW524307 WBS524306:WBS524307 WLO524306:WLO524307 WVK524306:WVK524307 D589842:D589843 IY589842:IY589843 SU589842:SU589843 ACQ589842:ACQ589843 AMM589842:AMM589843 AWI589842:AWI589843 BGE589842:BGE589843 BQA589842:BQA589843 BZW589842:BZW589843 CJS589842:CJS589843 CTO589842:CTO589843 DDK589842:DDK589843 DNG589842:DNG589843 DXC589842:DXC589843 EGY589842:EGY589843 EQU589842:EQU589843 FAQ589842:FAQ589843 FKM589842:FKM589843 FUI589842:FUI589843 GEE589842:GEE589843 GOA589842:GOA589843 GXW589842:GXW589843 HHS589842:HHS589843 HRO589842:HRO589843 IBK589842:IBK589843 ILG589842:ILG589843 IVC589842:IVC589843 JEY589842:JEY589843 JOU589842:JOU589843 JYQ589842:JYQ589843 KIM589842:KIM589843 KSI589842:KSI589843 LCE589842:LCE589843 LMA589842:LMA589843 LVW589842:LVW589843 MFS589842:MFS589843 MPO589842:MPO589843 MZK589842:MZK589843 NJG589842:NJG589843 NTC589842:NTC589843 OCY589842:OCY589843 OMU589842:OMU589843 OWQ589842:OWQ589843 PGM589842:PGM589843 PQI589842:PQI589843 QAE589842:QAE589843 QKA589842:QKA589843 QTW589842:QTW589843 RDS589842:RDS589843 RNO589842:RNO589843 RXK589842:RXK589843 SHG589842:SHG589843 SRC589842:SRC589843 TAY589842:TAY589843 TKU589842:TKU589843 TUQ589842:TUQ589843 UEM589842:UEM589843 UOI589842:UOI589843 UYE589842:UYE589843 VIA589842:VIA589843 VRW589842:VRW589843 WBS589842:WBS589843 WLO589842:WLO589843 WVK589842:WVK589843 D655378:D655379 IY655378:IY655379 SU655378:SU655379 ACQ655378:ACQ655379 AMM655378:AMM655379 AWI655378:AWI655379 BGE655378:BGE655379 BQA655378:BQA655379 BZW655378:BZW655379 CJS655378:CJS655379 CTO655378:CTO655379 DDK655378:DDK655379 DNG655378:DNG655379 DXC655378:DXC655379 EGY655378:EGY655379 EQU655378:EQU655379 FAQ655378:FAQ655379 FKM655378:FKM655379 FUI655378:FUI655379 GEE655378:GEE655379 GOA655378:GOA655379 GXW655378:GXW655379 HHS655378:HHS655379 HRO655378:HRO655379 IBK655378:IBK655379 ILG655378:ILG655379 IVC655378:IVC655379 JEY655378:JEY655379 JOU655378:JOU655379 JYQ655378:JYQ655379 KIM655378:KIM655379 KSI655378:KSI655379 LCE655378:LCE655379 LMA655378:LMA655379 LVW655378:LVW655379 MFS655378:MFS655379 MPO655378:MPO655379 MZK655378:MZK655379 NJG655378:NJG655379 NTC655378:NTC655379 OCY655378:OCY655379 OMU655378:OMU655379 OWQ655378:OWQ655379 PGM655378:PGM655379 PQI655378:PQI655379 QAE655378:QAE655379 QKA655378:QKA655379 QTW655378:QTW655379 RDS655378:RDS655379 RNO655378:RNO655379 RXK655378:RXK655379 SHG655378:SHG655379 SRC655378:SRC655379 TAY655378:TAY655379 TKU655378:TKU655379 TUQ655378:TUQ655379 UEM655378:UEM655379 UOI655378:UOI655379 UYE655378:UYE655379 VIA655378:VIA655379 VRW655378:VRW655379 WBS655378:WBS655379 WLO655378:WLO655379 WVK655378:WVK655379 D720914:D720915 IY720914:IY720915 SU720914:SU720915 ACQ720914:ACQ720915 AMM720914:AMM720915 AWI720914:AWI720915 BGE720914:BGE720915 BQA720914:BQA720915 BZW720914:BZW720915 CJS720914:CJS720915 CTO720914:CTO720915 DDK720914:DDK720915 DNG720914:DNG720915 DXC720914:DXC720915 EGY720914:EGY720915 EQU720914:EQU720915 FAQ720914:FAQ720915 FKM720914:FKM720915 FUI720914:FUI720915 GEE720914:GEE720915 GOA720914:GOA720915 GXW720914:GXW720915 HHS720914:HHS720915 HRO720914:HRO720915 IBK720914:IBK720915 ILG720914:ILG720915 IVC720914:IVC720915 JEY720914:JEY720915 JOU720914:JOU720915 JYQ720914:JYQ720915 KIM720914:KIM720915 KSI720914:KSI720915 LCE720914:LCE720915 LMA720914:LMA720915 LVW720914:LVW720915 MFS720914:MFS720915 MPO720914:MPO720915 MZK720914:MZK720915 NJG720914:NJG720915 NTC720914:NTC720915 OCY720914:OCY720915 OMU720914:OMU720915 OWQ720914:OWQ720915 PGM720914:PGM720915 PQI720914:PQI720915 QAE720914:QAE720915 QKA720914:QKA720915 QTW720914:QTW720915 RDS720914:RDS720915 RNO720914:RNO720915 RXK720914:RXK720915 SHG720914:SHG720915 SRC720914:SRC720915 TAY720914:TAY720915 TKU720914:TKU720915 TUQ720914:TUQ720915 UEM720914:UEM720915 UOI720914:UOI720915 UYE720914:UYE720915 VIA720914:VIA720915 VRW720914:VRW720915 WBS720914:WBS720915 WLO720914:WLO720915 WVK720914:WVK720915 D786450:D786451 IY786450:IY786451 SU786450:SU786451 ACQ786450:ACQ786451 AMM786450:AMM786451 AWI786450:AWI786451 BGE786450:BGE786451 BQA786450:BQA786451 BZW786450:BZW786451 CJS786450:CJS786451 CTO786450:CTO786451 DDK786450:DDK786451 DNG786450:DNG786451 DXC786450:DXC786451 EGY786450:EGY786451 EQU786450:EQU786451 FAQ786450:FAQ786451 FKM786450:FKM786451 FUI786450:FUI786451 GEE786450:GEE786451 GOA786450:GOA786451 GXW786450:GXW786451 HHS786450:HHS786451 HRO786450:HRO786451 IBK786450:IBK786451 ILG786450:ILG786451 IVC786450:IVC786451 JEY786450:JEY786451 JOU786450:JOU786451 JYQ786450:JYQ786451 KIM786450:KIM786451 KSI786450:KSI786451 LCE786450:LCE786451 LMA786450:LMA786451 LVW786450:LVW786451 MFS786450:MFS786451 MPO786450:MPO786451 MZK786450:MZK786451 NJG786450:NJG786451 NTC786450:NTC786451 OCY786450:OCY786451 OMU786450:OMU786451 OWQ786450:OWQ786451 PGM786450:PGM786451 PQI786450:PQI786451 QAE786450:QAE786451 QKA786450:QKA786451 QTW786450:QTW786451 RDS786450:RDS786451 RNO786450:RNO786451 RXK786450:RXK786451 SHG786450:SHG786451 SRC786450:SRC786451 TAY786450:TAY786451 TKU786450:TKU786451 TUQ786450:TUQ786451 UEM786450:UEM786451 UOI786450:UOI786451 UYE786450:UYE786451 VIA786450:VIA786451 VRW786450:VRW786451 WBS786450:WBS786451 WLO786450:WLO786451 WVK786450:WVK786451 D851986:D851987 IY851986:IY851987 SU851986:SU851987 ACQ851986:ACQ851987 AMM851986:AMM851987 AWI851986:AWI851987 BGE851986:BGE851987 BQA851986:BQA851987 BZW851986:BZW851987 CJS851986:CJS851987 CTO851986:CTO851987 DDK851986:DDK851987 DNG851986:DNG851987 DXC851986:DXC851987 EGY851986:EGY851987 EQU851986:EQU851987 FAQ851986:FAQ851987 FKM851986:FKM851987 FUI851986:FUI851987 GEE851986:GEE851987 GOA851986:GOA851987 GXW851986:GXW851987 HHS851986:HHS851987 HRO851986:HRO851987 IBK851986:IBK851987 ILG851986:ILG851987 IVC851986:IVC851987 JEY851986:JEY851987 JOU851986:JOU851987 JYQ851986:JYQ851987 KIM851986:KIM851987 KSI851986:KSI851987 LCE851986:LCE851987 LMA851986:LMA851987 LVW851986:LVW851987 MFS851986:MFS851987 MPO851986:MPO851987 MZK851986:MZK851987 NJG851986:NJG851987 NTC851986:NTC851987 OCY851986:OCY851987 OMU851986:OMU851987 OWQ851986:OWQ851987 PGM851986:PGM851987 PQI851986:PQI851987 QAE851986:QAE851987 QKA851986:QKA851987 QTW851986:QTW851987 RDS851986:RDS851987 RNO851986:RNO851987 RXK851986:RXK851987 SHG851986:SHG851987 SRC851986:SRC851987 TAY851986:TAY851987 TKU851986:TKU851987 TUQ851986:TUQ851987 UEM851986:UEM851987 UOI851986:UOI851987 UYE851986:UYE851987 VIA851986:VIA851987 VRW851986:VRW851987 WBS851986:WBS851987 WLO851986:WLO851987 WVK851986:WVK851987 D917522:D917523 IY917522:IY917523 SU917522:SU917523 ACQ917522:ACQ917523 AMM917522:AMM917523 AWI917522:AWI917523 BGE917522:BGE917523 BQA917522:BQA917523 BZW917522:BZW917523 CJS917522:CJS917523 CTO917522:CTO917523 DDK917522:DDK917523 DNG917522:DNG917523 DXC917522:DXC917523 EGY917522:EGY917523 EQU917522:EQU917523 FAQ917522:FAQ917523 FKM917522:FKM917523 FUI917522:FUI917523 GEE917522:GEE917523 GOA917522:GOA917523 GXW917522:GXW917523 HHS917522:HHS917523 HRO917522:HRO917523 IBK917522:IBK917523 ILG917522:ILG917523 IVC917522:IVC917523 JEY917522:JEY917523 JOU917522:JOU917523 JYQ917522:JYQ917523 KIM917522:KIM917523 KSI917522:KSI917523 LCE917522:LCE917523 LMA917522:LMA917523 LVW917522:LVW917523 MFS917522:MFS917523 MPO917522:MPO917523 MZK917522:MZK917523 NJG917522:NJG917523 NTC917522:NTC917523 OCY917522:OCY917523 OMU917522:OMU917523 OWQ917522:OWQ917523 PGM917522:PGM917523 PQI917522:PQI917523 QAE917522:QAE917523 QKA917522:QKA917523 QTW917522:QTW917523 RDS917522:RDS917523 RNO917522:RNO917523 RXK917522:RXK917523 SHG917522:SHG917523 SRC917522:SRC917523 TAY917522:TAY917523 TKU917522:TKU917523 TUQ917522:TUQ917523 UEM917522:UEM917523 UOI917522:UOI917523 UYE917522:UYE917523 VIA917522:VIA917523 VRW917522:VRW917523 WBS917522:WBS917523 WLO917522:WLO917523 WVK917522:WVK917523 D983058:D983059 IY983058:IY983059 SU983058:SU983059 ACQ983058:ACQ983059 AMM983058:AMM983059 AWI983058:AWI983059 BGE983058:BGE983059 BQA983058:BQA983059 BZW983058:BZW983059 CJS983058:CJS983059 CTO983058:CTO983059 DDK983058:DDK983059 DNG983058:DNG983059 DXC983058:DXC983059 EGY983058:EGY983059 EQU983058:EQU983059 FAQ983058:FAQ983059 FKM983058:FKM983059 FUI983058:FUI983059 GEE983058:GEE983059 GOA983058:GOA983059 GXW983058:GXW983059 HHS983058:HHS983059 HRO983058:HRO983059 IBK983058:IBK983059 ILG983058:ILG983059 IVC983058:IVC983059 JEY983058:JEY983059 JOU983058:JOU983059 JYQ983058:JYQ983059 KIM983058:KIM983059 KSI983058:KSI983059 LCE983058:LCE983059 LMA983058:LMA983059 LVW983058:LVW983059 MFS983058:MFS983059 MPO983058:MPO983059 MZK983058:MZK983059 NJG983058:NJG983059 NTC983058:NTC983059 OCY983058:OCY983059 OMU983058:OMU983059 OWQ983058:OWQ983059 PGM983058:PGM983059 PQI983058:PQI983059 QAE983058:QAE983059 QKA983058:QKA983059 QTW983058:QTW983059 RDS983058:RDS983059 RNO983058:RNO983059 RXK983058:RXK983059 SHG983058:SHG983059 SRC983058:SRC983059 TAY983058:TAY983059 TKU983058:TKU983059 TUQ983058:TUQ983059 UEM983058:UEM983059 UOI983058:UOI983059 UYE983058:UYE983059 VIA983058:VIA983059 VRW983058:VRW983059 WBS983058:WBS983059 WLO983058:WLO983059 WVK983058:WVK983059 E65555:J65555 IZ65555:JE65555 SV65555:TA65555 ACR65555:ACW65555 AMN65555:AMS65555 AWJ65555:AWO65555 BGF65555:BGK65555 BQB65555:BQG65555 BZX65555:CAC65555 CJT65555:CJY65555 CTP65555:CTU65555 DDL65555:DDQ65555 DNH65555:DNM65555 DXD65555:DXI65555 EGZ65555:EHE65555 EQV65555:ERA65555 FAR65555:FAW65555 FKN65555:FKS65555 FUJ65555:FUO65555 GEF65555:GEK65555 GOB65555:GOG65555 GXX65555:GYC65555 HHT65555:HHY65555 HRP65555:HRU65555 IBL65555:IBQ65555 ILH65555:ILM65555 IVD65555:IVI65555 JEZ65555:JFE65555 JOV65555:JPA65555 JYR65555:JYW65555 KIN65555:KIS65555 KSJ65555:KSO65555 LCF65555:LCK65555 LMB65555:LMG65555 LVX65555:LWC65555 MFT65555:MFY65555 MPP65555:MPU65555 MZL65555:MZQ65555 NJH65555:NJM65555 NTD65555:NTI65555 OCZ65555:ODE65555 OMV65555:ONA65555 OWR65555:OWW65555 PGN65555:PGS65555 PQJ65555:PQO65555 QAF65555:QAK65555 QKB65555:QKG65555 QTX65555:QUC65555 RDT65555:RDY65555 RNP65555:RNU65555 RXL65555:RXQ65555 SHH65555:SHM65555 SRD65555:SRI65555 TAZ65555:TBE65555 TKV65555:TLA65555 TUR65555:TUW65555 UEN65555:UES65555 UOJ65555:UOO65555 UYF65555:UYK65555 VIB65555:VIG65555 VRX65555:VSC65555 WBT65555:WBY65555 WLP65555:WLU65555 WVL65555:WVQ65555 E131091:J131091 IZ131091:JE131091 SV131091:TA131091 ACR131091:ACW131091 AMN131091:AMS131091 AWJ131091:AWO131091 BGF131091:BGK131091 BQB131091:BQG131091 BZX131091:CAC131091 CJT131091:CJY131091 CTP131091:CTU131091 DDL131091:DDQ131091 DNH131091:DNM131091 DXD131091:DXI131091 EGZ131091:EHE131091 EQV131091:ERA131091 FAR131091:FAW131091 FKN131091:FKS131091 FUJ131091:FUO131091 GEF131091:GEK131091 GOB131091:GOG131091 GXX131091:GYC131091 HHT131091:HHY131091 HRP131091:HRU131091 IBL131091:IBQ131091 ILH131091:ILM131091 IVD131091:IVI131091 JEZ131091:JFE131091 JOV131091:JPA131091 JYR131091:JYW131091 KIN131091:KIS131091 KSJ131091:KSO131091 LCF131091:LCK131091 LMB131091:LMG131091 LVX131091:LWC131091 MFT131091:MFY131091 MPP131091:MPU131091 MZL131091:MZQ131091 NJH131091:NJM131091 NTD131091:NTI131091 OCZ131091:ODE131091 OMV131091:ONA131091 OWR131091:OWW131091 PGN131091:PGS131091 PQJ131091:PQO131091 QAF131091:QAK131091 QKB131091:QKG131091 QTX131091:QUC131091 RDT131091:RDY131091 RNP131091:RNU131091 RXL131091:RXQ131091 SHH131091:SHM131091 SRD131091:SRI131091 TAZ131091:TBE131091 TKV131091:TLA131091 TUR131091:TUW131091 UEN131091:UES131091 UOJ131091:UOO131091 UYF131091:UYK131091 VIB131091:VIG131091 VRX131091:VSC131091 WBT131091:WBY131091 WLP131091:WLU131091 WVL131091:WVQ131091 E196627:J196627 IZ196627:JE196627 SV196627:TA196627 ACR196627:ACW196627 AMN196627:AMS196627 AWJ196627:AWO196627 BGF196627:BGK196627 BQB196627:BQG196627 BZX196627:CAC196627 CJT196627:CJY196627 CTP196627:CTU196627 DDL196627:DDQ196627 DNH196627:DNM196627 DXD196627:DXI196627 EGZ196627:EHE196627 EQV196627:ERA196627 FAR196627:FAW196627 FKN196627:FKS196627 FUJ196627:FUO196627 GEF196627:GEK196627 GOB196627:GOG196627 GXX196627:GYC196627 HHT196627:HHY196627 HRP196627:HRU196627 IBL196627:IBQ196627 ILH196627:ILM196627 IVD196627:IVI196627 JEZ196627:JFE196627 JOV196627:JPA196627 JYR196627:JYW196627 KIN196627:KIS196627 KSJ196627:KSO196627 LCF196627:LCK196627 LMB196627:LMG196627 LVX196627:LWC196627 MFT196627:MFY196627 MPP196627:MPU196627 MZL196627:MZQ196627 NJH196627:NJM196627 NTD196627:NTI196627 OCZ196627:ODE196627 OMV196627:ONA196627 OWR196627:OWW196627 PGN196627:PGS196627 PQJ196627:PQO196627 QAF196627:QAK196627 QKB196627:QKG196627 QTX196627:QUC196627 RDT196627:RDY196627 RNP196627:RNU196627 RXL196627:RXQ196627 SHH196627:SHM196627 SRD196627:SRI196627 TAZ196627:TBE196627 TKV196627:TLA196627 TUR196627:TUW196627 UEN196627:UES196627 UOJ196627:UOO196627 UYF196627:UYK196627 VIB196627:VIG196627 VRX196627:VSC196627 WBT196627:WBY196627 WLP196627:WLU196627 WVL196627:WVQ196627 E262163:J262163 IZ262163:JE262163 SV262163:TA262163 ACR262163:ACW262163 AMN262163:AMS262163 AWJ262163:AWO262163 BGF262163:BGK262163 BQB262163:BQG262163 BZX262163:CAC262163 CJT262163:CJY262163 CTP262163:CTU262163 DDL262163:DDQ262163 DNH262163:DNM262163 DXD262163:DXI262163 EGZ262163:EHE262163 EQV262163:ERA262163 FAR262163:FAW262163 FKN262163:FKS262163 FUJ262163:FUO262163 GEF262163:GEK262163 GOB262163:GOG262163 GXX262163:GYC262163 HHT262163:HHY262163 HRP262163:HRU262163 IBL262163:IBQ262163 ILH262163:ILM262163 IVD262163:IVI262163 JEZ262163:JFE262163 JOV262163:JPA262163 JYR262163:JYW262163 KIN262163:KIS262163 KSJ262163:KSO262163 LCF262163:LCK262163 LMB262163:LMG262163 LVX262163:LWC262163 MFT262163:MFY262163 MPP262163:MPU262163 MZL262163:MZQ262163 NJH262163:NJM262163 NTD262163:NTI262163 OCZ262163:ODE262163 OMV262163:ONA262163 OWR262163:OWW262163 PGN262163:PGS262163 PQJ262163:PQO262163 QAF262163:QAK262163 QKB262163:QKG262163 QTX262163:QUC262163 RDT262163:RDY262163 RNP262163:RNU262163 RXL262163:RXQ262163 SHH262163:SHM262163 SRD262163:SRI262163 TAZ262163:TBE262163 TKV262163:TLA262163 TUR262163:TUW262163 UEN262163:UES262163 UOJ262163:UOO262163 UYF262163:UYK262163 VIB262163:VIG262163 VRX262163:VSC262163 WBT262163:WBY262163 WLP262163:WLU262163 WVL262163:WVQ262163 E327699:J327699 IZ327699:JE327699 SV327699:TA327699 ACR327699:ACW327699 AMN327699:AMS327699 AWJ327699:AWO327699 BGF327699:BGK327699 BQB327699:BQG327699 BZX327699:CAC327699 CJT327699:CJY327699 CTP327699:CTU327699 DDL327699:DDQ327699 DNH327699:DNM327699 DXD327699:DXI327699 EGZ327699:EHE327699 EQV327699:ERA327699 FAR327699:FAW327699 FKN327699:FKS327699 FUJ327699:FUO327699 GEF327699:GEK327699 GOB327699:GOG327699 GXX327699:GYC327699 HHT327699:HHY327699 HRP327699:HRU327699 IBL327699:IBQ327699 ILH327699:ILM327699 IVD327699:IVI327699 JEZ327699:JFE327699 JOV327699:JPA327699 JYR327699:JYW327699 KIN327699:KIS327699 KSJ327699:KSO327699 LCF327699:LCK327699 LMB327699:LMG327699 LVX327699:LWC327699 MFT327699:MFY327699 MPP327699:MPU327699 MZL327699:MZQ327699 NJH327699:NJM327699 NTD327699:NTI327699 OCZ327699:ODE327699 OMV327699:ONA327699 OWR327699:OWW327699 PGN327699:PGS327699 PQJ327699:PQO327699 QAF327699:QAK327699 QKB327699:QKG327699 QTX327699:QUC327699 RDT327699:RDY327699 RNP327699:RNU327699 RXL327699:RXQ327699 SHH327699:SHM327699 SRD327699:SRI327699 TAZ327699:TBE327699 TKV327699:TLA327699 TUR327699:TUW327699 UEN327699:UES327699 UOJ327699:UOO327699 UYF327699:UYK327699 VIB327699:VIG327699 VRX327699:VSC327699 WBT327699:WBY327699 WLP327699:WLU327699 WVL327699:WVQ327699 E393235:J393235 IZ393235:JE393235 SV393235:TA393235 ACR393235:ACW393235 AMN393235:AMS393235 AWJ393235:AWO393235 BGF393235:BGK393235 BQB393235:BQG393235 BZX393235:CAC393235 CJT393235:CJY393235 CTP393235:CTU393235 DDL393235:DDQ393235 DNH393235:DNM393235 DXD393235:DXI393235 EGZ393235:EHE393235 EQV393235:ERA393235 FAR393235:FAW393235 FKN393235:FKS393235 FUJ393235:FUO393235 GEF393235:GEK393235 GOB393235:GOG393235 GXX393235:GYC393235 HHT393235:HHY393235 HRP393235:HRU393235 IBL393235:IBQ393235 ILH393235:ILM393235 IVD393235:IVI393235 JEZ393235:JFE393235 JOV393235:JPA393235 JYR393235:JYW393235 KIN393235:KIS393235 KSJ393235:KSO393235 LCF393235:LCK393235 LMB393235:LMG393235 LVX393235:LWC393235 MFT393235:MFY393235 MPP393235:MPU393235 MZL393235:MZQ393235 NJH393235:NJM393235 NTD393235:NTI393235 OCZ393235:ODE393235 OMV393235:ONA393235 OWR393235:OWW393235 PGN393235:PGS393235 PQJ393235:PQO393235 QAF393235:QAK393235 QKB393235:QKG393235 QTX393235:QUC393235 RDT393235:RDY393235 RNP393235:RNU393235 RXL393235:RXQ393235 SHH393235:SHM393235 SRD393235:SRI393235 TAZ393235:TBE393235 TKV393235:TLA393235 TUR393235:TUW393235 UEN393235:UES393235 UOJ393235:UOO393235 UYF393235:UYK393235 VIB393235:VIG393235 VRX393235:VSC393235 WBT393235:WBY393235 WLP393235:WLU393235 WVL393235:WVQ393235 E458771:J458771 IZ458771:JE458771 SV458771:TA458771 ACR458771:ACW458771 AMN458771:AMS458771 AWJ458771:AWO458771 BGF458771:BGK458771 BQB458771:BQG458771 BZX458771:CAC458771 CJT458771:CJY458771 CTP458771:CTU458771 DDL458771:DDQ458771 DNH458771:DNM458771 DXD458771:DXI458771 EGZ458771:EHE458771 EQV458771:ERA458771 FAR458771:FAW458771 FKN458771:FKS458771 FUJ458771:FUO458771 GEF458771:GEK458771 GOB458771:GOG458771 GXX458771:GYC458771 HHT458771:HHY458771 HRP458771:HRU458771 IBL458771:IBQ458771 ILH458771:ILM458771 IVD458771:IVI458771 JEZ458771:JFE458771 JOV458771:JPA458771 JYR458771:JYW458771 KIN458771:KIS458771 KSJ458771:KSO458771 LCF458771:LCK458771 LMB458771:LMG458771 LVX458771:LWC458771 MFT458771:MFY458771 MPP458771:MPU458771 MZL458771:MZQ458771 NJH458771:NJM458771 NTD458771:NTI458771 OCZ458771:ODE458771 OMV458771:ONA458771 OWR458771:OWW458771 PGN458771:PGS458771 PQJ458771:PQO458771 QAF458771:QAK458771 QKB458771:QKG458771 QTX458771:QUC458771 RDT458771:RDY458771 RNP458771:RNU458771 RXL458771:RXQ458771 SHH458771:SHM458771 SRD458771:SRI458771 TAZ458771:TBE458771 TKV458771:TLA458771 TUR458771:TUW458771 UEN458771:UES458771 UOJ458771:UOO458771 UYF458771:UYK458771 VIB458771:VIG458771 VRX458771:VSC458771 WBT458771:WBY458771 WLP458771:WLU458771 WVL458771:WVQ458771 E524307:J524307 IZ524307:JE524307 SV524307:TA524307 ACR524307:ACW524307 AMN524307:AMS524307 AWJ524307:AWO524307 BGF524307:BGK524307 BQB524307:BQG524307 BZX524307:CAC524307 CJT524307:CJY524307 CTP524307:CTU524307 DDL524307:DDQ524307 DNH524307:DNM524307 DXD524307:DXI524307 EGZ524307:EHE524307 EQV524307:ERA524307 FAR524307:FAW524307 FKN524307:FKS524307 FUJ524307:FUO524307 GEF524307:GEK524307 GOB524307:GOG524307 GXX524307:GYC524307 HHT524307:HHY524307 HRP524307:HRU524307 IBL524307:IBQ524307 ILH524307:ILM524307 IVD524307:IVI524307 JEZ524307:JFE524307 JOV524307:JPA524307 JYR524307:JYW524307 KIN524307:KIS524307 KSJ524307:KSO524307 LCF524307:LCK524307 LMB524307:LMG524307 LVX524307:LWC524307 MFT524307:MFY524307 MPP524307:MPU524307 MZL524307:MZQ524307 NJH524307:NJM524307 NTD524307:NTI524307 OCZ524307:ODE524307 OMV524307:ONA524307 OWR524307:OWW524307 PGN524307:PGS524307 PQJ524307:PQO524307 QAF524307:QAK524307 QKB524307:QKG524307 QTX524307:QUC524307 RDT524307:RDY524307 RNP524307:RNU524307 RXL524307:RXQ524307 SHH524307:SHM524307 SRD524307:SRI524307 TAZ524307:TBE524307 TKV524307:TLA524307 TUR524307:TUW524307 UEN524307:UES524307 UOJ524307:UOO524307 UYF524307:UYK524307 VIB524307:VIG524307 VRX524307:VSC524307 WBT524307:WBY524307 WLP524307:WLU524307 WVL524307:WVQ524307 E589843:J589843 IZ589843:JE589843 SV589843:TA589843 ACR589843:ACW589843 AMN589843:AMS589843 AWJ589843:AWO589843 BGF589843:BGK589843 BQB589843:BQG589843 BZX589843:CAC589843 CJT589843:CJY589843 CTP589843:CTU589843 DDL589843:DDQ589843 DNH589843:DNM589843 DXD589843:DXI589843 EGZ589843:EHE589843 EQV589843:ERA589843 FAR589843:FAW589843 FKN589843:FKS589843 FUJ589843:FUO589843 GEF589843:GEK589843 GOB589843:GOG589843 GXX589843:GYC589843 HHT589843:HHY589843 HRP589843:HRU589843 IBL589843:IBQ589843 ILH589843:ILM589843 IVD589843:IVI589843 JEZ589843:JFE589843 JOV589843:JPA589843 JYR589843:JYW589843 KIN589843:KIS589843 KSJ589843:KSO589843 LCF589843:LCK589843 LMB589843:LMG589843 LVX589843:LWC589843 MFT589843:MFY589843 MPP589843:MPU589843 MZL589843:MZQ589843 NJH589843:NJM589843 NTD589843:NTI589843 OCZ589843:ODE589843 OMV589843:ONA589843 OWR589843:OWW589843 PGN589843:PGS589843 PQJ589843:PQO589843 QAF589843:QAK589843 QKB589843:QKG589843 QTX589843:QUC589843 RDT589843:RDY589843 RNP589843:RNU589843 RXL589843:RXQ589843 SHH589843:SHM589843 SRD589843:SRI589843 TAZ589843:TBE589843 TKV589843:TLA589843 TUR589843:TUW589843 UEN589843:UES589843 UOJ589843:UOO589843 UYF589843:UYK589843 VIB589843:VIG589843 VRX589843:VSC589843 WBT589843:WBY589843 WLP589843:WLU589843 WVL589843:WVQ589843 E655379:J655379 IZ655379:JE655379 SV655379:TA655379 ACR655379:ACW655379 AMN655379:AMS655379 AWJ655379:AWO655379 BGF655379:BGK655379 BQB655379:BQG655379 BZX655379:CAC655379 CJT655379:CJY655379 CTP655379:CTU655379 DDL655379:DDQ655379 DNH655379:DNM655379 DXD655379:DXI655379 EGZ655379:EHE655379 EQV655379:ERA655379 FAR655379:FAW655379 FKN655379:FKS655379 FUJ655379:FUO655379 GEF655379:GEK655379 GOB655379:GOG655379 GXX655379:GYC655379 HHT655379:HHY655379 HRP655379:HRU655379 IBL655379:IBQ655379 ILH655379:ILM655379 IVD655379:IVI655379 JEZ655379:JFE655379 JOV655379:JPA655379 JYR655379:JYW655379 KIN655379:KIS655379 KSJ655379:KSO655379 LCF655379:LCK655379 LMB655379:LMG655379 LVX655379:LWC655379 MFT655379:MFY655379 MPP655379:MPU655379 MZL655379:MZQ655379 NJH655379:NJM655379 NTD655379:NTI655379 OCZ655379:ODE655379 OMV655379:ONA655379 OWR655379:OWW655379 PGN655379:PGS655379 PQJ655379:PQO655379 QAF655379:QAK655379 QKB655379:QKG655379 QTX655379:QUC655379 RDT655379:RDY655379 RNP655379:RNU655379 RXL655379:RXQ655379 SHH655379:SHM655379 SRD655379:SRI655379 TAZ655379:TBE655379 TKV655379:TLA655379 TUR655379:TUW655379 UEN655379:UES655379 UOJ655379:UOO655379 UYF655379:UYK655379 VIB655379:VIG655379 VRX655379:VSC655379 WBT655379:WBY655379 WLP655379:WLU655379 WVL655379:WVQ655379 E720915:J720915 IZ720915:JE720915 SV720915:TA720915 ACR720915:ACW720915 AMN720915:AMS720915 AWJ720915:AWO720915 BGF720915:BGK720915 BQB720915:BQG720915 BZX720915:CAC720915 CJT720915:CJY720915 CTP720915:CTU720915 DDL720915:DDQ720915 DNH720915:DNM720915 DXD720915:DXI720915 EGZ720915:EHE720915 EQV720915:ERA720915 FAR720915:FAW720915 FKN720915:FKS720915 FUJ720915:FUO720915 GEF720915:GEK720915 GOB720915:GOG720915 GXX720915:GYC720915 HHT720915:HHY720915 HRP720915:HRU720915 IBL720915:IBQ720915 ILH720915:ILM720915 IVD720915:IVI720915 JEZ720915:JFE720915 JOV720915:JPA720915 JYR720915:JYW720915 KIN720915:KIS720915 KSJ720915:KSO720915 LCF720915:LCK720915 LMB720915:LMG720915 LVX720915:LWC720915 MFT720915:MFY720915 MPP720915:MPU720915 MZL720915:MZQ720915 NJH720915:NJM720915 NTD720915:NTI720915 OCZ720915:ODE720915 OMV720915:ONA720915 OWR720915:OWW720915 PGN720915:PGS720915 PQJ720915:PQO720915 QAF720915:QAK720915 QKB720915:QKG720915 QTX720915:QUC720915 RDT720915:RDY720915 RNP720915:RNU720915 RXL720915:RXQ720915 SHH720915:SHM720915 SRD720915:SRI720915 TAZ720915:TBE720915 TKV720915:TLA720915 TUR720915:TUW720915 UEN720915:UES720915 UOJ720915:UOO720915 UYF720915:UYK720915 VIB720915:VIG720915 VRX720915:VSC720915 WBT720915:WBY720915 WLP720915:WLU720915 WVL720915:WVQ720915 E786451:J786451 IZ786451:JE786451 SV786451:TA786451 ACR786451:ACW786451 AMN786451:AMS786451 AWJ786451:AWO786451 BGF786451:BGK786451 BQB786451:BQG786451 BZX786451:CAC786451 CJT786451:CJY786451 CTP786451:CTU786451 DDL786451:DDQ786451 DNH786451:DNM786451 DXD786451:DXI786451 EGZ786451:EHE786451 EQV786451:ERA786451 FAR786451:FAW786451 FKN786451:FKS786451 FUJ786451:FUO786451 GEF786451:GEK786451 GOB786451:GOG786451 GXX786451:GYC786451 HHT786451:HHY786451 HRP786451:HRU786451 IBL786451:IBQ786451 ILH786451:ILM786451 IVD786451:IVI786451 JEZ786451:JFE786451 JOV786451:JPA786451 JYR786451:JYW786451 KIN786451:KIS786451 KSJ786451:KSO786451 LCF786451:LCK786451 LMB786451:LMG786451 LVX786451:LWC786451 MFT786451:MFY786451 MPP786451:MPU786451 MZL786451:MZQ786451 NJH786451:NJM786451 NTD786451:NTI786451 OCZ786451:ODE786451 OMV786451:ONA786451 OWR786451:OWW786451 PGN786451:PGS786451 PQJ786451:PQO786451 QAF786451:QAK786451 QKB786451:QKG786451 QTX786451:QUC786451 RDT786451:RDY786451 RNP786451:RNU786451 RXL786451:RXQ786451 SHH786451:SHM786451 SRD786451:SRI786451 TAZ786451:TBE786451 TKV786451:TLA786451 TUR786451:TUW786451 UEN786451:UES786451 UOJ786451:UOO786451 UYF786451:UYK786451 VIB786451:VIG786451 VRX786451:VSC786451 WBT786451:WBY786451 WLP786451:WLU786451 WVL786451:WVQ786451 E851987:J851987 IZ851987:JE851987 SV851987:TA851987 ACR851987:ACW851987 AMN851987:AMS851987 AWJ851987:AWO851987 BGF851987:BGK851987 BQB851987:BQG851987 BZX851987:CAC851987 CJT851987:CJY851987 CTP851987:CTU851987 DDL851987:DDQ851987 DNH851987:DNM851987 DXD851987:DXI851987 EGZ851987:EHE851987 EQV851987:ERA851987 FAR851987:FAW851987 FKN851987:FKS851987 FUJ851987:FUO851987 GEF851987:GEK851987 GOB851987:GOG851987 GXX851987:GYC851987 HHT851987:HHY851987 HRP851987:HRU851987 IBL851987:IBQ851987 ILH851987:ILM851987 IVD851987:IVI851987 JEZ851987:JFE851987 JOV851987:JPA851987 JYR851987:JYW851987 KIN851987:KIS851987 KSJ851987:KSO851987 LCF851987:LCK851987 LMB851987:LMG851987 LVX851987:LWC851987 MFT851987:MFY851987 MPP851987:MPU851987 MZL851987:MZQ851987 NJH851987:NJM851987 NTD851987:NTI851987 OCZ851987:ODE851987 OMV851987:ONA851987 OWR851987:OWW851987 PGN851987:PGS851987 PQJ851987:PQO851987 QAF851987:QAK851987 QKB851987:QKG851987 QTX851987:QUC851987 RDT851987:RDY851987 RNP851987:RNU851987 RXL851987:RXQ851987 SHH851987:SHM851987 SRD851987:SRI851987 TAZ851987:TBE851987 TKV851987:TLA851987 TUR851987:TUW851987 UEN851987:UES851987 UOJ851987:UOO851987 UYF851987:UYK851987 VIB851987:VIG851987 VRX851987:VSC851987 WBT851987:WBY851987 WLP851987:WLU851987 WVL851987:WVQ851987 E917523:J917523 IZ917523:JE917523 SV917523:TA917523 ACR917523:ACW917523 AMN917523:AMS917523 AWJ917523:AWO917523 BGF917523:BGK917523 BQB917523:BQG917523 BZX917523:CAC917523 CJT917523:CJY917523 CTP917523:CTU917523 DDL917523:DDQ917523 DNH917523:DNM917523 DXD917523:DXI917523 EGZ917523:EHE917523 EQV917523:ERA917523 FAR917523:FAW917523 FKN917523:FKS917523 FUJ917523:FUO917523 GEF917523:GEK917523 GOB917523:GOG917523 GXX917523:GYC917523 HHT917523:HHY917523 HRP917523:HRU917523 IBL917523:IBQ917523 ILH917523:ILM917523 IVD917523:IVI917523 JEZ917523:JFE917523 JOV917523:JPA917523 JYR917523:JYW917523 KIN917523:KIS917523 KSJ917523:KSO917523 LCF917523:LCK917523 LMB917523:LMG917523 LVX917523:LWC917523 MFT917523:MFY917523 MPP917523:MPU917523 MZL917523:MZQ917523 NJH917523:NJM917523 NTD917523:NTI917523 OCZ917523:ODE917523 OMV917523:ONA917523 OWR917523:OWW917523 PGN917523:PGS917523 PQJ917523:PQO917523 QAF917523:QAK917523 QKB917523:QKG917523 QTX917523:QUC917523 RDT917523:RDY917523 RNP917523:RNU917523 RXL917523:RXQ917523 SHH917523:SHM917523 SRD917523:SRI917523 TAZ917523:TBE917523 TKV917523:TLA917523 TUR917523:TUW917523 UEN917523:UES917523 UOJ917523:UOO917523 UYF917523:UYK917523 VIB917523:VIG917523 VRX917523:VSC917523 WBT917523:WBY917523 WLP917523:WLU917523 WVL917523:WVQ917523 E983059:J983059 IZ983059:JE983059 SV983059:TA983059 ACR983059:ACW983059 AMN983059:AMS983059 AWJ983059:AWO983059 BGF983059:BGK983059 BQB983059:BQG983059 BZX983059:CAC983059 CJT983059:CJY983059 CTP983059:CTU983059 DDL983059:DDQ983059 DNH983059:DNM983059 DXD983059:DXI983059 EGZ983059:EHE983059 EQV983059:ERA983059 FAR983059:FAW983059 FKN983059:FKS983059 FUJ983059:FUO983059 GEF983059:GEK983059 GOB983059:GOG983059 GXX983059:GYC983059 HHT983059:HHY983059 HRP983059:HRU983059 IBL983059:IBQ983059 ILH983059:ILM983059 IVD983059:IVI983059 JEZ983059:JFE983059 JOV983059:JPA983059 JYR983059:JYW983059 KIN983059:KIS983059 KSJ983059:KSO983059 LCF983059:LCK983059 LMB983059:LMG983059 LVX983059:LWC983059 MFT983059:MFY983059 MPP983059:MPU983059 MZL983059:MZQ983059 NJH983059:NJM983059 NTD983059:NTI983059 OCZ983059:ODE983059 OMV983059:ONA983059 OWR983059:OWW983059 PGN983059:PGS983059 PQJ983059:PQO983059 QAF983059:QAK983059 QKB983059:QKG983059 QTX983059:QUC983059 RDT983059:RDY983059 RNP983059:RNU983059 RXL983059:RXQ983059 SHH983059:SHM983059 SRD983059:SRI983059 TAZ983059:TBE983059 TKV983059:TLA983059 TUR983059:TUW983059 UEN983059:UES983059 UOJ983059:UOO983059 UYF983059:UYK983059 VIB983059:VIG983059 VRX983059:VSC983059 WBT983059:WBY983059 WLP983059:WLU983059 WVL983059:WVQ983059 D65543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D131079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D196615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D262151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D327687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D393223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D458759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D524295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D589831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D655367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D720903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D786439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D851975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D917511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D983047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D131085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D196621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D262157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D327693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D393229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D458765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D524301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D589837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D655373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D720909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D786445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D851981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D917517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D983053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G65538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G131074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G196610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G262146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G327682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G393218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G458754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G524290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G589826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G655362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G720898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G786434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G851970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G917506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G983042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D65534:D65538 IY65534:IY65538 SU65534:SU65538 ACQ65534:ACQ65538 AMM65534:AMM65538 AWI65534:AWI65538 BGE65534:BGE65538 BQA65534:BQA65538 BZW65534:BZW65538 CJS65534:CJS65538 CTO65534:CTO65538 DDK65534:DDK65538 DNG65534:DNG65538 DXC65534:DXC65538 EGY65534:EGY65538 EQU65534:EQU65538 FAQ65534:FAQ65538 FKM65534:FKM65538 FUI65534:FUI65538 GEE65534:GEE65538 GOA65534:GOA65538 GXW65534:GXW65538 HHS65534:HHS65538 HRO65534:HRO65538 IBK65534:IBK65538 ILG65534:ILG65538 IVC65534:IVC65538 JEY65534:JEY65538 JOU65534:JOU65538 JYQ65534:JYQ65538 KIM65534:KIM65538 KSI65534:KSI65538 LCE65534:LCE65538 LMA65534:LMA65538 LVW65534:LVW65538 MFS65534:MFS65538 MPO65534:MPO65538 MZK65534:MZK65538 NJG65534:NJG65538 NTC65534:NTC65538 OCY65534:OCY65538 OMU65534:OMU65538 OWQ65534:OWQ65538 PGM65534:PGM65538 PQI65534:PQI65538 QAE65534:QAE65538 QKA65534:QKA65538 QTW65534:QTW65538 RDS65534:RDS65538 RNO65534:RNO65538 RXK65534:RXK65538 SHG65534:SHG65538 SRC65534:SRC65538 TAY65534:TAY65538 TKU65534:TKU65538 TUQ65534:TUQ65538 UEM65534:UEM65538 UOI65534:UOI65538 UYE65534:UYE65538 VIA65534:VIA65538 VRW65534:VRW65538 WBS65534:WBS65538 WLO65534:WLO65538 WVK65534:WVK65538 D131070:D131074 IY131070:IY131074 SU131070:SU131074 ACQ131070:ACQ131074 AMM131070:AMM131074 AWI131070:AWI131074 BGE131070:BGE131074 BQA131070:BQA131074 BZW131070:BZW131074 CJS131070:CJS131074 CTO131070:CTO131074 DDK131070:DDK131074 DNG131070:DNG131074 DXC131070:DXC131074 EGY131070:EGY131074 EQU131070:EQU131074 FAQ131070:FAQ131074 FKM131070:FKM131074 FUI131070:FUI131074 GEE131070:GEE131074 GOA131070:GOA131074 GXW131070:GXW131074 HHS131070:HHS131074 HRO131070:HRO131074 IBK131070:IBK131074 ILG131070:ILG131074 IVC131070:IVC131074 JEY131070:JEY131074 JOU131070:JOU131074 JYQ131070:JYQ131074 KIM131070:KIM131074 KSI131070:KSI131074 LCE131070:LCE131074 LMA131070:LMA131074 LVW131070:LVW131074 MFS131070:MFS131074 MPO131070:MPO131074 MZK131070:MZK131074 NJG131070:NJG131074 NTC131070:NTC131074 OCY131070:OCY131074 OMU131070:OMU131074 OWQ131070:OWQ131074 PGM131070:PGM131074 PQI131070:PQI131074 QAE131070:QAE131074 QKA131070:QKA131074 QTW131070:QTW131074 RDS131070:RDS131074 RNO131070:RNO131074 RXK131070:RXK131074 SHG131070:SHG131074 SRC131070:SRC131074 TAY131070:TAY131074 TKU131070:TKU131074 TUQ131070:TUQ131074 UEM131070:UEM131074 UOI131070:UOI131074 UYE131070:UYE131074 VIA131070:VIA131074 VRW131070:VRW131074 WBS131070:WBS131074 WLO131070:WLO131074 WVK131070:WVK131074 D196606:D196610 IY196606:IY196610 SU196606:SU196610 ACQ196606:ACQ196610 AMM196606:AMM196610 AWI196606:AWI196610 BGE196606:BGE196610 BQA196606:BQA196610 BZW196606:BZW196610 CJS196606:CJS196610 CTO196606:CTO196610 DDK196606:DDK196610 DNG196606:DNG196610 DXC196606:DXC196610 EGY196606:EGY196610 EQU196606:EQU196610 FAQ196606:FAQ196610 FKM196606:FKM196610 FUI196606:FUI196610 GEE196606:GEE196610 GOA196606:GOA196610 GXW196606:GXW196610 HHS196606:HHS196610 HRO196606:HRO196610 IBK196606:IBK196610 ILG196606:ILG196610 IVC196606:IVC196610 JEY196606:JEY196610 JOU196606:JOU196610 JYQ196606:JYQ196610 KIM196606:KIM196610 KSI196606:KSI196610 LCE196606:LCE196610 LMA196606:LMA196610 LVW196606:LVW196610 MFS196606:MFS196610 MPO196606:MPO196610 MZK196606:MZK196610 NJG196606:NJG196610 NTC196606:NTC196610 OCY196606:OCY196610 OMU196606:OMU196610 OWQ196606:OWQ196610 PGM196606:PGM196610 PQI196606:PQI196610 QAE196606:QAE196610 QKA196606:QKA196610 QTW196606:QTW196610 RDS196606:RDS196610 RNO196606:RNO196610 RXK196606:RXK196610 SHG196606:SHG196610 SRC196606:SRC196610 TAY196606:TAY196610 TKU196606:TKU196610 TUQ196606:TUQ196610 UEM196606:UEM196610 UOI196606:UOI196610 UYE196606:UYE196610 VIA196606:VIA196610 VRW196606:VRW196610 WBS196606:WBS196610 WLO196606:WLO196610 WVK196606:WVK196610 D262142:D262146 IY262142:IY262146 SU262142:SU262146 ACQ262142:ACQ262146 AMM262142:AMM262146 AWI262142:AWI262146 BGE262142:BGE262146 BQA262142:BQA262146 BZW262142:BZW262146 CJS262142:CJS262146 CTO262142:CTO262146 DDK262142:DDK262146 DNG262142:DNG262146 DXC262142:DXC262146 EGY262142:EGY262146 EQU262142:EQU262146 FAQ262142:FAQ262146 FKM262142:FKM262146 FUI262142:FUI262146 GEE262142:GEE262146 GOA262142:GOA262146 GXW262142:GXW262146 HHS262142:HHS262146 HRO262142:HRO262146 IBK262142:IBK262146 ILG262142:ILG262146 IVC262142:IVC262146 JEY262142:JEY262146 JOU262142:JOU262146 JYQ262142:JYQ262146 KIM262142:KIM262146 KSI262142:KSI262146 LCE262142:LCE262146 LMA262142:LMA262146 LVW262142:LVW262146 MFS262142:MFS262146 MPO262142:MPO262146 MZK262142:MZK262146 NJG262142:NJG262146 NTC262142:NTC262146 OCY262142:OCY262146 OMU262142:OMU262146 OWQ262142:OWQ262146 PGM262142:PGM262146 PQI262142:PQI262146 QAE262142:QAE262146 QKA262142:QKA262146 QTW262142:QTW262146 RDS262142:RDS262146 RNO262142:RNO262146 RXK262142:RXK262146 SHG262142:SHG262146 SRC262142:SRC262146 TAY262142:TAY262146 TKU262142:TKU262146 TUQ262142:TUQ262146 UEM262142:UEM262146 UOI262142:UOI262146 UYE262142:UYE262146 VIA262142:VIA262146 VRW262142:VRW262146 WBS262142:WBS262146 WLO262142:WLO262146 WVK262142:WVK262146 D327678:D327682 IY327678:IY327682 SU327678:SU327682 ACQ327678:ACQ327682 AMM327678:AMM327682 AWI327678:AWI327682 BGE327678:BGE327682 BQA327678:BQA327682 BZW327678:BZW327682 CJS327678:CJS327682 CTO327678:CTO327682 DDK327678:DDK327682 DNG327678:DNG327682 DXC327678:DXC327682 EGY327678:EGY327682 EQU327678:EQU327682 FAQ327678:FAQ327682 FKM327678:FKM327682 FUI327678:FUI327682 GEE327678:GEE327682 GOA327678:GOA327682 GXW327678:GXW327682 HHS327678:HHS327682 HRO327678:HRO327682 IBK327678:IBK327682 ILG327678:ILG327682 IVC327678:IVC327682 JEY327678:JEY327682 JOU327678:JOU327682 JYQ327678:JYQ327682 KIM327678:KIM327682 KSI327678:KSI327682 LCE327678:LCE327682 LMA327678:LMA327682 LVW327678:LVW327682 MFS327678:MFS327682 MPO327678:MPO327682 MZK327678:MZK327682 NJG327678:NJG327682 NTC327678:NTC327682 OCY327678:OCY327682 OMU327678:OMU327682 OWQ327678:OWQ327682 PGM327678:PGM327682 PQI327678:PQI327682 QAE327678:QAE327682 QKA327678:QKA327682 QTW327678:QTW327682 RDS327678:RDS327682 RNO327678:RNO327682 RXK327678:RXK327682 SHG327678:SHG327682 SRC327678:SRC327682 TAY327678:TAY327682 TKU327678:TKU327682 TUQ327678:TUQ327682 UEM327678:UEM327682 UOI327678:UOI327682 UYE327678:UYE327682 VIA327678:VIA327682 VRW327678:VRW327682 WBS327678:WBS327682 WLO327678:WLO327682 WVK327678:WVK327682 D393214:D393218 IY393214:IY393218 SU393214:SU393218 ACQ393214:ACQ393218 AMM393214:AMM393218 AWI393214:AWI393218 BGE393214:BGE393218 BQA393214:BQA393218 BZW393214:BZW393218 CJS393214:CJS393218 CTO393214:CTO393218 DDK393214:DDK393218 DNG393214:DNG393218 DXC393214:DXC393218 EGY393214:EGY393218 EQU393214:EQU393218 FAQ393214:FAQ393218 FKM393214:FKM393218 FUI393214:FUI393218 GEE393214:GEE393218 GOA393214:GOA393218 GXW393214:GXW393218 HHS393214:HHS393218 HRO393214:HRO393218 IBK393214:IBK393218 ILG393214:ILG393218 IVC393214:IVC393218 JEY393214:JEY393218 JOU393214:JOU393218 JYQ393214:JYQ393218 KIM393214:KIM393218 KSI393214:KSI393218 LCE393214:LCE393218 LMA393214:LMA393218 LVW393214:LVW393218 MFS393214:MFS393218 MPO393214:MPO393218 MZK393214:MZK393218 NJG393214:NJG393218 NTC393214:NTC393218 OCY393214:OCY393218 OMU393214:OMU393218 OWQ393214:OWQ393218 PGM393214:PGM393218 PQI393214:PQI393218 QAE393214:QAE393218 QKA393214:QKA393218 QTW393214:QTW393218 RDS393214:RDS393218 RNO393214:RNO393218 RXK393214:RXK393218 SHG393214:SHG393218 SRC393214:SRC393218 TAY393214:TAY393218 TKU393214:TKU393218 TUQ393214:TUQ393218 UEM393214:UEM393218 UOI393214:UOI393218 UYE393214:UYE393218 VIA393214:VIA393218 VRW393214:VRW393218 WBS393214:WBS393218 WLO393214:WLO393218 WVK393214:WVK393218 D458750:D458754 IY458750:IY458754 SU458750:SU458754 ACQ458750:ACQ458754 AMM458750:AMM458754 AWI458750:AWI458754 BGE458750:BGE458754 BQA458750:BQA458754 BZW458750:BZW458754 CJS458750:CJS458754 CTO458750:CTO458754 DDK458750:DDK458754 DNG458750:DNG458754 DXC458750:DXC458754 EGY458750:EGY458754 EQU458750:EQU458754 FAQ458750:FAQ458754 FKM458750:FKM458754 FUI458750:FUI458754 GEE458750:GEE458754 GOA458750:GOA458754 GXW458750:GXW458754 HHS458750:HHS458754 HRO458750:HRO458754 IBK458750:IBK458754 ILG458750:ILG458754 IVC458750:IVC458754 JEY458750:JEY458754 JOU458750:JOU458754 JYQ458750:JYQ458754 KIM458750:KIM458754 KSI458750:KSI458754 LCE458750:LCE458754 LMA458750:LMA458754 LVW458750:LVW458754 MFS458750:MFS458754 MPO458750:MPO458754 MZK458750:MZK458754 NJG458750:NJG458754 NTC458750:NTC458754 OCY458750:OCY458754 OMU458750:OMU458754 OWQ458750:OWQ458754 PGM458750:PGM458754 PQI458750:PQI458754 QAE458750:QAE458754 QKA458750:QKA458754 QTW458750:QTW458754 RDS458750:RDS458754 RNO458750:RNO458754 RXK458750:RXK458754 SHG458750:SHG458754 SRC458750:SRC458754 TAY458750:TAY458754 TKU458750:TKU458754 TUQ458750:TUQ458754 UEM458750:UEM458754 UOI458750:UOI458754 UYE458750:UYE458754 VIA458750:VIA458754 VRW458750:VRW458754 WBS458750:WBS458754 WLO458750:WLO458754 WVK458750:WVK458754 D524286:D524290 IY524286:IY524290 SU524286:SU524290 ACQ524286:ACQ524290 AMM524286:AMM524290 AWI524286:AWI524290 BGE524286:BGE524290 BQA524286:BQA524290 BZW524286:BZW524290 CJS524286:CJS524290 CTO524286:CTO524290 DDK524286:DDK524290 DNG524286:DNG524290 DXC524286:DXC524290 EGY524286:EGY524290 EQU524286:EQU524290 FAQ524286:FAQ524290 FKM524286:FKM524290 FUI524286:FUI524290 GEE524286:GEE524290 GOA524286:GOA524290 GXW524286:GXW524290 HHS524286:HHS524290 HRO524286:HRO524290 IBK524286:IBK524290 ILG524286:ILG524290 IVC524286:IVC524290 JEY524286:JEY524290 JOU524286:JOU524290 JYQ524286:JYQ524290 KIM524286:KIM524290 KSI524286:KSI524290 LCE524286:LCE524290 LMA524286:LMA524290 LVW524286:LVW524290 MFS524286:MFS524290 MPO524286:MPO524290 MZK524286:MZK524290 NJG524286:NJG524290 NTC524286:NTC524290 OCY524286:OCY524290 OMU524286:OMU524290 OWQ524286:OWQ524290 PGM524286:PGM524290 PQI524286:PQI524290 QAE524286:QAE524290 QKA524286:QKA524290 QTW524286:QTW524290 RDS524286:RDS524290 RNO524286:RNO524290 RXK524286:RXK524290 SHG524286:SHG524290 SRC524286:SRC524290 TAY524286:TAY524290 TKU524286:TKU524290 TUQ524286:TUQ524290 UEM524286:UEM524290 UOI524286:UOI524290 UYE524286:UYE524290 VIA524286:VIA524290 VRW524286:VRW524290 WBS524286:WBS524290 WLO524286:WLO524290 WVK524286:WVK524290 D589822:D589826 IY589822:IY589826 SU589822:SU589826 ACQ589822:ACQ589826 AMM589822:AMM589826 AWI589822:AWI589826 BGE589822:BGE589826 BQA589822:BQA589826 BZW589822:BZW589826 CJS589822:CJS589826 CTO589822:CTO589826 DDK589822:DDK589826 DNG589822:DNG589826 DXC589822:DXC589826 EGY589822:EGY589826 EQU589822:EQU589826 FAQ589822:FAQ589826 FKM589822:FKM589826 FUI589822:FUI589826 GEE589822:GEE589826 GOA589822:GOA589826 GXW589822:GXW589826 HHS589822:HHS589826 HRO589822:HRO589826 IBK589822:IBK589826 ILG589822:ILG589826 IVC589822:IVC589826 JEY589822:JEY589826 JOU589822:JOU589826 JYQ589822:JYQ589826 KIM589822:KIM589826 KSI589822:KSI589826 LCE589822:LCE589826 LMA589822:LMA589826 LVW589822:LVW589826 MFS589822:MFS589826 MPO589822:MPO589826 MZK589822:MZK589826 NJG589822:NJG589826 NTC589822:NTC589826 OCY589822:OCY589826 OMU589822:OMU589826 OWQ589822:OWQ589826 PGM589822:PGM589826 PQI589822:PQI589826 QAE589822:QAE589826 QKA589822:QKA589826 QTW589822:QTW589826 RDS589822:RDS589826 RNO589822:RNO589826 RXK589822:RXK589826 SHG589822:SHG589826 SRC589822:SRC589826 TAY589822:TAY589826 TKU589822:TKU589826 TUQ589822:TUQ589826 UEM589822:UEM589826 UOI589822:UOI589826 UYE589822:UYE589826 VIA589822:VIA589826 VRW589822:VRW589826 WBS589822:WBS589826 WLO589822:WLO589826 WVK589822:WVK589826 D655358:D655362 IY655358:IY655362 SU655358:SU655362 ACQ655358:ACQ655362 AMM655358:AMM655362 AWI655358:AWI655362 BGE655358:BGE655362 BQA655358:BQA655362 BZW655358:BZW655362 CJS655358:CJS655362 CTO655358:CTO655362 DDK655358:DDK655362 DNG655358:DNG655362 DXC655358:DXC655362 EGY655358:EGY655362 EQU655358:EQU655362 FAQ655358:FAQ655362 FKM655358:FKM655362 FUI655358:FUI655362 GEE655358:GEE655362 GOA655358:GOA655362 GXW655358:GXW655362 HHS655358:HHS655362 HRO655358:HRO655362 IBK655358:IBK655362 ILG655358:ILG655362 IVC655358:IVC655362 JEY655358:JEY655362 JOU655358:JOU655362 JYQ655358:JYQ655362 KIM655358:KIM655362 KSI655358:KSI655362 LCE655358:LCE655362 LMA655358:LMA655362 LVW655358:LVW655362 MFS655358:MFS655362 MPO655358:MPO655362 MZK655358:MZK655362 NJG655358:NJG655362 NTC655358:NTC655362 OCY655358:OCY655362 OMU655358:OMU655362 OWQ655358:OWQ655362 PGM655358:PGM655362 PQI655358:PQI655362 QAE655358:QAE655362 QKA655358:QKA655362 QTW655358:QTW655362 RDS655358:RDS655362 RNO655358:RNO655362 RXK655358:RXK655362 SHG655358:SHG655362 SRC655358:SRC655362 TAY655358:TAY655362 TKU655358:TKU655362 TUQ655358:TUQ655362 UEM655358:UEM655362 UOI655358:UOI655362 UYE655358:UYE655362 VIA655358:VIA655362 VRW655358:VRW655362 WBS655358:WBS655362 WLO655358:WLO655362 WVK655358:WVK655362 D720894:D720898 IY720894:IY720898 SU720894:SU720898 ACQ720894:ACQ720898 AMM720894:AMM720898 AWI720894:AWI720898 BGE720894:BGE720898 BQA720894:BQA720898 BZW720894:BZW720898 CJS720894:CJS720898 CTO720894:CTO720898 DDK720894:DDK720898 DNG720894:DNG720898 DXC720894:DXC720898 EGY720894:EGY720898 EQU720894:EQU720898 FAQ720894:FAQ720898 FKM720894:FKM720898 FUI720894:FUI720898 GEE720894:GEE720898 GOA720894:GOA720898 GXW720894:GXW720898 HHS720894:HHS720898 HRO720894:HRO720898 IBK720894:IBK720898 ILG720894:ILG720898 IVC720894:IVC720898 JEY720894:JEY720898 JOU720894:JOU720898 JYQ720894:JYQ720898 KIM720894:KIM720898 KSI720894:KSI720898 LCE720894:LCE720898 LMA720894:LMA720898 LVW720894:LVW720898 MFS720894:MFS720898 MPO720894:MPO720898 MZK720894:MZK720898 NJG720894:NJG720898 NTC720894:NTC720898 OCY720894:OCY720898 OMU720894:OMU720898 OWQ720894:OWQ720898 PGM720894:PGM720898 PQI720894:PQI720898 QAE720894:QAE720898 QKA720894:QKA720898 QTW720894:QTW720898 RDS720894:RDS720898 RNO720894:RNO720898 RXK720894:RXK720898 SHG720894:SHG720898 SRC720894:SRC720898 TAY720894:TAY720898 TKU720894:TKU720898 TUQ720894:TUQ720898 UEM720894:UEM720898 UOI720894:UOI720898 UYE720894:UYE720898 VIA720894:VIA720898 VRW720894:VRW720898 WBS720894:WBS720898 WLO720894:WLO720898 WVK720894:WVK720898 D786430:D786434 IY786430:IY786434 SU786430:SU786434 ACQ786430:ACQ786434 AMM786430:AMM786434 AWI786430:AWI786434 BGE786430:BGE786434 BQA786430:BQA786434 BZW786430:BZW786434 CJS786430:CJS786434 CTO786430:CTO786434 DDK786430:DDK786434 DNG786430:DNG786434 DXC786430:DXC786434 EGY786430:EGY786434 EQU786430:EQU786434 FAQ786430:FAQ786434 FKM786430:FKM786434 FUI786430:FUI786434 GEE786430:GEE786434 GOA786430:GOA786434 GXW786430:GXW786434 HHS786430:HHS786434 HRO786430:HRO786434 IBK786430:IBK786434 ILG786430:ILG786434 IVC786430:IVC786434 JEY786430:JEY786434 JOU786430:JOU786434 JYQ786430:JYQ786434 KIM786430:KIM786434 KSI786430:KSI786434 LCE786430:LCE786434 LMA786430:LMA786434 LVW786430:LVW786434 MFS786430:MFS786434 MPO786430:MPO786434 MZK786430:MZK786434 NJG786430:NJG786434 NTC786430:NTC786434 OCY786430:OCY786434 OMU786430:OMU786434 OWQ786430:OWQ786434 PGM786430:PGM786434 PQI786430:PQI786434 QAE786430:QAE786434 QKA786430:QKA786434 QTW786430:QTW786434 RDS786430:RDS786434 RNO786430:RNO786434 RXK786430:RXK786434 SHG786430:SHG786434 SRC786430:SRC786434 TAY786430:TAY786434 TKU786430:TKU786434 TUQ786430:TUQ786434 UEM786430:UEM786434 UOI786430:UOI786434 UYE786430:UYE786434 VIA786430:VIA786434 VRW786430:VRW786434 WBS786430:WBS786434 WLO786430:WLO786434 WVK786430:WVK786434 D851966:D851970 IY851966:IY851970 SU851966:SU851970 ACQ851966:ACQ851970 AMM851966:AMM851970 AWI851966:AWI851970 BGE851966:BGE851970 BQA851966:BQA851970 BZW851966:BZW851970 CJS851966:CJS851970 CTO851966:CTO851970 DDK851966:DDK851970 DNG851966:DNG851970 DXC851966:DXC851970 EGY851966:EGY851970 EQU851966:EQU851970 FAQ851966:FAQ851970 FKM851966:FKM851970 FUI851966:FUI851970 GEE851966:GEE851970 GOA851966:GOA851970 GXW851966:GXW851970 HHS851966:HHS851970 HRO851966:HRO851970 IBK851966:IBK851970 ILG851966:ILG851970 IVC851966:IVC851970 JEY851966:JEY851970 JOU851966:JOU851970 JYQ851966:JYQ851970 KIM851966:KIM851970 KSI851966:KSI851970 LCE851966:LCE851970 LMA851966:LMA851970 LVW851966:LVW851970 MFS851966:MFS851970 MPO851966:MPO851970 MZK851966:MZK851970 NJG851966:NJG851970 NTC851966:NTC851970 OCY851966:OCY851970 OMU851966:OMU851970 OWQ851966:OWQ851970 PGM851966:PGM851970 PQI851966:PQI851970 QAE851966:QAE851970 QKA851966:QKA851970 QTW851966:QTW851970 RDS851966:RDS851970 RNO851966:RNO851970 RXK851966:RXK851970 SHG851966:SHG851970 SRC851966:SRC851970 TAY851966:TAY851970 TKU851966:TKU851970 TUQ851966:TUQ851970 UEM851966:UEM851970 UOI851966:UOI851970 UYE851966:UYE851970 VIA851966:VIA851970 VRW851966:VRW851970 WBS851966:WBS851970 WLO851966:WLO851970 WVK851966:WVK851970 D917502:D917506 IY917502:IY917506 SU917502:SU917506 ACQ917502:ACQ917506 AMM917502:AMM917506 AWI917502:AWI917506 BGE917502:BGE917506 BQA917502:BQA917506 BZW917502:BZW917506 CJS917502:CJS917506 CTO917502:CTO917506 DDK917502:DDK917506 DNG917502:DNG917506 DXC917502:DXC917506 EGY917502:EGY917506 EQU917502:EQU917506 FAQ917502:FAQ917506 FKM917502:FKM917506 FUI917502:FUI917506 GEE917502:GEE917506 GOA917502:GOA917506 GXW917502:GXW917506 HHS917502:HHS917506 HRO917502:HRO917506 IBK917502:IBK917506 ILG917502:ILG917506 IVC917502:IVC917506 JEY917502:JEY917506 JOU917502:JOU917506 JYQ917502:JYQ917506 KIM917502:KIM917506 KSI917502:KSI917506 LCE917502:LCE917506 LMA917502:LMA917506 LVW917502:LVW917506 MFS917502:MFS917506 MPO917502:MPO917506 MZK917502:MZK917506 NJG917502:NJG917506 NTC917502:NTC917506 OCY917502:OCY917506 OMU917502:OMU917506 OWQ917502:OWQ917506 PGM917502:PGM917506 PQI917502:PQI917506 QAE917502:QAE917506 QKA917502:QKA917506 QTW917502:QTW917506 RDS917502:RDS917506 RNO917502:RNO917506 RXK917502:RXK917506 SHG917502:SHG917506 SRC917502:SRC917506 TAY917502:TAY917506 TKU917502:TKU917506 TUQ917502:TUQ917506 UEM917502:UEM917506 UOI917502:UOI917506 UYE917502:UYE917506 VIA917502:VIA917506 VRW917502:VRW917506 WBS917502:WBS917506 WLO917502:WLO917506 WVK917502:WVK917506 D983038:D983042 IY983038:IY983042 SU983038:SU983042 ACQ983038:ACQ983042 AMM983038:AMM983042 AWI983038:AWI983042 BGE983038:BGE983042 BQA983038:BQA983042 BZW983038:BZW983042 CJS983038:CJS983042 CTO983038:CTO983042 DDK983038:DDK983042 DNG983038:DNG983042 DXC983038:DXC983042 EGY983038:EGY983042 EQU983038:EQU983042 FAQ983038:FAQ983042 FKM983038:FKM983042 FUI983038:FUI983042 GEE983038:GEE983042 GOA983038:GOA983042 GXW983038:GXW983042 HHS983038:HHS983042 HRO983038:HRO983042 IBK983038:IBK983042 ILG983038:ILG983042 IVC983038:IVC983042 JEY983038:JEY983042 JOU983038:JOU983042 JYQ983038:JYQ983042 KIM983038:KIM983042 KSI983038:KSI983042 LCE983038:LCE983042 LMA983038:LMA983042 LVW983038:LVW983042 MFS983038:MFS983042 MPO983038:MPO983042 MZK983038:MZK983042 NJG983038:NJG983042 NTC983038:NTC983042 OCY983038:OCY983042 OMU983038:OMU983042 OWQ983038:OWQ983042 PGM983038:PGM983042 PQI983038:PQI983042 QAE983038:QAE983042 QKA983038:QKA983042 QTW983038:QTW983042 RDS983038:RDS983042 RNO983038:RNO983042 RXK983038:RXK983042 SHG983038:SHG983042 SRC983038:SRC983042 TAY983038:TAY983042 TKU983038:TKU983042 TUQ983038:TUQ983042 UEM983038:UEM983042 UOI983038:UOI983042 UYE983038:UYE983042 VIA983038:VIA983042 VRW983038:VRW983042 WBS983038:WBS983042 WLO983038:WLO983042 WVK983038:WVK983042 G11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G65535:G65536 JB65535:JB65536 SX65535:SX65536 ACT65535:ACT65536 AMP65535:AMP65536 AWL65535:AWL65536 BGH65535:BGH65536 BQD65535:BQD65536 BZZ65535:BZZ65536 CJV65535:CJV65536 CTR65535:CTR65536 DDN65535:DDN65536 DNJ65535:DNJ65536 DXF65535:DXF65536 EHB65535:EHB65536 EQX65535:EQX65536 FAT65535:FAT65536 FKP65535:FKP65536 FUL65535:FUL65536 GEH65535:GEH65536 GOD65535:GOD65536 GXZ65535:GXZ65536 HHV65535:HHV65536 HRR65535:HRR65536 IBN65535:IBN65536 ILJ65535:ILJ65536 IVF65535:IVF65536 JFB65535:JFB65536 JOX65535:JOX65536 JYT65535:JYT65536 KIP65535:KIP65536 KSL65535:KSL65536 LCH65535:LCH65536 LMD65535:LMD65536 LVZ65535:LVZ65536 MFV65535:MFV65536 MPR65535:MPR65536 MZN65535:MZN65536 NJJ65535:NJJ65536 NTF65535:NTF65536 ODB65535:ODB65536 OMX65535:OMX65536 OWT65535:OWT65536 PGP65535:PGP65536 PQL65535:PQL65536 QAH65535:QAH65536 QKD65535:QKD65536 QTZ65535:QTZ65536 RDV65535:RDV65536 RNR65535:RNR65536 RXN65535:RXN65536 SHJ65535:SHJ65536 SRF65535:SRF65536 TBB65535:TBB65536 TKX65535:TKX65536 TUT65535:TUT65536 UEP65535:UEP65536 UOL65535:UOL65536 UYH65535:UYH65536 VID65535:VID65536 VRZ65535:VRZ65536 WBV65535:WBV65536 WLR65535:WLR65536 WVN65535:WVN65536 G131071:G131072 JB131071:JB131072 SX131071:SX131072 ACT131071:ACT131072 AMP131071:AMP131072 AWL131071:AWL131072 BGH131071:BGH131072 BQD131071:BQD131072 BZZ131071:BZZ131072 CJV131071:CJV131072 CTR131071:CTR131072 DDN131071:DDN131072 DNJ131071:DNJ131072 DXF131071:DXF131072 EHB131071:EHB131072 EQX131071:EQX131072 FAT131071:FAT131072 FKP131071:FKP131072 FUL131071:FUL131072 GEH131071:GEH131072 GOD131071:GOD131072 GXZ131071:GXZ131072 HHV131071:HHV131072 HRR131071:HRR131072 IBN131071:IBN131072 ILJ131071:ILJ131072 IVF131071:IVF131072 JFB131071:JFB131072 JOX131071:JOX131072 JYT131071:JYT131072 KIP131071:KIP131072 KSL131071:KSL131072 LCH131071:LCH131072 LMD131071:LMD131072 LVZ131071:LVZ131072 MFV131071:MFV131072 MPR131071:MPR131072 MZN131071:MZN131072 NJJ131071:NJJ131072 NTF131071:NTF131072 ODB131071:ODB131072 OMX131071:OMX131072 OWT131071:OWT131072 PGP131071:PGP131072 PQL131071:PQL131072 QAH131071:QAH131072 QKD131071:QKD131072 QTZ131071:QTZ131072 RDV131071:RDV131072 RNR131071:RNR131072 RXN131071:RXN131072 SHJ131071:SHJ131072 SRF131071:SRF131072 TBB131071:TBB131072 TKX131071:TKX131072 TUT131071:TUT131072 UEP131071:UEP131072 UOL131071:UOL131072 UYH131071:UYH131072 VID131071:VID131072 VRZ131071:VRZ131072 WBV131071:WBV131072 WLR131071:WLR131072 WVN131071:WVN131072 G196607:G196608 JB196607:JB196608 SX196607:SX196608 ACT196607:ACT196608 AMP196607:AMP196608 AWL196607:AWL196608 BGH196607:BGH196608 BQD196607:BQD196608 BZZ196607:BZZ196608 CJV196607:CJV196608 CTR196607:CTR196608 DDN196607:DDN196608 DNJ196607:DNJ196608 DXF196607:DXF196608 EHB196607:EHB196608 EQX196607:EQX196608 FAT196607:FAT196608 FKP196607:FKP196608 FUL196607:FUL196608 GEH196607:GEH196608 GOD196607:GOD196608 GXZ196607:GXZ196608 HHV196607:HHV196608 HRR196607:HRR196608 IBN196607:IBN196608 ILJ196607:ILJ196608 IVF196607:IVF196608 JFB196607:JFB196608 JOX196607:JOX196608 JYT196607:JYT196608 KIP196607:KIP196608 KSL196607:KSL196608 LCH196607:LCH196608 LMD196607:LMD196608 LVZ196607:LVZ196608 MFV196607:MFV196608 MPR196607:MPR196608 MZN196607:MZN196608 NJJ196607:NJJ196608 NTF196607:NTF196608 ODB196607:ODB196608 OMX196607:OMX196608 OWT196607:OWT196608 PGP196607:PGP196608 PQL196607:PQL196608 QAH196607:QAH196608 QKD196607:QKD196608 QTZ196607:QTZ196608 RDV196607:RDV196608 RNR196607:RNR196608 RXN196607:RXN196608 SHJ196607:SHJ196608 SRF196607:SRF196608 TBB196607:TBB196608 TKX196607:TKX196608 TUT196607:TUT196608 UEP196607:UEP196608 UOL196607:UOL196608 UYH196607:UYH196608 VID196607:VID196608 VRZ196607:VRZ196608 WBV196607:WBV196608 WLR196607:WLR196608 WVN196607:WVN196608 G262143:G262144 JB262143:JB262144 SX262143:SX262144 ACT262143:ACT262144 AMP262143:AMP262144 AWL262143:AWL262144 BGH262143:BGH262144 BQD262143:BQD262144 BZZ262143:BZZ262144 CJV262143:CJV262144 CTR262143:CTR262144 DDN262143:DDN262144 DNJ262143:DNJ262144 DXF262143:DXF262144 EHB262143:EHB262144 EQX262143:EQX262144 FAT262143:FAT262144 FKP262143:FKP262144 FUL262143:FUL262144 GEH262143:GEH262144 GOD262143:GOD262144 GXZ262143:GXZ262144 HHV262143:HHV262144 HRR262143:HRR262144 IBN262143:IBN262144 ILJ262143:ILJ262144 IVF262143:IVF262144 JFB262143:JFB262144 JOX262143:JOX262144 JYT262143:JYT262144 KIP262143:KIP262144 KSL262143:KSL262144 LCH262143:LCH262144 LMD262143:LMD262144 LVZ262143:LVZ262144 MFV262143:MFV262144 MPR262143:MPR262144 MZN262143:MZN262144 NJJ262143:NJJ262144 NTF262143:NTF262144 ODB262143:ODB262144 OMX262143:OMX262144 OWT262143:OWT262144 PGP262143:PGP262144 PQL262143:PQL262144 QAH262143:QAH262144 QKD262143:QKD262144 QTZ262143:QTZ262144 RDV262143:RDV262144 RNR262143:RNR262144 RXN262143:RXN262144 SHJ262143:SHJ262144 SRF262143:SRF262144 TBB262143:TBB262144 TKX262143:TKX262144 TUT262143:TUT262144 UEP262143:UEP262144 UOL262143:UOL262144 UYH262143:UYH262144 VID262143:VID262144 VRZ262143:VRZ262144 WBV262143:WBV262144 WLR262143:WLR262144 WVN262143:WVN262144 G327679:G327680 JB327679:JB327680 SX327679:SX327680 ACT327679:ACT327680 AMP327679:AMP327680 AWL327679:AWL327680 BGH327679:BGH327680 BQD327679:BQD327680 BZZ327679:BZZ327680 CJV327679:CJV327680 CTR327679:CTR327680 DDN327679:DDN327680 DNJ327679:DNJ327680 DXF327679:DXF327680 EHB327679:EHB327680 EQX327679:EQX327680 FAT327679:FAT327680 FKP327679:FKP327680 FUL327679:FUL327680 GEH327679:GEH327680 GOD327679:GOD327680 GXZ327679:GXZ327680 HHV327679:HHV327680 HRR327679:HRR327680 IBN327679:IBN327680 ILJ327679:ILJ327680 IVF327679:IVF327680 JFB327679:JFB327680 JOX327679:JOX327680 JYT327679:JYT327680 KIP327679:KIP327680 KSL327679:KSL327680 LCH327679:LCH327680 LMD327679:LMD327680 LVZ327679:LVZ327680 MFV327679:MFV327680 MPR327679:MPR327680 MZN327679:MZN327680 NJJ327679:NJJ327680 NTF327679:NTF327680 ODB327679:ODB327680 OMX327679:OMX327680 OWT327679:OWT327680 PGP327679:PGP327680 PQL327679:PQL327680 QAH327679:QAH327680 QKD327679:QKD327680 QTZ327679:QTZ327680 RDV327679:RDV327680 RNR327679:RNR327680 RXN327679:RXN327680 SHJ327679:SHJ327680 SRF327679:SRF327680 TBB327679:TBB327680 TKX327679:TKX327680 TUT327679:TUT327680 UEP327679:UEP327680 UOL327679:UOL327680 UYH327679:UYH327680 VID327679:VID327680 VRZ327679:VRZ327680 WBV327679:WBV327680 WLR327679:WLR327680 WVN327679:WVN327680 G393215:G393216 JB393215:JB393216 SX393215:SX393216 ACT393215:ACT393216 AMP393215:AMP393216 AWL393215:AWL393216 BGH393215:BGH393216 BQD393215:BQD393216 BZZ393215:BZZ393216 CJV393215:CJV393216 CTR393215:CTR393216 DDN393215:DDN393216 DNJ393215:DNJ393216 DXF393215:DXF393216 EHB393215:EHB393216 EQX393215:EQX393216 FAT393215:FAT393216 FKP393215:FKP393216 FUL393215:FUL393216 GEH393215:GEH393216 GOD393215:GOD393216 GXZ393215:GXZ393216 HHV393215:HHV393216 HRR393215:HRR393216 IBN393215:IBN393216 ILJ393215:ILJ393216 IVF393215:IVF393216 JFB393215:JFB393216 JOX393215:JOX393216 JYT393215:JYT393216 KIP393215:KIP393216 KSL393215:KSL393216 LCH393215:LCH393216 LMD393215:LMD393216 LVZ393215:LVZ393216 MFV393215:MFV393216 MPR393215:MPR393216 MZN393215:MZN393216 NJJ393215:NJJ393216 NTF393215:NTF393216 ODB393215:ODB393216 OMX393215:OMX393216 OWT393215:OWT393216 PGP393215:PGP393216 PQL393215:PQL393216 QAH393215:QAH393216 QKD393215:QKD393216 QTZ393215:QTZ393216 RDV393215:RDV393216 RNR393215:RNR393216 RXN393215:RXN393216 SHJ393215:SHJ393216 SRF393215:SRF393216 TBB393215:TBB393216 TKX393215:TKX393216 TUT393215:TUT393216 UEP393215:UEP393216 UOL393215:UOL393216 UYH393215:UYH393216 VID393215:VID393216 VRZ393215:VRZ393216 WBV393215:WBV393216 WLR393215:WLR393216 WVN393215:WVN393216 G458751:G458752 JB458751:JB458752 SX458751:SX458752 ACT458751:ACT458752 AMP458751:AMP458752 AWL458751:AWL458752 BGH458751:BGH458752 BQD458751:BQD458752 BZZ458751:BZZ458752 CJV458751:CJV458752 CTR458751:CTR458752 DDN458751:DDN458752 DNJ458751:DNJ458752 DXF458751:DXF458752 EHB458751:EHB458752 EQX458751:EQX458752 FAT458751:FAT458752 FKP458751:FKP458752 FUL458751:FUL458752 GEH458751:GEH458752 GOD458751:GOD458752 GXZ458751:GXZ458752 HHV458751:HHV458752 HRR458751:HRR458752 IBN458751:IBN458752 ILJ458751:ILJ458752 IVF458751:IVF458752 JFB458751:JFB458752 JOX458751:JOX458752 JYT458751:JYT458752 KIP458751:KIP458752 KSL458751:KSL458752 LCH458751:LCH458752 LMD458751:LMD458752 LVZ458751:LVZ458752 MFV458751:MFV458752 MPR458751:MPR458752 MZN458751:MZN458752 NJJ458751:NJJ458752 NTF458751:NTF458752 ODB458751:ODB458752 OMX458751:OMX458752 OWT458751:OWT458752 PGP458751:PGP458752 PQL458751:PQL458752 QAH458751:QAH458752 QKD458751:QKD458752 QTZ458751:QTZ458752 RDV458751:RDV458752 RNR458751:RNR458752 RXN458751:RXN458752 SHJ458751:SHJ458752 SRF458751:SRF458752 TBB458751:TBB458752 TKX458751:TKX458752 TUT458751:TUT458752 UEP458751:UEP458752 UOL458751:UOL458752 UYH458751:UYH458752 VID458751:VID458752 VRZ458751:VRZ458752 WBV458751:WBV458752 WLR458751:WLR458752 WVN458751:WVN458752 G524287:G524288 JB524287:JB524288 SX524287:SX524288 ACT524287:ACT524288 AMP524287:AMP524288 AWL524287:AWL524288 BGH524287:BGH524288 BQD524287:BQD524288 BZZ524287:BZZ524288 CJV524287:CJV524288 CTR524287:CTR524288 DDN524287:DDN524288 DNJ524287:DNJ524288 DXF524287:DXF524288 EHB524287:EHB524288 EQX524287:EQX524288 FAT524287:FAT524288 FKP524287:FKP524288 FUL524287:FUL524288 GEH524287:GEH524288 GOD524287:GOD524288 GXZ524287:GXZ524288 HHV524287:HHV524288 HRR524287:HRR524288 IBN524287:IBN524288 ILJ524287:ILJ524288 IVF524287:IVF524288 JFB524287:JFB524288 JOX524287:JOX524288 JYT524287:JYT524288 KIP524287:KIP524288 KSL524287:KSL524288 LCH524287:LCH524288 LMD524287:LMD524288 LVZ524287:LVZ524288 MFV524287:MFV524288 MPR524287:MPR524288 MZN524287:MZN524288 NJJ524287:NJJ524288 NTF524287:NTF524288 ODB524287:ODB524288 OMX524287:OMX524288 OWT524287:OWT524288 PGP524287:PGP524288 PQL524287:PQL524288 QAH524287:QAH524288 QKD524287:QKD524288 QTZ524287:QTZ524288 RDV524287:RDV524288 RNR524287:RNR524288 RXN524287:RXN524288 SHJ524287:SHJ524288 SRF524287:SRF524288 TBB524287:TBB524288 TKX524287:TKX524288 TUT524287:TUT524288 UEP524287:UEP524288 UOL524287:UOL524288 UYH524287:UYH524288 VID524287:VID524288 VRZ524287:VRZ524288 WBV524287:WBV524288 WLR524287:WLR524288 WVN524287:WVN524288 G589823:G589824 JB589823:JB589824 SX589823:SX589824 ACT589823:ACT589824 AMP589823:AMP589824 AWL589823:AWL589824 BGH589823:BGH589824 BQD589823:BQD589824 BZZ589823:BZZ589824 CJV589823:CJV589824 CTR589823:CTR589824 DDN589823:DDN589824 DNJ589823:DNJ589824 DXF589823:DXF589824 EHB589823:EHB589824 EQX589823:EQX589824 FAT589823:FAT589824 FKP589823:FKP589824 FUL589823:FUL589824 GEH589823:GEH589824 GOD589823:GOD589824 GXZ589823:GXZ589824 HHV589823:HHV589824 HRR589823:HRR589824 IBN589823:IBN589824 ILJ589823:ILJ589824 IVF589823:IVF589824 JFB589823:JFB589824 JOX589823:JOX589824 JYT589823:JYT589824 KIP589823:KIP589824 KSL589823:KSL589824 LCH589823:LCH589824 LMD589823:LMD589824 LVZ589823:LVZ589824 MFV589823:MFV589824 MPR589823:MPR589824 MZN589823:MZN589824 NJJ589823:NJJ589824 NTF589823:NTF589824 ODB589823:ODB589824 OMX589823:OMX589824 OWT589823:OWT589824 PGP589823:PGP589824 PQL589823:PQL589824 QAH589823:QAH589824 QKD589823:QKD589824 QTZ589823:QTZ589824 RDV589823:RDV589824 RNR589823:RNR589824 RXN589823:RXN589824 SHJ589823:SHJ589824 SRF589823:SRF589824 TBB589823:TBB589824 TKX589823:TKX589824 TUT589823:TUT589824 UEP589823:UEP589824 UOL589823:UOL589824 UYH589823:UYH589824 VID589823:VID589824 VRZ589823:VRZ589824 WBV589823:WBV589824 WLR589823:WLR589824 WVN589823:WVN589824 G655359:G655360 JB655359:JB655360 SX655359:SX655360 ACT655359:ACT655360 AMP655359:AMP655360 AWL655359:AWL655360 BGH655359:BGH655360 BQD655359:BQD655360 BZZ655359:BZZ655360 CJV655359:CJV655360 CTR655359:CTR655360 DDN655359:DDN655360 DNJ655359:DNJ655360 DXF655359:DXF655360 EHB655359:EHB655360 EQX655359:EQX655360 FAT655359:FAT655360 FKP655359:FKP655360 FUL655359:FUL655360 GEH655359:GEH655360 GOD655359:GOD655360 GXZ655359:GXZ655360 HHV655359:HHV655360 HRR655359:HRR655360 IBN655359:IBN655360 ILJ655359:ILJ655360 IVF655359:IVF655360 JFB655359:JFB655360 JOX655359:JOX655360 JYT655359:JYT655360 KIP655359:KIP655360 KSL655359:KSL655360 LCH655359:LCH655360 LMD655359:LMD655360 LVZ655359:LVZ655360 MFV655359:MFV655360 MPR655359:MPR655360 MZN655359:MZN655360 NJJ655359:NJJ655360 NTF655359:NTF655360 ODB655359:ODB655360 OMX655359:OMX655360 OWT655359:OWT655360 PGP655359:PGP655360 PQL655359:PQL655360 QAH655359:QAH655360 QKD655359:QKD655360 QTZ655359:QTZ655360 RDV655359:RDV655360 RNR655359:RNR655360 RXN655359:RXN655360 SHJ655359:SHJ655360 SRF655359:SRF655360 TBB655359:TBB655360 TKX655359:TKX655360 TUT655359:TUT655360 UEP655359:UEP655360 UOL655359:UOL655360 UYH655359:UYH655360 VID655359:VID655360 VRZ655359:VRZ655360 WBV655359:WBV655360 WLR655359:WLR655360 WVN655359:WVN655360 G720895:G720896 JB720895:JB720896 SX720895:SX720896 ACT720895:ACT720896 AMP720895:AMP720896 AWL720895:AWL720896 BGH720895:BGH720896 BQD720895:BQD720896 BZZ720895:BZZ720896 CJV720895:CJV720896 CTR720895:CTR720896 DDN720895:DDN720896 DNJ720895:DNJ720896 DXF720895:DXF720896 EHB720895:EHB720896 EQX720895:EQX720896 FAT720895:FAT720896 FKP720895:FKP720896 FUL720895:FUL720896 GEH720895:GEH720896 GOD720895:GOD720896 GXZ720895:GXZ720896 HHV720895:HHV720896 HRR720895:HRR720896 IBN720895:IBN720896 ILJ720895:ILJ720896 IVF720895:IVF720896 JFB720895:JFB720896 JOX720895:JOX720896 JYT720895:JYT720896 KIP720895:KIP720896 KSL720895:KSL720896 LCH720895:LCH720896 LMD720895:LMD720896 LVZ720895:LVZ720896 MFV720895:MFV720896 MPR720895:MPR720896 MZN720895:MZN720896 NJJ720895:NJJ720896 NTF720895:NTF720896 ODB720895:ODB720896 OMX720895:OMX720896 OWT720895:OWT720896 PGP720895:PGP720896 PQL720895:PQL720896 QAH720895:QAH720896 QKD720895:QKD720896 QTZ720895:QTZ720896 RDV720895:RDV720896 RNR720895:RNR720896 RXN720895:RXN720896 SHJ720895:SHJ720896 SRF720895:SRF720896 TBB720895:TBB720896 TKX720895:TKX720896 TUT720895:TUT720896 UEP720895:UEP720896 UOL720895:UOL720896 UYH720895:UYH720896 VID720895:VID720896 VRZ720895:VRZ720896 WBV720895:WBV720896 WLR720895:WLR720896 WVN720895:WVN720896 G786431:G786432 JB786431:JB786432 SX786431:SX786432 ACT786431:ACT786432 AMP786431:AMP786432 AWL786431:AWL786432 BGH786431:BGH786432 BQD786431:BQD786432 BZZ786431:BZZ786432 CJV786431:CJV786432 CTR786431:CTR786432 DDN786431:DDN786432 DNJ786431:DNJ786432 DXF786431:DXF786432 EHB786431:EHB786432 EQX786431:EQX786432 FAT786431:FAT786432 FKP786431:FKP786432 FUL786431:FUL786432 GEH786431:GEH786432 GOD786431:GOD786432 GXZ786431:GXZ786432 HHV786431:HHV786432 HRR786431:HRR786432 IBN786431:IBN786432 ILJ786431:ILJ786432 IVF786431:IVF786432 JFB786431:JFB786432 JOX786431:JOX786432 JYT786431:JYT786432 KIP786431:KIP786432 KSL786431:KSL786432 LCH786431:LCH786432 LMD786431:LMD786432 LVZ786431:LVZ786432 MFV786431:MFV786432 MPR786431:MPR786432 MZN786431:MZN786432 NJJ786431:NJJ786432 NTF786431:NTF786432 ODB786431:ODB786432 OMX786431:OMX786432 OWT786431:OWT786432 PGP786431:PGP786432 PQL786431:PQL786432 QAH786431:QAH786432 QKD786431:QKD786432 QTZ786431:QTZ786432 RDV786431:RDV786432 RNR786431:RNR786432 RXN786431:RXN786432 SHJ786431:SHJ786432 SRF786431:SRF786432 TBB786431:TBB786432 TKX786431:TKX786432 TUT786431:TUT786432 UEP786431:UEP786432 UOL786431:UOL786432 UYH786431:UYH786432 VID786431:VID786432 VRZ786431:VRZ786432 WBV786431:WBV786432 WLR786431:WLR786432 WVN786431:WVN786432 G851967:G851968 JB851967:JB851968 SX851967:SX851968 ACT851967:ACT851968 AMP851967:AMP851968 AWL851967:AWL851968 BGH851967:BGH851968 BQD851967:BQD851968 BZZ851967:BZZ851968 CJV851967:CJV851968 CTR851967:CTR851968 DDN851967:DDN851968 DNJ851967:DNJ851968 DXF851967:DXF851968 EHB851967:EHB851968 EQX851967:EQX851968 FAT851967:FAT851968 FKP851967:FKP851968 FUL851967:FUL851968 GEH851967:GEH851968 GOD851967:GOD851968 GXZ851967:GXZ851968 HHV851967:HHV851968 HRR851967:HRR851968 IBN851967:IBN851968 ILJ851967:ILJ851968 IVF851967:IVF851968 JFB851967:JFB851968 JOX851967:JOX851968 JYT851967:JYT851968 KIP851967:KIP851968 KSL851967:KSL851968 LCH851967:LCH851968 LMD851967:LMD851968 LVZ851967:LVZ851968 MFV851967:MFV851968 MPR851967:MPR851968 MZN851967:MZN851968 NJJ851967:NJJ851968 NTF851967:NTF851968 ODB851967:ODB851968 OMX851967:OMX851968 OWT851967:OWT851968 PGP851967:PGP851968 PQL851967:PQL851968 QAH851967:QAH851968 QKD851967:QKD851968 QTZ851967:QTZ851968 RDV851967:RDV851968 RNR851967:RNR851968 RXN851967:RXN851968 SHJ851967:SHJ851968 SRF851967:SRF851968 TBB851967:TBB851968 TKX851967:TKX851968 TUT851967:TUT851968 UEP851967:UEP851968 UOL851967:UOL851968 UYH851967:UYH851968 VID851967:VID851968 VRZ851967:VRZ851968 WBV851967:WBV851968 WLR851967:WLR851968 WVN851967:WVN851968 G917503:G917504 JB917503:JB917504 SX917503:SX917504 ACT917503:ACT917504 AMP917503:AMP917504 AWL917503:AWL917504 BGH917503:BGH917504 BQD917503:BQD917504 BZZ917503:BZZ917504 CJV917503:CJV917504 CTR917503:CTR917504 DDN917503:DDN917504 DNJ917503:DNJ917504 DXF917503:DXF917504 EHB917503:EHB917504 EQX917503:EQX917504 FAT917503:FAT917504 FKP917503:FKP917504 FUL917503:FUL917504 GEH917503:GEH917504 GOD917503:GOD917504 GXZ917503:GXZ917504 HHV917503:HHV917504 HRR917503:HRR917504 IBN917503:IBN917504 ILJ917503:ILJ917504 IVF917503:IVF917504 JFB917503:JFB917504 JOX917503:JOX917504 JYT917503:JYT917504 KIP917503:KIP917504 KSL917503:KSL917504 LCH917503:LCH917504 LMD917503:LMD917504 LVZ917503:LVZ917504 MFV917503:MFV917504 MPR917503:MPR917504 MZN917503:MZN917504 NJJ917503:NJJ917504 NTF917503:NTF917504 ODB917503:ODB917504 OMX917503:OMX917504 OWT917503:OWT917504 PGP917503:PGP917504 PQL917503:PQL917504 QAH917503:QAH917504 QKD917503:QKD917504 QTZ917503:QTZ917504 RDV917503:RDV917504 RNR917503:RNR917504 RXN917503:RXN917504 SHJ917503:SHJ917504 SRF917503:SRF917504 TBB917503:TBB917504 TKX917503:TKX917504 TUT917503:TUT917504 UEP917503:UEP917504 UOL917503:UOL917504 UYH917503:UYH917504 VID917503:VID917504 VRZ917503:VRZ917504 WBV917503:WBV917504 WLR917503:WLR917504 WVN917503:WVN917504 G983039:G983040 JB983039:JB983040 SX983039:SX983040 ACT983039:ACT983040 AMP983039:AMP983040 AWL983039:AWL983040 BGH983039:BGH983040 BQD983039:BQD983040 BZZ983039:BZZ983040 CJV983039:CJV983040 CTR983039:CTR983040 DDN983039:DDN983040 DNJ983039:DNJ983040 DXF983039:DXF983040 EHB983039:EHB983040 EQX983039:EQX983040 FAT983039:FAT983040 FKP983039:FKP983040 FUL983039:FUL983040 GEH983039:GEH983040 GOD983039:GOD983040 GXZ983039:GXZ983040 HHV983039:HHV983040 HRR983039:HRR983040 IBN983039:IBN983040 ILJ983039:ILJ983040 IVF983039:IVF983040 JFB983039:JFB983040 JOX983039:JOX983040 JYT983039:JYT983040 KIP983039:KIP983040 KSL983039:KSL983040 LCH983039:LCH983040 LMD983039:LMD983040 LVZ983039:LVZ983040 MFV983039:MFV983040 MPR983039:MPR983040 MZN983039:MZN983040 NJJ983039:NJJ983040 NTF983039:NTF983040 ODB983039:ODB983040 OMX983039:OMX983040 OWT983039:OWT983040 PGP983039:PGP983040 PQL983039:PQL983040 QAH983039:QAH983040 QKD983039:QKD983040 QTZ983039:QTZ983040 RDV983039:RDV983040 RNR983039:RNR983040 RXN983039:RXN983040 SHJ983039:SHJ983040 SRF983039:SRF983040 TBB983039:TBB983040 TKX983039:TKX983040 TUT983039:TUT983040 UEP983039:UEP983040 UOL983039:UOL983040 UYH983039:UYH983040 VID983039:VID983040 VRZ983039:VRZ983040 WBV983039:WBV983040 WLR983039:WLR983040 WVN983039:WVN983040 J65534:J65538 JE65534:JE65538 TA65534:TA65538 ACW65534:ACW65538 AMS65534:AMS65538 AWO65534:AWO65538 BGK65534:BGK65538 BQG65534:BQG65538 CAC65534:CAC65538 CJY65534:CJY65538 CTU65534:CTU65538 DDQ65534:DDQ65538 DNM65534:DNM65538 DXI65534:DXI65538 EHE65534:EHE65538 ERA65534:ERA65538 FAW65534:FAW65538 FKS65534:FKS65538 FUO65534:FUO65538 GEK65534:GEK65538 GOG65534:GOG65538 GYC65534:GYC65538 HHY65534:HHY65538 HRU65534:HRU65538 IBQ65534:IBQ65538 ILM65534:ILM65538 IVI65534:IVI65538 JFE65534:JFE65538 JPA65534:JPA65538 JYW65534:JYW65538 KIS65534:KIS65538 KSO65534:KSO65538 LCK65534:LCK65538 LMG65534:LMG65538 LWC65534:LWC65538 MFY65534:MFY65538 MPU65534:MPU65538 MZQ65534:MZQ65538 NJM65534:NJM65538 NTI65534:NTI65538 ODE65534:ODE65538 ONA65534:ONA65538 OWW65534:OWW65538 PGS65534:PGS65538 PQO65534:PQO65538 QAK65534:QAK65538 QKG65534:QKG65538 QUC65534:QUC65538 RDY65534:RDY65538 RNU65534:RNU65538 RXQ65534:RXQ65538 SHM65534:SHM65538 SRI65534:SRI65538 TBE65534:TBE65538 TLA65534:TLA65538 TUW65534:TUW65538 UES65534:UES65538 UOO65534:UOO65538 UYK65534:UYK65538 VIG65534:VIG65538 VSC65534:VSC65538 WBY65534:WBY65538 WLU65534:WLU65538 WVQ65534:WVQ65538 J131070:J131074 JE131070:JE131074 TA131070:TA131074 ACW131070:ACW131074 AMS131070:AMS131074 AWO131070:AWO131074 BGK131070:BGK131074 BQG131070:BQG131074 CAC131070:CAC131074 CJY131070:CJY131074 CTU131070:CTU131074 DDQ131070:DDQ131074 DNM131070:DNM131074 DXI131070:DXI131074 EHE131070:EHE131074 ERA131070:ERA131074 FAW131070:FAW131074 FKS131070:FKS131074 FUO131070:FUO131074 GEK131070:GEK131074 GOG131070:GOG131074 GYC131070:GYC131074 HHY131070:HHY131074 HRU131070:HRU131074 IBQ131070:IBQ131074 ILM131070:ILM131074 IVI131070:IVI131074 JFE131070:JFE131074 JPA131070:JPA131074 JYW131070:JYW131074 KIS131070:KIS131074 KSO131070:KSO131074 LCK131070:LCK131074 LMG131070:LMG131074 LWC131070:LWC131074 MFY131070:MFY131074 MPU131070:MPU131074 MZQ131070:MZQ131074 NJM131070:NJM131074 NTI131070:NTI131074 ODE131070:ODE131074 ONA131070:ONA131074 OWW131070:OWW131074 PGS131070:PGS131074 PQO131070:PQO131074 QAK131070:QAK131074 QKG131070:QKG131074 QUC131070:QUC131074 RDY131070:RDY131074 RNU131070:RNU131074 RXQ131070:RXQ131074 SHM131070:SHM131074 SRI131070:SRI131074 TBE131070:TBE131074 TLA131070:TLA131074 TUW131070:TUW131074 UES131070:UES131074 UOO131070:UOO131074 UYK131070:UYK131074 VIG131070:VIG131074 VSC131070:VSC131074 WBY131070:WBY131074 WLU131070:WLU131074 WVQ131070:WVQ131074 J196606:J196610 JE196606:JE196610 TA196606:TA196610 ACW196606:ACW196610 AMS196606:AMS196610 AWO196606:AWO196610 BGK196606:BGK196610 BQG196606:BQG196610 CAC196606:CAC196610 CJY196606:CJY196610 CTU196606:CTU196610 DDQ196606:DDQ196610 DNM196606:DNM196610 DXI196606:DXI196610 EHE196606:EHE196610 ERA196606:ERA196610 FAW196606:FAW196610 FKS196606:FKS196610 FUO196606:FUO196610 GEK196606:GEK196610 GOG196606:GOG196610 GYC196606:GYC196610 HHY196606:HHY196610 HRU196606:HRU196610 IBQ196606:IBQ196610 ILM196606:ILM196610 IVI196606:IVI196610 JFE196606:JFE196610 JPA196606:JPA196610 JYW196606:JYW196610 KIS196606:KIS196610 KSO196606:KSO196610 LCK196606:LCK196610 LMG196606:LMG196610 LWC196606:LWC196610 MFY196606:MFY196610 MPU196606:MPU196610 MZQ196606:MZQ196610 NJM196606:NJM196610 NTI196606:NTI196610 ODE196606:ODE196610 ONA196606:ONA196610 OWW196606:OWW196610 PGS196606:PGS196610 PQO196606:PQO196610 QAK196606:QAK196610 QKG196606:QKG196610 QUC196606:QUC196610 RDY196606:RDY196610 RNU196606:RNU196610 RXQ196606:RXQ196610 SHM196606:SHM196610 SRI196606:SRI196610 TBE196606:TBE196610 TLA196606:TLA196610 TUW196606:TUW196610 UES196606:UES196610 UOO196606:UOO196610 UYK196606:UYK196610 VIG196606:VIG196610 VSC196606:VSC196610 WBY196606:WBY196610 WLU196606:WLU196610 WVQ196606:WVQ196610 J262142:J262146 JE262142:JE262146 TA262142:TA262146 ACW262142:ACW262146 AMS262142:AMS262146 AWO262142:AWO262146 BGK262142:BGK262146 BQG262142:BQG262146 CAC262142:CAC262146 CJY262142:CJY262146 CTU262142:CTU262146 DDQ262142:DDQ262146 DNM262142:DNM262146 DXI262142:DXI262146 EHE262142:EHE262146 ERA262142:ERA262146 FAW262142:FAW262146 FKS262142:FKS262146 FUO262142:FUO262146 GEK262142:GEK262146 GOG262142:GOG262146 GYC262142:GYC262146 HHY262142:HHY262146 HRU262142:HRU262146 IBQ262142:IBQ262146 ILM262142:ILM262146 IVI262142:IVI262146 JFE262142:JFE262146 JPA262142:JPA262146 JYW262142:JYW262146 KIS262142:KIS262146 KSO262142:KSO262146 LCK262142:LCK262146 LMG262142:LMG262146 LWC262142:LWC262146 MFY262142:MFY262146 MPU262142:MPU262146 MZQ262142:MZQ262146 NJM262142:NJM262146 NTI262142:NTI262146 ODE262142:ODE262146 ONA262142:ONA262146 OWW262142:OWW262146 PGS262142:PGS262146 PQO262142:PQO262146 QAK262142:QAK262146 QKG262142:QKG262146 QUC262142:QUC262146 RDY262142:RDY262146 RNU262142:RNU262146 RXQ262142:RXQ262146 SHM262142:SHM262146 SRI262142:SRI262146 TBE262142:TBE262146 TLA262142:TLA262146 TUW262142:TUW262146 UES262142:UES262146 UOO262142:UOO262146 UYK262142:UYK262146 VIG262142:VIG262146 VSC262142:VSC262146 WBY262142:WBY262146 WLU262142:WLU262146 WVQ262142:WVQ262146 J327678:J327682 JE327678:JE327682 TA327678:TA327682 ACW327678:ACW327682 AMS327678:AMS327682 AWO327678:AWO327682 BGK327678:BGK327682 BQG327678:BQG327682 CAC327678:CAC327682 CJY327678:CJY327682 CTU327678:CTU327682 DDQ327678:DDQ327682 DNM327678:DNM327682 DXI327678:DXI327682 EHE327678:EHE327682 ERA327678:ERA327682 FAW327678:FAW327682 FKS327678:FKS327682 FUO327678:FUO327682 GEK327678:GEK327682 GOG327678:GOG327682 GYC327678:GYC327682 HHY327678:HHY327682 HRU327678:HRU327682 IBQ327678:IBQ327682 ILM327678:ILM327682 IVI327678:IVI327682 JFE327678:JFE327682 JPA327678:JPA327682 JYW327678:JYW327682 KIS327678:KIS327682 KSO327678:KSO327682 LCK327678:LCK327682 LMG327678:LMG327682 LWC327678:LWC327682 MFY327678:MFY327682 MPU327678:MPU327682 MZQ327678:MZQ327682 NJM327678:NJM327682 NTI327678:NTI327682 ODE327678:ODE327682 ONA327678:ONA327682 OWW327678:OWW327682 PGS327678:PGS327682 PQO327678:PQO327682 QAK327678:QAK327682 QKG327678:QKG327682 QUC327678:QUC327682 RDY327678:RDY327682 RNU327678:RNU327682 RXQ327678:RXQ327682 SHM327678:SHM327682 SRI327678:SRI327682 TBE327678:TBE327682 TLA327678:TLA327682 TUW327678:TUW327682 UES327678:UES327682 UOO327678:UOO327682 UYK327678:UYK327682 VIG327678:VIG327682 VSC327678:VSC327682 WBY327678:WBY327682 WLU327678:WLU327682 WVQ327678:WVQ327682 J393214:J393218 JE393214:JE393218 TA393214:TA393218 ACW393214:ACW393218 AMS393214:AMS393218 AWO393214:AWO393218 BGK393214:BGK393218 BQG393214:BQG393218 CAC393214:CAC393218 CJY393214:CJY393218 CTU393214:CTU393218 DDQ393214:DDQ393218 DNM393214:DNM393218 DXI393214:DXI393218 EHE393214:EHE393218 ERA393214:ERA393218 FAW393214:FAW393218 FKS393214:FKS393218 FUO393214:FUO393218 GEK393214:GEK393218 GOG393214:GOG393218 GYC393214:GYC393218 HHY393214:HHY393218 HRU393214:HRU393218 IBQ393214:IBQ393218 ILM393214:ILM393218 IVI393214:IVI393218 JFE393214:JFE393218 JPA393214:JPA393218 JYW393214:JYW393218 KIS393214:KIS393218 KSO393214:KSO393218 LCK393214:LCK393218 LMG393214:LMG393218 LWC393214:LWC393218 MFY393214:MFY393218 MPU393214:MPU393218 MZQ393214:MZQ393218 NJM393214:NJM393218 NTI393214:NTI393218 ODE393214:ODE393218 ONA393214:ONA393218 OWW393214:OWW393218 PGS393214:PGS393218 PQO393214:PQO393218 QAK393214:QAK393218 QKG393214:QKG393218 QUC393214:QUC393218 RDY393214:RDY393218 RNU393214:RNU393218 RXQ393214:RXQ393218 SHM393214:SHM393218 SRI393214:SRI393218 TBE393214:TBE393218 TLA393214:TLA393218 TUW393214:TUW393218 UES393214:UES393218 UOO393214:UOO393218 UYK393214:UYK393218 VIG393214:VIG393218 VSC393214:VSC393218 WBY393214:WBY393218 WLU393214:WLU393218 WVQ393214:WVQ393218 J458750:J458754 JE458750:JE458754 TA458750:TA458754 ACW458750:ACW458754 AMS458750:AMS458754 AWO458750:AWO458754 BGK458750:BGK458754 BQG458750:BQG458754 CAC458750:CAC458754 CJY458750:CJY458754 CTU458750:CTU458754 DDQ458750:DDQ458754 DNM458750:DNM458754 DXI458750:DXI458754 EHE458750:EHE458754 ERA458750:ERA458754 FAW458750:FAW458754 FKS458750:FKS458754 FUO458750:FUO458754 GEK458750:GEK458754 GOG458750:GOG458754 GYC458750:GYC458754 HHY458750:HHY458754 HRU458750:HRU458754 IBQ458750:IBQ458754 ILM458750:ILM458754 IVI458750:IVI458754 JFE458750:JFE458754 JPA458750:JPA458754 JYW458750:JYW458754 KIS458750:KIS458754 KSO458750:KSO458754 LCK458750:LCK458754 LMG458750:LMG458754 LWC458750:LWC458754 MFY458750:MFY458754 MPU458750:MPU458754 MZQ458750:MZQ458754 NJM458750:NJM458754 NTI458750:NTI458754 ODE458750:ODE458754 ONA458750:ONA458754 OWW458750:OWW458754 PGS458750:PGS458754 PQO458750:PQO458754 QAK458750:QAK458754 QKG458750:QKG458754 QUC458750:QUC458754 RDY458750:RDY458754 RNU458750:RNU458754 RXQ458750:RXQ458754 SHM458750:SHM458754 SRI458750:SRI458754 TBE458750:TBE458754 TLA458750:TLA458754 TUW458750:TUW458754 UES458750:UES458754 UOO458750:UOO458754 UYK458750:UYK458754 VIG458750:VIG458754 VSC458750:VSC458754 WBY458750:WBY458754 WLU458750:WLU458754 WVQ458750:WVQ458754 J524286:J524290 JE524286:JE524290 TA524286:TA524290 ACW524286:ACW524290 AMS524286:AMS524290 AWO524286:AWO524290 BGK524286:BGK524290 BQG524286:BQG524290 CAC524286:CAC524290 CJY524286:CJY524290 CTU524286:CTU524290 DDQ524286:DDQ524290 DNM524286:DNM524290 DXI524286:DXI524290 EHE524286:EHE524290 ERA524286:ERA524290 FAW524286:FAW524290 FKS524286:FKS524290 FUO524286:FUO524290 GEK524286:GEK524290 GOG524286:GOG524290 GYC524286:GYC524290 HHY524286:HHY524290 HRU524286:HRU524290 IBQ524286:IBQ524290 ILM524286:ILM524290 IVI524286:IVI524290 JFE524286:JFE524290 JPA524286:JPA524290 JYW524286:JYW524290 KIS524286:KIS524290 KSO524286:KSO524290 LCK524286:LCK524290 LMG524286:LMG524290 LWC524286:LWC524290 MFY524286:MFY524290 MPU524286:MPU524290 MZQ524286:MZQ524290 NJM524286:NJM524290 NTI524286:NTI524290 ODE524286:ODE524290 ONA524286:ONA524290 OWW524286:OWW524290 PGS524286:PGS524290 PQO524286:PQO524290 QAK524286:QAK524290 QKG524286:QKG524290 QUC524286:QUC524290 RDY524286:RDY524290 RNU524286:RNU524290 RXQ524286:RXQ524290 SHM524286:SHM524290 SRI524286:SRI524290 TBE524286:TBE524290 TLA524286:TLA524290 TUW524286:TUW524290 UES524286:UES524290 UOO524286:UOO524290 UYK524286:UYK524290 VIG524286:VIG524290 VSC524286:VSC524290 WBY524286:WBY524290 WLU524286:WLU524290 WVQ524286:WVQ524290 J589822:J589826 JE589822:JE589826 TA589822:TA589826 ACW589822:ACW589826 AMS589822:AMS589826 AWO589822:AWO589826 BGK589822:BGK589826 BQG589822:BQG589826 CAC589822:CAC589826 CJY589822:CJY589826 CTU589822:CTU589826 DDQ589822:DDQ589826 DNM589822:DNM589826 DXI589822:DXI589826 EHE589822:EHE589826 ERA589822:ERA589826 FAW589822:FAW589826 FKS589822:FKS589826 FUO589822:FUO589826 GEK589822:GEK589826 GOG589822:GOG589826 GYC589822:GYC589826 HHY589822:HHY589826 HRU589822:HRU589826 IBQ589822:IBQ589826 ILM589822:ILM589826 IVI589822:IVI589826 JFE589822:JFE589826 JPA589822:JPA589826 JYW589822:JYW589826 KIS589822:KIS589826 KSO589822:KSO589826 LCK589822:LCK589826 LMG589822:LMG589826 LWC589822:LWC589826 MFY589822:MFY589826 MPU589822:MPU589826 MZQ589822:MZQ589826 NJM589822:NJM589826 NTI589822:NTI589826 ODE589822:ODE589826 ONA589822:ONA589826 OWW589822:OWW589826 PGS589822:PGS589826 PQO589822:PQO589826 QAK589822:QAK589826 QKG589822:QKG589826 QUC589822:QUC589826 RDY589822:RDY589826 RNU589822:RNU589826 RXQ589822:RXQ589826 SHM589822:SHM589826 SRI589822:SRI589826 TBE589822:TBE589826 TLA589822:TLA589826 TUW589822:TUW589826 UES589822:UES589826 UOO589822:UOO589826 UYK589822:UYK589826 VIG589822:VIG589826 VSC589822:VSC589826 WBY589822:WBY589826 WLU589822:WLU589826 WVQ589822:WVQ589826 J655358:J655362 JE655358:JE655362 TA655358:TA655362 ACW655358:ACW655362 AMS655358:AMS655362 AWO655358:AWO655362 BGK655358:BGK655362 BQG655358:BQG655362 CAC655358:CAC655362 CJY655358:CJY655362 CTU655358:CTU655362 DDQ655358:DDQ655362 DNM655358:DNM655362 DXI655358:DXI655362 EHE655358:EHE655362 ERA655358:ERA655362 FAW655358:FAW655362 FKS655358:FKS655362 FUO655358:FUO655362 GEK655358:GEK655362 GOG655358:GOG655362 GYC655358:GYC655362 HHY655358:HHY655362 HRU655358:HRU655362 IBQ655358:IBQ655362 ILM655358:ILM655362 IVI655358:IVI655362 JFE655358:JFE655362 JPA655358:JPA655362 JYW655358:JYW655362 KIS655358:KIS655362 KSO655358:KSO655362 LCK655358:LCK655362 LMG655358:LMG655362 LWC655358:LWC655362 MFY655358:MFY655362 MPU655358:MPU655362 MZQ655358:MZQ655362 NJM655358:NJM655362 NTI655358:NTI655362 ODE655358:ODE655362 ONA655358:ONA655362 OWW655358:OWW655362 PGS655358:PGS655362 PQO655358:PQO655362 QAK655358:QAK655362 QKG655358:QKG655362 QUC655358:QUC655362 RDY655358:RDY655362 RNU655358:RNU655362 RXQ655358:RXQ655362 SHM655358:SHM655362 SRI655358:SRI655362 TBE655358:TBE655362 TLA655358:TLA655362 TUW655358:TUW655362 UES655358:UES655362 UOO655358:UOO655362 UYK655358:UYK655362 VIG655358:VIG655362 VSC655358:VSC655362 WBY655358:WBY655362 WLU655358:WLU655362 WVQ655358:WVQ655362 J720894:J720898 JE720894:JE720898 TA720894:TA720898 ACW720894:ACW720898 AMS720894:AMS720898 AWO720894:AWO720898 BGK720894:BGK720898 BQG720894:BQG720898 CAC720894:CAC720898 CJY720894:CJY720898 CTU720894:CTU720898 DDQ720894:DDQ720898 DNM720894:DNM720898 DXI720894:DXI720898 EHE720894:EHE720898 ERA720894:ERA720898 FAW720894:FAW720898 FKS720894:FKS720898 FUO720894:FUO720898 GEK720894:GEK720898 GOG720894:GOG720898 GYC720894:GYC720898 HHY720894:HHY720898 HRU720894:HRU720898 IBQ720894:IBQ720898 ILM720894:ILM720898 IVI720894:IVI720898 JFE720894:JFE720898 JPA720894:JPA720898 JYW720894:JYW720898 KIS720894:KIS720898 KSO720894:KSO720898 LCK720894:LCK720898 LMG720894:LMG720898 LWC720894:LWC720898 MFY720894:MFY720898 MPU720894:MPU720898 MZQ720894:MZQ720898 NJM720894:NJM720898 NTI720894:NTI720898 ODE720894:ODE720898 ONA720894:ONA720898 OWW720894:OWW720898 PGS720894:PGS720898 PQO720894:PQO720898 QAK720894:QAK720898 QKG720894:QKG720898 QUC720894:QUC720898 RDY720894:RDY720898 RNU720894:RNU720898 RXQ720894:RXQ720898 SHM720894:SHM720898 SRI720894:SRI720898 TBE720894:TBE720898 TLA720894:TLA720898 TUW720894:TUW720898 UES720894:UES720898 UOO720894:UOO720898 UYK720894:UYK720898 VIG720894:VIG720898 VSC720894:VSC720898 WBY720894:WBY720898 WLU720894:WLU720898 WVQ720894:WVQ720898 J786430:J786434 JE786430:JE786434 TA786430:TA786434 ACW786430:ACW786434 AMS786430:AMS786434 AWO786430:AWO786434 BGK786430:BGK786434 BQG786430:BQG786434 CAC786430:CAC786434 CJY786430:CJY786434 CTU786430:CTU786434 DDQ786430:DDQ786434 DNM786430:DNM786434 DXI786430:DXI786434 EHE786430:EHE786434 ERA786430:ERA786434 FAW786430:FAW786434 FKS786430:FKS786434 FUO786430:FUO786434 GEK786430:GEK786434 GOG786430:GOG786434 GYC786430:GYC786434 HHY786430:HHY786434 HRU786430:HRU786434 IBQ786430:IBQ786434 ILM786430:ILM786434 IVI786430:IVI786434 JFE786430:JFE786434 JPA786430:JPA786434 JYW786430:JYW786434 KIS786430:KIS786434 KSO786430:KSO786434 LCK786430:LCK786434 LMG786430:LMG786434 LWC786430:LWC786434 MFY786430:MFY786434 MPU786430:MPU786434 MZQ786430:MZQ786434 NJM786430:NJM786434 NTI786430:NTI786434 ODE786430:ODE786434 ONA786430:ONA786434 OWW786430:OWW786434 PGS786430:PGS786434 PQO786430:PQO786434 QAK786430:QAK786434 QKG786430:QKG786434 QUC786430:QUC786434 RDY786430:RDY786434 RNU786430:RNU786434 RXQ786430:RXQ786434 SHM786430:SHM786434 SRI786430:SRI786434 TBE786430:TBE786434 TLA786430:TLA786434 TUW786430:TUW786434 UES786430:UES786434 UOO786430:UOO786434 UYK786430:UYK786434 VIG786430:VIG786434 VSC786430:VSC786434 WBY786430:WBY786434 WLU786430:WLU786434 WVQ786430:WVQ786434 J851966:J851970 JE851966:JE851970 TA851966:TA851970 ACW851966:ACW851970 AMS851966:AMS851970 AWO851966:AWO851970 BGK851966:BGK851970 BQG851966:BQG851970 CAC851966:CAC851970 CJY851966:CJY851970 CTU851966:CTU851970 DDQ851966:DDQ851970 DNM851966:DNM851970 DXI851966:DXI851970 EHE851966:EHE851970 ERA851966:ERA851970 FAW851966:FAW851970 FKS851966:FKS851970 FUO851966:FUO851970 GEK851966:GEK851970 GOG851966:GOG851970 GYC851966:GYC851970 HHY851966:HHY851970 HRU851966:HRU851970 IBQ851966:IBQ851970 ILM851966:ILM851970 IVI851966:IVI851970 JFE851966:JFE851970 JPA851966:JPA851970 JYW851966:JYW851970 KIS851966:KIS851970 KSO851966:KSO851970 LCK851966:LCK851970 LMG851966:LMG851970 LWC851966:LWC851970 MFY851966:MFY851970 MPU851966:MPU851970 MZQ851966:MZQ851970 NJM851966:NJM851970 NTI851966:NTI851970 ODE851966:ODE851970 ONA851966:ONA851970 OWW851966:OWW851970 PGS851966:PGS851970 PQO851966:PQO851970 QAK851966:QAK851970 QKG851966:QKG851970 QUC851966:QUC851970 RDY851966:RDY851970 RNU851966:RNU851970 RXQ851966:RXQ851970 SHM851966:SHM851970 SRI851966:SRI851970 TBE851966:TBE851970 TLA851966:TLA851970 TUW851966:TUW851970 UES851966:UES851970 UOO851966:UOO851970 UYK851966:UYK851970 VIG851966:VIG851970 VSC851966:VSC851970 WBY851966:WBY851970 WLU851966:WLU851970 WVQ851966:WVQ851970 J917502:J917506 JE917502:JE917506 TA917502:TA917506 ACW917502:ACW917506 AMS917502:AMS917506 AWO917502:AWO917506 BGK917502:BGK917506 BQG917502:BQG917506 CAC917502:CAC917506 CJY917502:CJY917506 CTU917502:CTU917506 DDQ917502:DDQ917506 DNM917502:DNM917506 DXI917502:DXI917506 EHE917502:EHE917506 ERA917502:ERA917506 FAW917502:FAW917506 FKS917502:FKS917506 FUO917502:FUO917506 GEK917502:GEK917506 GOG917502:GOG917506 GYC917502:GYC917506 HHY917502:HHY917506 HRU917502:HRU917506 IBQ917502:IBQ917506 ILM917502:ILM917506 IVI917502:IVI917506 JFE917502:JFE917506 JPA917502:JPA917506 JYW917502:JYW917506 KIS917502:KIS917506 KSO917502:KSO917506 LCK917502:LCK917506 LMG917502:LMG917506 LWC917502:LWC917506 MFY917502:MFY917506 MPU917502:MPU917506 MZQ917502:MZQ917506 NJM917502:NJM917506 NTI917502:NTI917506 ODE917502:ODE917506 ONA917502:ONA917506 OWW917502:OWW917506 PGS917502:PGS917506 PQO917502:PQO917506 QAK917502:QAK917506 QKG917502:QKG917506 QUC917502:QUC917506 RDY917502:RDY917506 RNU917502:RNU917506 RXQ917502:RXQ917506 SHM917502:SHM917506 SRI917502:SRI917506 TBE917502:TBE917506 TLA917502:TLA917506 TUW917502:TUW917506 UES917502:UES917506 UOO917502:UOO917506 UYK917502:UYK917506 VIG917502:VIG917506 VSC917502:VSC917506 WBY917502:WBY917506 WLU917502:WLU917506 WVQ917502:WVQ917506 J983038:J983042 JE983038:JE983042 TA983038:TA983042 ACW983038:ACW983042 AMS983038:AMS983042 AWO983038:AWO983042 BGK983038:BGK983042 BQG983038:BQG983042 CAC983038:CAC983042 CJY983038:CJY983042 CTU983038:CTU983042 DDQ983038:DDQ983042 DNM983038:DNM983042 DXI983038:DXI983042 EHE983038:EHE983042 ERA983038:ERA983042 FAW983038:FAW983042 FKS983038:FKS983042 FUO983038:FUO983042 GEK983038:GEK983042 GOG983038:GOG983042 GYC983038:GYC983042 HHY983038:HHY983042 HRU983038:HRU983042 IBQ983038:IBQ983042 ILM983038:ILM983042 IVI983038:IVI983042 JFE983038:JFE983042 JPA983038:JPA983042 JYW983038:JYW983042 KIS983038:KIS983042 KSO983038:KSO983042 LCK983038:LCK983042 LMG983038:LMG983042 LWC983038:LWC983042 MFY983038:MFY983042 MPU983038:MPU983042 MZQ983038:MZQ983042 NJM983038:NJM983042 NTI983038:NTI983042 ODE983038:ODE983042 ONA983038:ONA983042 OWW983038:OWW983042 PGS983038:PGS983042 PQO983038:PQO983042 QAK983038:QAK983042 QKG983038:QKG983042 QUC983038:QUC983042 RDY983038:RDY983042 RNU983038:RNU983042 RXQ983038:RXQ983042 SHM983038:SHM983042 SRI983038:SRI983042 TBE983038:TBE983042 TLA983038:TLA983042 TUW983038:TUW983042 UES983038:UES983042 UOO983038:UOO983042 UYK983038:UYK983042 VIG983038:VIG983042 VSC983038:VSC983042 WBY983038:WBY983042 WLU983038:WLU983042 WVQ983038:WVQ983042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F65537:G65537 JA65537:JB65537 SW65537:SX65537 ACS65537:ACT65537 AMO65537:AMP65537 AWK65537:AWL65537 BGG65537:BGH65537 BQC65537:BQD65537 BZY65537:BZZ65537 CJU65537:CJV65537 CTQ65537:CTR65537 DDM65537:DDN65537 DNI65537:DNJ65537 DXE65537:DXF65537 EHA65537:EHB65537 EQW65537:EQX65537 FAS65537:FAT65537 FKO65537:FKP65537 FUK65537:FUL65537 GEG65537:GEH65537 GOC65537:GOD65537 GXY65537:GXZ65537 HHU65537:HHV65537 HRQ65537:HRR65537 IBM65537:IBN65537 ILI65537:ILJ65537 IVE65537:IVF65537 JFA65537:JFB65537 JOW65537:JOX65537 JYS65537:JYT65537 KIO65537:KIP65537 KSK65537:KSL65537 LCG65537:LCH65537 LMC65537:LMD65537 LVY65537:LVZ65537 MFU65537:MFV65537 MPQ65537:MPR65537 MZM65537:MZN65537 NJI65537:NJJ65537 NTE65537:NTF65537 ODA65537:ODB65537 OMW65537:OMX65537 OWS65537:OWT65537 PGO65537:PGP65537 PQK65537:PQL65537 QAG65537:QAH65537 QKC65537:QKD65537 QTY65537:QTZ65537 RDU65537:RDV65537 RNQ65537:RNR65537 RXM65537:RXN65537 SHI65537:SHJ65537 SRE65537:SRF65537 TBA65537:TBB65537 TKW65537:TKX65537 TUS65537:TUT65537 UEO65537:UEP65537 UOK65537:UOL65537 UYG65537:UYH65537 VIC65537:VID65537 VRY65537:VRZ65537 WBU65537:WBV65537 WLQ65537:WLR65537 WVM65537:WVN65537 F131073:G131073 JA131073:JB131073 SW131073:SX131073 ACS131073:ACT131073 AMO131073:AMP131073 AWK131073:AWL131073 BGG131073:BGH131073 BQC131073:BQD131073 BZY131073:BZZ131073 CJU131073:CJV131073 CTQ131073:CTR131073 DDM131073:DDN131073 DNI131073:DNJ131073 DXE131073:DXF131073 EHA131073:EHB131073 EQW131073:EQX131073 FAS131073:FAT131073 FKO131073:FKP131073 FUK131073:FUL131073 GEG131073:GEH131073 GOC131073:GOD131073 GXY131073:GXZ131073 HHU131073:HHV131073 HRQ131073:HRR131073 IBM131073:IBN131073 ILI131073:ILJ131073 IVE131073:IVF131073 JFA131073:JFB131073 JOW131073:JOX131073 JYS131073:JYT131073 KIO131073:KIP131073 KSK131073:KSL131073 LCG131073:LCH131073 LMC131073:LMD131073 LVY131073:LVZ131073 MFU131073:MFV131073 MPQ131073:MPR131073 MZM131073:MZN131073 NJI131073:NJJ131073 NTE131073:NTF131073 ODA131073:ODB131073 OMW131073:OMX131073 OWS131073:OWT131073 PGO131073:PGP131073 PQK131073:PQL131073 QAG131073:QAH131073 QKC131073:QKD131073 QTY131073:QTZ131073 RDU131073:RDV131073 RNQ131073:RNR131073 RXM131073:RXN131073 SHI131073:SHJ131073 SRE131073:SRF131073 TBA131073:TBB131073 TKW131073:TKX131073 TUS131073:TUT131073 UEO131073:UEP131073 UOK131073:UOL131073 UYG131073:UYH131073 VIC131073:VID131073 VRY131073:VRZ131073 WBU131073:WBV131073 WLQ131073:WLR131073 WVM131073:WVN131073 F196609:G196609 JA196609:JB196609 SW196609:SX196609 ACS196609:ACT196609 AMO196609:AMP196609 AWK196609:AWL196609 BGG196609:BGH196609 BQC196609:BQD196609 BZY196609:BZZ196609 CJU196609:CJV196609 CTQ196609:CTR196609 DDM196609:DDN196609 DNI196609:DNJ196609 DXE196609:DXF196609 EHA196609:EHB196609 EQW196609:EQX196609 FAS196609:FAT196609 FKO196609:FKP196609 FUK196609:FUL196609 GEG196609:GEH196609 GOC196609:GOD196609 GXY196609:GXZ196609 HHU196609:HHV196609 HRQ196609:HRR196609 IBM196609:IBN196609 ILI196609:ILJ196609 IVE196609:IVF196609 JFA196609:JFB196609 JOW196609:JOX196609 JYS196609:JYT196609 KIO196609:KIP196609 KSK196609:KSL196609 LCG196609:LCH196609 LMC196609:LMD196609 LVY196609:LVZ196609 MFU196609:MFV196609 MPQ196609:MPR196609 MZM196609:MZN196609 NJI196609:NJJ196609 NTE196609:NTF196609 ODA196609:ODB196609 OMW196609:OMX196609 OWS196609:OWT196609 PGO196609:PGP196609 PQK196609:PQL196609 QAG196609:QAH196609 QKC196609:QKD196609 QTY196609:QTZ196609 RDU196609:RDV196609 RNQ196609:RNR196609 RXM196609:RXN196609 SHI196609:SHJ196609 SRE196609:SRF196609 TBA196609:TBB196609 TKW196609:TKX196609 TUS196609:TUT196609 UEO196609:UEP196609 UOK196609:UOL196609 UYG196609:UYH196609 VIC196609:VID196609 VRY196609:VRZ196609 WBU196609:WBV196609 WLQ196609:WLR196609 WVM196609:WVN196609 F262145:G262145 JA262145:JB262145 SW262145:SX262145 ACS262145:ACT262145 AMO262145:AMP262145 AWK262145:AWL262145 BGG262145:BGH262145 BQC262145:BQD262145 BZY262145:BZZ262145 CJU262145:CJV262145 CTQ262145:CTR262145 DDM262145:DDN262145 DNI262145:DNJ262145 DXE262145:DXF262145 EHA262145:EHB262145 EQW262145:EQX262145 FAS262145:FAT262145 FKO262145:FKP262145 FUK262145:FUL262145 GEG262145:GEH262145 GOC262145:GOD262145 GXY262145:GXZ262145 HHU262145:HHV262145 HRQ262145:HRR262145 IBM262145:IBN262145 ILI262145:ILJ262145 IVE262145:IVF262145 JFA262145:JFB262145 JOW262145:JOX262145 JYS262145:JYT262145 KIO262145:KIP262145 KSK262145:KSL262145 LCG262145:LCH262145 LMC262145:LMD262145 LVY262145:LVZ262145 MFU262145:MFV262145 MPQ262145:MPR262145 MZM262145:MZN262145 NJI262145:NJJ262145 NTE262145:NTF262145 ODA262145:ODB262145 OMW262145:OMX262145 OWS262145:OWT262145 PGO262145:PGP262145 PQK262145:PQL262145 QAG262145:QAH262145 QKC262145:QKD262145 QTY262145:QTZ262145 RDU262145:RDV262145 RNQ262145:RNR262145 RXM262145:RXN262145 SHI262145:SHJ262145 SRE262145:SRF262145 TBA262145:TBB262145 TKW262145:TKX262145 TUS262145:TUT262145 UEO262145:UEP262145 UOK262145:UOL262145 UYG262145:UYH262145 VIC262145:VID262145 VRY262145:VRZ262145 WBU262145:WBV262145 WLQ262145:WLR262145 WVM262145:WVN262145 F327681:G327681 JA327681:JB327681 SW327681:SX327681 ACS327681:ACT327681 AMO327681:AMP327681 AWK327681:AWL327681 BGG327681:BGH327681 BQC327681:BQD327681 BZY327681:BZZ327681 CJU327681:CJV327681 CTQ327681:CTR327681 DDM327681:DDN327681 DNI327681:DNJ327681 DXE327681:DXF327681 EHA327681:EHB327681 EQW327681:EQX327681 FAS327681:FAT327681 FKO327681:FKP327681 FUK327681:FUL327681 GEG327681:GEH327681 GOC327681:GOD327681 GXY327681:GXZ327681 HHU327681:HHV327681 HRQ327681:HRR327681 IBM327681:IBN327681 ILI327681:ILJ327681 IVE327681:IVF327681 JFA327681:JFB327681 JOW327681:JOX327681 JYS327681:JYT327681 KIO327681:KIP327681 KSK327681:KSL327681 LCG327681:LCH327681 LMC327681:LMD327681 LVY327681:LVZ327681 MFU327681:MFV327681 MPQ327681:MPR327681 MZM327681:MZN327681 NJI327681:NJJ327681 NTE327681:NTF327681 ODA327681:ODB327681 OMW327681:OMX327681 OWS327681:OWT327681 PGO327681:PGP327681 PQK327681:PQL327681 QAG327681:QAH327681 QKC327681:QKD327681 QTY327681:QTZ327681 RDU327681:RDV327681 RNQ327681:RNR327681 RXM327681:RXN327681 SHI327681:SHJ327681 SRE327681:SRF327681 TBA327681:TBB327681 TKW327681:TKX327681 TUS327681:TUT327681 UEO327681:UEP327681 UOK327681:UOL327681 UYG327681:UYH327681 VIC327681:VID327681 VRY327681:VRZ327681 WBU327681:WBV327681 WLQ327681:WLR327681 WVM327681:WVN327681 F393217:G393217 JA393217:JB393217 SW393217:SX393217 ACS393217:ACT393217 AMO393217:AMP393217 AWK393217:AWL393217 BGG393217:BGH393217 BQC393217:BQD393217 BZY393217:BZZ393217 CJU393217:CJV393217 CTQ393217:CTR393217 DDM393217:DDN393217 DNI393217:DNJ393217 DXE393217:DXF393217 EHA393217:EHB393217 EQW393217:EQX393217 FAS393217:FAT393217 FKO393217:FKP393217 FUK393217:FUL393217 GEG393217:GEH393217 GOC393217:GOD393217 GXY393217:GXZ393217 HHU393217:HHV393217 HRQ393217:HRR393217 IBM393217:IBN393217 ILI393217:ILJ393217 IVE393217:IVF393217 JFA393217:JFB393217 JOW393217:JOX393217 JYS393217:JYT393217 KIO393217:KIP393217 KSK393217:KSL393217 LCG393217:LCH393217 LMC393217:LMD393217 LVY393217:LVZ393217 MFU393217:MFV393217 MPQ393217:MPR393217 MZM393217:MZN393217 NJI393217:NJJ393217 NTE393217:NTF393217 ODA393217:ODB393217 OMW393217:OMX393217 OWS393217:OWT393217 PGO393217:PGP393217 PQK393217:PQL393217 QAG393217:QAH393217 QKC393217:QKD393217 QTY393217:QTZ393217 RDU393217:RDV393217 RNQ393217:RNR393217 RXM393217:RXN393217 SHI393217:SHJ393217 SRE393217:SRF393217 TBA393217:TBB393217 TKW393217:TKX393217 TUS393217:TUT393217 UEO393217:UEP393217 UOK393217:UOL393217 UYG393217:UYH393217 VIC393217:VID393217 VRY393217:VRZ393217 WBU393217:WBV393217 WLQ393217:WLR393217 WVM393217:WVN393217 F458753:G458753 JA458753:JB458753 SW458753:SX458753 ACS458753:ACT458753 AMO458753:AMP458753 AWK458753:AWL458753 BGG458753:BGH458753 BQC458753:BQD458753 BZY458753:BZZ458753 CJU458753:CJV458753 CTQ458753:CTR458753 DDM458753:DDN458753 DNI458753:DNJ458753 DXE458753:DXF458753 EHA458753:EHB458753 EQW458753:EQX458753 FAS458753:FAT458753 FKO458753:FKP458753 FUK458753:FUL458753 GEG458753:GEH458753 GOC458753:GOD458753 GXY458753:GXZ458753 HHU458753:HHV458753 HRQ458753:HRR458753 IBM458753:IBN458753 ILI458753:ILJ458753 IVE458753:IVF458753 JFA458753:JFB458753 JOW458753:JOX458753 JYS458753:JYT458753 KIO458753:KIP458753 KSK458753:KSL458753 LCG458753:LCH458753 LMC458753:LMD458753 LVY458753:LVZ458753 MFU458753:MFV458753 MPQ458753:MPR458753 MZM458753:MZN458753 NJI458753:NJJ458753 NTE458753:NTF458753 ODA458753:ODB458753 OMW458753:OMX458753 OWS458753:OWT458753 PGO458753:PGP458753 PQK458753:PQL458753 QAG458753:QAH458753 QKC458753:QKD458753 QTY458753:QTZ458753 RDU458753:RDV458753 RNQ458753:RNR458753 RXM458753:RXN458753 SHI458753:SHJ458753 SRE458753:SRF458753 TBA458753:TBB458753 TKW458753:TKX458753 TUS458753:TUT458753 UEO458753:UEP458753 UOK458753:UOL458753 UYG458753:UYH458753 VIC458753:VID458753 VRY458753:VRZ458753 WBU458753:WBV458753 WLQ458753:WLR458753 WVM458753:WVN458753 F524289:G524289 JA524289:JB524289 SW524289:SX524289 ACS524289:ACT524289 AMO524289:AMP524289 AWK524289:AWL524289 BGG524289:BGH524289 BQC524289:BQD524289 BZY524289:BZZ524289 CJU524289:CJV524289 CTQ524289:CTR524289 DDM524289:DDN524289 DNI524289:DNJ524289 DXE524289:DXF524289 EHA524289:EHB524289 EQW524289:EQX524289 FAS524289:FAT524289 FKO524289:FKP524289 FUK524289:FUL524289 GEG524289:GEH524289 GOC524289:GOD524289 GXY524289:GXZ524289 HHU524289:HHV524289 HRQ524289:HRR524289 IBM524289:IBN524289 ILI524289:ILJ524289 IVE524289:IVF524289 JFA524289:JFB524289 JOW524289:JOX524289 JYS524289:JYT524289 KIO524289:KIP524289 KSK524289:KSL524289 LCG524289:LCH524289 LMC524289:LMD524289 LVY524289:LVZ524289 MFU524289:MFV524289 MPQ524289:MPR524289 MZM524289:MZN524289 NJI524289:NJJ524289 NTE524289:NTF524289 ODA524289:ODB524289 OMW524289:OMX524289 OWS524289:OWT524289 PGO524289:PGP524289 PQK524289:PQL524289 QAG524289:QAH524289 QKC524289:QKD524289 QTY524289:QTZ524289 RDU524289:RDV524289 RNQ524289:RNR524289 RXM524289:RXN524289 SHI524289:SHJ524289 SRE524289:SRF524289 TBA524289:TBB524289 TKW524289:TKX524289 TUS524289:TUT524289 UEO524289:UEP524289 UOK524289:UOL524289 UYG524289:UYH524289 VIC524289:VID524289 VRY524289:VRZ524289 WBU524289:WBV524289 WLQ524289:WLR524289 WVM524289:WVN524289 F589825:G589825 JA589825:JB589825 SW589825:SX589825 ACS589825:ACT589825 AMO589825:AMP589825 AWK589825:AWL589825 BGG589825:BGH589825 BQC589825:BQD589825 BZY589825:BZZ589825 CJU589825:CJV589825 CTQ589825:CTR589825 DDM589825:DDN589825 DNI589825:DNJ589825 DXE589825:DXF589825 EHA589825:EHB589825 EQW589825:EQX589825 FAS589825:FAT589825 FKO589825:FKP589825 FUK589825:FUL589825 GEG589825:GEH589825 GOC589825:GOD589825 GXY589825:GXZ589825 HHU589825:HHV589825 HRQ589825:HRR589825 IBM589825:IBN589825 ILI589825:ILJ589825 IVE589825:IVF589825 JFA589825:JFB589825 JOW589825:JOX589825 JYS589825:JYT589825 KIO589825:KIP589825 KSK589825:KSL589825 LCG589825:LCH589825 LMC589825:LMD589825 LVY589825:LVZ589825 MFU589825:MFV589825 MPQ589825:MPR589825 MZM589825:MZN589825 NJI589825:NJJ589825 NTE589825:NTF589825 ODA589825:ODB589825 OMW589825:OMX589825 OWS589825:OWT589825 PGO589825:PGP589825 PQK589825:PQL589825 QAG589825:QAH589825 QKC589825:QKD589825 QTY589825:QTZ589825 RDU589825:RDV589825 RNQ589825:RNR589825 RXM589825:RXN589825 SHI589825:SHJ589825 SRE589825:SRF589825 TBA589825:TBB589825 TKW589825:TKX589825 TUS589825:TUT589825 UEO589825:UEP589825 UOK589825:UOL589825 UYG589825:UYH589825 VIC589825:VID589825 VRY589825:VRZ589825 WBU589825:WBV589825 WLQ589825:WLR589825 WVM589825:WVN589825 F655361:G655361 JA655361:JB655361 SW655361:SX655361 ACS655361:ACT655361 AMO655361:AMP655361 AWK655361:AWL655361 BGG655361:BGH655361 BQC655361:BQD655361 BZY655361:BZZ655361 CJU655361:CJV655361 CTQ655361:CTR655361 DDM655361:DDN655361 DNI655361:DNJ655361 DXE655361:DXF655361 EHA655361:EHB655361 EQW655361:EQX655361 FAS655361:FAT655361 FKO655361:FKP655361 FUK655361:FUL655361 GEG655361:GEH655361 GOC655361:GOD655361 GXY655361:GXZ655361 HHU655361:HHV655361 HRQ655361:HRR655361 IBM655361:IBN655361 ILI655361:ILJ655361 IVE655361:IVF655361 JFA655361:JFB655361 JOW655361:JOX655361 JYS655361:JYT655361 KIO655361:KIP655361 KSK655361:KSL655361 LCG655361:LCH655361 LMC655361:LMD655361 LVY655361:LVZ655361 MFU655361:MFV655361 MPQ655361:MPR655361 MZM655361:MZN655361 NJI655361:NJJ655361 NTE655361:NTF655361 ODA655361:ODB655361 OMW655361:OMX655361 OWS655361:OWT655361 PGO655361:PGP655361 PQK655361:PQL655361 QAG655361:QAH655361 QKC655361:QKD655361 QTY655361:QTZ655361 RDU655361:RDV655361 RNQ655361:RNR655361 RXM655361:RXN655361 SHI655361:SHJ655361 SRE655361:SRF655361 TBA655361:TBB655361 TKW655361:TKX655361 TUS655361:TUT655361 UEO655361:UEP655361 UOK655361:UOL655361 UYG655361:UYH655361 VIC655361:VID655361 VRY655361:VRZ655361 WBU655361:WBV655361 WLQ655361:WLR655361 WVM655361:WVN655361 F720897:G720897 JA720897:JB720897 SW720897:SX720897 ACS720897:ACT720897 AMO720897:AMP720897 AWK720897:AWL720897 BGG720897:BGH720897 BQC720897:BQD720897 BZY720897:BZZ720897 CJU720897:CJV720897 CTQ720897:CTR720897 DDM720897:DDN720897 DNI720897:DNJ720897 DXE720897:DXF720897 EHA720897:EHB720897 EQW720897:EQX720897 FAS720897:FAT720897 FKO720897:FKP720897 FUK720897:FUL720897 GEG720897:GEH720897 GOC720897:GOD720897 GXY720897:GXZ720897 HHU720897:HHV720897 HRQ720897:HRR720897 IBM720897:IBN720897 ILI720897:ILJ720897 IVE720897:IVF720897 JFA720897:JFB720897 JOW720897:JOX720897 JYS720897:JYT720897 KIO720897:KIP720897 KSK720897:KSL720897 LCG720897:LCH720897 LMC720897:LMD720897 LVY720897:LVZ720897 MFU720897:MFV720897 MPQ720897:MPR720897 MZM720897:MZN720897 NJI720897:NJJ720897 NTE720897:NTF720897 ODA720897:ODB720897 OMW720897:OMX720897 OWS720897:OWT720897 PGO720897:PGP720897 PQK720897:PQL720897 QAG720897:QAH720897 QKC720897:QKD720897 QTY720897:QTZ720897 RDU720897:RDV720897 RNQ720897:RNR720897 RXM720897:RXN720897 SHI720897:SHJ720897 SRE720897:SRF720897 TBA720897:TBB720897 TKW720897:TKX720897 TUS720897:TUT720897 UEO720897:UEP720897 UOK720897:UOL720897 UYG720897:UYH720897 VIC720897:VID720897 VRY720897:VRZ720897 WBU720897:WBV720897 WLQ720897:WLR720897 WVM720897:WVN720897 F786433:G786433 JA786433:JB786433 SW786433:SX786433 ACS786433:ACT786433 AMO786433:AMP786433 AWK786433:AWL786433 BGG786433:BGH786433 BQC786433:BQD786433 BZY786433:BZZ786433 CJU786433:CJV786433 CTQ786433:CTR786433 DDM786433:DDN786433 DNI786433:DNJ786433 DXE786433:DXF786433 EHA786433:EHB786433 EQW786433:EQX786433 FAS786433:FAT786433 FKO786433:FKP786433 FUK786433:FUL786433 GEG786433:GEH786433 GOC786433:GOD786433 GXY786433:GXZ786433 HHU786433:HHV786433 HRQ786433:HRR786433 IBM786433:IBN786433 ILI786433:ILJ786433 IVE786433:IVF786433 JFA786433:JFB786433 JOW786433:JOX786433 JYS786433:JYT786433 KIO786433:KIP786433 KSK786433:KSL786433 LCG786433:LCH786433 LMC786433:LMD786433 LVY786433:LVZ786433 MFU786433:MFV786433 MPQ786433:MPR786433 MZM786433:MZN786433 NJI786433:NJJ786433 NTE786433:NTF786433 ODA786433:ODB786433 OMW786433:OMX786433 OWS786433:OWT786433 PGO786433:PGP786433 PQK786433:PQL786433 QAG786433:QAH786433 QKC786433:QKD786433 QTY786433:QTZ786433 RDU786433:RDV786433 RNQ786433:RNR786433 RXM786433:RXN786433 SHI786433:SHJ786433 SRE786433:SRF786433 TBA786433:TBB786433 TKW786433:TKX786433 TUS786433:TUT786433 UEO786433:UEP786433 UOK786433:UOL786433 UYG786433:UYH786433 VIC786433:VID786433 VRY786433:VRZ786433 WBU786433:WBV786433 WLQ786433:WLR786433 WVM786433:WVN786433 F851969:G851969 JA851969:JB851969 SW851969:SX851969 ACS851969:ACT851969 AMO851969:AMP851969 AWK851969:AWL851969 BGG851969:BGH851969 BQC851969:BQD851969 BZY851969:BZZ851969 CJU851969:CJV851969 CTQ851969:CTR851969 DDM851969:DDN851969 DNI851969:DNJ851969 DXE851969:DXF851969 EHA851969:EHB851969 EQW851969:EQX851969 FAS851969:FAT851969 FKO851969:FKP851969 FUK851969:FUL851969 GEG851969:GEH851969 GOC851969:GOD851969 GXY851969:GXZ851969 HHU851969:HHV851969 HRQ851969:HRR851969 IBM851969:IBN851969 ILI851969:ILJ851969 IVE851969:IVF851969 JFA851969:JFB851969 JOW851969:JOX851969 JYS851969:JYT851969 KIO851969:KIP851969 KSK851969:KSL851969 LCG851969:LCH851969 LMC851969:LMD851969 LVY851969:LVZ851969 MFU851969:MFV851969 MPQ851969:MPR851969 MZM851969:MZN851969 NJI851969:NJJ851969 NTE851969:NTF851969 ODA851969:ODB851969 OMW851969:OMX851969 OWS851969:OWT851969 PGO851969:PGP851969 PQK851969:PQL851969 QAG851969:QAH851969 QKC851969:QKD851969 QTY851969:QTZ851969 RDU851969:RDV851969 RNQ851969:RNR851969 RXM851969:RXN851969 SHI851969:SHJ851969 SRE851969:SRF851969 TBA851969:TBB851969 TKW851969:TKX851969 TUS851969:TUT851969 UEO851969:UEP851969 UOK851969:UOL851969 UYG851969:UYH851969 VIC851969:VID851969 VRY851969:VRZ851969 WBU851969:WBV851969 WLQ851969:WLR851969 WVM851969:WVN851969 F917505:G917505 JA917505:JB917505 SW917505:SX917505 ACS917505:ACT917505 AMO917505:AMP917505 AWK917505:AWL917505 BGG917505:BGH917505 BQC917505:BQD917505 BZY917505:BZZ917505 CJU917505:CJV917505 CTQ917505:CTR917505 DDM917505:DDN917505 DNI917505:DNJ917505 DXE917505:DXF917505 EHA917505:EHB917505 EQW917505:EQX917505 FAS917505:FAT917505 FKO917505:FKP917505 FUK917505:FUL917505 GEG917505:GEH917505 GOC917505:GOD917505 GXY917505:GXZ917505 HHU917505:HHV917505 HRQ917505:HRR917505 IBM917505:IBN917505 ILI917505:ILJ917505 IVE917505:IVF917505 JFA917505:JFB917505 JOW917505:JOX917505 JYS917505:JYT917505 KIO917505:KIP917505 KSK917505:KSL917505 LCG917505:LCH917505 LMC917505:LMD917505 LVY917505:LVZ917505 MFU917505:MFV917505 MPQ917505:MPR917505 MZM917505:MZN917505 NJI917505:NJJ917505 NTE917505:NTF917505 ODA917505:ODB917505 OMW917505:OMX917505 OWS917505:OWT917505 PGO917505:PGP917505 PQK917505:PQL917505 QAG917505:QAH917505 QKC917505:QKD917505 QTY917505:QTZ917505 RDU917505:RDV917505 RNQ917505:RNR917505 RXM917505:RXN917505 SHI917505:SHJ917505 SRE917505:SRF917505 TBA917505:TBB917505 TKW917505:TKX917505 TUS917505:TUT917505 UEO917505:UEP917505 UOK917505:UOL917505 UYG917505:UYH917505 VIC917505:VID917505 VRY917505:VRZ917505 WBU917505:WBV917505 WLQ917505:WLR917505 WVM917505:WVN917505 F983041:G983041 JA983041:JB983041 SW983041:SX983041 ACS983041:ACT983041 AMO983041:AMP983041 AWK983041:AWL983041 BGG983041:BGH983041 BQC983041:BQD983041 BZY983041:BZZ983041 CJU983041:CJV983041 CTQ983041:CTR983041 DDM983041:DDN983041 DNI983041:DNJ983041 DXE983041:DXF983041 EHA983041:EHB983041 EQW983041:EQX983041 FAS983041:FAT983041 FKO983041:FKP983041 FUK983041:FUL983041 GEG983041:GEH983041 GOC983041:GOD983041 GXY983041:GXZ983041 HHU983041:HHV983041 HRQ983041:HRR983041 IBM983041:IBN983041 ILI983041:ILJ983041 IVE983041:IVF983041 JFA983041:JFB983041 JOW983041:JOX983041 JYS983041:JYT983041 KIO983041:KIP983041 KSK983041:KSL983041 LCG983041:LCH983041 LMC983041:LMD983041 LVY983041:LVZ983041 MFU983041:MFV983041 MPQ983041:MPR983041 MZM983041:MZN983041 NJI983041:NJJ983041 NTE983041:NTF983041 ODA983041:ODB983041 OMW983041:OMX983041 OWS983041:OWT983041 PGO983041:PGP983041 PQK983041:PQL983041 QAG983041:QAH983041 QKC983041:QKD983041 QTY983041:QTZ983041 RDU983041:RDV983041 RNQ983041:RNR983041 RXM983041:RXN983041 SHI983041:SHJ983041 SRE983041:SRF983041 TBA983041:TBB983041 TKW983041:TKX983041 TUS983041:TUT983041 UEO983041:UEP983041 UOK983041:UOL983041 UYG983041:UYH983041 VIC983041:VID983041 VRY983041:VRZ983041 WBU983041:WBV983041 WLQ983041:WLR983041 WVM983041:WVN983041 I65535:I65538 JD65535:JD65538 SZ65535:SZ65538 ACV65535:ACV65538 AMR65535:AMR65538 AWN65535:AWN65538 BGJ65535:BGJ65538 BQF65535:BQF65538 CAB65535:CAB65538 CJX65535:CJX65538 CTT65535:CTT65538 DDP65535:DDP65538 DNL65535:DNL65538 DXH65535:DXH65538 EHD65535:EHD65538 EQZ65535:EQZ65538 FAV65535:FAV65538 FKR65535:FKR65538 FUN65535:FUN65538 GEJ65535:GEJ65538 GOF65535:GOF65538 GYB65535:GYB65538 HHX65535:HHX65538 HRT65535:HRT65538 IBP65535:IBP65538 ILL65535:ILL65538 IVH65535:IVH65538 JFD65535:JFD65538 JOZ65535:JOZ65538 JYV65535:JYV65538 KIR65535:KIR65538 KSN65535:KSN65538 LCJ65535:LCJ65538 LMF65535:LMF65538 LWB65535:LWB65538 MFX65535:MFX65538 MPT65535:MPT65538 MZP65535:MZP65538 NJL65535:NJL65538 NTH65535:NTH65538 ODD65535:ODD65538 OMZ65535:OMZ65538 OWV65535:OWV65538 PGR65535:PGR65538 PQN65535:PQN65538 QAJ65535:QAJ65538 QKF65535:QKF65538 QUB65535:QUB65538 RDX65535:RDX65538 RNT65535:RNT65538 RXP65535:RXP65538 SHL65535:SHL65538 SRH65535:SRH65538 TBD65535:TBD65538 TKZ65535:TKZ65538 TUV65535:TUV65538 UER65535:UER65538 UON65535:UON65538 UYJ65535:UYJ65538 VIF65535:VIF65538 VSB65535:VSB65538 WBX65535:WBX65538 WLT65535:WLT65538 WVP65535:WVP65538 I131071:I131074 JD131071:JD131074 SZ131071:SZ131074 ACV131071:ACV131074 AMR131071:AMR131074 AWN131071:AWN131074 BGJ131071:BGJ131074 BQF131071:BQF131074 CAB131071:CAB131074 CJX131071:CJX131074 CTT131071:CTT131074 DDP131071:DDP131074 DNL131071:DNL131074 DXH131071:DXH131074 EHD131071:EHD131074 EQZ131071:EQZ131074 FAV131071:FAV131074 FKR131071:FKR131074 FUN131071:FUN131074 GEJ131071:GEJ131074 GOF131071:GOF131074 GYB131071:GYB131074 HHX131071:HHX131074 HRT131071:HRT131074 IBP131071:IBP131074 ILL131071:ILL131074 IVH131071:IVH131074 JFD131071:JFD131074 JOZ131071:JOZ131074 JYV131071:JYV131074 KIR131071:KIR131074 KSN131071:KSN131074 LCJ131071:LCJ131074 LMF131071:LMF131074 LWB131071:LWB131074 MFX131071:MFX131074 MPT131071:MPT131074 MZP131071:MZP131074 NJL131071:NJL131074 NTH131071:NTH131074 ODD131071:ODD131074 OMZ131071:OMZ131074 OWV131071:OWV131074 PGR131071:PGR131074 PQN131071:PQN131074 QAJ131071:QAJ131074 QKF131071:QKF131074 QUB131071:QUB131074 RDX131071:RDX131074 RNT131071:RNT131074 RXP131071:RXP131074 SHL131071:SHL131074 SRH131071:SRH131074 TBD131071:TBD131074 TKZ131071:TKZ131074 TUV131071:TUV131074 UER131071:UER131074 UON131071:UON131074 UYJ131071:UYJ131074 VIF131071:VIF131074 VSB131071:VSB131074 WBX131071:WBX131074 WLT131071:WLT131074 WVP131071:WVP131074 I196607:I196610 JD196607:JD196610 SZ196607:SZ196610 ACV196607:ACV196610 AMR196607:AMR196610 AWN196607:AWN196610 BGJ196607:BGJ196610 BQF196607:BQF196610 CAB196607:CAB196610 CJX196607:CJX196610 CTT196607:CTT196610 DDP196607:DDP196610 DNL196607:DNL196610 DXH196607:DXH196610 EHD196607:EHD196610 EQZ196607:EQZ196610 FAV196607:FAV196610 FKR196607:FKR196610 FUN196607:FUN196610 GEJ196607:GEJ196610 GOF196607:GOF196610 GYB196607:GYB196610 HHX196607:HHX196610 HRT196607:HRT196610 IBP196607:IBP196610 ILL196607:ILL196610 IVH196607:IVH196610 JFD196607:JFD196610 JOZ196607:JOZ196610 JYV196607:JYV196610 KIR196607:KIR196610 KSN196607:KSN196610 LCJ196607:LCJ196610 LMF196607:LMF196610 LWB196607:LWB196610 MFX196607:MFX196610 MPT196607:MPT196610 MZP196607:MZP196610 NJL196607:NJL196610 NTH196607:NTH196610 ODD196607:ODD196610 OMZ196607:OMZ196610 OWV196607:OWV196610 PGR196607:PGR196610 PQN196607:PQN196610 QAJ196607:QAJ196610 QKF196607:QKF196610 QUB196607:QUB196610 RDX196607:RDX196610 RNT196607:RNT196610 RXP196607:RXP196610 SHL196607:SHL196610 SRH196607:SRH196610 TBD196607:TBD196610 TKZ196607:TKZ196610 TUV196607:TUV196610 UER196607:UER196610 UON196607:UON196610 UYJ196607:UYJ196610 VIF196607:VIF196610 VSB196607:VSB196610 WBX196607:WBX196610 WLT196607:WLT196610 WVP196607:WVP196610 I262143:I262146 JD262143:JD262146 SZ262143:SZ262146 ACV262143:ACV262146 AMR262143:AMR262146 AWN262143:AWN262146 BGJ262143:BGJ262146 BQF262143:BQF262146 CAB262143:CAB262146 CJX262143:CJX262146 CTT262143:CTT262146 DDP262143:DDP262146 DNL262143:DNL262146 DXH262143:DXH262146 EHD262143:EHD262146 EQZ262143:EQZ262146 FAV262143:FAV262146 FKR262143:FKR262146 FUN262143:FUN262146 GEJ262143:GEJ262146 GOF262143:GOF262146 GYB262143:GYB262146 HHX262143:HHX262146 HRT262143:HRT262146 IBP262143:IBP262146 ILL262143:ILL262146 IVH262143:IVH262146 JFD262143:JFD262146 JOZ262143:JOZ262146 JYV262143:JYV262146 KIR262143:KIR262146 KSN262143:KSN262146 LCJ262143:LCJ262146 LMF262143:LMF262146 LWB262143:LWB262146 MFX262143:MFX262146 MPT262143:MPT262146 MZP262143:MZP262146 NJL262143:NJL262146 NTH262143:NTH262146 ODD262143:ODD262146 OMZ262143:OMZ262146 OWV262143:OWV262146 PGR262143:PGR262146 PQN262143:PQN262146 QAJ262143:QAJ262146 QKF262143:QKF262146 QUB262143:QUB262146 RDX262143:RDX262146 RNT262143:RNT262146 RXP262143:RXP262146 SHL262143:SHL262146 SRH262143:SRH262146 TBD262143:TBD262146 TKZ262143:TKZ262146 TUV262143:TUV262146 UER262143:UER262146 UON262143:UON262146 UYJ262143:UYJ262146 VIF262143:VIF262146 VSB262143:VSB262146 WBX262143:WBX262146 WLT262143:WLT262146 WVP262143:WVP262146 I327679:I327682 JD327679:JD327682 SZ327679:SZ327682 ACV327679:ACV327682 AMR327679:AMR327682 AWN327679:AWN327682 BGJ327679:BGJ327682 BQF327679:BQF327682 CAB327679:CAB327682 CJX327679:CJX327682 CTT327679:CTT327682 DDP327679:DDP327682 DNL327679:DNL327682 DXH327679:DXH327682 EHD327679:EHD327682 EQZ327679:EQZ327682 FAV327679:FAV327682 FKR327679:FKR327682 FUN327679:FUN327682 GEJ327679:GEJ327682 GOF327679:GOF327682 GYB327679:GYB327682 HHX327679:HHX327682 HRT327679:HRT327682 IBP327679:IBP327682 ILL327679:ILL327682 IVH327679:IVH327682 JFD327679:JFD327682 JOZ327679:JOZ327682 JYV327679:JYV327682 KIR327679:KIR327682 KSN327679:KSN327682 LCJ327679:LCJ327682 LMF327679:LMF327682 LWB327679:LWB327682 MFX327679:MFX327682 MPT327679:MPT327682 MZP327679:MZP327682 NJL327679:NJL327682 NTH327679:NTH327682 ODD327679:ODD327682 OMZ327679:OMZ327682 OWV327679:OWV327682 PGR327679:PGR327682 PQN327679:PQN327682 QAJ327679:QAJ327682 QKF327679:QKF327682 QUB327679:QUB327682 RDX327679:RDX327682 RNT327679:RNT327682 RXP327679:RXP327682 SHL327679:SHL327682 SRH327679:SRH327682 TBD327679:TBD327682 TKZ327679:TKZ327682 TUV327679:TUV327682 UER327679:UER327682 UON327679:UON327682 UYJ327679:UYJ327682 VIF327679:VIF327682 VSB327679:VSB327682 WBX327679:WBX327682 WLT327679:WLT327682 WVP327679:WVP327682 I393215:I393218 JD393215:JD393218 SZ393215:SZ393218 ACV393215:ACV393218 AMR393215:AMR393218 AWN393215:AWN393218 BGJ393215:BGJ393218 BQF393215:BQF393218 CAB393215:CAB393218 CJX393215:CJX393218 CTT393215:CTT393218 DDP393215:DDP393218 DNL393215:DNL393218 DXH393215:DXH393218 EHD393215:EHD393218 EQZ393215:EQZ393218 FAV393215:FAV393218 FKR393215:FKR393218 FUN393215:FUN393218 GEJ393215:GEJ393218 GOF393215:GOF393218 GYB393215:GYB393218 HHX393215:HHX393218 HRT393215:HRT393218 IBP393215:IBP393218 ILL393215:ILL393218 IVH393215:IVH393218 JFD393215:JFD393218 JOZ393215:JOZ393218 JYV393215:JYV393218 KIR393215:KIR393218 KSN393215:KSN393218 LCJ393215:LCJ393218 LMF393215:LMF393218 LWB393215:LWB393218 MFX393215:MFX393218 MPT393215:MPT393218 MZP393215:MZP393218 NJL393215:NJL393218 NTH393215:NTH393218 ODD393215:ODD393218 OMZ393215:OMZ393218 OWV393215:OWV393218 PGR393215:PGR393218 PQN393215:PQN393218 QAJ393215:QAJ393218 QKF393215:QKF393218 QUB393215:QUB393218 RDX393215:RDX393218 RNT393215:RNT393218 RXP393215:RXP393218 SHL393215:SHL393218 SRH393215:SRH393218 TBD393215:TBD393218 TKZ393215:TKZ393218 TUV393215:TUV393218 UER393215:UER393218 UON393215:UON393218 UYJ393215:UYJ393218 VIF393215:VIF393218 VSB393215:VSB393218 WBX393215:WBX393218 WLT393215:WLT393218 WVP393215:WVP393218 I458751:I458754 JD458751:JD458754 SZ458751:SZ458754 ACV458751:ACV458754 AMR458751:AMR458754 AWN458751:AWN458754 BGJ458751:BGJ458754 BQF458751:BQF458754 CAB458751:CAB458754 CJX458751:CJX458754 CTT458751:CTT458754 DDP458751:DDP458754 DNL458751:DNL458754 DXH458751:DXH458754 EHD458751:EHD458754 EQZ458751:EQZ458754 FAV458751:FAV458754 FKR458751:FKR458754 FUN458751:FUN458754 GEJ458751:GEJ458754 GOF458751:GOF458754 GYB458751:GYB458754 HHX458751:HHX458754 HRT458751:HRT458754 IBP458751:IBP458754 ILL458751:ILL458754 IVH458751:IVH458754 JFD458751:JFD458754 JOZ458751:JOZ458754 JYV458751:JYV458754 KIR458751:KIR458754 KSN458751:KSN458754 LCJ458751:LCJ458754 LMF458751:LMF458754 LWB458751:LWB458754 MFX458751:MFX458754 MPT458751:MPT458754 MZP458751:MZP458754 NJL458751:NJL458754 NTH458751:NTH458754 ODD458751:ODD458754 OMZ458751:OMZ458754 OWV458751:OWV458754 PGR458751:PGR458754 PQN458751:PQN458754 QAJ458751:QAJ458754 QKF458751:QKF458754 QUB458751:QUB458754 RDX458751:RDX458754 RNT458751:RNT458754 RXP458751:RXP458754 SHL458751:SHL458754 SRH458751:SRH458754 TBD458751:TBD458754 TKZ458751:TKZ458754 TUV458751:TUV458754 UER458751:UER458754 UON458751:UON458754 UYJ458751:UYJ458754 VIF458751:VIF458754 VSB458751:VSB458754 WBX458751:WBX458754 WLT458751:WLT458754 WVP458751:WVP458754 I524287:I524290 JD524287:JD524290 SZ524287:SZ524290 ACV524287:ACV524290 AMR524287:AMR524290 AWN524287:AWN524290 BGJ524287:BGJ524290 BQF524287:BQF524290 CAB524287:CAB524290 CJX524287:CJX524290 CTT524287:CTT524290 DDP524287:DDP524290 DNL524287:DNL524290 DXH524287:DXH524290 EHD524287:EHD524290 EQZ524287:EQZ524290 FAV524287:FAV524290 FKR524287:FKR524290 FUN524287:FUN524290 GEJ524287:GEJ524290 GOF524287:GOF524290 GYB524287:GYB524290 HHX524287:HHX524290 HRT524287:HRT524290 IBP524287:IBP524290 ILL524287:ILL524290 IVH524287:IVH524290 JFD524287:JFD524290 JOZ524287:JOZ524290 JYV524287:JYV524290 KIR524287:KIR524290 KSN524287:KSN524290 LCJ524287:LCJ524290 LMF524287:LMF524290 LWB524287:LWB524290 MFX524287:MFX524290 MPT524287:MPT524290 MZP524287:MZP524290 NJL524287:NJL524290 NTH524287:NTH524290 ODD524287:ODD524290 OMZ524287:OMZ524290 OWV524287:OWV524290 PGR524287:PGR524290 PQN524287:PQN524290 QAJ524287:QAJ524290 QKF524287:QKF524290 QUB524287:QUB524290 RDX524287:RDX524290 RNT524287:RNT524290 RXP524287:RXP524290 SHL524287:SHL524290 SRH524287:SRH524290 TBD524287:TBD524290 TKZ524287:TKZ524290 TUV524287:TUV524290 UER524287:UER524290 UON524287:UON524290 UYJ524287:UYJ524290 VIF524287:VIF524290 VSB524287:VSB524290 WBX524287:WBX524290 WLT524287:WLT524290 WVP524287:WVP524290 I589823:I589826 JD589823:JD589826 SZ589823:SZ589826 ACV589823:ACV589826 AMR589823:AMR589826 AWN589823:AWN589826 BGJ589823:BGJ589826 BQF589823:BQF589826 CAB589823:CAB589826 CJX589823:CJX589826 CTT589823:CTT589826 DDP589823:DDP589826 DNL589823:DNL589826 DXH589823:DXH589826 EHD589823:EHD589826 EQZ589823:EQZ589826 FAV589823:FAV589826 FKR589823:FKR589826 FUN589823:FUN589826 GEJ589823:GEJ589826 GOF589823:GOF589826 GYB589823:GYB589826 HHX589823:HHX589826 HRT589823:HRT589826 IBP589823:IBP589826 ILL589823:ILL589826 IVH589823:IVH589826 JFD589823:JFD589826 JOZ589823:JOZ589826 JYV589823:JYV589826 KIR589823:KIR589826 KSN589823:KSN589826 LCJ589823:LCJ589826 LMF589823:LMF589826 LWB589823:LWB589826 MFX589823:MFX589826 MPT589823:MPT589826 MZP589823:MZP589826 NJL589823:NJL589826 NTH589823:NTH589826 ODD589823:ODD589826 OMZ589823:OMZ589826 OWV589823:OWV589826 PGR589823:PGR589826 PQN589823:PQN589826 QAJ589823:QAJ589826 QKF589823:QKF589826 QUB589823:QUB589826 RDX589823:RDX589826 RNT589823:RNT589826 RXP589823:RXP589826 SHL589823:SHL589826 SRH589823:SRH589826 TBD589823:TBD589826 TKZ589823:TKZ589826 TUV589823:TUV589826 UER589823:UER589826 UON589823:UON589826 UYJ589823:UYJ589826 VIF589823:VIF589826 VSB589823:VSB589826 WBX589823:WBX589826 WLT589823:WLT589826 WVP589823:WVP589826 I655359:I655362 JD655359:JD655362 SZ655359:SZ655362 ACV655359:ACV655362 AMR655359:AMR655362 AWN655359:AWN655362 BGJ655359:BGJ655362 BQF655359:BQF655362 CAB655359:CAB655362 CJX655359:CJX655362 CTT655359:CTT655362 DDP655359:DDP655362 DNL655359:DNL655362 DXH655359:DXH655362 EHD655359:EHD655362 EQZ655359:EQZ655362 FAV655359:FAV655362 FKR655359:FKR655362 FUN655359:FUN655362 GEJ655359:GEJ655362 GOF655359:GOF655362 GYB655359:GYB655362 HHX655359:HHX655362 HRT655359:HRT655362 IBP655359:IBP655362 ILL655359:ILL655362 IVH655359:IVH655362 JFD655359:JFD655362 JOZ655359:JOZ655362 JYV655359:JYV655362 KIR655359:KIR655362 KSN655359:KSN655362 LCJ655359:LCJ655362 LMF655359:LMF655362 LWB655359:LWB655362 MFX655359:MFX655362 MPT655359:MPT655362 MZP655359:MZP655362 NJL655359:NJL655362 NTH655359:NTH655362 ODD655359:ODD655362 OMZ655359:OMZ655362 OWV655359:OWV655362 PGR655359:PGR655362 PQN655359:PQN655362 QAJ655359:QAJ655362 QKF655359:QKF655362 QUB655359:QUB655362 RDX655359:RDX655362 RNT655359:RNT655362 RXP655359:RXP655362 SHL655359:SHL655362 SRH655359:SRH655362 TBD655359:TBD655362 TKZ655359:TKZ655362 TUV655359:TUV655362 UER655359:UER655362 UON655359:UON655362 UYJ655359:UYJ655362 VIF655359:VIF655362 VSB655359:VSB655362 WBX655359:WBX655362 WLT655359:WLT655362 WVP655359:WVP655362 I720895:I720898 JD720895:JD720898 SZ720895:SZ720898 ACV720895:ACV720898 AMR720895:AMR720898 AWN720895:AWN720898 BGJ720895:BGJ720898 BQF720895:BQF720898 CAB720895:CAB720898 CJX720895:CJX720898 CTT720895:CTT720898 DDP720895:DDP720898 DNL720895:DNL720898 DXH720895:DXH720898 EHD720895:EHD720898 EQZ720895:EQZ720898 FAV720895:FAV720898 FKR720895:FKR720898 FUN720895:FUN720898 GEJ720895:GEJ720898 GOF720895:GOF720898 GYB720895:GYB720898 HHX720895:HHX720898 HRT720895:HRT720898 IBP720895:IBP720898 ILL720895:ILL720898 IVH720895:IVH720898 JFD720895:JFD720898 JOZ720895:JOZ720898 JYV720895:JYV720898 KIR720895:KIR720898 KSN720895:KSN720898 LCJ720895:LCJ720898 LMF720895:LMF720898 LWB720895:LWB720898 MFX720895:MFX720898 MPT720895:MPT720898 MZP720895:MZP720898 NJL720895:NJL720898 NTH720895:NTH720898 ODD720895:ODD720898 OMZ720895:OMZ720898 OWV720895:OWV720898 PGR720895:PGR720898 PQN720895:PQN720898 QAJ720895:QAJ720898 QKF720895:QKF720898 QUB720895:QUB720898 RDX720895:RDX720898 RNT720895:RNT720898 RXP720895:RXP720898 SHL720895:SHL720898 SRH720895:SRH720898 TBD720895:TBD720898 TKZ720895:TKZ720898 TUV720895:TUV720898 UER720895:UER720898 UON720895:UON720898 UYJ720895:UYJ720898 VIF720895:VIF720898 VSB720895:VSB720898 WBX720895:WBX720898 WLT720895:WLT720898 WVP720895:WVP720898 I786431:I786434 JD786431:JD786434 SZ786431:SZ786434 ACV786431:ACV786434 AMR786431:AMR786434 AWN786431:AWN786434 BGJ786431:BGJ786434 BQF786431:BQF786434 CAB786431:CAB786434 CJX786431:CJX786434 CTT786431:CTT786434 DDP786431:DDP786434 DNL786431:DNL786434 DXH786431:DXH786434 EHD786431:EHD786434 EQZ786431:EQZ786434 FAV786431:FAV786434 FKR786431:FKR786434 FUN786431:FUN786434 GEJ786431:GEJ786434 GOF786431:GOF786434 GYB786431:GYB786434 HHX786431:HHX786434 HRT786431:HRT786434 IBP786431:IBP786434 ILL786431:ILL786434 IVH786431:IVH786434 JFD786431:JFD786434 JOZ786431:JOZ786434 JYV786431:JYV786434 KIR786431:KIR786434 KSN786431:KSN786434 LCJ786431:LCJ786434 LMF786431:LMF786434 LWB786431:LWB786434 MFX786431:MFX786434 MPT786431:MPT786434 MZP786431:MZP786434 NJL786431:NJL786434 NTH786431:NTH786434 ODD786431:ODD786434 OMZ786431:OMZ786434 OWV786431:OWV786434 PGR786431:PGR786434 PQN786431:PQN786434 QAJ786431:QAJ786434 QKF786431:QKF786434 QUB786431:QUB786434 RDX786431:RDX786434 RNT786431:RNT786434 RXP786431:RXP786434 SHL786431:SHL786434 SRH786431:SRH786434 TBD786431:TBD786434 TKZ786431:TKZ786434 TUV786431:TUV786434 UER786431:UER786434 UON786431:UON786434 UYJ786431:UYJ786434 VIF786431:VIF786434 VSB786431:VSB786434 WBX786431:WBX786434 WLT786431:WLT786434 WVP786431:WVP786434 I851967:I851970 JD851967:JD851970 SZ851967:SZ851970 ACV851967:ACV851970 AMR851967:AMR851970 AWN851967:AWN851970 BGJ851967:BGJ851970 BQF851967:BQF851970 CAB851967:CAB851970 CJX851967:CJX851970 CTT851967:CTT851970 DDP851967:DDP851970 DNL851967:DNL851970 DXH851967:DXH851970 EHD851967:EHD851970 EQZ851967:EQZ851970 FAV851967:FAV851970 FKR851967:FKR851970 FUN851967:FUN851970 GEJ851967:GEJ851970 GOF851967:GOF851970 GYB851967:GYB851970 HHX851967:HHX851970 HRT851967:HRT851970 IBP851967:IBP851970 ILL851967:ILL851970 IVH851967:IVH851970 JFD851967:JFD851970 JOZ851967:JOZ851970 JYV851967:JYV851970 KIR851967:KIR851970 KSN851967:KSN851970 LCJ851967:LCJ851970 LMF851967:LMF851970 LWB851967:LWB851970 MFX851967:MFX851970 MPT851967:MPT851970 MZP851967:MZP851970 NJL851967:NJL851970 NTH851967:NTH851970 ODD851967:ODD851970 OMZ851967:OMZ851970 OWV851967:OWV851970 PGR851967:PGR851970 PQN851967:PQN851970 QAJ851967:QAJ851970 QKF851967:QKF851970 QUB851967:QUB851970 RDX851967:RDX851970 RNT851967:RNT851970 RXP851967:RXP851970 SHL851967:SHL851970 SRH851967:SRH851970 TBD851967:TBD851970 TKZ851967:TKZ851970 TUV851967:TUV851970 UER851967:UER851970 UON851967:UON851970 UYJ851967:UYJ851970 VIF851967:VIF851970 VSB851967:VSB851970 WBX851967:WBX851970 WLT851967:WLT851970 WVP851967:WVP851970 I917503:I917506 JD917503:JD917506 SZ917503:SZ917506 ACV917503:ACV917506 AMR917503:AMR917506 AWN917503:AWN917506 BGJ917503:BGJ917506 BQF917503:BQF917506 CAB917503:CAB917506 CJX917503:CJX917506 CTT917503:CTT917506 DDP917503:DDP917506 DNL917503:DNL917506 DXH917503:DXH917506 EHD917503:EHD917506 EQZ917503:EQZ917506 FAV917503:FAV917506 FKR917503:FKR917506 FUN917503:FUN917506 GEJ917503:GEJ917506 GOF917503:GOF917506 GYB917503:GYB917506 HHX917503:HHX917506 HRT917503:HRT917506 IBP917503:IBP917506 ILL917503:ILL917506 IVH917503:IVH917506 JFD917503:JFD917506 JOZ917503:JOZ917506 JYV917503:JYV917506 KIR917503:KIR917506 KSN917503:KSN917506 LCJ917503:LCJ917506 LMF917503:LMF917506 LWB917503:LWB917506 MFX917503:MFX917506 MPT917503:MPT917506 MZP917503:MZP917506 NJL917503:NJL917506 NTH917503:NTH917506 ODD917503:ODD917506 OMZ917503:OMZ917506 OWV917503:OWV917506 PGR917503:PGR917506 PQN917503:PQN917506 QAJ917503:QAJ917506 QKF917503:QKF917506 QUB917503:QUB917506 RDX917503:RDX917506 RNT917503:RNT917506 RXP917503:RXP917506 SHL917503:SHL917506 SRH917503:SRH917506 TBD917503:TBD917506 TKZ917503:TKZ917506 TUV917503:TUV917506 UER917503:UER917506 UON917503:UON917506 UYJ917503:UYJ917506 VIF917503:VIF917506 VSB917503:VSB917506 WBX917503:WBX917506 WLT917503:WLT917506 WVP917503:WVP917506 I983039:I983042 JD983039:JD983042 SZ983039:SZ983042 ACV983039:ACV983042 AMR983039:AMR983042 AWN983039:AWN983042 BGJ983039:BGJ983042 BQF983039:BQF983042 CAB983039:CAB983042 CJX983039:CJX983042 CTT983039:CTT983042 DDP983039:DDP983042 DNL983039:DNL983042 DXH983039:DXH983042 EHD983039:EHD983042 EQZ983039:EQZ983042 FAV983039:FAV983042 FKR983039:FKR983042 FUN983039:FUN983042 GEJ983039:GEJ983042 GOF983039:GOF983042 GYB983039:GYB983042 HHX983039:HHX983042 HRT983039:HRT983042 IBP983039:IBP983042 ILL983039:ILL983042 IVH983039:IVH983042 JFD983039:JFD983042 JOZ983039:JOZ983042 JYV983039:JYV983042 KIR983039:KIR983042 KSN983039:KSN983042 LCJ983039:LCJ983042 LMF983039:LMF983042 LWB983039:LWB983042 MFX983039:MFX983042 MPT983039:MPT983042 MZP983039:MZP983042 NJL983039:NJL983042 NTH983039:NTH983042 ODD983039:ODD983042 OMZ983039:OMZ983042 OWV983039:OWV983042 PGR983039:PGR983042 PQN983039:PQN983042 QAJ983039:QAJ983042 QKF983039:QKF983042 QUB983039:QUB983042 RDX983039:RDX983042 RNT983039:RNT983042 RXP983039:RXP983042 SHL983039:SHL983042 SRH983039:SRH983042 TBD983039:TBD983042 TKZ983039:TKZ983042 TUV983039:TUV983042 UER983039:UER983042 UON983039:UON983042 UYJ983039:UYJ983042 VIF983039:VIF983042 VSB983039:VSB983042 WBX983039:WBX983042 WLT983039:WLT983042 WVP983039:WVP983042 D10:D11 F10:J10 ACF11 ACQ10 ACQ12:ACQ13 AMB11 AMM10 AMM12:AMM13 AVX11 AWI10 AWI12:AWI13 BFT11 BGE10 BGE12:BGE13 BPP11 BQA10 BQA12:BQA13 BZL11 BZW10 BZW12:BZW13 CJH11 CJS10 CJS12:CJS13 CTD11 CTO10 CTO12:CTO13 DCZ11 DDK10 DDK12:DDK13 DMV11 DNG10 DNG12:DNG13 DWR11 DXC10 DXC12:DXC13 EGN11 EGY10 EGY12:EGY13 EQJ11 EQU10 EQU12:EQU13 FAF11 FAQ10 FAQ12:FAQ13 FKB11 FKM10 FKM12:FKM13 FTX11 FUI10 FUI12:FUI13 GDT11 GEE10 GEE12:GEE13 GNP11 GOA10 GOA12:GOA13 GXL11 GXW10 GXW12:GXW13 HHH11 HHS10 HHS12:HHS13 HRD11 HRO10 HRO12:HRO13 IAZ11 IBK10 IBK12:IBK13 IKV11 ILG10 ILG12:ILG13 IUR11 IVC10 IVC12:IVC13 JEN11 JEY10 JEY12:JEY13 JOJ11 JOU10 JOU12:JOU13 JYF11 JYQ10 JYQ12:JYQ13 KIB11 KIM10 KIM12:KIM13 KRX11 KSI10 KSI12:KSI13 LBT11 LCE10 LCE12:LCE13 LLP11 LMA10 LMA12:LMA13 LVL11 LVW10 LVW12:LVW13 MFH11 MFS10 MFS12:MFS13 MPD11 MPO10 MPO12:MPO13 MYZ11 MZK10 MZK12:MZK13 NIV11 NJG10 NJG12:NJG13 NSR11 NTC10 NTC12:NTC13 OCN11 OCY10 OCY12:OCY13 OMJ11 OMU10 OMU12:OMU13 OWF11 OWQ10 OWQ12:OWQ13 PGB11 PGM10 PGM12:PGM13 PPX11 PQI10 PQI12:PQI13 PZT11 QAE10 QAE12:QAE13 QJP11 QKA10 QKA12:QKA13 QTL11 QTW10 QTW12:QTW13 RDH11 RDS10 RDS12:RDS13 RND11 RNO10 RNO12:RNO13 RWZ11 RXK10 RXK12:RXK13 SGV11 SHG10 SHG12:SHG13 SQR11 SRC10 SRC12:SRC13 TAN11 TAY10 TAY12:TAY13 TKJ11 TKU10 TKU12:TKU13 TUF11 TUQ10 TUQ12:TUQ13 UEB11 UEM10 UEM12:UEM13 UNX11 UOI10 UOI12:UOI13 UXT11 UYE10 UYE12:UYE13 VHP11 VIA10 VIA12:VIA13 VRL11 VRW10 VRW12:VRW13 WBH11 WBS10 WBS12:WBS13 WLD11 WLO10 WLO12:WLO13 WUZ11 WVK10 WVK12:WVK13 JA10:JE10 SW10:TA10 ACS10:ACW10 AMO10:AMS10 AWK10:AWO10 BGG10:BGK10 BQC10:BQG10 BZY10:CAC10 CJU10:CJY10 CTQ10:CTU10 DDM10:DDQ10 DNI10:DNM10 DXE10:DXI10 EHA10:EHE10 EQW10:ERA10 FAS10:FAW10 FKO10:FKS10 FUK10:FUO10 GEG10:GEK10 GOC10:GOG10 GXY10:GYC10 HHU10:HHY10 HRQ10:HRU10 IBM10:IBQ10 ILI10:ILM10 IVE10:IVI10 JFA10:JFE10 JOW10:JPA10 JYS10:JYW10 KIO10:KIS10 KSK10:KSO10 LCG10:LCK10 LMC10:LMG10 LVY10:LWC10 MFU10:MFY10 MPQ10:MPU10 MZM10:MZQ10 NJI10:NJM10 NTE10:NTI10 ODA10:ODE10 OMW10:ONA10 OWS10:OWW10 PGO10:PGS10 PQK10:PQO10 QAG10:QAK10 QKC10:QKG10 QTY10:QUC10 RDU10:RDY10 RNQ10:RNU10 RXM10:RXQ10 SHI10:SHM10 SRE10:SRI10 TBA10:TBE10 TKW10:TLA10 TUS10:TUW10 UEO10:UES10 UOK10:UOO10 UYG10:UYK10 VIC10:VIG10 VRY10:VSC10 WBU10:WBY10 WLQ10:WLU10 WVM10:WVQ10 IS11:IT11 JD12:JE13 SO11:SP11 SZ12:TA13 ACK11:ACL11 ACV12:ACW13 AMG11:AMH11 AMR12:AMS13 AWC11:AWD11 AWN12:AWO13 BFY11:BFZ11 BGJ12:BGK13 BPU11:BPV11 BQF12:BQG13 BZQ11:BZR11 CAB12:CAC13 CJM11:CJN11 CJX12:CJY13 CTI11:CTJ11 CTT12:CTU13 DDE11:DDF11 DDP12:DDQ13 DNA11:DNB11 DNL12:DNM13 DWW11:DWX11 DXH12:DXI13 EGS11:EGT11 EHD12:EHE13 EQO11:EQP11 EQZ12:ERA13 FAK11:FAL11 FAV12:FAW13 FKG11:FKH11 FKR12:FKS13 FUC11:FUD11 FUN12:FUO13 GDY11:GDZ11 GEJ12:GEK13 GNU11:GNV11 GOF12:GOG13 GXQ11:GXR11 GYB12:GYC13 HHM11:HHN11 HHX12:HHY13 HRI11:HRJ11 HRT12:HRU13 IBE11:IBF11 IBP12:IBQ13 ILA11:ILB11 ILL12:ILM13 IUW11:IUX11 IVH12:IVI13 JES11:JET11 JFD12:JFE13 JOO11:JOP11 JOZ12:JPA13 JYK11:JYL11 JYV12:JYW13 KIG11:KIH11 KIR12:KIS13 KSC11:KSD11 KSN12:KSO13 LBY11:LBZ11 LCJ12:LCK13 LLU11:LLV11 LMF12:LMG13 LVQ11:LVR11 LWB12:LWC13 MFM11:MFN11 MFX12:MFY13 MPI11:MPJ11 MPT12:MPU13 MZE11:MZF11 MZP12:MZQ13 NJA11:NJB11 NJL12:NJM13 NSW11:NSX11 NTH12:NTI13 OCS11:OCT11 ODD12:ODE13 OMO11:OMP11 OMZ12:ONA13 OWK11:OWL11 OWV12:OWW13 PGG11:PGH11 PGR12:PGS13 PQC11:PQD11 PQN12:PQO13 PZY11:PZZ11 QAJ12:QAK13 QJU11:QJV11 QKF12:QKG13 QTQ11:QTR11 QUB12:QUC13 RDM11:RDN11 RDX12:RDY13 RNI11:RNJ11 RNT12:RNU13 RXE11:RXF11 RXP12:RXQ13 SHA11:SHB11 SHL12:SHM13 SQW11:SQX11 SRH12:SRI13 TAS11:TAT11 TBD12:TBE13 TKO11:TKP11 TKZ12:TLA13 TUK11:TUL11 TUV12:TUW13 UEG11:UEH11 UER12:UES13 UOC11:UOD11 UON12:UOO13 UXY11:UXZ11 UYJ12:UYK13 VHU11:VHV11 VIF12:VIG13 VRQ11:VRR11 VSB12:VSC13 WBM11:WBN11 WBX12:WBY13 WLI11:WLJ11 WLT12:WLU13 WVE11:WVF11 WVP12:WVQ13 IN11 IY10 IY12:IY13 SJ11 SU10 SU12:SU13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L166"/>
  <sheetViews>
    <sheetView zoomScale="40" zoomScaleNormal="40" workbookViewId="0">
      <selection activeCell="CP1" sqref="CP1:DA6"/>
    </sheetView>
  </sheetViews>
  <sheetFormatPr defaultColWidth="1.796875" defaultRowHeight="12" customHeight="1" x14ac:dyDescent="0.45"/>
  <cols>
    <col min="1" max="2" width="1.796875" style="15"/>
    <col min="3" max="3" width="1.796875" style="15" customWidth="1"/>
    <col min="4" max="9" width="1.796875" style="15"/>
    <col min="10" max="10" width="1.796875" style="15" customWidth="1"/>
    <col min="11" max="12" width="0.8984375" style="15" customWidth="1"/>
    <col min="13" max="16" width="1.796875" style="15"/>
    <col min="17" max="18" width="0.8984375" style="15" customWidth="1"/>
    <col min="19" max="22" width="1.796875" style="15"/>
    <col min="23" max="24" width="0.8984375" style="15" customWidth="1"/>
    <col min="25" max="28" width="1.796875" style="15"/>
    <col min="29" max="30" width="0.8984375" style="15" customWidth="1"/>
    <col min="31" max="34" width="1.796875" style="15"/>
    <col min="35" max="36" width="0.8984375" style="15" customWidth="1"/>
    <col min="37" max="40" width="1.796875" style="15"/>
    <col min="41" max="42" width="0.8984375" style="15" customWidth="1"/>
    <col min="43" max="46" width="1.796875" style="15"/>
    <col min="47" max="48" width="0.8984375" style="15" customWidth="1"/>
    <col min="49" max="52" width="1.796875" style="15"/>
    <col min="53" max="54" width="0.8984375" style="15" customWidth="1"/>
    <col min="55" max="58" width="1.796875" style="15"/>
    <col min="59" max="60" width="0.8984375" style="15" customWidth="1"/>
    <col min="61" max="64" width="1.796875" style="15"/>
    <col min="65" max="66" width="0.8984375" style="15" customWidth="1"/>
    <col min="67" max="70" width="1.796875" style="15"/>
    <col min="71" max="72" width="0.8984375" style="15" customWidth="1"/>
    <col min="73" max="76" width="1.796875" style="15"/>
    <col min="77" max="78" width="0.8984375" style="15" customWidth="1"/>
    <col min="79" max="82" width="1.796875" style="15"/>
    <col min="83" max="84" width="0.8984375" style="15" customWidth="1"/>
    <col min="85" max="88" width="1.796875" style="15"/>
    <col min="89" max="90" width="0.8984375" style="15" customWidth="1"/>
    <col min="91" max="94" width="1.796875" style="15"/>
    <col min="95" max="96" width="0.8984375" style="15" customWidth="1"/>
    <col min="97" max="100" width="1.796875" style="15"/>
    <col min="101" max="101" width="0.8984375" style="15" customWidth="1"/>
    <col min="102" max="102" width="1.796875" style="15"/>
    <col min="103" max="103" width="4.3984375" style="15" bestFit="1" customWidth="1"/>
    <col min="104" max="116" width="1.796875" style="15"/>
    <col min="117" max="118" width="0.8984375" style="15" customWidth="1"/>
    <col min="119" max="122" width="1.796875" style="15"/>
    <col min="123" max="124" width="0.8984375" style="15" customWidth="1"/>
    <col min="125" max="128" width="1.796875" style="15"/>
    <col min="129" max="130" width="0.8984375" style="15" customWidth="1"/>
    <col min="131" max="134" width="1.796875" style="15"/>
    <col min="135" max="136" width="0.8984375" style="15" customWidth="1"/>
    <col min="137" max="140" width="1.796875" style="15"/>
    <col min="141" max="142" width="0.8984375" style="15" customWidth="1"/>
    <col min="143" max="146" width="1.796875" style="15"/>
    <col min="147" max="148" width="0.8984375" style="15" customWidth="1"/>
    <col min="149" max="152" width="1.796875" style="15"/>
    <col min="153" max="154" width="0.8984375" style="15" customWidth="1"/>
    <col min="155" max="158" width="1.796875" style="15"/>
    <col min="159" max="160" width="0.8984375" style="15" customWidth="1"/>
    <col min="161" max="164" width="1.796875" style="15"/>
    <col min="165" max="166" width="0.8984375" style="15" customWidth="1"/>
    <col min="167" max="170" width="1.796875" style="15"/>
    <col min="171" max="172" width="0.8984375" style="15" customWidth="1"/>
    <col min="173" max="176" width="1.796875" style="15"/>
    <col min="177" max="178" width="0.8984375" style="15" customWidth="1"/>
    <col min="179" max="182" width="1.796875" style="15"/>
    <col min="183" max="184" width="0.8984375" style="15" customWidth="1"/>
    <col min="185" max="188" width="1.796875" style="15"/>
    <col min="189" max="190" width="0.8984375" style="15" customWidth="1"/>
    <col min="191" max="194" width="1.796875" style="15"/>
    <col min="195" max="196" width="0.8984375" style="15" customWidth="1"/>
    <col min="197" max="200" width="1.796875" style="15"/>
    <col min="201" max="202" width="0.8984375" style="15" customWidth="1"/>
    <col min="203" max="222" width="1.796875" style="15"/>
    <col min="223" max="224" width="0.8984375" style="15" customWidth="1"/>
    <col min="225" max="228" width="1.796875" style="15"/>
    <col min="229" max="230" width="0.8984375" style="15" customWidth="1"/>
    <col min="231" max="234" width="1.796875" style="15"/>
    <col min="235" max="236" width="0.8984375" style="15" customWidth="1"/>
    <col min="237" max="240" width="1.796875" style="15"/>
    <col min="241" max="242" width="0.8984375" style="15" customWidth="1"/>
    <col min="243" max="246" width="1.796875" style="15"/>
    <col min="247" max="248" width="0.8984375" style="15" customWidth="1"/>
    <col min="249" max="252" width="1.796875" style="15"/>
    <col min="253" max="254" width="0.8984375" style="15" customWidth="1"/>
    <col min="255" max="258" width="1.796875" style="15"/>
    <col min="259" max="260" width="0.8984375" style="15" customWidth="1"/>
    <col min="261" max="264" width="1.796875" style="15"/>
    <col min="265" max="266" width="0.8984375" style="15" customWidth="1"/>
    <col min="267" max="270" width="1.796875" style="15"/>
    <col min="271" max="272" width="0.8984375" style="15" customWidth="1"/>
    <col min="273" max="276" width="1.796875" style="15"/>
    <col min="277" max="278" width="0.8984375" style="15" customWidth="1"/>
    <col min="279" max="282" width="1.796875" style="15"/>
    <col min="283" max="284" width="0.8984375" style="15" customWidth="1"/>
    <col min="285" max="288" width="1.796875" style="15"/>
    <col min="289" max="290" width="0.8984375" style="15" customWidth="1"/>
    <col min="291" max="294" width="1.796875" style="15"/>
    <col min="295" max="296" width="0.8984375" style="15" customWidth="1"/>
    <col min="297" max="300" width="1.796875" style="15"/>
    <col min="301" max="302" width="0.8984375" style="15" customWidth="1"/>
    <col min="303" max="306" width="1.796875" style="15"/>
    <col min="307" max="308" width="0.8984375" style="15" customWidth="1"/>
    <col min="309" max="16384" width="1.796875" style="15"/>
  </cols>
  <sheetData>
    <row r="1" spans="1:324" ht="14.4" customHeight="1" x14ac:dyDescent="0.45">
      <c r="A1" s="41"/>
      <c r="B1" s="41"/>
      <c r="C1" s="41"/>
      <c r="D1" s="342" t="s">
        <v>131</v>
      </c>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6"/>
      <c r="CP1" s="347" t="s">
        <v>59</v>
      </c>
      <c r="CQ1" s="348"/>
      <c r="CR1" s="348"/>
      <c r="CS1" s="348"/>
      <c r="CT1" s="348"/>
      <c r="CU1" s="348"/>
      <c r="CV1" s="348"/>
      <c r="CW1" s="348"/>
      <c r="CX1" s="348"/>
      <c r="CY1" s="348"/>
      <c r="CZ1" s="348"/>
      <c r="DA1" s="349"/>
      <c r="DB1" s="41"/>
      <c r="DC1" s="55"/>
      <c r="DD1" s="44"/>
      <c r="DE1" s="44"/>
      <c r="DF1" s="56"/>
      <c r="DG1" s="57"/>
      <c r="DH1" s="57"/>
      <c r="DI1" s="57"/>
      <c r="DJ1" s="57"/>
      <c r="DK1" s="57"/>
      <c r="DL1" s="342" t="s">
        <v>63</v>
      </c>
      <c r="DM1" s="343"/>
      <c r="DN1" s="343"/>
      <c r="DO1" s="343"/>
      <c r="DP1" s="343"/>
      <c r="DQ1" s="343"/>
      <c r="DR1" s="343"/>
      <c r="DS1" s="343"/>
      <c r="DT1" s="343"/>
      <c r="DU1" s="343"/>
      <c r="DV1" s="343"/>
      <c r="DW1" s="343"/>
      <c r="DX1" s="343"/>
      <c r="DY1" s="343"/>
      <c r="DZ1" s="343"/>
      <c r="EA1" s="343"/>
      <c r="EB1" s="343"/>
      <c r="EC1" s="343"/>
      <c r="ED1" s="343"/>
      <c r="EE1" s="343"/>
      <c r="EF1" s="343"/>
      <c r="EG1" s="343"/>
      <c r="EH1" s="343"/>
      <c r="EI1" s="343"/>
      <c r="EJ1" s="343"/>
      <c r="EK1" s="343"/>
      <c r="EL1" s="343"/>
      <c r="EM1" s="343"/>
      <c r="EN1" s="343"/>
      <c r="EO1" s="343"/>
      <c r="EP1" s="343"/>
      <c r="EQ1" s="343"/>
      <c r="ER1" s="343"/>
      <c r="ES1" s="343"/>
      <c r="ET1" s="343"/>
      <c r="EU1" s="343"/>
      <c r="EV1" s="343"/>
      <c r="EW1" s="343"/>
      <c r="EX1" s="343"/>
      <c r="EY1" s="343"/>
      <c r="EZ1" s="343"/>
      <c r="FA1" s="343"/>
      <c r="FB1" s="343"/>
      <c r="FC1" s="343"/>
      <c r="FD1" s="343"/>
      <c r="FE1" s="343"/>
      <c r="FF1" s="343"/>
      <c r="FG1" s="343"/>
      <c r="FH1" s="343"/>
      <c r="FI1" s="343"/>
      <c r="FJ1" s="343"/>
      <c r="FK1" s="343"/>
      <c r="FL1" s="343"/>
      <c r="FM1" s="343"/>
      <c r="FN1" s="343"/>
      <c r="FO1" s="343"/>
      <c r="FP1" s="343"/>
      <c r="FQ1" s="343"/>
      <c r="FR1" s="343"/>
      <c r="FS1" s="343"/>
      <c r="FT1" s="343"/>
      <c r="FU1" s="343"/>
      <c r="FV1" s="343"/>
      <c r="FW1" s="343"/>
      <c r="FX1" s="343"/>
      <c r="FY1" s="343"/>
      <c r="FZ1" s="343"/>
      <c r="GA1" s="343"/>
      <c r="GB1" s="343"/>
      <c r="GC1" s="343"/>
      <c r="GD1" s="343"/>
      <c r="GE1" s="343"/>
      <c r="GF1" s="343"/>
      <c r="GG1" s="343"/>
      <c r="GH1" s="343"/>
      <c r="GI1" s="343"/>
      <c r="GJ1" s="343"/>
      <c r="GK1" s="343"/>
      <c r="GL1" s="343"/>
      <c r="GM1" s="343"/>
      <c r="GN1" s="343"/>
      <c r="GO1" s="343"/>
      <c r="GP1" s="343"/>
      <c r="GQ1" s="344"/>
      <c r="GR1" s="347" t="s">
        <v>59</v>
      </c>
      <c r="GS1" s="348"/>
      <c r="GT1" s="348"/>
      <c r="GU1" s="348"/>
      <c r="GV1" s="348"/>
      <c r="GW1" s="348"/>
      <c r="GX1" s="348"/>
      <c r="GY1" s="348"/>
      <c r="GZ1" s="348"/>
      <c r="HA1" s="348"/>
      <c r="HB1" s="348"/>
      <c r="HC1" s="349"/>
      <c r="HD1" s="41"/>
      <c r="HE1" s="55"/>
      <c r="HF1" s="44"/>
      <c r="HG1" s="44"/>
      <c r="HH1" s="56"/>
      <c r="HI1" s="145"/>
      <c r="HJ1" s="145"/>
      <c r="HK1" s="145"/>
      <c r="HL1" s="145"/>
      <c r="HM1" s="145"/>
      <c r="HN1" s="342" t="s">
        <v>79</v>
      </c>
      <c r="HO1" s="343"/>
      <c r="HP1" s="343"/>
      <c r="HQ1" s="343"/>
      <c r="HR1" s="343"/>
      <c r="HS1" s="343"/>
      <c r="HT1" s="343"/>
      <c r="HU1" s="343"/>
      <c r="HV1" s="343"/>
      <c r="HW1" s="343"/>
      <c r="HX1" s="343"/>
      <c r="HY1" s="343"/>
      <c r="HZ1" s="343"/>
      <c r="IA1" s="343"/>
      <c r="IB1" s="343"/>
      <c r="IC1" s="343"/>
      <c r="ID1" s="343"/>
      <c r="IE1" s="343"/>
      <c r="IF1" s="343"/>
      <c r="IG1" s="343"/>
      <c r="IH1" s="343"/>
      <c r="II1" s="343"/>
      <c r="IJ1" s="343"/>
      <c r="IK1" s="343"/>
      <c r="IL1" s="343"/>
      <c r="IM1" s="343"/>
      <c r="IN1" s="343"/>
      <c r="IO1" s="343"/>
      <c r="IP1" s="343"/>
      <c r="IQ1" s="343"/>
      <c r="IR1" s="343"/>
      <c r="IS1" s="343"/>
      <c r="IT1" s="343"/>
      <c r="IU1" s="343"/>
      <c r="IV1" s="343"/>
      <c r="IW1" s="343"/>
      <c r="IX1" s="343"/>
      <c r="IY1" s="343"/>
      <c r="IZ1" s="343"/>
      <c r="JA1" s="343"/>
      <c r="JB1" s="343"/>
      <c r="JC1" s="343"/>
      <c r="JD1" s="343"/>
      <c r="JE1" s="343"/>
      <c r="JF1" s="343"/>
      <c r="JG1" s="343"/>
      <c r="JH1" s="343"/>
      <c r="JI1" s="343"/>
      <c r="JJ1" s="343"/>
      <c r="JK1" s="343"/>
      <c r="JL1" s="343"/>
      <c r="JM1" s="343"/>
      <c r="JN1" s="343"/>
      <c r="JO1" s="343"/>
      <c r="JP1" s="343"/>
      <c r="JQ1" s="343"/>
      <c r="JR1" s="343"/>
      <c r="JS1" s="343"/>
      <c r="JT1" s="343"/>
      <c r="JU1" s="343"/>
      <c r="JV1" s="343"/>
      <c r="JW1" s="343"/>
      <c r="JX1" s="343"/>
      <c r="JY1" s="343"/>
      <c r="JZ1" s="343"/>
      <c r="KA1" s="343"/>
      <c r="KB1" s="343"/>
      <c r="KC1" s="343"/>
      <c r="KD1" s="343"/>
      <c r="KE1" s="343"/>
      <c r="KF1" s="343"/>
      <c r="KG1" s="343"/>
      <c r="KH1" s="343"/>
      <c r="KI1" s="343"/>
      <c r="KJ1" s="343"/>
      <c r="KK1" s="343"/>
      <c r="KL1" s="343"/>
      <c r="KM1" s="343"/>
      <c r="KN1" s="343"/>
      <c r="KO1" s="343"/>
      <c r="KP1" s="343"/>
      <c r="KQ1" s="343"/>
      <c r="KR1" s="343"/>
      <c r="KS1" s="344"/>
      <c r="KT1" s="347" t="s">
        <v>59</v>
      </c>
      <c r="KU1" s="348"/>
      <c r="KV1" s="348"/>
      <c r="KW1" s="348"/>
      <c r="KX1" s="348"/>
      <c r="KY1" s="348"/>
      <c r="KZ1" s="348"/>
      <c r="LA1" s="348"/>
      <c r="LB1" s="348"/>
      <c r="LC1" s="348"/>
      <c r="LD1" s="348"/>
      <c r="LE1" s="349"/>
      <c r="LF1" s="41"/>
      <c r="LG1" s="41"/>
      <c r="LH1" s="41"/>
      <c r="LI1" s="41"/>
      <c r="LJ1" s="41"/>
      <c r="LK1" s="41"/>
      <c r="LL1" s="41"/>
    </row>
    <row r="2" spans="1:324" ht="14.4" customHeight="1" x14ac:dyDescent="0.45">
      <c r="A2" s="41"/>
      <c r="B2" s="41"/>
      <c r="C2" s="41"/>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6"/>
      <c r="CP2" s="350"/>
      <c r="CQ2" s="351"/>
      <c r="CR2" s="351"/>
      <c r="CS2" s="351"/>
      <c r="CT2" s="351"/>
      <c r="CU2" s="351"/>
      <c r="CV2" s="351"/>
      <c r="CW2" s="351"/>
      <c r="CX2" s="351"/>
      <c r="CY2" s="351"/>
      <c r="CZ2" s="351"/>
      <c r="DA2" s="352"/>
      <c r="DB2" s="41"/>
      <c r="DC2" s="55"/>
      <c r="DD2" s="44"/>
      <c r="DE2" s="44"/>
      <c r="DF2" s="57"/>
      <c r="DG2" s="57"/>
      <c r="DH2" s="57"/>
      <c r="DI2" s="57"/>
      <c r="DJ2" s="57"/>
      <c r="DK2" s="57"/>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4"/>
      <c r="GR2" s="350"/>
      <c r="GS2" s="351"/>
      <c r="GT2" s="351"/>
      <c r="GU2" s="351"/>
      <c r="GV2" s="351"/>
      <c r="GW2" s="351"/>
      <c r="GX2" s="351"/>
      <c r="GY2" s="351"/>
      <c r="GZ2" s="351"/>
      <c r="HA2" s="351"/>
      <c r="HB2" s="351"/>
      <c r="HC2" s="352"/>
      <c r="HD2" s="41"/>
      <c r="HE2" s="55"/>
      <c r="HF2" s="44"/>
      <c r="HG2" s="44"/>
      <c r="HH2" s="145"/>
      <c r="HI2" s="145"/>
      <c r="HJ2" s="145"/>
      <c r="HK2" s="145"/>
      <c r="HL2" s="145"/>
      <c r="HM2" s="145"/>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c r="JA2" s="343"/>
      <c r="JB2" s="343"/>
      <c r="JC2" s="343"/>
      <c r="JD2" s="343"/>
      <c r="JE2" s="343"/>
      <c r="JF2" s="343"/>
      <c r="JG2" s="343"/>
      <c r="JH2" s="343"/>
      <c r="JI2" s="343"/>
      <c r="JJ2" s="343"/>
      <c r="JK2" s="343"/>
      <c r="JL2" s="343"/>
      <c r="JM2" s="343"/>
      <c r="JN2" s="343"/>
      <c r="JO2" s="343"/>
      <c r="JP2" s="343"/>
      <c r="JQ2" s="343"/>
      <c r="JR2" s="343"/>
      <c r="JS2" s="343"/>
      <c r="JT2" s="343"/>
      <c r="JU2" s="343"/>
      <c r="JV2" s="343"/>
      <c r="JW2" s="343"/>
      <c r="JX2" s="343"/>
      <c r="JY2" s="343"/>
      <c r="JZ2" s="343"/>
      <c r="KA2" s="343"/>
      <c r="KB2" s="343"/>
      <c r="KC2" s="343"/>
      <c r="KD2" s="343"/>
      <c r="KE2" s="343"/>
      <c r="KF2" s="343"/>
      <c r="KG2" s="343"/>
      <c r="KH2" s="343"/>
      <c r="KI2" s="343"/>
      <c r="KJ2" s="343"/>
      <c r="KK2" s="343"/>
      <c r="KL2" s="343"/>
      <c r="KM2" s="343"/>
      <c r="KN2" s="343"/>
      <c r="KO2" s="343"/>
      <c r="KP2" s="343"/>
      <c r="KQ2" s="343"/>
      <c r="KR2" s="343"/>
      <c r="KS2" s="344"/>
      <c r="KT2" s="350"/>
      <c r="KU2" s="351"/>
      <c r="KV2" s="351"/>
      <c r="KW2" s="351"/>
      <c r="KX2" s="351"/>
      <c r="KY2" s="351"/>
      <c r="KZ2" s="351"/>
      <c r="LA2" s="351"/>
      <c r="LB2" s="351"/>
      <c r="LC2" s="351"/>
      <c r="LD2" s="351"/>
      <c r="LE2" s="352"/>
      <c r="LF2" s="41"/>
      <c r="LG2" s="41"/>
      <c r="LH2" s="41"/>
      <c r="LI2" s="41"/>
      <c r="LJ2" s="41"/>
      <c r="LK2" s="41"/>
      <c r="LL2" s="41"/>
    </row>
    <row r="3" spans="1:324" ht="14.4" customHeight="1" x14ac:dyDescent="0.45">
      <c r="A3" s="41"/>
      <c r="B3" s="41"/>
      <c r="C3" s="41"/>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6"/>
      <c r="CP3" s="350"/>
      <c r="CQ3" s="351"/>
      <c r="CR3" s="351"/>
      <c r="CS3" s="351"/>
      <c r="CT3" s="351"/>
      <c r="CU3" s="351"/>
      <c r="CV3" s="351"/>
      <c r="CW3" s="351"/>
      <c r="CX3" s="351"/>
      <c r="CY3" s="351"/>
      <c r="CZ3" s="351"/>
      <c r="DA3" s="352"/>
      <c r="DB3" s="41"/>
      <c r="DC3" s="55"/>
      <c r="DD3" s="44"/>
      <c r="DE3" s="44"/>
      <c r="DF3" s="57"/>
      <c r="DG3" s="57"/>
      <c r="DH3" s="57"/>
      <c r="DI3" s="57"/>
      <c r="DJ3" s="57"/>
      <c r="DK3" s="57"/>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c r="FV3" s="343"/>
      <c r="FW3" s="343"/>
      <c r="FX3" s="343"/>
      <c r="FY3" s="343"/>
      <c r="FZ3" s="343"/>
      <c r="GA3" s="343"/>
      <c r="GB3" s="343"/>
      <c r="GC3" s="343"/>
      <c r="GD3" s="343"/>
      <c r="GE3" s="343"/>
      <c r="GF3" s="343"/>
      <c r="GG3" s="343"/>
      <c r="GH3" s="343"/>
      <c r="GI3" s="343"/>
      <c r="GJ3" s="343"/>
      <c r="GK3" s="343"/>
      <c r="GL3" s="343"/>
      <c r="GM3" s="343"/>
      <c r="GN3" s="343"/>
      <c r="GO3" s="343"/>
      <c r="GP3" s="343"/>
      <c r="GQ3" s="344"/>
      <c r="GR3" s="350"/>
      <c r="GS3" s="351"/>
      <c r="GT3" s="351"/>
      <c r="GU3" s="351"/>
      <c r="GV3" s="351"/>
      <c r="GW3" s="351"/>
      <c r="GX3" s="351"/>
      <c r="GY3" s="351"/>
      <c r="GZ3" s="351"/>
      <c r="HA3" s="351"/>
      <c r="HB3" s="351"/>
      <c r="HC3" s="352"/>
      <c r="HD3" s="41"/>
      <c r="HE3" s="55"/>
      <c r="HF3" s="44"/>
      <c r="HG3" s="44"/>
      <c r="HH3" s="145"/>
      <c r="HI3" s="145"/>
      <c r="HJ3" s="145"/>
      <c r="HK3" s="145"/>
      <c r="HL3" s="145"/>
      <c r="HM3" s="145"/>
      <c r="HN3" s="343"/>
      <c r="HO3" s="343"/>
      <c r="HP3" s="343"/>
      <c r="HQ3" s="343"/>
      <c r="HR3" s="343"/>
      <c r="HS3" s="343"/>
      <c r="HT3" s="343"/>
      <c r="HU3" s="343"/>
      <c r="HV3" s="343"/>
      <c r="HW3" s="343"/>
      <c r="HX3" s="343"/>
      <c r="HY3" s="343"/>
      <c r="HZ3" s="343"/>
      <c r="IA3" s="343"/>
      <c r="IB3" s="343"/>
      <c r="IC3" s="343"/>
      <c r="ID3" s="343"/>
      <c r="IE3" s="343"/>
      <c r="IF3" s="343"/>
      <c r="IG3" s="343"/>
      <c r="IH3" s="343"/>
      <c r="II3" s="343"/>
      <c r="IJ3" s="343"/>
      <c r="IK3" s="343"/>
      <c r="IL3" s="343"/>
      <c r="IM3" s="343"/>
      <c r="IN3" s="343"/>
      <c r="IO3" s="343"/>
      <c r="IP3" s="343"/>
      <c r="IQ3" s="343"/>
      <c r="IR3" s="343"/>
      <c r="IS3" s="343"/>
      <c r="IT3" s="343"/>
      <c r="IU3" s="343"/>
      <c r="IV3" s="343"/>
      <c r="IW3" s="343"/>
      <c r="IX3" s="343"/>
      <c r="IY3" s="343"/>
      <c r="IZ3" s="343"/>
      <c r="JA3" s="343"/>
      <c r="JB3" s="343"/>
      <c r="JC3" s="343"/>
      <c r="JD3" s="343"/>
      <c r="JE3" s="343"/>
      <c r="JF3" s="343"/>
      <c r="JG3" s="343"/>
      <c r="JH3" s="343"/>
      <c r="JI3" s="343"/>
      <c r="JJ3" s="343"/>
      <c r="JK3" s="343"/>
      <c r="JL3" s="343"/>
      <c r="JM3" s="343"/>
      <c r="JN3" s="343"/>
      <c r="JO3" s="343"/>
      <c r="JP3" s="343"/>
      <c r="JQ3" s="343"/>
      <c r="JR3" s="343"/>
      <c r="JS3" s="343"/>
      <c r="JT3" s="343"/>
      <c r="JU3" s="343"/>
      <c r="JV3" s="343"/>
      <c r="JW3" s="343"/>
      <c r="JX3" s="343"/>
      <c r="JY3" s="343"/>
      <c r="JZ3" s="343"/>
      <c r="KA3" s="343"/>
      <c r="KB3" s="343"/>
      <c r="KC3" s="343"/>
      <c r="KD3" s="343"/>
      <c r="KE3" s="343"/>
      <c r="KF3" s="343"/>
      <c r="KG3" s="343"/>
      <c r="KH3" s="343"/>
      <c r="KI3" s="343"/>
      <c r="KJ3" s="343"/>
      <c r="KK3" s="343"/>
      <c r="KL3" s="343"/>
      <c r="KM3" s="343"/>
      <c r="KN3" s="343"/>
      <c r="KO3" s="343"/>
      <c r="KP3" s="343"/>
      <c r="KQ3" s="343"/>
      <c r="KR3" s="343"/>
      <c r="KS3" s="344"/>
      <c r="KT3" s="350"/>
      <c r="KU3" s="351"/>
      <c r="KV3" s="351"/>
      <c r="KW3" s="351"/>
      <c r="KX3" s="351"/>
      <c r="KY3" s="351"/>
      <c r="KZ3" s="351"/>
      <c r="LA3" s="351"/>
      <c r="LB3" s="351"/>
      <c r="LC3" s="351"/>
      <c r="LD3" s="351"/>
      <c r="LE3" s="352"/>
      <c r="LF3" s="41"/>
      <c r="LG3" s="41"/>
      <c r="LH3" s="41"/>
      <c r="LI3" s="41"/>
      <c r="LJ3" s="41"/>
      <c r="LK3" s="41"/>
      <c r="LL3" s="41"/>
    </row>
    <row r="4" spans="1:324" ht="14.4" customHeight="1" x14ac:dyDescent="0.45">
      <c r="A4" s="41"/>
      <c r="B4" s="41"/>
      <c r="C4" s="41"/>
      <c r="D4" s="41"/>
      <c r="E4" s="41"/>
      <c r="F4" s="41"/>
      <c r="G4" s="41"/>
      <c r="H4" s="41"/>
      <c r="I4" s="41"/>
      <c r="J4" s="457" t="s">
        <v>83</v>
      </c>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9"/>
      <c r="CP4" s="350"/>
      <c r="CQ4" s="351"/>
      <c r="CR4" s="351"/>
      <c r="CS4" s="351"/>
      <c r="CT4" s="351"/>
      <c r="CU4" s="351"/>
      <c r="CV4" s="351"/>
      <c r="CW4" s="351"/>
      <c r="CX4" s="351"/>
      <c r="CY4" s="351"/>
      <c r="CZ4" s="351"/>
      <c r="DA4" s="352"/>
      <c r="DB4" s="41"/>
      <c r="DC4" s="55"/>
      <c r="DD4" s="44"/>
      <c r="DE4" s="44"/>
      <c r="DF4" s="41"/>
      <c r="DG4" s="41"/>
      <c r="DH4" s="41"/>
      <c r="DI4" s="41"/>
      <c r="DJ4" s="41"/>
      <c r="DK4" s="41"/>
      <c r="DL4" s="343"/>
      <c r="DM4" s="343"/>
      <c r="DN4" s="343"/>
      <c r="DO4" s="343"/>
      <c r="DP4" s="343"/>
      <c r="DQ4" s="343"/>
      <c r="DR4" s="343"/>
      <c r="DS4" s="343"/>
      <c r="DT4" s="343"/>
      <c r="DU4" s="343"/>
      <c r="DV4" s="343"/>
      <c r="DW4" s="343"/>
      <c r="DX4" s="343"/>
      <c r="DY4" s="343"/>
      <c r="DZ4" s="343"/>
      <c r="EA4" s="343"/>
      <c r="EB4" s="343"/>
      <c r="EC4" s="343"/>
      <c r="ED4" s="343"/>
      <c r="EE4" s="343"/>
      <c r="EF4" s="343"/>
      <c r="EG4" s="343"/>
      <c r="EH4" s="343"/>
      <c r="EI4" s="343"/>
      <c r="EJ4" s="343"/>
      <c r="EK4" s="343"/>
      <c r="EL4" s="343"/>
      <c r="EM4" s="343"/>
      <c r="EN4" s="343"/>
      <c r="EO4" s="343"/>
      <c r="EP4" s="343"/>
      <c r="EQ4" s="343"/>
      <c r="ER4" s="343"/>
      <c r="ES4" s="343"/>
      <c r="ET4" s="343"/>
      <c r="EU4" s="343"/>
      <c r="EV4" s="343"/>
      <c r="EW4" s="343"/>
      <c r="EX4" s="343"/>
      <c r="EY4" s="343"/>
      <c r="EZ4" s="343"/>
      <c r="FA4" s="343"/>
      <c r="FB4" s="343"/>
      <c r="FC4" s="343"/>
      <c r="FD4" s="343"/>
      <c r="FE4" s="343"/>
      <c r="FF4" s="343"/>
      <c r="FG4" s="343"/>
      <c r="FH4" s="343"/>
      <c r="FI4" s="343"/>
      <c r="FJ4" s="343"/>
      <c r="FK4" s="343"/>
      <c r="FL4" s="343"/>
      <c r="FM4" s="343"/>
      <c r="FN4" s="343"/>
      <c r="FO4" s="343"/>
      <c r="FP4" s="343"/>
      <c r="FQ4" s="343"/>
      <c r="FR4" s="343"/>
      <c r="FS4" s="343"/>
      <c r="FT4" s="343"/>
      <c r="FU4" s="343"/>
      <c r="FV4" s="343"/>
      <c r="FW4" s="343"/>
      <c r="FX4" s="343"/>
      <c r="FY4" s="343"/>
      <c r="FZ4" s="343"/>
      <c r="GA4" s="343"/>
      <c r="GB4" s="343"/>
      <c r="GC4" s="343"/>
      <c r="GD4" s="343"/>
      <c r="GE4" s="343"/>
      <c r="GF4" s="343"/>
      <c r="GG4" s="343"/>
      <c r="GH4" s="343"/>
      <c r="GI4" s="343"/>
      <c r="GJ4" s="343"/>
      <c r="GK4" s="343"/>
      <c r="GL4" s="343"/>
      <c r="GM4" s="343"/>
      <c r="GN4" s="343"/>
      <c r="GO4" s="343"/>
      <c r="GP4" s="343"/>
      <c r="GQ4" s="344"/>
      <c r="GR4" s="350"/>
      <c r="GS4" s="351"/>
      <c r="GT4" s="351"/>
      <c r="GU4" s="351"/>
      <c r="GV4" s="351"/>
      <c r="GW4" s="351"/>
      <c r="GX4" s="351"/>
      <c r="GY4" s="351"/>
      <c r="GZ4" s="351"/>
      <c r="HA4" s="351"/>
      <c r="HB4" s="351"/>
      <c r="HC4" s="352"/>
      <c r="HD4" s="41"/>
      <c r="HE4" s="55"/>
      <c r="HF4" s="44"/>
      <c r="HG4" s="44"/>
      <c r="HH4" s="41"/>
      <c r="HI4" s="41"/>
      <c r="HJ4" s="41"/>
      <c r="HK4" s="41"/>
      <c r="HL4" s="41"/>
      <c r="HM4" s="41"/>
      <c r="HN4" s="343"/>
      <c r="HO4" s="343"/>
      <c r="HP4" s="343"/>
      <c r="HQ4" s="343"/>
      <c r="HR4" s="343"/>
      <c r="HS4" s="343"/>
      <c r="HT4" s="343"/>
      <c r="HU4" s="343"/>
      <c r="HV4" s="343"/>
      <c r="HW4" s="343"/>
      <c r="HX4" s="343"/>
      <c r="HY4" s="343"/>
      <c r="HZ4" s="343"/>
      <c r="IA4" s="343"/>
      <c r="IB4" s="343"/>
      <c r="IC4" s="343"/>
      <c r="ID4" s="343"/>
      <c r="IE4" s="343"/>
      <c r="IF4" s="343"/>
      <c r="IG4" s="343"/>
      <c r="IH4" s="343"/>
      <c r="II4" s="343"/>
      <c r="IJ4" s="343"/>
      <c r="IK4" s="343"/>
      <c r="IL4" s="343"/>
      <c r="IM4" s="343"/>
      <c r="IN4" s="343"/>
      <c r="IO4" s="343"/>
      <c r="IP4" s="343"/>
      <c r="IQ4" s="343"/>
      <c r="IR4" s="343"/>
      <c r="IS4" s="343"/>
      <c r="IT4" s="343"/>
      <c r="IU4" s="343"/>
      <c r="IV4" s="343"/>
      <c r="IW4" s="343"/>
      <c r="IX4" s="343"/>
      <c r="IY4" s="343"/>
      <c r="IZ4" s="343"/>
      <c r="JA4" s="343"/>
      <c r="JB4" s="343"/>
      <c r="JC4" s="343"/>
      <c r="JD4" s="343"/>
      <c r="JE4" s="343"/>
      <c r="JF4" s="343"/>
      <c r="JG4" s="343"/>
      <c r="JH4" s="343"/>
      <c r="JI4" s="343"/>
      <c r="JJ4" s="343"/>
      <c r="JK4" s="343"/>
      <c r="JL4" s="343"/>
      <c r="JM4" s="343"/>
      <c r="JN4" s="343"/>
      <c r="JO4" s="343"/>
      <c r="JP4" s="343"/>
      <c r="JQ4" s="343"/>
      <c r="JR4" s="343"/>
      <c r="JS4" s="343"/>
      <c r="JT4" s="343"/>
      <c r="JU4" s="343"/>
      <c r="JV4" s="343"/>
      <c r="JW4" s="343"/>
      <c r="JX4" s="343"/>
      <c r="JY4" s="343"/>
      <c r="JZ4" s="343"/>
      <c r="KA4" s="343"/>
      <c r="KB4" s="343"/>
      <c r="KC4" s="343"/>
      <c r="KD4" s="343"/>
      <c r="KE4" s="343"/>
      <c r="KF4" s="343"/>
      <c r="KG4" s="343"/>
      <c r="KH4" s="343"/>
      <c r="KI4" s="343"/>
      <c r="KJ4" s="343"/>
      <c r="KK4" s="343"/>
      <c r="KL4" s="343"/>
      <c r="KM4" s="343"/>
      <c r="KN4" s="343"/>
      <c r="KO4" s="343"/>
      <c r="KP4" s="343"/>
      <c r="KQ4" s="343"/>
      <c r="KR4" s="343"/>
      <c r="KS4" s="344"/>
      <c r="KT4" s="350"/>
      <c r="KU4" s="351"/>
      <c r="KV4" s="351"/>
      <c r="KW4" s="351"/>
      <c r="KX4" s="351"/>
      <c r="KY4" s="351"/>
      <c r="KZ4" s="351"/>
      <c r="LA4" s="351"/>
      <c r="LB4" s="351"/>
      <c r="LC4" s="351"/>
      <c r="LD4" s="351"/>
      <c r="LE4" s="352"/>
      <c r="LF4" s="41"/>
      <c r="LG4" s="41"/>
      <c r="LH4" s="41"/>
      <c r="LI4" s="41"/>
      <c r="LJ4" s="41"/>
      <c r="LK4" s="41"/>
      <c r="LL4" s="41"/>
    </row>
    <row r="5" spans="1:324" ht="14.4" customHeight="1" x14ac:dyDescent="0.45">
      <c r="A5" s="41"/>
      <c r="B5" s="41"/>
      <c r="C5" s="41"/>
      <c r="D5" s="356" t="s">
        <v>58</v>
      </c>
      <c r="E5" s="357"/>
      <c r="F5" s="357"/>
      <c r="G5" s="357"/>
      <c r="H5" s="357"/>
      <c r="I5" s="3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9"/>
      <c r="CP5" s="350"/>
      <c r="CQ5" s="351"/>
      <c r="CR5" s="351"/>
      <c r="CS5" s="351"/>
      <c r="CT5" s="351"/>
      <c r="CU5" s="351"/>
      <c r="CV5" s="351"/>
      <c r="CW5" s="351"/>
      <c r="CX5" s="351"/>
      <c r="CY5" s="351"/>
      <c r="CZ5" s="351"/>
      <c r="DA5" s="352"/>
      <c r="DB5" s="41"/>
      <c r="DC5" s="55"/>
      <c r="DD5" s="44"/>
      <c r="DE5" s="44"/>
      <c r="DF5" s="356" t="s">
        <v>58</v>
      </c>
      <c r="DG5" s="357"/>
      <c r="DH5" s="357"/>
      <c r="DI5" s="357"/>
      <c r="DJ5" s="357"/>
      <c r="DK5" s="358"/>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4"/>
      <c r="GR5" s="350"/>
      <c r="GS5" s="351"/>
      <c r="GT5" s="351"/>
      <c r="GU5" s="351"/>
      <c r="GV5" s="351"/>
      <c r="GW5" s="351"/>
      <c r="GX5" s="351"/>
      <c r="GY5" s="351"/>
      <c r="GZ5" s="351"/>
      <c r="HA5" s="351"/>
      <c r="HB5" s="351"/>
      <c r="HC5" s="352"/>
      <c r="HD5" s="41"/>
      <c r="HE5" s="55"/>
      <c r="HF5" s="44"/>
      <c r="HG5" s="44"/>
      <c r="HH5" s="356" t="s">
        <v>58</v>
      </c>
      <c r="HI5" s="357"/>
      <c r="HJ5" s="357"/>
      <c r="HK5" s="357"/>
      <c r="HL5" s="357"/>
      <c r="HM5" s="358"/>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c r="IW5" s="343"/>
      <c r="IX5" s="343"/>
      <c r="IY5" s="343"/>
      <c r="IZ5" s="343"/>
      <c r="JA5" s="343"/>
      <c r="JB5" s="343"/>
      <c r="JC5" s="343"/>
      <c r="JD5" s="343"/>
      <c r="JE5" s="343"/>
      <c r="JF5" s="343"/>
      <c r="JG5" s="343"/>
      <c r="JH5" s="343"/>
      <c r="JI5" s="343"/>
      <c r="JJ5" s="343"/>
      <c r="JK5" s="343"/>
      <c r="JL5" s="343"/>
      <c r="JM5" s="343"/>
      <c r="JN5" s="343"/>
      <c r="JO5" s="343"/>
      <c r="JP5" s="343"/>
      <c r="JQ5" s="343"/>
      <c r="JR5" s="343"/>
      <c r="JS5" s="343"/>
      <c r="JT5" s="343"/>
      <c r="JU5" s="343"/>
      <c r="JV5" s="343"/>
      <c r="JW5" s="343"/>
      <c r="JX5" s="343"/>
      <c r="JY5" s="343"/>
      <c r="JZ5" s="343"/>
      <c r="KA5" s="343"/>
      <c r="KB5" s="343"/>
      <c r="KC5" s="343"/>
      <c r="KD5" s="343"/>
      <c r="KE5" s="343"/>
      <c r="KF5" s="343"/>
      <c r="KG5" s="343"/>
      <c r="KH5" s="343"/>
      <c r="KI5" s="343"/>
      <c r="KJ5" s="343"/>
      <c r="KK5" s="343"/>
      <c r="KL5" s="343"/>
      <c r="KM5" s="343"/>
      <c r="KN5" s="343"/>
      <c r="KO5" s="343"/>
      <c r="KP5" s="343"/>
      <c r="KQ5" s="343"/>
      <c r="KR5" s="343"/>
      <c r="KS5" s="344"/>
      <c r="KT5" s="350"/>
      <c r="KU5" s="351"/>
      <c r="KV5" s="351"/>
      <c r="KW5" s="351"/>
      <c r="KX5" s="351"/>
      <c r="KY5" s="351"/>
      <c r="KZ5" s="351"/>
      <c r="LA5" s="351"/>
      <c r="LB5" s="351"/>
      <c r="LC5" s="351"/>
      <c r="LD5" s="351"/>
      <c r="LE5" s="352"/>
      <c r="LF5" s="41"/>
      <c r="LG5" s="41"/>
      <c r="LH5" s="41"/>
      <c r="LI5" s="41"/>
      <c r="LJ5" s="41"/>
      <c r="LK5" s="41"/>
      <c r="LL5" s="41"/>
    </row>
    <row r="6" spans="1:324" ht="14.4" customHeight="1" x14ac:dyDescent="0.45">
      <c r="A6" s="41"/>
      <c r="B6" s="41"/>
      <c r="C6" s="41"/>
      <c r="D6" s="359"/>
      <c r="E6" s="360"/>
      <c r="F6" s="360"/>
      <c r="G6" s="360"/>
      <c r="H6" s="360"/>
      <c r="I6" s="361"/>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1"/>
      <c r="CP6" s="353"/>
      <c r="CQ6" s="354"/>
      <c r="CR6" s="354"/>
      <c r="CS6" s="354"/>
      <c r="CT6" s="354"/>
      <c r="CU6" s="354"/>
      <c r="CV6" s="354"/>
      <c r="CW6" s="354"/>
      <c r="CX6" s="354"/>
      <c r="CY6" s="354"/>
      <c r="CZ6" s="354"/>
      <c r="DA6" s="355"/>
      <c r="DB6" s="41"/>
      <c r="DC6" s="55"/>
      <c r="DD6" s="44"/>
      <c r="DE6" s="44"/>
      <c r="DF6" s="359"/>
      <c r="DG6" s="360"/>
      <c r="DH6" s="360"/>
      <c r="DI6" s="360"/>
      <c r="DJ6" s="360"/>
      <c r="DK6" s="361"/>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6"/>
      <c r="GR6" s="353"/>
      <c r="GS6" s="354"/>
      <c r="GT6" s="354"/>
      <c r="GU6" s="354"/>
      <c r="GV6" s="354"/>
      <c r="GW6" s="354"/>
      <c r="GX6" s="354"/>
      <c r="GY6" s="354"/>
      <c r="GZ6" s="354"/>
      <c r="HA6" s="354"/>
      <c r="HB6" s="354"/>
      <c r="HC6" s="355"/>
      <c r="HD6" s="41"/>
      <c r="HE6" s="55"/>
      <c r="HF6" s="44"/>
      <c r="HG6" s="44"/>
      <c r="HH6" s="359"/>
      <c r="HI6" s="360"/>
      <c r="HJ6" s="360"/>
      <c r="HK6" s="360"/>
      <c r="HL6" s="360"/>
      <c r="HM6" s="361"/>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c r="JA6" s="345"/>
      <c r="JB6" s="345"/>
      <c r="JC6" s="345"/>
      <c r="JD6" s="345"/>
      <c r="JE6" s="345"/>
      <c r="JF6" s="345"/>
      <c r="JG6" s="345"/>
      <c r="JH6" s="345"/>
      <c r="JI6" s="345"/>
      <c r="JJ6" s="345"/>
      <c r="JK6" s="345"/>
      <c r="JL6" s="345"/>
      <c r="JM6" s="345"/>
      <c r="JN6" s="345"/>
      <c r="JO6" s="345"/>
      <c r="JP6" s="345"/>
      <c r="JQ6" s="345"/>
      <c r="JR6" s="345"/>
      <c r="JS6" s="345"/>
      <c r="JT6" s="345"/>
      <c r="JU6" s="345"/>
      <c r="JV6" s="345"/>
      <c r="JW6" s="345"/>
      <c r="JX6" s="345"/>
      <c r="JY6" s="345"/>
      <c r="JZ6" s="345"/>
      <c r="KA6" s="345"/>
      <c r="KB6" s="345"/>
      <c r="KC6" s="345"/>
      <c r="KD6" s="345"/>
      <c r="KE6" s="345"/>
      <c r="KF6" s="345"/>
      <c r="KG6" s="345"/>
      <c r="KH6" s="345"/>
      <c r="KI6" s="345"/>
      <c r="KJ6" s="345"/>
      <c r="KK6" s="345"/>
      <c r="KL6" s="345"/>
      <c r="KM6" s="345"/>
      <c r="KN6" s="345"/>
      <c r="KO6" s="345"/>
      <c r="KP6" s="345"/>
      <c r="KQ6" s="345"/>
      <c r="KR6" s="345"/>
      <c r="KS6" s="346"/>
      <c r="KT6" s="353"/>
      <c r="KU6" s="354"/>
      <c r="KV6" s="354"/>
      <c r="KW6" s="354"/>
      <c r="KX6" s="354"/>
      <c r="KY6" s="354"/>
      <c r="KZ6" s="354"/>
      <c r="LA6" s="354"/>
      <c r="LB6" s="354"/>
      <c r="LC6" s="354"/>
      <c r="LD6" s="354"/>
      <c r="LE6" s="355"/>
      <c r="LF6" s="41"/>
      <c r="LG6" s="41"/>
      <c r="LH6" s="41"/>
      <c r="LI6" s="41"/>
      <c r="LJ6" s="41"/>
      <c r="LK6" s="41"/>
      <c r="LL6" s="41"/>
    </row>
    <row r="7" spans="1:324" ht="14.4" customHeight="1" x14ac:dyDescent="0.45">
      <c r="A7" s="41"/>
      <c r="B7" s="41"/>
      <c r="C7" s="41"/>
      <c r="D7" s="362" t="s">
        <v>53</v>
      </c>
      <c r="E7" s="363"/>
      <c r="F7" s="363"/>
      <c r="G7" s="363"/>
      <c r="H7" s="363"/>
      <c r="I7" s="363"/>
      <c r="J7" s="363"/>
      <c r="K7" s="363"/>
      <c r="L7" s="363"/>
      <c r="M7" s="363"/>
      <c r="N7" s="363"/>
      <c r="O7" s="363"/>
      <c r="P7" s="364"/>
      <c r="Q7" s="368" t="s">
        <v>54</v>
      </c>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70"/>
      <c r="BM7" s="368" t="s">
        <v>55</v>
      </c>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70"/>
      <c r="DB7" s="41"/>
      <c r="DC7" s="55"/>
      <c r="DD7" s="44"/>
      <c r="DE7" s="44"/>
      <c r="DF7" s="362" t="s">
        <v>53</v>
      </c>
      <c r="DG7" s="363"/>
      <c r="DH7" s="363"/>
      <c r="DI7" s="363"/>
      <c r="DJ7" s="363"/>
      <c r="DK7" s="363"/>
      <c r="DL7" s="363"/>
      <c r="DM7" s="363"/>
      <c r="DN7" s="363"/>
      <c r="DO7" s="363"/>
      <c r="DP7" s="363"/>
      <c r="DQ7" s="363"/>
      <c r="DR7" s="364"/>
      <c r="DS7" s="368" t="s">
        <v>54</v>
      </c>
      <c r="DT7" s="369"/>
      <c r="DU7" s="369"/>
      <c r="DV7" s="369"/>
      <c r="DW7" s="369"/>
      <c r="DX7" s="369"/>
      <c r="DY7" s="369"/>
      <c r="DZ7" s="369"/>
      <c r="EA7" s="369"/>
      <c r="EB7" s="369"/>
      <c r="EC7" s="369"/>
      <c r="ED7" s="369"/>
      <c r="EE7" s="369"/>
      <c r="EF7" s="369"/>
      <c r="EG7" s="369"/>
      <c r="EH7" s="369"/>
      <c r="EI7" s="369"/>
      <c r="EJ7" s="369"/>
      <c r="EK7" s="369"/>
      <c r="EL7" s="369"/>
      <c r="EM7" s="369"/>
      <c r="EN7" s="369"/>
      <c r="EO7" s="369"/>
      <c r="EP7" s="369"/>
      <c r="EQ7" s="369"/>
      <c r="ER7" s="369"/>
      <c r="ES7" s="369"/>
      <c r="ET7" s="369"/>
      <c r="EU7" s="369"/>
      <c r="EV7" s="369"/>
      <c r="EW7" s="369"/>
      <c r="EX7" s="369"/>
      <c r="EY7" s="369"/>
      <c r="EZ7" s="369"/>
      <c r="FA7" s="369"/>
      <c r="FB7" s="369"/>
      <c r="FC7" s="369"/>
      <c r="FD7" s="369"/>
      <c r="FE7" s="369"/>
      <c r="FF7" s="369"/>
      <c r="FG7" s="369"/>
      <c r="FH7" s="369"/>
      <c r="FI7" s="369"/>
      <c r="FJ7" s="369"/>
      <c r="FK7" s="369"/>
      <c r="FL7" s="369"/>
      <c r="FM7" s="369"/>
      <c r="FN7" s="370"/>
      <c r="FO7" s="368" t="s">
        <v>55</v>
      </c>
      <c r="FP7" s="369"/>
      <c r="FQ7" s="369"/>
      <c r="FR7" s="369"/>
      <c r="FS7" s="369"/>
      <c r="FT7" s="369"/>
      <c r="FU7" s="369"/>
      <c r="FV7" s="369"/>
      <c r="FW7" s="369"/>
      <c r="FX7" s="369"/>
      <c r="FY7" s="369"/>
      <c r="FZ7" s="369"/>
      <c r="GA7" s="369"/>
      <c r="GB7" s="369"/>
      <c r="GC7" s="369"/>
      <c r="GD7" s="369"/>
      <c r="GE7" s="369"/>
      <c r="GF7" s="369"/>
      <c r="GG7" s="369"/>
      <c r="GH7" s="369"/>
      <c r="GI7" s="369"/>
      <c r="GJ7" s="369"/>
      <c r="GK7" s="369"/>
      <c r="GL7" s="369"/>
      <c r="GM7" s="369"/>
      <c r="GN7" s="369"/>
      <c r="GO7" s="369"/>
      <c r="GP7" s="369"/>
      <c r="GQ7" s="369"/>
      <c r="GR7" s="369"/>
      <c r="GS7" s="369"/>
      <c r="GT7" s="369"/>
      <c r="GU7" s="369"/>
      <c r="GV7" s="369"/>
      <c r="GW7" s="369"/>
      <c r="GX7" s="369"/>
      <c r="GY7" s="369"/>
      <c r="GZ7" s="369"/>
      <c r="HA7" s="369"/>
      <c r="HB7" s="369"/>
      <c r="HC7" s="370"/>
      <c r="HD7" s="41"/>
      <c r="HE7" s="55"/>
      <c r="HF7" s="44"/>
      <c r="HG7" s="44"/>
      <c r="HH7" s="362" t="s">
        <v>53</v>
      </c>
      <c r="HI7" s="363"/>
      <c r="HJ7" s="363"/>
      <c r="HK7" s="363"/>
      <c r="HL7" s="363"/>
      <c r="HM7" s="363"/>
      <c r="HN7" s="363"/>
      <c r="HO7" s="363"/>
      <c r="HP7" s="363"/>
      <c r="HQ7" s="363"/>
      <c r="HR7" s="363"/>
      <c r="HS7" s="363"/>
      <c r="HT7" s="364"/>
      <c r="HU7" s="368" t="s">
        <v>54</v>
      </c>
      <c r="HV7" s="369"/>
      <c r="HW7" s="369"/>
      <c r="HX7" s="369"/>
      <c r="HY7" s="369"/>
      <c r="HZ7" s="369"/>
      <c r="IA7" s="369"/>
      <c r="IB7" s="369"/>
      <c r="IC7" s="369"/>
      <c r="ID7" s="369"/>
      <c r="IE7" s="369"/>
      <c r="IF7" s="369"/>
      <c r="IG7" s="369"/>
      <c r="IH7" s="369"/>
      <c r="II7" s="369"/>
      <c r="IJ7" s="369"/>
      <c r="IK7" s="369"/>
      <c r="IL7" s="369"/>
      <c r="IM7" s="369"/>
      <c r="IN7" s="369"/>
      <c r="IO7" s="369"/>
      <c r="IP7" s="369"/>
      <c r="IQ7" s="369"/>
      <c r="IR7" s="369"/>
      <c r="IS7" s="369"/>
      <c r="IT7" s="369"/>
      <c r="IU7" s="369"/>
      <c r="IV7" s="369"/>
      <c r="IW7" s="369"/>
      <c r="IX7" s="369"/>
      <c r="IY7" s="369"/>
      <c r="IZ7" s="369"/>
      <c r="JA7" s="369"/>
      <c r="JB7" s="369"/>
      <c r="JC7" s="369"/>
      <c r="JD7" s="369"/>
      <c r="JE7" s="369"/>
      <c r="JF7" s="369"/>
      <c r="JG7" s="369"/>
      <c r="JH7" s="369"/>
      <c r="JI7" s="369"/>
      <c r="JJ7" s="369"/>
      <c r="JK7" s="369"/>
      <c r="JL7" s="369"/>
      <c r="JM7" s="369"/>
      <c r="JN7" s="369"/>
      <c r="JO7" s="369"/>
      <c r="JP7" s="370"/>
      <c r="JQ7" s="368" t="s">
        <v>55</v>
      </c>
      <c r="JR7" s="369"/>
      <c r="JS7" s="369"/>
      <c r="JT7" s="369"/>
      <c r="JU7" s="369"/>
      <c r="JV7" s="369"/>
      <c r="JW7" s="369"/>
      <c r="JX7" s="369"/>
      <c r="JY7" s="369"/>
      <c r="JZ7" s="369"/>
      <c r="KA7" s="369"/>
      <c r="KB7" s="369"/>
      <c r="KC7" s="369"/>
      <c r="KD7" s="369"/>
      <c r="KE7" s="369"/>
      <c r="KF7" s="369"/>
      <c r="KG7" s="369"/>
      <c r="KH7" s="369"/>
      <c r="KI7" s="369"/>
      <c r="KJ7" s="369"/>
      <c r="KK7" s="369"/>
      <c r="KL7" s="369"/>
      <c r="KM7" s="369"/>
      <c r="KN7" s="369"/>
      <c r="KO7" s="369"/>
      <c r="KP7" s="369"/>
      <c r="KQ7" s="369"/>
      <c r="KR7" s="369"/>
      <c r="KS7" s="369"/>
      <c r="KT7" s="369"/>
      <c r="KU7" s="369"/>
      <c r="KV7" s="369"/>
      <c r="KW7" s="369"/>
      <c r="KX7" s="369"/>
      <c r="KY7" s="369"/>
      <c r="KZ7" s="369"/>
      <c r="LA7" s="369"/>
      <c r="LB7" s="369"/>
      <c r="LC7" s="369"/>
      <c r="LD7" s="369"/>
      <c r="LE7" s="370"/>
      <c r="LF7" s="41"/>
      <c r="LG7" s="41"/>
      <c r="LH7" s="41"/>
      <c r="LI7" s="41"/>
      <c r="LJ7" s="41"/>
      <c r="LK7" s="41"/>
      <c r="LL7" s="41"/>
    </row>
    <row r="8" spans="1:324" ht="14.4" customHeight="1" x14ac:dyDescent="0.45">
      <c r="A8" s="41"/>
      <c r="B8" s="41"/>
      <c r="C8" s="41"/>
      <c r="D8" s="365"/>
      <c r="E8" s="366"/>
      <c r="F8" s="366"/>
      <c r="G8" s="366"/>
      <c r="H8" s="366"/>
      <c r="I8" s="366"/>
      <c r="J8" s="366"/>
      <c r="K8" s="366"/>
      <c r="L8" s="366"/>
      <c r="M8" s="366"/>
      <c r="N8" s="366"/>
      <c r="O8" s="366"/>
      <c r="P8" s="367"/>
      <c r="Q8" s="371"/>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3"/>
      <c r="BM8" s="371"/>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3"/>
      <c r="DB8" s="41"/>
      <c r="DC8" s="55"/>
      <c r="DD8" s="44"/>
      <c r="DE8" s="44"/>
      <c r="DF8" s="365"/>
      <c r="DG8" s="366"/>
      <c r="DH8" s="366"/>
      <c r="DI8" s="366"/>
      <c r="DJ8" s="366"/>
      <c r="DK8" s="366"/>
      <c r="DL8" s="366"/>
      <c r="DM8" s="366"/>
      <c r="DN8" s="366"/>
      <c r="DO8" s="366"/>
      <c r="DP8" s="366"/>
      <c r="DQ8" s="366"/>
      <c r="DR8" s="367"/>
      <c r="DS8" s="371"/>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3"/>
      <c r="FO8" s="371"/>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3"/>
      <c r="HD8" s="41"/>
      <c r="HE8" s="55"/>
      <c r="HF8" s="44"/>
      <c r="HG8" s="44"/>
      <c r="HH8" s="365"/>
      <c r="HI8" s="366"/>
      <c r="HJ8" s="366"/>
      <c r="HK8" s="366"/>
      <c r="HL8" s="366"/>
      <c r="HM8" s="366"/>
      <c r="HN8" s="366"/>
      <c r="HO8" s="366"/>
      <c r="HP8" s="366"/>
      <c r="HQ8" s="366"/>
      <c r="HR8" s="366"/>
      <c r="HS8" s="366"/>
      <c r="HT8" s="367"/>
      <c r="HU8" s="371"/>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c r="IT8" s="372"/>
      <c r="IU8" s="372"/>
      <c r="IV8" s="372"/>
      <c r="IW8" s="372"/>
      <c r="IX8" s="372"/>
      <c r="IY8" s="372"/>
      <c r="IZ8" s="372"/>
      <c r="JA8" s="372"/>
      <c r="JB8" s="372"/>
      <c r="JC8" s="372"/>
      <c r="JD8" s="372"/>
      <c r="JE8" s="372"/>
      <c r="JF8" s="372"/>
      <c r="JG8" s="372"/>
      <c r="JH8" s="372"/>
      <c r="JI8" s="372"/>
      <c r="JJ8" s="372"/>
      <c r="JK8" s="372"/>
      <c r="JL8" s="372"/>
      <c r="JM8" s="372"/>
      <c r="JN8" s="372"/>
      <c r="JO8" s="372"/>
      <c r="JP8" s="373"/>
      <c r="JQ8" s="371"/>
      <c r="JR8" s="372"/>
      <c r="JS8" s="372"/>
      <c r="JT8" s="372"/>
      <c r="JU8" s="372"/>
      <c r="JV8" s="372"/>
      <c r="JW8" s="372"/>
      <c r="JX8" s="372"/>
      <c r="JY8" s="372"/>
      <c r="JZ8" s="372"/>
      <c r="KA8" s="372"/>
      <c r="KB8" s="372"/>
      <c r="KC8" s="372"/>
      <c r="KD8" s="372"/>
      <c r="KE8" s="372"/>
      <c r="KF8" s="372"/>
      <c r="KG8" s="372"/>
      <c r="KH8" s="372"/>
      <c r="KI8" s="372"/>
      <c r="KJ8" s="372"/>
      <c r="KK8" s="372"/>
      <c r="KL8" s="372"/>
      <c r="KM8" s="372"/>
      <c r="KN8" s="372"/>
      <c r="KO8" s="372"/>
      <c r="KP8" s="372"/>
      <c r="KQ8" s="372"/>
      <c r="KR8" s="372"/>
      <c r="KS8" s="372"/>
      <c r="KT8" s="372"/>
      <c r="KU8" s="372"/>
      <c r="KV8" s="372"/>
      <c r="KW8" s="372"/>
      <c r="KX8" s="372"/>
      <c r="KY8" s="372"/>
      <c r="KZ8" s="372"/>
      <c r="LA8" s="372"/>
      <c r="LB8" s="372"/>
      <c r="LC8" s="372"/>
      <c r="LD8" s="372"/>
      <c r="LE8" s="373"/>
      <c r="LF8" s="41"/>
      <c r="LG8" s="41"/>
      <c r="LH8" s="41"/>
      <c r="LI8" s="41"/>
      <c r="LJ8" s="41"/>
      <c r="LK8" s="41"/>
      <c r="LL8" s="41"/>
    </row>
    <row r="9" spans="1:324" ht="14.4" customHeight="1" x14ac:dyDescent="0.45">
      <c r="A9" s="41"/>
      <c r="B9" s="41"/>
      <c r="C9" s="41"/>
      <c r="D9" s="374" t="s">
        <v>52</v>
      </c>
      <c r="E9" s="375"/>
      <c r="F9" s="375"/>
      <c r="G9" s="375"/>
      <c r="H9" s="375"/>
      <c r="I9" s="375"/>
      <c r="J9" s="375"/>
      <c r="K9" s="375"/>
      <c r="L9" s="375"/>
      <c r="M9" s="375"/>
      <c r="N9" s="375"/>
      <c r="O9" s="375"/>
      <c r="P9" s="376"/>
      <c r="Q9" s="374" t="s">
        <v>57</v>
      </c>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6"/>
      <c r="BM9" s="374" t="s">
        <v>56</v>
      </c>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6"/>
      <c r="DB9" s="41"/>
      <c r="DC9" s="55"/>
      <c r="DD9" s="44"/>
      <c r="DE9" s="44"/>
      <c r="DF9" s="374" t="s">
        <v>52</v>
      </c>
      <c r="DG9" s="375"/>
      <c r="DH9" s="375"/>
      <c r="DI9" s="375"/>
      <c r="DJ9" s="375"/>
      <c r="DK9" s="375"/>
      <c r="DL9" s="375"/>
      <c r="DM9" s="375"/>
      <c r="DN9" s="375"/>
      <c r="DO9" s="375"/>
      <c r="DP9" s="375"/>
      <c r="DQ9" s="375"/>
      <c r="DR9" s="376"/>
      <c r="DS9" s="374" t="s">
        <v>57</v>
      </c>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6"/>
      <c r="FO9" s="374" t="s">
        <v>56</v>
      </c>
      <c r="FP9" s="375"/>
      <c r="FQ9" s="375"/>
      <c r="FR9" s="375"/>
      <c r="FS9" s="375"/>
      <c r="FT9" s="375"/>
      <c r="FU9" s="375"/>
      <c r="FV9" s="375"/>
      <c r="FW9" s="375"/>
      <c r="FX9" s="375"/>
      <c r="FY9" s="375"/>
      <c r="FZ9" s="375"/>
      <c r="GA9" s="375"/>
      <c r="GB9" s="375"/>
      <c r="GC9" s="375"/>
      <c r="GD9" s="375"/>
      <c r="GE9" s="375"/>
      <c r="GF9" s="375"/>
      <c r="GG9" s="375"/>
      <c r="GH9" s="375"/>
      <c r="GI9" s="375"/>
      <c r="GJ9" s="375"/>
      <c r="GK9" s="375"/>
      <c r="GL9" s="375"/>
      <c r="GM9" s="375"/>
      <c r="GN9" s="375"/>
      <c r="GO9" s="375"/>
      <c r="GP9" s="375"/>
      <c r="GQ9" s="375"/>
      <c r="GR9" s="375"/>
      <c r="GS9" s="375"/>
      <c r="GT9" s="375"/>
      <c r="GU9" s="375"/>
      <c r="GV9" s="375"/>
      <c r="GW9" s="375"/>
      <c r="GX9" s="375"/>
      <c r="GY9" s="375"/>
      <c r="GZ9" s="375"/>
      <c r="HA9" s="375"/>
      <c r="HB9" s="375"/>
      <c r="HC9" s="376"/>
      <c r="HD9" s="41"/>
      <c r="HE9" s="55"/>
      <c r="HF9" s="44"/>
      <c r="HG9" s="44"/>
      <c r="HH9" s="374" t="s">
        <v>52</v>
      </c>
      <c r="HI9" s="375"/>
      <c r="HJ9" s="375"/>
      <c r="HK9" s="375"/>
      <c r="HL9" s="375"/>
      <c r="HM9" s="375"/>
      <c r="HN9" s="375"/>
      <c r="HO9" s="375"/>
      <c r="HP9" s="375"/>
      <c r="HQ9" s="375"/>
      <c r="HR9" s="375"/>
      <c r="HS9" s="375"/>
      <c r="HT9" s="376"/>
      <c r="HU9" s="374" t="s">
        <v>57</v>
      </c>
      <c r="HV9" s="375"/>
      <c r="HW9" s="375"/>
      <c r="HX9" s="375"/>
      <c r="HY9" s="375"/>
      <c r="HZ9" s="375"/>
      <c r="IA9" s="375"/>
      <c r="IB9" s="375"/>
      <c r="IC9" s="375"/>
      <c r="ID9" s="375"/>
      <c r="IE9" s="375"/>
      <c r="IF9" s="375"/>
      <c r="IG9" s="375"/>
      <c r="IH9" s="375"/>
      <c r="II9" s="375"/>
      <c r="IJ9" s="375"/>
      <c r="IK9" s="375"/>
      <c r="IL9" s="375"/>
      <c r="IM9" s="375"/>
      <c r="IN9" s="375"/>
      <c r="IO9" s="375"/>
      <c r="IP9" s="375"/>
      <c r="IQ9" s="375"/>
      <c r="IR9" s="375"/>
      <c r="IS9" s="375"/>
      <c r="IT9" s="375"/>
      <c r="IU9" s="375"/>
      <c r="IV9" s="375"/>
      <c r="IW9" s="375"/>
      <c r="IX9" s="375"/>
      <c r="IY9" s="375"/>
      <c r="IZ9" s="375"/>
      <c r="JA9" s="375"/>
      <c r="JB9" s="375"/>
      <c r="JC9" s="375"/>
      <c r="JD9" s="375"/>
      <c r="JE9" s="375"/>
      <c r="JF9" s="375"/>
      <c r="JG9" s="375"/>
      <c r="JH9" s="375"/>
      <c r="JI9" s="375"/>
      <c r="JJ9" s="375"/>
      <c r="JK9" s="375"/>
      <c r="JL9" s="375"/>
      <c r="JM9" s="375"/>
      <c r="JN9" s="375"/>
      <c r="JO9" s="375"/>
      <c r="JP9" s="376"/>
      <c r="JQ9" s="374" t="s">
        <v>56</v>
      </c>
      <c r="JR9" s="375"/>
      <c r="JS9" s="375"/>
      <c r="JT9" s="375"/>
      <c r="JU9" s="375"/>
      <c r="JV9" s="375"/>
      <c r="JW9" s="375"/>
      <c r="JX9" s="375"/>
      <c r="JY9" s="375"/>
      <c r="JZ9" s="375"/>
      <c r="KA9" s="375"/>
      <c r="KB9" s="375"/>
      <c r="KC9" s="375"/>
      <c r="KD9" s="375"/>
      <c r="KE9" s="375"/>
      <c r="KF9" s="375"/>
      <c r="KG9" s="375"/>
      <c r="KH9" s="375"/>
      <c r="KI9" s="375"/>
      <c r="KJ9" s="375"/>
      <c r="KK9" s="375"/>
      <c r="KL9" s="375"/>
      <c r="KM9" s="375"/>
      <c r="KN9" s="375"/>
      <c r="KO9" s="375"/>
      <c r="KP9" s="375"/>
      <c r="KQ9" s="375"/>
      <c r="KR9" s="375"/>
      <c r="KS9" s="375"/>
      <c r="KT9" s="375"/>
      <c r="KU9" s="375"/>
      <c r="KV9" s="375"/>
      <c r="KW9" s="375"/>
      <c r="KX9" s="375"/>
      <c r="KY9" s="375"/>
      <c r="KZ9" s="375"/>
      <c r="LA9" s="375"/>
      <c r="LB9" s="375"/>
      <c r="LC9" s="375"/>
      <c r="LD9" s="375"/>
      <c r="LE9" s="376"/>
      <c r="LF9" s="41"/>
      <c r="LG9" s="41"/>
      <c r="LH9" s="41"/>
      <c r="LI9" s="41"/>
      <c r="LJ9" s="41"/>
      <c r="LK9" s="41"/>
      <c r="LL9" s="41"/>
    </row>
    <row r="10" spans="1:324" ht="14.4" customHeight="1" x14ac:dyDescent="0.45">
      <c r="A10" s="41"/>
      <c r="B10" s="41"/>
      <c r="C10" s="41"/>
      <c r="D10" s="377"/>
      <c r="E10" s="378"/>
      <c r="F10" s="378"/>
      <c r="G10" s="378"/>
      <c r="H10" s="378"/>
      <c r="I10" s="378"/>
      <c r="J10" s="378"/>
      <c r="K10" s="378"/>
      <c r="L10" s="378"/>
      <c r="M10" s="378"/>
      <c r="N10" s="378"/>
      <c r="O10" s="378"/>
      <c r="P10" s="379"/>
      <c r="Q10" s="377"/>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9"/>
      <c r="BM10" s="377"/>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9"/>
      <c r="DB10" s="41"/>
      <c r="DC10" s="55"/>
      <c r="DD10" s="44"/>
      <c r="DE10" s="44"/>
      <c r="DF10" s="377"/>
      <c r="DG10" s="378"/>
      <c r="DH10" s="378"/>
      <c r="DI10" s="378"/>
      <c r="DJ10" s="378"/>
      <c r="DK10" s="378"/>
      <c r="DL10" s="378"/>
      <c r="DM10" s="378"/>
      <c r="DN10" s="378"/>
      <c r="DO10" s="378"/>
      <c r="DP10" s="378"/>
      <c r="DQ10" s="378"/>
      <c r="DR10" s="379"/>
      <c r="DS10" s="377"/>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9"/>
      <c r="FO10" s="377"/>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9"/>
      <c r="HD10" s="41"/>
      <c r="HE10" s="55"/>
      <c r="HF10" s="44"/>
      <c r="HG10" s="44"/>
      <c r="HH10" s="377"/>
      <c r="HI10" s="378"/>
      <c r="HJ10" s="378"/>
      <c r="HK10" s="378"/>
      <c r="HL10" s="378"/>
      <c r="HM10" s="378"/>
      <c r="HN10" s="378"/>
      <c r="HO10" s="378"/>
      <c r="HP10" s="378"/>
      <c r="HQ10" s="378"/>
      <c r="HR10" s="378"/>
      <c r="HS10" s="378"/>
      <c r="HT10" s="379"/>
      <c r="HU10" s="377"/>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9"/>
      <c r="JQ10" s="377"/>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9"/>
      <c r="LF10" s="41"/>
      <c r="LG10" s="41"/>
      <c r="LH10" s="41"/>
      <c r="LI10" s="41"/>
      <c r="LJ10" s="41"/>
      <c r="LK10" s="41"/>
      <c r="LL10" s="41"/>
    </row>
    <row r="11" spans="1:324" ht="14.4" customHeight="1" x14ac:dyDescent="0.45">
      <c r="A11" s="41"/>
      <c r="B11" s="41"/>
      <c r="C11" s="41"/>
      <c r="D11" s="380"/>
      <c r="E11" s="381"/>
      <c r="F11" s="381"/>
      <c r="G11" s="381"/>
      <c r="H11" s="381"/>
      <c r="I11" s="381"/>
      <c r="J11" s="381"/>
      <c r="K11" s="381"/>
      <c r="L11" s="381"/>
      <c r="M11" s="381"/>
      <c r="N11" s="381"/>
      <c r="O11" s="381"/>
      <c r="P11" s="382"/>
      <c r="Q11" s="380"/>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2"/>
      <c r="BM11" s="380"/>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2"/>
      <c r="DB11" s="41"/>
      <c r="DC11" s="55"/>
      <c r="DD11" s="44"/>
      <c r="DE11" s="44"/>
      <c r="DF11" s="380"/>
      <c r="DG11" s="381"/>
      <c r="DH11" s="381"/>
      <c r="DI11" s="381"/>
      <c r="DJ11" s="381"/>
      <c r="DK11" s="381"/>
      <c r="DL11" s="381"/>
      <c r="DM11" s="381"/>
      <c r="DN11" s="381"/>
      <c r="DO11" s="381"/>
      <c r="DP11" s="381"/>
      <c r="DQ11" s="381"/>
      <c r="DR11" s="382"/>
      <c r="DS11" s="380"/>
      <c r="DT11" s="381"/>
      <c r="DU11" s="381"/>
      <c r="DV11" s="381"/>
      <c r="DW11" s="381"/>
      <c r="DX11" s="381"/>
      <c r="DY11" s="381"/>
      <c r="DZ11" s="381"/>
      <c r="EA11" s="381"/>
      <c r="EB11" s="381"/>
      <c r="EC11" s="381"/>
      <c r="ED11" s="381"/>
      <c r="EE11" s="381"/>
      <c r="EF11" s="381"/>
      <c r="EG11" s="381"/>
      <c r="EH11" s="381"/>
      <c r="EI11" s="381"/>
      <c r="EJ11" s="381"/>
      <c r="EK11" s="381"/>
      <c r="EL11" s="381"/>
      <c r="EM11" s="381"/>
      <c r="EN11" s="381"/>
      <c r="EO11" s="381"/>
      <c r="EP11" s="381"/>
      <c r="EQ11" s="381"/>
      <c r="ER11" s="381"/>
      <c r="ES11" s="381"/>
      <c r="ET11" s="381"/>
      <c r="EU11" s="381"/>
      <c r="EV11" s="381"/>
      <c r="EW11" s="381"/>
      <c r="EX11" s="381"/>
      <c r="EY11" s="381"/>
      <c r="EZ11" s="381"/>
      <c r="FA11" s="381"/>
      <c r="FB11" s="381"/>
      <c r="FC11" s="381"/>
      <c r="FD11" s="381"/>
      <c r="FE11" s="381"/>
      <c r="FF11" s="381"/>
      <c r="FG11" s="381"/>
      <c r="FH11" s="381"/>
      <c r="FI11" s="381"/>
      <c r="FJ11" s="381"/>
      <c r="FK11" s="381"/>
      <c r="FL11" s="381"/>
      <c r="FM11" s="381"/>
      <c r="FN11" s="382"/>
      <c r="FO11" s="380"/>
      <c r="FP11" s="381"/>
      <c r="FQ11" s="381"/>
      <c r="FR11" s="381"/>
      <c r="FS11" s="381"/>
      <c r="FT11" s="381"/>
      <c r="FU11" s="381"/>
      <c r="FV11" s="381"/>
      <c r="FW11" s="381"/>
      <c r="FX11" s="381"/>
      <c r="FY11" s="381"/>
      <c r="FZ11" s="381"/>
      <c r="GA11" s="381"/>
      <c r="GB11" s="381"/>
      <c r="GC11" s="381"/>
      <c r="GD11" s="381"/>
      <c r="GE11" s="381"/>
      <c r="GF11" s="381"/>
      <c r="GG11" s="381"/>
      <c r="GH11" s="381"/>
      <c r="GI11" s="381"/>
      <c r="GJ11" s="381"/>
      <c r="GK11" s="381"/>
      <c r="GL11" s="381"/>
      <c r="GM11" s="381"/>
      <c r="GN11" s="381"/>
      <c r="GO11" s="381"/>
      <c r="GP11" s="381"/>
      <c r="GQ11" s="381"/>
      <c r="GR11" s="381"/>
      <c r="GS11" s="381"/>
      <c r="GT11" s="381"/>
      <c r="GU11" s="381"/>
      <c r="GV11" s="381"/>
      <c r="GW11" s="381"/>
      <c r="GX11" s="381"/>
      <c r="GY11" s="381"/>
      <c r="GZ11" s="381"/>
      <c r="HA11" s="381"/>
      <c r="HB11" s="381"/>
      <c r="HC11" s="382"/>
      <c r="HD11" s="41"/>
      <c r="HE11" s="55"/>
      <c r="HF11" s="44"/>
      <c r="HG11" s="44"/>
      <c r="HH11" s="380"/>
      <c r="HI11" s="381"/>
      <c r="HJ11" s="381"/>
      <c r="HK11" s="381"/>
      <c r="HL11" s="381"/>
      <c r="HM11" s="381"/>
      <c r="HN11" s="381"/>
      <c r="HO11" s="381"/>
      <c r="HP11" s="381"/>
      <c r="HQ11" s="381"/>
      <c r="HR11" s="381"/>
      <c r="HS11" s="381"/>
      <c r="HT11" s="382"/>
      <c r="HU11" s="380"/>
      <c r="HV11" s="381"/>
      <c r="HW11" s="381"/>
      <c r="HX11" s="381"/>
      <c r="HY11" s="381"/>
      <c r="HZ11" s="381"/>
      <c r="IA11" s="381"/>
      <c r="IB11" s="381"/>
      <c r="IC11" s="381"/>
      <c r="ID11" s="381"/>
      <c r="IE11" s="381"/>
      <c r="IF11" s="381"/>
      <c r="IG11" s="381"/>
      <c r="IH11" s="381"/>
      <c r="II11" s="381"/>
      <c r="IJ11" s="381"/>
      <c r="IK11" s="381"/>
      <c r="IL11" s="381"/>
      <c r="IM11" s="381"/>
      <c r="IN11" s="381"/>
      <c r="IO11" s="381"/>
      <c r="IP11" s="381"/>
      <c r="IQ11" s="381"/>
      <c r="IR11" s="381"/>
      <c r="IS11" s="381"/>
      <c r="IT11" s="381"/>
      <c r="IU11" s="381"/>
      <c r="IV11" s="381"/>
      <c r="IW11" s="381"/>
      <c r="IX11" s="381"/>
      <c r="IY11" s="381"/>
      <c r="IZ11" s="381"/>
      <c r="JA11" s="381"/>
      <c r="JB11" s="381"/>
      <c r="JC11" s="381"/>
      <c r="JD11" s="381"/>
      <c r="JE11" s="381"/>
      <c r="JF11" s="381"/>
      <c r="JG11" s="381"/>
      <c r="JH11" s="381"/>
      <c r="JI11" s="381"/>
      <c r="JJ11" s="381"/>
      <c r="JK11" s="381"/>
      <c r="JL11" s="381"/>
      <c r="JM11" s="381"/>
      <c r="JN11" s="381"/>
      <c r="JO11" s="381"/>
      <c r="JP11" s="382"/>
      <c r="JQ11" s="380"/>
      <c r="JR11" s="381"/>
      <c r="JS11" s="381"/>
      <c r="JT11" s="381"/>
      <c r="JU11" s="381"/>
      <c r="JV11" s="381"/>
      <c r="JW11" s="381"/>
      <c r="JX11" s="381"/>
      <c r="JY11" s="381"/>
      <c r="JZ11" s="381"/>
      <c r="KA11" s="381"/>
      <c r="KB11" s="381"/>
      <c r="KC11" s="381"/>
      <c r="KD11" s="381"/>
      <c r="KE11" s="381"/>
      <c r="KF11" s="381"/>
      <c r="KG11" s="381"/>
      <c r="KH11" s="381"/>
      <c r="KI11" s="381"/>
      <c r="KJ11" s="381"/>
      <c r="KK11" s="381"/>
      <c r="KL11" s="381"/>
      <c r="KM11" s="381"/>
      <c r="KN11" s="381"/>
      <c r="KO11" s="381"/>
      <c r="KP11" s="381"/>
      <c r="KQ11" s="381"/>
      <c r="KR11" s="381"/>
      <c r="KS11" s="381"/>
      <c r="KT11" s="381"/>
      <c r="KU11" s="381"/>
      <c r="KV11" s="381"/>
      <c r="KW11" s="381"/>
      <c r="KX11" s="381"/>
      <c r="KY11" s="381"/>
      <c r="KZ11" s="381"/>
      <c r="LA11" s="381"/>
      <c r="LB11" s="381"/>
      <c r="LC11" s="381"/>
      <c r="LD11" s="381"/>
      <c r="LE11" s="382"/>
      <c r="LF11" s="41"/>
      <c r="LG11" s="41"/>
      <c r="LH11" s="41"/>
      <c r="LI11" s="41"/>
      <c r="LJ11" s="41"/>
      <c r="LK11" s="41"/>
      <c r="LL11" s="41"/>
    </row>
    <row r="12" spans="1:324" ht="14.4" customHeight="1" x14ac:dyDescent="0.4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55"/>
      <c r="DD12" s="44"/>
      <c r="DE12" s="44"/>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55"/>
      <c r="HF12" s="44"/>
      <c r="HG12" s="44"/>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row>
    <row r="13" spans="1:324" ht="14.4" customHeight="1" x14ac:dyDescent="0.4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55"/>
      <c r="DD13" s="44"/>
      <c r="DE13" s="44"/>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55"/>
      <c r="HF13" s="44"/>
      <c r="HG13" s="44"/>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row>
    <row r="14" spans="1:324" ht="14.4" customHeight="1" x14ac:dyDescent="0.45">
      <c r="A14" s="41"/>
      <c r="B14" s="41"/>
      <c r="C14" s="41"/>
      <c r="D14" s="383" t="s">
        <v>49</v>
      </c>
      <c r="E14" s="384"/>
      <c r="F14" s="384"/>
      <c r="G14" s="384"/>
      <c r="H14" s="384"/>
      <c r="I14" s="41"/>
      <c r="J14" s="41"/>
      <c r="K14" s="385" t="str">
        <f>IF(入力シート!D5="","",入力シート!D5)</f>
        <v/>
      </c>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41"/>
      <c r="CX14" s="41"/>
      <c r="CY14" s="41"/>
      <c r="CZ14" s="41"/>
      <c r="DA14" s="41"/>
      <c r="DB14" s="41"/>
      <c r="DC14" s="55"/>
      <c r="DD14" s="44"/>
      <c r="DE14" s="44"/>
      <c r="DF14" s="383" t="s">
        <v>49</v>
      </c>
      <c r="DG14" s="384"/>
      <c r="DH14" s="384"/>
      <c r="DI14" s="384"/>
      <c r="DJ14" s="384"/>
      <c r="DK14" s="41"/>
      <c r="DL14" s="41"/>
      <c r="DM14" s="385" t="str">
        <f>K14</f>
        <v/>
      </c>
      <c r="DN14" s="385"/>
      <c r="DO14" s="385"/>
      <c r="DP14" s="385"/>
      <c r="DQ14" s="385"/>
      <c r="DR14" s="385"/>
      <c r="DS14" s="385"/>
      <c r="DT14" s="385"/>
      <c r="DU14" s="385"/>
      <c r="DV14" s="385"/>
      <c r="DW14" s="385"/>
      <c r="DX14" s="385"/>
      <c r="DY14" s="385"/>
      <c r="DZ14" s="385"/>
      <c r="EA14" s="385"/>
      <c r="EB14" s="385"/>
      <c r="EC14" s="385"/>
      <c r="ED14" s="385"/>
      <c r="EE14" s="385"/>
      <c r="EF14" s="385"/>
      <c r="EG14" s="385"/>
      <c r="EH14" s="385"/>
      <c r="EI14" s="385"/>
      <c r="EJ14" s="385"/>
      <c r="EK14" s="385"/>
      <c r="EL14" s="385"/>
      <c r="EM14" s="385"/>
      <c r="EN14" s="385"/>
      <c r="EO14" s="385"/>
      <c r="EP14" s="385"/>
      <c r="EQ14" s="385"/>
      <c r="ER14" s="385"/>
      <c r="ES14" s="385"/>
      <c r="ET14" s="385"/>
      <c r="EU14" s="385"/>
      <c r="EV14" s="385"/>
      <c r="EW14" s="385"/>
      <c r="EX14" s="385"/>
      <c r="EY14" s="385"/>
      <c r="EZ14" s="385"/>
      <c r="FA14" s="385"/>
      <c r="FB14" s="385"/>
      <c r="FC14" s="385"/>
      <c r="FD14" s="385"/>
      <c r="FE14" s="385"/>
      <c r="FF14" s="385"/>
      <c r="FG14" s="385"/>
      <c r="FH14" s="385"/>
      <c r="FI14" s="385"/>
      <c r="FJ14" s="385"/>
      <c r="FK14" s="385"/>
      <c r="FL14" s="385"/>
      <c r="FM14" s="385"/>
      <c r="FN14" s="385"/>
      <c r="FO14" s="385"/>
      <c r="FP14" s="385"/>
      <c r="FQ14" s="385"/>
      <c r="FR14" s="385"/>
      <c r="FS14" s="385"/>
      <c r="FT14" s="385"/>
      <c r="FU14" s="385"/>
      <c r="FV14" s="385"/>
      <c r="FW14" s="385"/>
      <c r="FX14" s="385"/>
      <c r="FY14" s="385"/>
      <c r="FZ14" s="385"/>
      <c r="GA14" s="385"/>
      <c r="GB14" s="385"/>
      <c r="GC14" s="385"/>
      <c r="GD14" s="385"/>
      <c r="GE14" s="385"/>
      <c r="GF14" s="385"/>
      <c r="GG14" s="385"/>
      <c r="GH14" s="385"/>
      <c r="GI14" s="385"/>
      <c r="GJ14" s="385"/>
      <c r="GK14" s="385"/>
      <c r="GL14" s="385"/>
      <c r="GM14" s="385"/>
      <c r="GN14" s="385"/>
      <c r="GO14" s="385"/>
      <c r="GP14" s="385"/>
      <c r="GQ14" s="385"/>
      <c r="GR14" s="385"/>
      <c r="GS14" s="385"/>
      <c r="GT14" s="385"/>
      <c r="GU14" s="385"/>
      <c r="GV14" s="385"/>
      <c r="GW14" s="385"/>
      <c r="GX14" s="385"/>
      <c r="GY14" s="41"/>
      <c r="GZ14" s="41"/>
      <c r="HA14" s="41"/>
      <c r="HB14" s="41"/>
      <c r="HC14" s="41"/>
      <c r="HD14" s="41"/>
      <c r="HE14" s="55"/>
      <c r="HF14" s="44"/>
      <c r="HG14" s="44"/>
      <c r="HH14" s="383" t="s">
        <v>49</v>
      </c>
      <c r="HI14" s="384"/>
      <c r="HJ14" s="384"/>
      <c r="HK14" s="384"/>
      <c r="HL14" s="384"/>
      <c r="HM14" s="41"/>
      <c r="HN14" s="41"/>
      <c r="HO14" s="385" t="str">
        <f>DM14</f>
        <v/>
      </c>
      <c r="HP14" s="385"/>
      <c r="HQ14" s="385"/>
      <c r="HR14" s="385"/>
      <c r="HS14" s="385"/>
      <c r="HT14" s="385"/>
      <c r="HU14" s="385"/>
      <c r="HV14" s="385"/>
      <c r="HW14" s="385"/>
      <c r="HX14" s="385"/>
      <c r="HY14" s="385"/>
      <c r="HZ14" s="385"/>
      <c r="IA14" s="385"/>
      <c r="IB14" s="385"/>
      <c r="IC14" s="385"/>
      <c r="ID14" s="385"/>
      <c r="IE14" s="385"/>
      <c r="IF14" s="385"/>
      <c r="IG14" s="385"/>
      <c r="IH14" s="385"/>
      <c r="II14" s="385"/>
      <c r="IJ14" s="385"/>
      <c r="IK14" s="385"/>
      <c r="IL14" s="385"/>
      <c r="IM14" s="385"/>
      <c r="IN14" s="385"/>
      <c r="IO14" s="385"/>
      <c r="IP14" s="385"/>
      <c r="IQ14" s="385"/>
      <c r="IR14" s="385"/>
      <c r="IS14" s="385"/>
      <c r="IT14" s="385"/>
      <c r="IU14" s="385"/>
      <c r="IV14" s="385"/>
      <c r="IW14" s="385"/>
      <c r="IX14" s="385"/>
      <c r="IY14" s="385"/>
      <c r="IZ14" s="385"/>
      <c r="JA14" s="385"/>
      <c r="JB14" s="385"/>
      <c r="JC14" s="385"/>
      <c r="JD14" s="385"/>
      <c r="JE14" s="385"/>
      <c r="JF14" s="385"/>
      <c r="JG14" s="385"/>
      <c r="JH14" s="385"/>
      <c r="JI14" s="385"/>
      <c r="JJ14" s="385"/>
      <c r="JK14" s="385"/>
      <c r="JL14" s="385"/>
      <c r="JM14" s="385"/>
      <c r="JN14" s="385"/>
      <c r="JO14" s="385"/>
      <c r="JP14" s="385"/>
      <c r="JQ14" s="385"/>
      <c r="JR14" s="385"/>
      <c r="JS14" s="385"/>
      <c r="JT14" s="385"/>
      <c r="JU14" s="385"/>
      <c r="JV14" s="385"/>
      <c r="JW14" s="385"/>
      <c r="JX14" s="385"/>
      <c r="JY14" s="385"/>
      <c r="JZ14" s="385"/>
      <c r="KA14" s="385"/>
      <c r="KB14" s="385"/>
      <c r="KC14" s="385"/>
      <c r="KD14" s="385"/>
      <c r="KE14" s="385"/>
      <c r="KF14" s="385"/>
      <c r="KG14" s="385"/>
      <c r="KH14" s="385"/>
      <c r="KI14" s="385"/>
      <c r="KJ14" s="385"/>
      <c r="KK14" s="385"/>
      <c r="KL14" s="385"/>
      <c r="KM14" s="385"/>
      <c r="KN14" s="385"/>
      <c r="KO14" s="385"/>
      <c r="KP14" s="385"/>
      <c r="KQ14" s="385"/>
      <c r="KR14" s="385"/>
      <c r="KS14" s="385"/>
      <c r="KT14" s="385"/>
      <c r="KU14" s="385"/>
      <c r="KV14" s="385"/>
      <c r="KW14" s="385"/>
      <c r="KX14" s="385"/>
      <c r="KY14" s="385"/>
      <c r="KZ14" s="385"/>
      <c r="LA14" s="41"/>
      <c r="LB14" s="41"/>
      <c r="LC14" s="41"/>
      <c r="LD14" s="41"/>
      <c r="LE14" s="41"/>
      <c r="LF14" s="41"/>
      <c r="LG14" s="41"/>
      <c r="LH14" s="41"/>
      <c r="LI14" s="41"/>
      <c r="LJ14" s="41"/>
    </row>
    <row r="15" spans="1:324" ht="14.4" customHeight="1" x14ac:dyDescent="0.45">
      <c r="A15" s="41"/>
      <c r="B15" s="41"/>
      <c r="C15" s="41"/>
      <c r="D15" s="384"/>
      <c r="E15" s="384"/>
      <c r="F15" s="384"/>
      <c r="G15" s="384"/>
      <c r="H15" s="384"/>
      <c r="I15" s="41"/>
      <c r="J15" s="41"/>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41"/>
      <c r="CX15" s="41"/>
      <c r="CY15" s="41"/>
      <c r="CZ15" s="41"/>
      <c r="DA15" s="41"/>
      <c r="DB15" s="41"/>
      <c r="DC15" s="55"/>
      <c r="DD15" s="44"/>
      <c r="DE15" s="44"/>
      <c r="DF15" s="384"/>
      <c r="DG15" s="384"/>
      <c r="DH15" s="384"/>
      <c r="DI15" s="384"/>
      <c r="DJ15" s="384"/>
      <c r="DK15" s="41"/>
      <c r="DL15" s="41"/>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41"/>
      <c r="GZ15" s="41"/>
      <c r="HA15" s="41"/>
      <c r="HB15" s="41"/>
      <c r="HC15" s="41"/>
      <c r="HD15" s="41"/>
      <c r="HE15" s="55"/>
      <c r="HF15" s="44"/>
      <c r="HG15" s="44"/>
      <c r="HH15" s="384"/>
      <c r="HI15" s="384"/>
      <c r="HJ15" s="384"/>
      <c r="HK15" s="384"/>
      <c r="HL15" s="384"/>
      <c r="HM15" s="41"/>
      <c r="HN15" s="41"/>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c r="IR15" s="385"/>
      <c r="IS15" s="385"/>
      <c r="IT15" s="385"/>
      <c r="IU15" s="385"/>
      <c r="IV15" s="385"/>
      <c r="IW15" s="385"/>
      <c r="IX15" s="385"/>
      <c r="IY15" s="385"/>
      <c r="IZ15" s="385"/>
      <c r="JA15" s="385"/>
      <c r="JB15" s="385"/>
      <c r="JC15" s="385"/>
      <c r="JD15" s="385"/>
      <c r="JE15" s="385"/>
      <c r="JF15" s="385"/>
      <c r="JG15" s="385"/>
      <c r="JH15" s="385"/>
      <c r="JI15" s="385"/>
      <c r="JJ15" s="385"/>
      <c r="JK15" s="385"/>
      <c r="JL15" s="385"/>
      <c r="JM15" s="385"/>
      <c r="JN15" s="385"/>
      <c r="JO15" s="385"/>
      <c r="JP15" s="385"/>
      <c r="JQ15" s="385"/>
      <c r="JR15" s="385"/>
      <c r="JS15" s="385"/>
      <c r="JT15" s="385"/>
      <c r="JU15" s="385"/>
      <c r="JV15" s="385"/>
      <c r="JW15" s="385"/>
      <c r="JX15" s="385"/>
      <c r="JY15" s="385"/>
      <c r="JZ15" s="385"/>
      <c r="KA15" s="385"/>
      <c r="KB15" s="385"/>
      <c r="KC15" s="385"/>
      <c r="KD15" s="385"/>
      <c r="KE15" s="385"/>
      <c r="KF15" s="385"/>
      <c r="KG15" s="385"/>
      <c r="KH15" s="385"/>
      <c r="KI15" s="385"/>
      <c r="KJ15" s="385"/>
      <c r="KK15" s="385"/>
      <c r="KL15" s="385"/>
      <c r="KM15" s="385"/>
      <c r="KN15" s="385"/>
      <c r="KO15" s="385"/>
      <c r="KP15" s="385"/>
      <c r="KQ15" s="385"/>
      <c r="KR15" s="385"/>
      <c r="KS15" s="385"/>
      <c r="KT15" s="385"/>
      <c r="KU15" s="385"/>
      <c r="KV15" s="385"/>
      <c r="KW15" s="385"/>
      <c r="KX15" s="385"/>
      <c r="KY15" s="385"/>
      <c r="KZ15" s="385"/>
      <c r="LA15" s="41"/>
      <c r="LB15" s="41"/>
      <c r="LC15" s="41"/>
      <c r="LD15" s="41"/>
      <c r="LE15" s="41"/>
      <c r="LF15" s="41"/>
      <c r="LG15" s="41"/>
      <c r="LH15" s="41"/>
      <c r="LI15" s="41"/>
      <c r="LJ15" s="41"/>
    </row>
    <row r="16" spans="1:324" ht="14.4" customHeight="1" x14ac:dyDescent="0.45">
      <c r="A16" s="41"/>
      <c r="B16" s="41"/>
      <c r="C16" s="41"/>
      <c r="D16" s="384"/>
      <c r="E16" s="384"/>
      <c r="F16" s="384"/>
      <c r="G16" s="384"/>
      <c r="H16" s="384"/>
      <c r="I16" s="41"/>
      <c r="J16" s="41"/>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41"/>
      <c r="CX16" s="41"/>
      <c r="CY16" s="41"/>
      <c r="CZ16" s="41"/>
      <c r="DA16" s="41"/>
      <c r="DB16" s="41"/>
      <c r="DC16" s="55"/>
      <c r="DD16" s="44"/>
      <c r="DE16" s="44"/>
      <c r="DF16" s="384"/>
      <c r="DG16" s="384"/>
      <c r="DH16" s="384"/>
      <c r="DI16" s="384"/>
      <c r="DJ16" s="384"/>
      <c r="DK16" s="41"/>
      <c r="DL16" s="41"/>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41"/>
      <c r="GZ16" s="41"/>
      <c r="HA16" s="41"/>
      <c r="HB16" s="41"/>
      <c r="HC16" s="41"/>
      <c r="HD16" s="41"/>
      <c r="HE16" s="55"/>
      <c r="HF16" s="44"/>
      <c r="HG16" s="44"/>
      <c r="HH16" s="384"/>
      <c r="HI16" s="384"/>
      <c r="HJ16" s="384"/>
      <c r="HK16" s="384"/>
      <c r="HL16" s="384"/>
      <c r="HM16" s="41"/>
      <c r="HN16" s="41"/>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c r="IR16" s="385"/>
      <c r="IS16" s="385"/>
      <c r="IT16" s="385"/>
      <c r="IU16" s="385"/>
      <c r="IV16" s="385"/>
      <c r="IW16" s="385"/>
      <c r="IX16" s="385"/>
      <c r="IY16" s="385"/>
      <c r="IZ16" s="385"/>
      <c r="JA16" s="385"/>
      <c r="JB16" s="385"/>
      <c r="JC16" s="385"/>
      <c r="JD16" s="385"/>
      <c r="JE16" s="385"/>
      <c r="JF16" s="385"/>
      <c r="JG16" s="385"/>
      <c r="JH16" s="385"/>
      <c r="JI16" s="385"/>
      <c r="JJ16" s="385"/>
      <c r="JK16" s="385"/>
      <c r="JL16" s="385"/>
      <c r="JM16" s="385"/>
      <c r="JN16" s="385"/>
      <c r="JO16" s="385"/>
      <c r="JP16" s="385"/>
      <c r="JQ16" s="385"/>
      <c r="JR16" s="385"/>
      <c r="JS16" s="385"/>
      <c r="JT16" s="385"/>
      <c r="JU16" s="385"/>
      <c r="JV16" s="385"/>
      <c r="JW16" s="385"/>
      <c r="JX16" s="385"/>
      <c r="JY16" s="385"/>
      <c r="JZ16" s="385"/>
      <c r="KA16" s="385"/>
      <c r="KB16" s="385"/>
      <c r="KC16" s="385"/>
      <c r="KD16" s="385"/>
      <c r="KE16" s="385"/>
      <c r="KF16" s="385"/>
      <c r="KG16" s="385"/>
      <c r="KH16" s="385"/>
      <c r="KI16" s="385"/>
      <c r="KJ16" s="385"/>
      <c r="KK16" s="385"/>
      <c r="KL16" s="385"/>
      <c r="KM16" s="385"/>
      <c r="KN16" s="385"/>
      <c r="KO16" s="385"/>
      <c r="KP16" s="385"/>
      <c r="KQ16" s="385"/>
      <c r="KR16" s="385"/>
      <c r="KS16" s="385"/>
      <c r="KT16" s="385"/>
      <c r="KU16" s="385"/>
      <c r="KV16" s="385"/>
      <c r="KW16" s="385"/>
      <c r="KX16" s="385"/>
      <c r="KY16" s="385"/>
      <c r="KZ16" s="385"/>
      <c r="LA16" s="41"/>
      <c r="LB16" s="41"/>
      <c r="LC16" s="41"/>
      <c r="LD16" s="41"/>
      <c r="LE16" s="41"/>
      <c r="LF16" s="41"/>
      <c r="LG16" s="41"/>
      <c r="LH16" s="41"/>
      <c r="LI16" s="41"/>
      <c r="LJ16" s="41"/>
    </row>
    <row r="17" spans="1:322" ht="14.4" customHeight="1" x14ac:dyDescent="0.45">
      <c r="A17" s="41"/>
      <c r="B17" s="41"/>
      <c r="C17" s="41"/>
      <c r="D17" s="41"/>
      <c r="E17" s="41"/>
      <c r="F17" s="41"/>
      <c r="G17" s="41"/>
      <c r="H17" s="41"/>
      <c r="I17" s="41"/>
      <c r="J17" s="41"/>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41"/>
      <c r="CX17" s="41"/>
      <c r="CY17" s="41"/>
      <c r="CZ17" s="41"/>
      <c r="DA17" s="41"/>
      <c r="DB17" s="41"/>
      <c r="DC17" s="55"/>
      <c r="DD17" s="44"/>
      <c r="DE17" s="44"/>
      <c r="DF17" s="41"/>
      <c r="DG17" s="41"/>
      <c r="DH17" s="41"/>
      <c r="DI17" s="41"/>
      <c r="DJ17" s="41"/>
      <c r="DK17" s="41"/>
      <c r="DL17" s="41"/>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41"/>
      <c r="GZ17" s="41"/>
      <c r="HA17" s="41"/>
      <c r="HB17" s="41"/>
      <c r="HC17" s="41"/>
      <c r="HD17" s="41"/>
      <c r="HE17" s="55"/>
      <c r="HF17" s="44"/>
      <c r="HG17" s="44"/>
      <c r="HH17" s="41"/>
      <c r="HI17" s="41"/>
      <c r="HJ17" s="41"/>
      <c r="HK17" s="41"/>
      <c r="HL17" s="41"/>
      <c r="HM17" s="41"/>
      <c r="HN17" s="41"/>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c r="IR17" s="385"/>
      <c r="IS17" s="385"/>
      <c r="IT17" s="385"/>
      <c r="IU17" s="385"/>
      <c r="IV17" s="385"/>
      <c r="IW17" s="385"/>
      <c r="IX17" s="385"/>
      <c r="IY17" s="385"/>
      <c r="IZ17" s="385"/>
      <c r="JA17" s="385"/>
      <c r="JB17" s="385"/>
      <c r="JC17" s="385"/>
      <c r="JD17" s="385"/>
      <c r="JE17" s="385"/>
      <c r="JF17" s="385"/>
      <c r="JG17" s="385"/>
      <c r="JH17" s="385"/>
      <c r="JI17" s="385"/>
      <c r="JJ17" s="385"/>
      <c r="JK17" s="385"/>
      <c r="JL17" s="385"/>
      <c r="JM17" s="385"/>
      <c r="JN17" s="385"/>
      <c r="JO17" s="385"/>
      <c r="JP17" s="385"/>
      <c r="JQ17" s="385"/>
      <c r="JR17" s="385"/>
      <c r="JS17" s="385"/>
      <c r="JT17" s="385"/>
      <c r="JU17" s="385"/>
      <c r="JV17" s="385"/>
      <c r="JW17" s="385"/>
      <c r="JX17" s="385"/>
      <c r="JY17" s="385"/>
      <c r="JZ17" s="385"/>
      <c r="KA17" s="385"/>
      <c r="KB17" s="385"/>
      <c r="KC17" s="385"/>
      <c r="KD17" s="385"/>
      <c r="KE17" s="385"/>
      <c r="KF17" s="385"/>
      <c r="KG17" s="385"/>
      <c r="KH17" s="385"/>
      <c r="KI17" s="385"/>
      <c r="KJ17" s="385"/>
      <c r="KK17" s="385"/>
      <c r="KL17" s="385"/>
      <c r="KM17" s="385"/>
      <c r="KN17" s="385"/>
      <c r="KO17" s="385"/>
      <c r="KP17" s="385"/>
      <c r="KQ17" s="385"/>
      <c r="KR17" s="385"/>
      <c r="KS17" s="385"/>
      <c r="KT17" s="385"/>
      <c r="KU17" s="385"/>
      <c r="KV17" s="385"/>
      <c r="KW17" s="385"/>
      <c r="KX17" s="385"/>
      <c r="KY17" s="385"/>
      <c r="KZ17" s="385"/>
      <c r="LA17" s="41"/>
      <c r="LB17" s="41"/>
      <c r="LC17" s="41"/>
      <c r="LD17" s="41"/>
      <c r="LE17" s="41"/>
      <c r="LF17" s="41"/>
      <c r="LG17" s="41"/>
      <c r="LH17" s="41"/>
      <c r="LI17" s="41"/>
      <c r="LJ17" s="41"/>
    </row>
    <row r="18" spans="1:322" ht="14.4" customHeight="1" x14ac:dyDescent="0.45">
      <c r="A18" s="41"/>
      <c r="B18" s="41"/>
      <c r="C18" s="41"/>
      <c r="D18" s="41"/>
      <c r="E18" s="41"/>
      <c r="F18" s="41"/>
      <c r="G18" s="41"/>
      <c r="H18" s="41"/>
      <c r="I18" s="41"/>
      <c r="J18" s="41"/>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41"/>
      <c r="CX18" s="41"/>
      <c r="CY18" s="41"/>
      <c r="CZ18" s="41"/>
      <c r="DA18" s="41"/>
      <c r="DB18" s="41"/>
      <c r="DC18" s="55"/>
      <c r="DD18" s="44"/>
      <c r="DE18" s="44"/>
      <c r="DF18" s="41"/>
      <c r="DG18" s="41"/>
      <c r="DH18" s="41"/>
      <c r="DI18" s="41"/>
      <c r="DJ18" s="41"/>
      <c r="DK18" s="41"/>
      <c r="DL18" s="41"/>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41"/>
      <c r="GZ18" s="41"/>
      <c r="HA18" s="41"/>
      <c r="HB18" s="41"/>
      <c r="HC18" s="41"/>
      <c r="HD18" s="41"/>
      <c r="HE18" s="55"/>
      <c r="HF18" s="44"/>
      <c r="HG18" s="44"/>
      <c r="HH18" s="41"/>
      <c r="HI18" s="41"/>
      <c r="HJ18" s="41"/>
      <c r="HK18" s="41"/>
      <c r="HL18" s="41"/>
      <c r="HM18" s="41"/>
      <c r="HN18" s="41"/>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c r="IR18" s="385"/>
      <c r="IS18" s="385"/>
      <c r="IT18" s="385"/>
      <c r="IU18" s="385"/>
      <c r="IV18" s="385"/>
      <c r="IW18" s="385"/>
      <c r="IX18" s="385"/>
      <c r="IY18" s="385"/>
      <c r="IZ18" s="385"/>
      <c r="JA18" s="385"/>
      <c r="JB18" s="385"/>
      <c r="JC18" s="385"/>
      <c r="JD18" s="385"/>
      <c r="JE18" s="385"/>
      <c r="JF18" s="385"/>
      <c r="JG18" s="385"/>
      <c r="JH18" s="385"/>
      <c r="JI18" s="385"/>
      <c r="JJ18" s="385"/>
      <c r="JK18" s="385"/>
      <c r="JL18" s="385"/>
      <c r="JM18" s="385"/>
      <c r="JN18" s="385"/>
      <c r="JO18" s="385"/>
      <c r="JP18" s="385"/>
      <c r="JQ18" s="385"/>
      <c r="JR18" s="385"/>
      <c r="JS18" s="385"/>
      <c r="JT18" s="385"/>
      <c r="JU18" s="385"/>
      <c r="JV18" s="385"/>
      <c r="JW18" s="385"/>
      <c r="JX18" s="385"/>
      <c r="JY18" s="385"/>
      <c r="JZ18" s="385"/>
      <c r="KA18" s="385"/>
      <c r="KB18" s="385"/>
      <c r="KC18" s="385"/>
      <c r="KD18" s="385"/>
      <c r="KE18" s="385"/>
      <c r="KF18" s="385"/>
      <c r="KG18" s="385"/>
      <c r="KH18" s="385"/>
      <c r="KI18" s="385"/>
      <c r="KJ18" s="385"/>
      <c r="KK18" s="385"/>
      <c r="KL18" s="385"/>
      <c r="KM18" s="385"/>
      <c r="KN18" s="385"/>
      <c r="KO18" s="385"/>
      <c r="KP18" s="385"/>
      <c r="KQ18" s="385"/>
      <c r="KR18" s="385"/>
      <c r="KS18" s="385"/>
      <c r="KT18" s="385"/>
      <c r="KU18" s="385"/>
      <c r="KV18" s="385"/>
      <c r="KW18" s="385"/>
      <c r="KX18" s="385"/>
      <c r="KY18" s="385"/>
      <c r="KZ18" s="385"/>
      <c r="LA18" s="41"/>
      <c r="LB18" s="41"/>
      <c r="LC18" s="41"/>
      <c r="LD18" s="41"/>
      <c r="LE18" s="41"/>
      <c r="LF18" s="41"/>
      <c r="LG18" s="41"/>
      <c r="LH18" s="41"/>
      <c r="LI18" s="41"/>
      <c r="LJ18" s="41"/>
    </row>
    <row r="19" spans="1:322" ht="14.4" customHeight="1" x14ac:dyDescent="0.45">
      <c r="A19" s="41"/>
      <c r="B19" s="41"/>
      <c r="C19" s="41"/>
      <c r="D19" s="41"/>
      <c r="E19" s="41"/>
      <c r="F19" s="41"/>
      <c r="G19" s="41"/>
      <c r="H19" s="41"/>
      <c r="I19" s="41"/>
      <c r="J19" s="41"/>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41"/>
      <c r="CX19" s="41"/>
      <c r="CY19" s="41"/>
      <c r="CZ19" s="41"/>
      <c r="DA19" s="41"/>
      <c r="DB19" s="41"/>
      <c r="DC19" s="55"/>
      <c r="DD19" s="44"/>
      <c r="DE19" s="44"/>
      <c r="DF19" s="41"/>
      <c r="DG19" s="41"/>
      <c r="DH19" s="41"/>
      <c r="DI19" s="41"/>
      <c r="DJ19" s="41"/>
      <c r="DK19" s="41"/>
      <c r="DL19" s="41"/>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41"/>
      <c r="GZ19" s="41"/>
      <c r="HA19" s="41"/>
      <c r="HB19" s="41"/>
      <c r="HC19" s="41"/>
      <c r="HD19" s="41"/>
      <c r="HE19" s="55"/>
      <c r="HF19" s="44"/>
      <c r="HG19" s="44"/>
      <c r="HH19" s="41"/>
      <c r="HI19" s="41"/>
      <c r="HJ19" s="41"/>
      <c r="HK19" s="41"/>
      <c r="HL19" s="41"/>
      <c r="HM19" s="41"/>
      <c r="HN19" s="41"/>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c r="IR19" s="385"/>
      <c r="IS19" s="385"/>
      <c r="IT19" s="385"/>
      <c r="IU19" s="385"/>
      <c r="IV19" s="385"/>
      <c r="IW19" s="385"/>
      <c r="IX19" s="385"/>
      <c r="IY19" s="385"/>
      <c r="IZ19" s="385"/>
      <c r="JA19" s="385"/>
      <c r="JB19" s="385"/>
      <c r="JC19" s="385"/>
      <c r="JD19" s="385"/>
      <c r="JE19" s="385"/>
      <c r="JF19" s="385"/>
      <c r="JG19" s="385"/>
      <c r="JH19" s="385"/>
      <c r="JI19" s="385"/>
      <c r="JJ19" s="385"/>
      <c r="JK19" s="385"/>
      <c r="JL19" s="385"/>
      <c r="JM19" s="385"/>
      <c r="JN19" s="385"/>
      <c r="JO19" s="385"/>
      <c r="JP19" s="385"/>
      <c r="JQ19" s="385"/>
      <c r="JR19" s="385"/>
      <c r="JS19" s="385"/>
      <c r="JT19" s="385"/>
      <c r="JU19" s="385"/>
      <c r="JV19" s="385"/>
      <c r="JW19" s="385"/>
      <c r="JX19" s="385"/>
      <c r="JY19" s="385"/>
      <c r="JZ19" s="385"/>
      <c r="KA19" s="385"/>
      <c r="KB19" s="385"/>
      <c r="KC19" s="385"/>
      <c r="KD19" s="385"/>
      <c r="KE19" s="385"/>
      <c r="KF19" s="385"/>
      <c r="KG19" s="385"/>
      <c r="KH19" s="385"/>
      <c r="KI19" s="385"/>
      <c r="KJ19" s="385"/>
      <c r="KK19" s="385"/>
      <c r="KL19" s="385"/>
      <c r="KM19" s="385"/>
      <c r="KN19" s="385"/>
      <c r="KO19" s="385"/>
      <c r="KP19" s="385"/>
      <c r="KQ19" s="385"/>
      <c r="KR19" s="385"/>
      <c r="KS19" s="385"/>
      <c r="KT19" s="385"/>
      <c r="KU19" s="385"/>
      <c r="KV19" s="385"/>
      <c r="KW19" s="385"/>
      <c r="KX19" s="385"/>
      <c r="KY19" s="385"/>
      <c r="KZ19" s="385"/>
      <c r="LA19" s="41"/>
      <c r="LB19" s="41"/>
      <c r="LC19" s="41"/>
      <c r="LD19" s="41"/>
      <c r="LE19" s="41"/>
      <c r="LF19" s="41"/>
      <c r="LG19" s="41"/>
      <c r="LH19" s="41"/>
      <c r="LI19" s="41"/>
      <c r="LJ19" s="41"/>
    </row>
    <row r="20" spans="1:322" ht="14.4" customHeight="1" x14ac:dyDescent="0.45">
      <c r="A20" s="41"/>
      <c r="B20" s="41"/>
      <c r="C20" s="41"/>
      <c r="D20" s="41"/>
      <c r="E20" s="41"/>
      <c r="F20" s="41"/>
      <c r="G20" s="41"/>
      <c r="H20" s="41"/>
      <c r="I20" s="41"/>
      <c r="J20" s="41"/>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41"/>
      <c r="CX20" s="41"/>
      <c r="CY20" s="41"/>
      <c r="CZ20" s="41"/>
      <c r="DA20" s="41"/>
      <c r="DB20" s="41"/>
      <c r="DC20" s="55"/>
      <c r="DD20" s="44"/>
      <c r="DE20" s="44"/>
      <c r="DF20" s="41"/>
      <c r="DG20" s="41"/>
      <c r="DH20" s="41"/>
      <c r="DI20" s="41"/>
      <c r="DJ20" s="41"/>
      <c r="DK20" s="41"/>
      <c r="DL20" s="41"/>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41"/>
      <c r="GZ20" s="41"/>
      <c r="HA20" s="41"/>
      <c r="HB20" s="41"/>
      <c r="HC20" s="41"/>
      <c r="HD20" s="41"/>
      <c r="HE20" s="55"/>
      <c r="HF20" s="44"/>
      <c r="HG20" s="44"/>
      <c r="HH20" s="41"/>
      <c r="HI20" s="41"/>
      <c r="HJ20" s="41"/>
      <c r="HK20" s="41"/>
      <c r="HL20" s="41"/>
      <c r="HM20" s="41"/>
      <c r="HN20" s="41"/>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c r="IR20" s="385"/>
      <c r="IS20" s="385"/>
      <c r="IT20" s="385"/>
      <c r="IU20" s="385"/>
      <c r="IV20" s="385"/>
      <c r="IW20" s="385"/>
      <c r="IX20" s="385"/>
      <c r="IY20" s="385"/>
      <c r="IZ20" s="385"/>
      <c r="JA20" s="385"/>
      <c r="JB20" s="385"/>
      <c r="JC20" s="385"/>
      <c r="JD20" s="385"/>
      <c r="JE20" s="385"/>
      <c r="JF20" s="385"/>
      <c r="JG20" s="385"/>
      <c r="JH20" s="385"/>
      <c r="JI20" s="385"/>
      <c r="JJ20" s="385"/>
      <c r="JK20" s="385"/>
      <c r="JL20" s="385"/>
      <c r="JM20" s="385"/>
      <c r="JN20" s="385"/>
      <c r="JO20" s="385"/>
      <c r="JP20" s="385"/>
      <c r="JQ20" s="385"/>
      <c r="JR20" s="385"/>
      <c r="JS20" s="385"/>
      <c r="JT20" s="385"/>
      <c r="JU20" s="385"/>
      <c r="JV20" s="385"/>
      <c r="JW20" s="385"/>
      <c r="JX20" s="385"/>
      <c r="JY20" s="385"/>
      <c r="JZ20" s="385"/>
      <c r="KA20" s="385"/>
      <c r="KB20" s="385"/>
      <c r="KC20" s="385"/>
      <c r="KD20" s="385"/>
      <c r="KE20" s="385"/>
      <c r="KF20" s="385"/>
      <c r="KG20" s="385"/>
      <c r="KH20" s="385"/>
      <c r="KI20" s="385"/>
      <c r="KJ20" s="385"/>
      <c r="KK20" s="385"/>
      <c r="KL20" s="385"/>
      <c r="KM20" s="385"/>
      <c r="KN20" s="385"/>
      <c r="KO20" s="385"/>
      <c r="KP20" s="385"/>
      <c r="KQ20" s="385"/>
      <c r="KR20" s="385"/>
      <c r="KS20" s="385"/>
      <c r="KT20" s="385"/>
      <c r="KU20" s="385"/>
      <c r="KV20" s="385"/>
      <c r="KW20" s="385"/>
      <c r="KX20" s="385"/>
      <c r="KY20" s="385"/>
      <c r="KZ20" s="385"/>
      <c r="LA20" s="41"/>
      <c r="LB20" s="41"/>
      <c r="LC20" s="41"/>
      <c r="LD20" s="41"/>
      <c r="LE20" s="41"/>
      <c r="LF20" s="41"/>
      <c r="LG20" s="41"/>
      <c r="LH20" s="41"/>
      <c r="LI20" s="41"/>
      <c r="LJ20" s="41"/>
    </row>
    <row r="21" spans="1:322" ht="14.4" customHeight="1" x14ac:dyDescent="0.45">
      <c r="A21" s="404" t="s">
        <v>61</v>
      </c>
      <c r="B21" s="404"/>
      <c r="C21" s="405"/>
      <c r="D21" s="41"/>
      <c r="E21" s="41"/>
      <c r="F21" s="41"/>
      <c r="G21" s="41"/>
      <c r="H21" s="41"/>
      <c r="I21" s="41"/>
      <c r="J21" s="41"/>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41"/>
      <c r="CX21" s="41"/>
      <c r="CY21" s="41"/>
      <c r="CZ21" s="41"/>
      <c r="DA21" s="41"/>
      <c r="DB21" s="41"/>
      <c r="DC21" s="386"/>
      <c r="DD21" s="387"/>
      <c r="DE21" s="388"/>
      <c r="DF21" s="41"/>
      <c r="DG21" s="41"/>
      <c r="DH21" s="41"/>
      <c r="DI21" s="41"/>
      <c r="DJ21" s="41"/>
      <c r="DK21" s="41"/>
      <c r="DL21" s="41"/>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41"/>
      <c r="GZ21" s="41"/>
      <c r="HA21" s="41"/>
      <c r="HB21" s="41"/>
      <c r="HC21" s="41"/>
      <c r="HD21" s="41"/>
      <c r="HE21" s="386"/>
      <c r="HF21" s="387"/>
      <c r="HG21" s="388"/>
      <c r="HH21" s="41"/>
      <c r="HI21" s="41"/>
      <c r="HJ21" s="41"/>
      <c r="HK21" s="41"/>
      <c r="HL21" s="41"/>
      <c r="HM21" s="41"/>
      <c r="HN21" s="41"/>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c r="IR21" s="385"/>
      <c r="IS21" s="385"/>
      <c r="IT21" s="385"/>
      <c r="IU21" s="385"/>
      <c r="IV21" s="385"/>
      <c r="IW21" s="385"/>
      <c r="IX21" s="385"/>
      <c r="IY21" s="385"/>
      <c r="IZ21" s="385"/>
      <c r="JA21" s="385"/>
      <c r="JB21" s="385"/>
      <c r="JC21" s="385"/>
      <c r="JD21" s="385"/>
      <c r="JE21" s="385"/>
      <c r="JF21" s="385"/>
      <c r="JG21" s="385"/>
      <c r="JH21" s="385"/>
      <c r="JI21" s="385"/>
      <c r="JJ21" s="385"/>
      <c r="JK21" s="385"/>
      <c r="JL21" s="385"/>
      <c r="JM21" s="385"/>
      <c r="JN21" s="385"/>
      <c r="JO21" s="385"/>
      <c r="JP21" s="385"/>
      <c r="JQ21" s="385"/>
      <c r="JR21" s="385"/>
      <c r="JS21" s="385"/>
      <c r="JT21" s="385"/>
      <c r="JU21" s="385"/>
      <c r="JV21" s="385"/>
      <c r="JW21" s="385"/>
      <c r="JX21" s="385"/>
      <c r="JY21" s="385"/>
      <c r="JZ21" s="385"/>
      <c r="KA21" s="385"/>
      <c r="KB21" s="385"/>
      <c r="KC21" s="385"/>
      <c r="KD21" s="385"/>
      <c r="KE21" s="385"/>
      <c r="KF21" s="385"/>
      <c r="KG21" s="385"/>
      <c r="KH21" s="385"/>
      <c r="KI21" s="385"/>
      <c r="KJ21" s="385"/>
      <c r="KK21" s="385"/>
      <c r="KL21" s="385"/>
      <c r="KM21" s="385"/>
      <c r="KN21" s="385"/>
      <c r="KO21" s="385"/>
      <c r="KP21" s="385"/>
      <c r="KQ21" s="385"/>
      <c r="KR21" s="385"/>
      <c r="KS21" s="385"/>
      <c r="KT21" s="385"/>
      <c r="KU21" s="385"/>
      <c r="KV21" s="385"/>
      <c r="KW21" s="385"/>
      <c r="KX21" s="385"/>
      <c r="KY21" s="385"/>
      <c r="KZ21" s="385"/>
      <c r="LA21" s="41"/>
      <c r="LB21" s="41"/>
      <c r="LC21" s="41"/>
      <c r="LD21" s="41"/>
      <c r="LE21" s="41"/>
      <c r="LF21" s="41"/>
      <c r="LG21" s="41"/>
      <c r="LH21" s="41"/>
      <c r="LI21" s="41"/>
      <c r="LJ21" s="41"/>
    </row>
    <row r="22" spans="1:322" ht="14.4" customHeight="1" x14ac:dyDescent="0.45">
      <c r="A22" s="405"/>
      <c r="B22" s="405"/>
      <c r="C22" s="405"/>
      <c r="D22" s="41"/>
      <c r="E22" s="41"/>
      <c r="F22" s="41"/>
      <c r="G22" s="41"/>
      <c r="H22" s="41"/>
      <c r="I22" s="41"/>
      <c r="J22" s="41"/>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41"/>
      <c r="CX22" s="41"/>
      <c r="CY22" s="41"/>
      <c r="CZ22" s="41"/>
      <c r="DA22" s="41"/>
      <c r="DB22" s="41"/>
      <c r="DC22" s="389"/>
      <c r="DD22" s="388"/>
      <c r="DE22" s="388"/>
      <c r="DF22" s="41"/>
      <c r="DG22" s="41"/>
      <c r="DH22" s="41"/>
      <c r="DI22" s="41"/>
      <c r="DJ22" s="41"/>
      <c r="DK22" s="41"/>
      <c r="DL22" s="41"/>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41"/>
      <c r="GZ22" s="41"/>
      <c r="HA22" s="41"/>
      <c r="HB22" s="41"/>
      <c r="HC22" s="41"/>
      <c r="HD22" s="41"/>
      <c r="HE22" s="389"/>
      <c r="HF22" s="388"/>
      <c r="HG22" s="388"/>
      <c r="HH22" s="41"/>
      <c r="HI22" s="41"/>
      <c r="HJ22" s="41"/>
      <c r="HK22" s="41"/>
      <c r="HL22" s="41"/>
      <c r="HM22" s="41"/>
      <c r="HN22" s="41"/>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c r="IR22" s="385"/>
      <c r="IS22" s="385"/>
      <c r="IT22" s="385"/>
      <c r="IU22" s="385"/>
      <c r="IV22" s="385"/>
      <c r="IW22" s="385"/>
      <c r="IX22" s="385"/>
      <c r="IY22" s="385"/>
      <c r="IZ22" s="385"/>
      <c r="JA22" s="385"/>
      <c r="JB22" s="385"/>
      <c r="JC22" s="385"/>
      <c r="JD22" s="385"/>
      <c r="JE22" s="385"/>
      <c r="JF22" s="385"/>
      <c r="JG22" s="385"/>
      <c r="JH22" s="385"/>
      <c r="JI22" s="385"/>
      <c r="JJ22" s="385"/>
      <c r="JK22" s="385"/>
      <c r="JL22" s="385"/>
      <c r="JM22" s="385"/>
      <c r="JN22" s="385"/>
      <c r="JO22" s="385"/>
      <c r="JP22" s="385"/>
      <c r="JQ22" s="385"/>
      <c r="JR22" s="385"/>
      <c r="JS22" s="385"/>
      <c r="JT22" s="385"/>
      <c r="JU22" s="385"/>
      <c r="JV22" s="385"/>
      <c r="JW22" s="385"/>
      <c r="JX22" s="385"/>
      <c r="JY22" s="385"/>
      <c r="JZ22" s="385"/>
      <c r="KA22" s="385"/>
      <c r="KB22" s="385"/>
      <c r="KC22" s="385"/>
      <c r="KD22" s="385"/>
      <c r="KE22" s="385"/>
      <c r="KF22" s="385"/>
      <c r="KG22" s="385"/>
      <c r="KH22" s="385"/>
      <c r="KI22" s="385"/>
      <c r="KJ22" s="385"/>
      <c r="KK22" s="385"/>
      <c r="KL22" s="385"/>
      <c r="KM22" s="385"/>
      <c r="KN22" s="385"/>
      <c r="KO22" s="385"/>
      <c r="KP22" s="385"/>
      <c r="KQ22" s="385"/>
      <c r="KR22" s="385"/>
      <c r="KS22" s="385"/>
      <c r="KT22" s="385"/>
      <c r="KU22" s="385"/>
      <c r="KV22" s="385"/>
      <c r="KW22" s="385"/>
      <c r="KX22" s="385"/>
      <c r="KY22" s="385"/>
      <c r="KZ22" s="385"/>
      <c r="LA22" s="41"/>
      <c r="LB22" s="41"/>
      <c r="LC22" s="41"/>
      <c r="LD22" s="41"/>
      <c r="LE22" s="41"/>
      <c r="LF22" s="41"/>
      <c r="LG22" s="41"/>
      <c r="LH22" s="41"/>
      <c r="LI22" s="41"/>
      <c r="LJ22" s="41"/>
    </row>
    <row r="23" spans="1:322" ht="14.4" customHeight="1" x14ac:dyDescent="0.45">
      <c r="A23" s="405"/>
      <c r="B23" s="405"/>
      <c r="C23" s="405"/>
      <c r="D23" s="41"/>
      <c r="E23" s="41"/>
      <c r="F23" s="41"/>
      <c r="G23" s="41"/>
      <c r="H23" s="41"/>
      <c r="I23" s="41"/>
      <c r="J23" s="41"/>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41"/>
      <c r="CX23" s="41"/>
      <c r="CY23" s="41"/>
      <c r="CZ23" s="41"/>
      <c r="DA23" s="41"/>
      <c r="DB23" s="41"/>
      <c r="DC23" s="389"/>
      <c r="DD23" s="388"/>
      <c r="DE23" s="388"/>
      <c r="DF23" s="41"/>
      <c r="DG23" s="41"/>
      <c r="DH23" s="41"/>
      <c r="DI23" s="41"/>
      <c r="DJ23" s="41"/>
      <c r="DK23" s="41"/>
      <c r="DL23" s="41"/>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41"/>
      <c r="GZ23" s="41"/>
      <c r="HA23" s="41"/>
      <c r="HB23" s="41"/>
      <c r="HC23" s="41"/>
      <c r="HD23" s="41"/>
      <c r="HE23" s="389"/>
      <c r="HF23" s="388"/>
      <c r="HG23" s="388"/>
      <c r="HH23" s="41"/>
      <c r="HI23" s="41"/>
      <c r="HJ23" s="41"/>
      <c r="HK23" s="41"/>
      <c r="HL23" s="41"/>
      <c r="HM23" s="41"/>
      <c r="HN23" s="41"/>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c r="IR23" s="385"/>
      <c r="IS23" s="385"/>
      <c r="IT23" s="385"/>
      <c r="IU23" s="385"/>
      <c r="IV23" s="385"/>
      <c r="IW23" s="385"/>
      <c r="IX23" s="385"/>
      <c r="IY23" s="385"/>
      <c r="IZ23" s="385"/>
      <c r="JA23" s="385"/>
      <c r="JB23" s="385"/>
      <c r="JC23" s="385"/>
      <c r="JD23" s="385"/>
      <c r="JE23" s="385"/>
      <c r="JF23" s="385"/>
      <c r="JG23" s="385"/>
      <c r="JH23" s="385"/>
      <c r="JI23" s="385"/>
      <c r="JJ23" s="385"/>
      <c r="JK23" s="385"/>
      <c r="JL23" s="385"/>
      <c r="JM23" s="385"/>
      <c r="JN23" s="385"/>
      <c r="JO23" s="385"/>
      <c r="JP23" s="385"/>
      <c r="JQ23" s="385"/>
      <c r="JR23" s="385"/>
      <c r="JS23" s="385"/>
      <c r="JT23" s="385"/>
      <c r="JU23" s="385"/>
      <c r="JV23" s="385"/>
      <c r="JW23" s="385"/>
      <c r="JX23" s="385"/>
      <c r="JY23" s="385"/>
      <c r="JZ23" s="385"/>
      <c r="KA23" s="385"/>
      <c r="KB23" s="385"/>
      <c r="KC23" s="385"/>
      <c r="KD23" s="385"/>
      <c r="KE23" s="385"/>
      <c r="KF23" s="385"/>
      <c r="KG23" s="385"/>
      <c r="KH23" s="385"/>
      <c r="KI23" s="385"/>
      <c r="KJ23" s="385"/>
      <c r="KK23" s="385"/>
      <c r="KL23" s="385"/>
      <c r="KM23" s="385"/>
      <c r="KN23" s="385"/>
      <c r="KO23" s="385"/>
      <c r="KP23" s="385"/>
      <c r="KQ23" s="385"/>
      <c r="KR23" s="385"/>
      <c r="KS23" s="385"/>
      <c r="KT23" s="385"/>
      <c r="KU23" s="385"/>
      <c r="KV23" s="385"/>
      <c r="KW23" s="385"/>
      <c r="KX23" s="385"/>
      <c r="KY23" s="385"/>
      <c r="KZ23" s="385"/>
      <c r="LA23" s="41"/>
      <c r="LB23" s="41"/>
      <c r="LC23" s="41"/>
      <c r="LD23" s="41"/>
      <c r="LE23" s="41"/>
      <c r="LF23" s="41"/>
      <c r="LG23" s="41"/>
      <c r="LH23" s="41"/>
      <c r="LI23" s="41"/>
      <c r="LJ23" s="41"/>
    </row>
    <row r="24" spans="1:322" ht="14.4" customHeight="1" x14ac:dyDescent="0.45">
      <c r="A24" s="405"/>
      <c r="B24" s="405"/>
      <c r="C24" s="405"/>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389"/>
      <c r="DD24" s="388"/>
      <c r="DE24" s="388"/>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389"/>
      <c r="HF24" s="388"/>
      <c r="HG24" s="388"/>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row>
    <row r="25" spans="1:322" ht="14.4" customHeight="1" x14ac:dyDescent="0.45">
      <c r="A25" s="405"/>
      <c r="B25" s="405"/>
      <c r="C25" s="40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389"/>
      <c r="DD25" s="388"/>
      <c r="DE25" s="388"/>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389"/>
      <c r="HF25" s="388"/>
      <c r="HG25" s="388"/>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row>
    <row r="26" spans="1:322" ht="14.4" customHeight="1" x14ac:dyDescent="0.45">
      <c r="A26" s="405"/>
      <c r="B26" s="405"/>
      <c r="C26" s="405"/>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389"/>
      <c r="DD26" s="388"/>
      <c r="DE26" s="388"/>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389"/>
      <c r="HF26" s="388"/>
      <c r="HG26" s="388"/>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row>
    <row r="27" spans="1:322" ht="14.4" customHeight="1" x14ac:dyDescent="0.45">
      <c r="A27" s="405"/>
      <c r="B27" s="405"/>
      <c r="C27" s="405"/>
      <c r="D27" s="383" t="s">
        <v>50</v>
      </c>
      <c r="E27" s="384"/>
      <c r="F27" s="384"/>
      <c r="G27" s="384"/>
      <c r="H27" s="384"/>
      <c r="I27" s="41"/>
      <c r="J27" s="41"/>
      <c r="K27" s="41"/>
      <c r="L27" s="390" t="str">
        <f>IF(入力シート!D8="","",入力シート!D8)</f>
        <v/>
      </c>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390"/>
      <c r="CP27" s="390"/>
      <c r="CQ27" s="390"/>
      <c r="CR27" s="390"/>
      <c r="CS27" s="41"/>
      <c r="CT27" s="41"/>
      <c r="CU27" s="41"/>
      <c r="CV27" s="41"/>
      <c r="CW27" s="41"/>
      <c r="CX27" s="41"/>
      <c r="CY27" s="41"/>
      <c r="CZ27" s="41"/>
      <c r="DA27" s="41"/>
      <c r="DB27" s="41"/>
      <c r="DC27" s="389"/>
      <c r="DD27" s="388"/>
      <c r="DE27" s="388"/>
      <c r="DF27" s="383" t="s">
        <v>50</v>
      </c>
      <c r="DG27" s="384"/>
      <c r="DH27" s="384"/>
      <c r="DI27" s="384"/>
      <c r="DJ27" s="384"/>
      <c r="DK27" s="41"/>
      <c r="DL27" s="41"/>
      <c r="DM27" s="41"/>
      <c r="DN27" s="390" t="str">
        <f>L27</f>
        <v/>
      </c>
      <c r="DO27" s="390"/>
      <c r="DP27" s="390"/>
      <c r="DQ27" s="390"/>
      <c r="DR27" s="390"/>
      <c r="DS27" s="390"/>
      <c r="DT27" s="390"/>
      <c r="DU27" s="390"/>
      <c r="DV27" s="390"/>
      <c r="DW27" s="390"/>
      <c r="DX27" s="390"/>
      <c r="DY27" s="390"/>
      <c r="DZ27" s="390"/>
      <c r="EA27" s="390"/>
      <c r="EB27" s="390"/>
      <c r="EC27" s="390"/>
      <c r="ED27" s="390"/>
      <c r="EE27" s="390"/>
      <c r="EF27" s="390"/>
      <c r="EG27" s="390"/>
      <c r="EH27" s="390"/>
      <c r="EI27" s="390"/>
      <c r="EJ27" s="390"/>
      <c r="EK27" s="390"/>
      <c r="EL27" s="390"/>
      <c r="EM27" s="390"/>
      <c r="EN27" s="390"/>
      <c r="EO27" s="390"/>
      <c r="EP27" s="390"/>
      <c r="EQ27" s="390"/>
      <c r="ER27" s="390"/>
      <c r="ES27" s="390"/>
      <c r="ET27" s="390"/>
      <c r="EU27" s="390"/>
      <c r="EV27" s="390"/>
      <c r="EW27" s="390"/>
      <c r="EX27" s="390"/>
      <c r="EY27" s="390"/>
      <c r="EZ27" s="390"/>
      <c r="FA27" s="390"/>
      <c r="FB27" s="390"/>
      <c r="FC27" s="390"/>
      <c r="FD27" s="390"/>
      <c r="FE27" s="390"/>
      <c r="FF27" s="390"/>
      <c r="FG27" s="390"/>
      <c r="FH27" s="390"/>
      <c r="FI27" s="390"/>
      <c r="FJ27" s="390"/>
      <c r="FK27" s="390"/>
      <c r="FL27" s="390"/>
      <c r="FM27" s="390"/>
      <c r="FN27" s="390"/>
      <c r="FO27" s="390"/>
      <c r="FP27" s="390"/>
      <c r="FQ27" s="390"/>
      <c r="FR27" s="390"/>
      <c r="FS27" s="390"/>
      <c r="FT27" s="390"/>
      <c r="FU27" s="390"/>
      <c r="FV27" s="390"/>
      <c r="FW27" s="390"/>
      <c r="FX27" s="390"/>
      <c r="FY27" s="390"/>
      <c r="FZ27" s="390"/>
      <c r="GA27" s="390"/>
      <c r="GB27" s="390"/>
      <c r="GC27" s="390"/>
      <c r="GD27" s="390"/>
      <c r="GE27" s="390"/>
      <c r="GF27" s="390"/>
      <c r="GG27" s="390"/>
      <c r="GH27" s="390"/>
      <c r="GI27" s="390"/>
      <c r="GJ27" s="390"/>
      <c r="GK27" s="390"/>
      <c r="GL27" s="390"/>
      <c r="GM27" s="390"/>
      <c r="GN27" s="390"/>
      <c r="GO27" s="390"/>
      <c r="GP27" s="390"/>
      <c r="GQ27" s="390"/>
      <c r="GR27" s="390"/>
      <c r="GS27" s="390"/>
      <c r="GT27" s="390"/>
      <c r="GU27" s="41"/>
      <c r="GV27" s="41"/>
      <c r="GW27" s="41"/>
      <c r="GX27" s="41"/>
      <c r="GY27" s="41"/>
      <c r="GZ27" s="41"/>
      <c r="HA27" s="41"/>
      <c r="HB27" s="41"/>
      <c r="HC27" s="41"/>
      <c r="HD27" s="41"/>
      <c r="HE27" s="389"/>
      <c r="HF27" s="388"/>
      <c r="HG27" s="388"/>
      <c r="HH27" s="383" t="s">
        <v>50</v>
      </c>
      <c r="HI27" s="384"/>
      <c r="HJ27" s="384"/>
      <c r="HK27" s="384"/>
      <c r="HL27" s="384"/>
      <c r="HM27" s="41"/>
      <c r="HN27" s="41"/>
      <c r="HO27" s="41"/>
      <c r="HP27" s="390" t="str">
        <f>DN27</f>
        <v/>
      </c>
      <c r="HQ27" s="390"/>
      <c r="HR27" s="390"/>
      <c r="HS27" s="390"/>
      <c r="HT27" s="390"/>
      <c r="HU27" s="390"/>
      <c r="HV27" s="390"/>
      <c r="HW27" s="390"/>
      <c r="HX27" s="390"/>
      <c r="HY27" s="390"/>
      <c r="HZ27" s="390"/>
      <c r="IA27" s="390"/>
      <c r="IB27" s="390"/>
      <c r="IC27" s="390"/>
      <c r="ID27" s="390"/>
      <c r="IE27" s="390"/>
      <c r="IF27" s="390"/>
      <c r="IG27" s="390"/>
      <c r="IH27" s="390"/>
      <c r="II27" s="390"/>
      <c r="IJ27" s="390"/>
      <c r="IK27" s="390"/>
      <c r="IL27" s="390"/>
      <c r="IM27" s="390"/>
      <c r="IN27" s="390"/>
      <c r="IO27" s="390"/>
      <c r="IP27" s="390"/>
      <c r="IQ27" s="390"/>
      <c r="IR27" s="390"/>
      <c r="IS27" s="390"/>
      <c r="IT27" s="390"/>
      <c r="IU27" s="390"/>
      <c r="IV27" s="390"/>
      <c r="IW27" s="390"/>
      <c r="IX27" s="390"/>
      <c r="IY27" s="390"/>
      <c r="IZ27" s="390"/>
      <c r="JA27" s="390"/>
      <c r="JB27" s="390"/>
      <c r="JC27" s="390"/>
      <c r="JD27" s="390"/>
      <c r="JE27" s="390"/>
      <c r="JF27" s="390"/>
      <c r="JG27" s="390"/>
      <c r="JH27" s="390"/>
      <c r="JI27" s="390"/>
      <c r="JJ27" s="390"/>
      <c r="JK27" s="390"/>
      <c r="JL27" s="390"/>
      <c r="JM27" s="390"/>
      <c r="JN27" s="390"/>
      <c r="JO27" s="390"/>
      <c r="JP27" s="390"/>
      <c r="JQ27" s="390"/>
      <c r="JR27" s="390"/>
      <c r="JS27" s="390"/>
      <c r="JT27" s="390"/>
      <c r="JU27" s="390"/>
      <c r="JV27" s="390"/>
      <c r="JW27" s="390"/>
      <c r="JX27" s="390"/>
      <c r="JY27" s="390"/>
      <c r="JZ27" s="390"/>
      <c r="KA27" s="390"/>
      <c r="KB27" s="390"/>
      <c r="KC27" s="390"/>
      <c r="KD27" s="390"/>
      <c r="KE27" s="390"/>
      <c r="KF27" s="390"/>
      <c r="KG27" s="390"/>
      <c r="KH27" s="390"/>
      <c r="KI27" s="390"/>
      <c r="KJ27" s="390"/>
      <c r="KK27" s="390"/>
      <c r="KL27" s="390"/>
      <c r="KM27" s="390"/>
      <c r="KN27" s="390"/>
      <c r="KO27" s="390"/>
      <c r="KP27" s="390"/>
      <c r="KQ27" s="390"/>
      <c r="KR27" s="390"/>
      <c r="KS27" s="390"/>
      <c r="KT27" s="390"/>
      <c r="KU27" s="390"/>
      <c r="KV27" s="390"/>
      <c r="KW27" s="41"/>
      <c r="KX27" s="41"/>
      <c r="KY27" s="41"/>
      <c r="KZ27" s="41"/>
      <c r="LA27" s="41"/>
      <c r="LB27" s="41"/>
      <c r="LC27" s="41"/>
      <c r="LD27" s="41"/>
      <c r="LE27" s="41"/>
      <c r="LF27" s="41"/>
      <c r="LG27" s="41"/>
      <c r="LH27" s="41"/>
      <c r="LI27" s="41"/>
    </row>
    <row r="28" spans="1:322" ht="14.4" customHeight="1" x14ac:dyDescent="0.45">
      <c r="A28" s="405"/>
      <c r="B28" s="405"/>
      <c r="C28" s="405"/>
      <c r="D28" s="384"/>
      <c r="E28" s="384"/>
      <c r="F28" s="384"/>
      <c r="G28" s="384"/>
      <c r="H28" s="384"/>
      <c r="I28" s="41"/>
      <c r="J28" s="41"/>
      <c r="K28" s="41"/>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c r="CQ28" s="390"/>
      <c r="CR28" s="390"/>
      <c r="CS28" s="41"/>
      <c r="CT28" s="41"/>
      <c r="CU28" s="41"/>
      <c r="CV28" s="41"/>
      <c r="CW28" s="41"/>
      <c r="CX28" s="41"/>
      <c r="CY28" s="41"/>
      <c r="CZ28" s="41"/>
      <c r="DA28" s="41"/>
      <c r="DB28" s="41"/>
      <c r="DC28" s="389"/>
      <c r="DD28" s="388"/>
      <c r="DE28" s="388"/>
      <c r="DF28" s="384"/>
      <c r="DG28" s="384"/>
      <c r="DH28" s="384"/>
      <c r="DI28" s="384"/>
      <c r="DJ28" s="384"/>
      <c r="DK28" s="41"/>
      <c r="DL28" s="41"/>
      <c r="DM28" s="41"/>
      <c r="DN28" s="390"/>
      <c r="DO28" s="390"/>
      <c r="DP28" s="390"/>
      <c r="DQ28" s="390"/>
      <c r="DR28" s="390"/>
      <c r="DS28" s="390"/>
      <c r="DT28" s="390"/>
      <c r="DU28" s="390"/>
      <c r="DV28" s="390"/>
      <c r="DW28" s="390"/>
      <c r="DX28" s="390"/>
      <c r="DY28" s="390"/>
      <c r="DZ28" s="390"/>
      <c r="EA28" s="390"/>
      <c r="EB28" s="390"/>
      <c r="EC28" s="390"/>
      <c r="ED28" s="390"/>
      <c r="EE28" s="390"/>
      <c r="EF28" s="390"/>
      <c r="EG28" s="390"/>
      <c r="EH28" s="390"/>
      <c r="EI28" s="390"/>
      <c r="EJ28" s="390"/>
      <c r="EK28" s="390"/>
      <c r="EL28" s="390"/>
      <c r="EM28" s="390"/>
      <c r="EN28" s="390"/>
      <c r="EO28" s="390"/>
      <c r="EP28" s="390"/>
      <c r="EQ28" s="390"/>
      <c r="ER28" s="390"/>
      <c r="ES28" s="390"/>
      <c r="ET28" s="390"/>
      <c r="EU28" s="390"/>
      <c r="EV28" s="390"/>
      <c r="EW28" s="390"/>
      <c r="EX28" s="390"/>
      <c r="EY28" s="390"/>
      <c r="EZ28" s="390"/>
      <c r="FA28" s="390"/>
      <c r="FB28" s="390"/>
      <c r="FC28" s="390"/>
      <c r="FD28" s="390"/>
      <c r="FE28" s="390"/>
      <c r="FF28" s="390"/>
      <c r="FG28" s="390"/>
      <c r="FH28" s="390"/>
      <c r="FI28" s="390"/>
      <c r="FJ28" s="390"/>
      <c r="FK28" s="390"/>
      <c r="FL28" s="390"/>
      <c r="FM28" s="390"/>
      <c r="FN28" s="390"/>
      <c r="FO28" s="390"/>
      <c r="FP28" s="390"/>
      <c r="FQ28" s="390"/>
      <c r="FR28" s="390"/>
      <c r="FS28" s="390"/>
      <c r="FT28" s="390"/>
      <c r="FU28" s="390"/>
      <c r="FV28" s="390"/>
      <c r="FW28" s="390"/>
      <c r="FX28" s="390"/>
      <c r="FY28" s="390"/>
      <c r="FZ28" s="390"/>
      <c r="GA28" s="390"/>
      <c r="GB28" s="390"/>
      <c r="GC28" s="390"/>
      <c r="GD28" s="390"/>
      <c r="GE28" s="390"/>
      <c r="GF28" s="390"/>
      <c r="GG28" s="390"/>
      <c r="GH28" s="390"/>
      <c r="GI28" s="390"/>
      <c r="GJ28" s="390"/>
      <c r="GK28" s="390"/>
      <c r="GL28" s="390"/>
      <c r="GM28" s="390"/>
      <c r="GN28" s="390"/>
      <c r="GO28" s="390"/>
      <c r="GP28" s="390"/>
      <c r="GQ28" s="390"/>
      <c r="GR28" s="390"/>
      <c r="GS28" s="390"/>
      <c r="GT28" s="390"/>
      <c r="GU28" s="41"/>
      <c r="GV28" s="41"/>
      <c r="GW28" s="41"/>
      <c r="GX28" s="41"/>
      <c r="GY28" s="41"/>
      <c r="GZ28" s="41"/>
      <c r="HA28" s="41"/>
      <c r="HB28" s="41"/>
      <c r="HC28" s="41"/>
      <c r="HD28" s="41"/>
      <c r="HE28" s="389"/>
      <c r="HF28" s="388"/>
      <c r="HG28" s="388"/>
      <c r="HH28" s="384"/>
      <c r="HI28" s="384"/>
      <c r="HJ28" s="384"/>
      <c r="HK28" s="384"/>
      <c r="HL28" s="384"/>
      <c r="HM28" s="41"/>
      <c r="HN28" s="41"/>
      <c r="HO28" s="41"/>
      <c r="HP28" s="390"/>
      <c r="HQ28" s="390"/>
      <c r="HR28" s="390"/>
      <c r="HS28" s="390"/>
      <c r="HT28" s="390"/>
      <c r="HU28" s="390"/>
      <c r="HV28" s="390"/>
      <c r="HW28" s="390"/>
      <c r="HX28" s="390"/>
      <c r="HY28" s="390"/>
      <c r="HZ28" s="390"/>
      <c r="IA28" s="390"/>
      <c r="IB28" s="390"/>
      <c r="IC28" s="390"/>
      <c r="ID28" s="390"/>
      <c r="IE28" s="390"/>
      <c r="IF28" s="390"/>
      <c r="IG28" s="390"/>
      <c r="IH28" s="390"/>
      <c r="II28" s="390"/>
      <c r="IJ28" s="390"/>
      <c r="IK28" s="390"/>
      <c r="IL28" s="390"/>
      <c r="IM28" s="390"/>
      <c r="IN28" s="390"/>
      <c r="IO28" s="390"/>
      <c r="IP28" s="390"/>
      <c r="IQ28" s="390"/>
      <c r="IR28" s="390"/>
      <c r="IS28" s="390"/>
      <c r="IT28" s="390"/>
      <c r="IU28" s="390"/>
      <c r="IV28" s="390"/>
      <c r="IW28" s="390"/>
      <c r="IX28" s="390"/>
      <c r="IY28" s="390"/>
      <c r="IZ28" s="390"/>
      <c r="JA28" s="390"/>
      <c r="JB28" s="390"/>
      <c r="JC28" s="390"/>
      <c r="JD28" s="390"/>
      <c r="JE28" s="390"/>
      <c r="JF28" s="390"/>
      <c r="JG28" s="390"/>
      <c r="JH28" s="390"/>
      <c r="JI28" s="390"/>
      <c r="JJ28" s="390"/>
      <c r="JK28" s="390"/>
      <c r="JL28" s="390"/>
      <c r="JM28" s="390"/>
      <c r="JN28" s="390"/>
      <c r="JO28" s="390"/>
      <c r="JP28" s="390"/>
      <c r="JQ28" s="390"/>
      <c r="JR28" s="390"/>
      <c r="JS28" s="390"/>
      <c r="JT28" s="390"/>
      <c r="JU28" s="390"/>
      <c r="JV28" s="390"/>
      <c r="JW28" s="390"/>
      <c r="JX28" s="390"/>
      <c r="JY28" s="390"/>
      <c r="JZ28" s="390"/>
      <c r="KA28" s="390"/>
      <c r="KB28" s="390"/>
      <c r="KC28" s="390"/>
      <c r="KD28" s="390"/>
      <c r="KE28" s="390"/>
      <c r="KF28" s="390"/>
      <c r="KG28" s="390"/>
      <c r="KH28" s="390"/>
      <c r="KI28" s="390"/>
      <c r="KJ28" s="390"/>
      <c r="KK28" s="390"/>
      <c r="KL28" s="390"/>
      <c r="KM28" s="390"/>
      <c r="KN28" s="390"/>
      <c r="KO28" s="390"/>
      <c r="KP28" s="390"/>
      <c r="KQ28" s="390"/>
      <c r="KR28" s="390"/>
      <c r="KS28" s="390"/>
      <c r="KT28" s="390"/>
      <c r="KU28" s="390"/>
      <c r="KV28" s="390"/>
      <c r="KW28" s="41"/>
      <c r="KX28" s="41"/>
      <c r="KY28" s="41"/>
      <c r="KZ28" s="41"/>
      <c r="LA28" s="41"/>
      <c r="LB28" s="41"/>
      <c r="LC28" s="41"/>
      <c r="LD28" s="41"/>
      <c r="LE28" s="41"/>
      <c r="LF28" s="41"/>
      <c r="LG28" s="41"/>
      <c r="LH28" s="41"/>
      <c r="LI28" s="41"/>
    </row>
    <row r="29" spans="1:322" ht="14.4" customHeight="1" x14ac:dyDescent="0.45">
      <c r="A29" s="405"/>
      <c r="B29" s="405"/>
      <c r="C29" s="405"/>
      <c r="D29" s="384"/>
      <c r="E29" s="384"/>
      <c r="F29" s="384"/>
      <c r="G29" s="384"/>
      <c r="H29" s="384"/>
      <c r="I29" s="41"/>
      <c r="J29" s="41"/>
      <c r="K29" s="41"/>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c r="BX29" s="390"/>
      <c r="BY29" s="390"/>
      <c r="BZ29" s="390"/>
      <c r="CA29" s="390"/>
      <c r="CB29" s="390"/>
      <c r="CC29" s="390"/>
      <c r="CD29" s="390"/>
      <c r="CE29" s="390"/>
      <c r="CF29" s="390"/>
      <c r="CG29" s="390"/>
      <c r="CH29" s="390"/>
      <c r="CI29" s="390"/>
      <c r="CJ29" s="390"/>
      <c r="CK29" s="390"/>
      <c r="CL29" s="390"/>
      <c r="CM29" s="390"/>
      <c r="CN29" s="390"/>
      <c r="CO29" s="390"/>
      <c r="CP29" s="390"/>
      <c r="CQ29" s="390"/>
      <c r="CR29" s="390"/>
      <c r="CS29" s="41"/>
      <c r="CT29" s="41"/>
      <c r="CU29" s="41"/>
      <c r="CV29" s="41"/>
      <c r="CW29" s="41"/>
      <c r="CX29" s="41"/>
      <c r="CY29" s="41"/>
      <c r="CZ29" s="41"/>
      <c r="DA29" s="41"/>
      <c r="DB29" s="41"/>
      <c r="DC29" s="389"/>
      <c r="DD29" s="388"/>
      <c r="DE29" s="388"/>
      <c r="DF29" s="384"/>
      <c r="DG29" s="384"/>
      <c r="DH29" s="384"/>
      <c r="DI29" s="384"/>
      <c r="DJ29" s="384"/>
      <c r="DK29" s="41"/>
      <c r="DL29" s="41"/>
      <c r="DM29" s="41"/>
      <c r="DN29" s="390"/>
      <c r="DO29" s="390"/>
      <c r="DP29" s="390"/>
      <c r="DQ29" s="390"/>
      <c r="DR29" s="390"/>
      <c r="DS29" s="390"/>
      <c r="DT29" s="390"/>
      <c r="DU29" s="390"/>
      <c r="DV29" s="390"/>
      <c r="DW29" s="390"/>
      <c r="DX29" s="390"/>
      <c r="DY29" s="390"/>
      <c r="DZ29" s="390"/>
      <c r="EA29" s="390"/>
      <c r="EB29" s="390"/>
      <c r="EC29" s="390"/>
      <c r="ED29" s="390"/>
      <c r="EE29" s="390"/>
      <c r="EF29" s="390"/>
      <c r="EG29" s="390"/>
      <c r="EH29" s="390"/>
      <c r="EI29" s="390"/>
      <c r="EJ29" s="390"/>
      <c r="EK29" s="390"/>
      <c r="EL29" s="390"/>
      <c r="EM29" s="390"/>
      <c r="EN29" s="390"/>
      <c r="EO29" s="390"/>
      <c r="EP29" s="390"/>
      <c r="EQ29" s="390"/>
      <c r="ER29" s="390"/>
      <c r="ES29" s="390"/>
      <c r="ET29" s="390"/>
      <c r="EU29" s="390"/>
      <c r="EV29" s="390"/>
      <c r="EW29" s="390"/>
      <c r="EX29" s="390"/>
      <c r="EY29" s="390"/>
      <c r="EZ29" s="390"/>
      <c r="FA29" s="390"/>
      <c r="FB29" s="390"/>
      <c r="FC29" s="390"/>
      <c r="FD29" s="390"/>
      <c r="FE29" s="390"/>
      <c r="FF29" s="390"/>
      <c r="FG29" s="390"/>
      <c r="FH29" s="390"/>
      <c r="FI29" s="390"/>
      <c r="FJ29" s="390"/>
      <c r="FK29" s="390"/>
      <c r="FL29" s="390"/>
      <c r="FM29" s="390"/>
      <c r="FN29" s="390"/>
      <c r="FO29" s="390"/>
      <c r="FP29" s="390"/>
      <c r="FQ29" s="390"/>
      <c r="FR29" s="390"/>
      <c r="FS29" s="390"/>
      <c r="FT29" s="390"/>
      <c r="FU29" s="390"/>
      <c r="FV29" s="390"/>
      <c r="FW29" s="390"/>
      <c r="FX29" s="390"/>
      <c r="FY29" s="390"/>
      <c r="FZ29" s="390"/>
      <c r="GA29" s="390"/>
      <c r="GB29" s="390"/>
      <c r="GC29" s="390"/>
      <c r="GD29" s="390"/>
      <c r="GE29" s="390"/>
      <c r="GF29" s="390"/>
      <c r="GG29" s="390"/>
      <c r="GH29" s="390"/>
      <c r="GI29" s="390"/>
      <c r="GJ29" s="390"/>
      <c r="GK29" s="390"/>
      <c r="GL29" s="390"/>
      <c r="GM29" s="390"/>
      <c r="GN29" s="390"/>
      <c r="GO29" s="390"/>
      <c r="GP29" s="390"/>
      <c r="GQ29" s="390"/>
      <c r="GR29" s="390"/>
      <c r="GS29" s="390"/>
      <c r="GT29" s="390"/>
      <c r="GU29" s="41"/>
      <c r="GV29" s="41"/>
      <c r="GW29" s="41"/>
      <c r="GX29" s="41"/>
      <c r="GY29" s="41"/>
      <c r="GZ29" s="41"/>
      <c r="HA29" s="41"/>
      <c r="HB29" s="41"/>
      <c r="HC29" s="41"/>
      <c r="HD29" s="41"/>
      <c r="HE29" s="389"/>
      <c r="HF29" s="388"/>
      <c r="HG29" s="388"/>
      <c r="HH29" s="384"/>
      <c r="HI29" s="384"/>
      <c r="HJ29" s="384"/>
      <c r="HK29" s="384"/>
      <c r="HL29" s="384"/>
      <c r="HM29" s="41"/>
      <c r="HN29" s="41"/>
      <c r="HO29" s="41"/>
      <c r="HP29" s="390"/>
      <c r="HQ29" s="390"/>
      <c r="HR29" s="390"/>
      <c r="HS29" s="390"/>
      <c r="HT29" s="390"/>
      <c r="HU29" s="390"/>
      <c r="HV29" s="390"/>
      <c r="HW29" s="390"/>
      <c r="HX29" s="390"/>
      <c r="HY29" s="390"/>
      <c r="HZ29" s="390"/>
      <c r="IA29" s="390"/>
      <c r="IB29" s="390"/>
      <c r="IC29" s="390"/>
      <c r="ID29" s="390"/>
      <c r="IE29" s="390"/>
      <c r="IF29" s="390"/>
      <c r="IG29" s="390"/>
      <c r="IH29" s="390"/>
      <c r="II29" s="390"/>
      <c r="IJ29" s="390"/>
      <c r="IK29" s="390"/>
      <c r="IL29" s="390"/>
      <c r="IM29" s="390"/>
      <c r="IN29" s="390"/>
      <c r="IO29" s="390"/>
      <c r="IP29" s="390"/>
      <c r="IQ29" s="390"/>
      <c r="IR29" s="390"/>
      <c r="IS29" s="390"/>
      <c r="IT29" s="390"/>
      <c r="IU29" s="390"/>
      <c r="IV29" s="390"/>
      <c r="IW29" s="390"/>
      <c r="IX29" s="390"/>
      <c r="IY29" s="390"/>
      <c r="IZ29" s="390"/>
      <c r="JA29" s="390"/>
      <c r="JB29" s="390"/>
      <c r="JC29" s="390"/>
      <c r="JD29" s="390"/>
      <c r="JE29" s="390"/>
      <c r="JF29" s="390"/>
      <c r="JG29" s="390"/>
      <c r="JH29" s="390"/>
      <c r="JI29" s="390"/>
      <c r="JJ29" s="390"/>
      <c r="JK29" s="390"/>
      <c r="JL29" s="390"/>
      <c r="JM29" s="390"/>
      <c r="JN29" s="390"/>
      <c r="JO29" s="390"/>
      <c r="JP29" s="390"/>
      <c r="JQ29" s="390"/>
      <c r="JR29" s="390"/>
      <c r="JS29" s="390"/>
      <c r="JT29" s="390"/>
      <c r="JU29" s="390"/>
      <c r="JV29" s="390"/>
      <c r="JW29" s="390"/>
      <c r="JX29" s="390"/>
      <c r="JY29" s="390"/>
      <c r="JZ29" s="390"/>
      <c r="KA29" s="390"/>
      <c r="KB29" s="390"/>
      <c r="KC29" s="390"/>
      <c r="KD29" s="390"/>
      <c r="KE29" s="390"/>
      <c r="KF29" s="390"/>
      <c r="KG29" s="390"/>
      <c r="KH29" s="390"/>
      <c r="KI29" s="390"/>
      <c r="KJ29" s="390"/>
      <c r="KK29" s="390"/>
      <c r="KL29" s="390"/>
      <c r="KM29" s="390"/>
      <c r="KN29" s="390"/>
      <c r="KO29" s="390"/>
      <c r="KP29" s="390"/>
      <c r="KQ29" s="390"/>
      <c r="KR29" s="390"/>
      <c r="KS29" s="390"/>
      <c r="KT29" s="390"/>
      <c r="KU29" s="390"/>
      <c r="KV29" s="390"/>
      <c r="KW29" s="41"/>
      <c r="KX29" s="41"/>
      <c r="KY29" s="41"/>
      <c r="KZ29" s="41"/>
      <c r="LA29" s="41"/>
      <c r="LB29" s="41"/>
      <c r="LC29" s="41"/>
      <c r="LD29" s="41"/>
      <c r="LE29" s="41"/>
      <c r="LF29" s="41"/>
      <c r="LG29" s="41"/>
      <c r="LH29" s="41"/>
      <c r="LI29" s="41"/>
    </row>
    <row r="30" spans="1:322" ht="14.4" customHeight="1" x14ac:dyDescent="0.45">
      <c r="A30" s="405"/>
      <c r="B30" s="405"/>
      <c r="C30" s="405"/>
      <c r="D30" s="41"/>
      <c r="E30" s="41"/>
      <c r="F30" s="41"/>
      <c r="G30" s="41"/>
      <c r="H30" s="41"/>
      <c r="I30" s="41"/>
      <c r="J30" s="41"/>
      <c r="K30" s="41"/>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390"/>
      <c r="CJ30" s="390"/>
      <c r="CK30" s="390"/>
      <c r="CL30" s="390"/>
      <c r="CM30" s="390"/>
      <c r="CN30" s="390"/>
      <c r="CO30" s="390"/>
      <c r="CP30" s="390"/>
      <c r="CQ30" s="390"/>
      <c r="CR30" s="390"/>
      <c r="CS30" s="41"/>
      <c r="CT30" s="41"/>
      <c r="CU30" s="41"/>
      <c r="CV30" s="41"/>
      <c r="CW30" s="41"/>
      <c r="CX30" s="41"/>
      <c r="CY30" s="41"/>
      <c r="CZ30" s="41"/>
      <c r="DA30" s="41"/>
      <c r="DB30" s="41"/>
      <c r="DC30" s="389"/>
      <c r="DD30" s="388"/>
      <c r="DE30" s="388"/>
      <c r="DF30" s="41"/>
      <c r="DG30" s="41"/>
      <c r="DH30" s="41"/>
      <c r="DI30" s="41"/>
      <c r="DJ30" s="41"/>
      <c r="DK30" s="41"/>
      <c r="DL30" s="41"/>
      <c r="DM30" s="41"/>
      <c r="DN30" s="390"/>
      <c r="DO30" s="390"/>
      <c r="DP30" s="390"/>
      <c r="DQ30" s="390"/>
      <c r="DR30" s="390"/>
      <c r="DS30" s="390"/>
      <c r="DT30" s="390"/>
      <c r="DU30" s="390"/>
      <c r="DV30" s="390"/>
      <c r="DW30" s="390"/>
      <c r="DX30" s="390"/>
      <c r="DY30" s="390"/>
      <c r="DZ30" s="390"/>
      <c r="EA30" s="390"/>
      <c r="EB30" s="390"/>
      <c r="EC30" s="390"/>
      <c r="ED30" s="390"/>
      <c r="EE30" s="390"/>
      <c r="EF30" s="390"/>
      <c r="EG30" s="390"/>
      <c r="EH30" s="390"/>
      <c r="EI30" s="390"/>
      <c r="EJ30" s="390"/>
      <c r="EK30" s="390"/>
      <c r="EL30" s="390"/>
      <c r="EM30" s="390"/>
      <c r="EN30" s="390"/>
      <c r="EO30" s="390"/>
      <c r="EP30" s="390"/>
      <c r="EQ30" s="390"/>
      <c r="ER30" s="390"/>
      <c r="ES30" s="390"/>
      <c r="ET30" s="390"/>
      <c r="EU30" s="390"/>
      <c r="EV30" s="390"/>
      <c r="EW30" s="390"/>
      <c r="EX30" s="390"/>
      <c r="EY30" s="390"/>
      <c r="EZ30" s="390"/>
      <c r="FA30" s="390"/>
      <c r="FB30" s="390"/>
      <c r="FC30" s="390"/>
      <c r="FD30" s="390"/>
      <c r="FE30" s="390"/>
      <c r="FF30" s="390"/>
      <c r="FG30" s="390"/>
      <c r="FH30" s="390"/>
      <c r="FI30" s="390"/>
      <c r="FJ30" s="390"/>
      <c r="FK30" s="390"/>
      <c r="FL30" s="390"/>
      <c r="FM30" s="390"/>
      <c r="FN30" s="390"/>
      <c r="FO30" s="390"/>
      <c r="FP30" s="390"/>
      <c r="FQ30" s="390"/>
      <c r="FR30" s="390"/>
      <c r="FS30" s="390"/>
      <c r="FT30" s="390"/>
      <c r="FU30" s="390"/>
      <c r="FV30" s="390"/>
      <c r="FW30" s="390"/>
      <c r="FX30" s="390"/>
      <c r="FY30" s="390"/>
      <c r="FZ30" s="390"/>
      <c r="GA30" s="390"/>
      <c r="GB30" s="390"/>
      <c r="GC30" s="390"/>
      <c r="GD30" s="390"/>
      <c r="GE30" s="390"/>
      <c r="GF30" s="390"/>
      <c r="GG30" s="390"/>
      <c r="GH30" s="390"/>
      <c r="GI30" s="390"/>
      <c r="GJ30" s="390"/>
      <c r="GK30" s="390"/>
      <c r="GL30" s="390"/>
      <c r="GM30" s="390"/>
      <c r="GN30" s="390"/>
      <c r="GO30" s="390"/>
      <c r="GP30" s="390"/>
      <c r="GQ30" s="390"/>
      <c r="GR30" s="390"/>
      <c r="GS30" s="390"/>
      <c r="GT30" s="390"/>
      <c r="GU30" s="41"/>
      <c r="GV30" s="41"/>
      <c r="GW30" s="41"/>
      <c r="GX30" s="41"/>
      <c r="GY30" s="41"/>
      <c r="GZ30" s="41"/>
      <c r="HA30" s="41"/>
      <c r="HB30" s="41"/>
      <c r="HC30" s="41"/>
      <c r="HD30" s="41"/>
      <c r="HE30" s="389"/>
      <c r="HF30" s="388"/>
      <c r="HG30" s="388"/>
      <c r="HH30" s="41"/>
      <c r="HI30" s="41"/>
      <c r="HJ30" s="41"/>
      <c r="HK30" s="41"/>
      <c r="HL30" s="41"/>
      <c r="HM30" s="41"/>
      <c r="HN30" s="41"/>
      <c r="HO30" s="41"/>
      <c r="HP30" s="390"/>
      <c r="HQ30" s="390"/>
      <c r="HR30" s="390"/>
      <c r="HS30" s="390"/>
      <c r="HT30" s="390"/>
      <c r="HU30" s="390"/>
      <c r="HV30" s="390"/>
      <c r="HW30" s="390"/>
      <c r="HX30" s="390"/>
      <c r="HY30" s="390"/>
      <c r="HZ30" s="390"/>
      <c r="IA30" s="390"/>
      <c r="IB30" s="390"/>
      <c r="IC30" s="390"/>
      <c r="ID30" s="390"/>
      <c r="IE30" s="390"/>
      <c r="IF30" s="390"/>
      <c r="IG30" s="390"/>
      <c r="IH30" s="390"/>
      <c r="II30" s="390"/>
      <c r="IJ30" s="390"/>
      <c r="IK30" s="390"/>
      <c r="IL30" s="390"/>
      <c r="IM30" s="390"/>
      <c r="IN30" s="390"/>
      <c r="IO30" s="390"/>
      <c r="IP30" s="390"/>
      <c r="IQ30" s="390"/>
      <c r="IR30" s="390"/>
      <c r="IS30" s="390"/>
      <c r="IT30" s="390"/>
      <c r="IU30" s="390"/>
      <c r="IV30" s="390"/>
      <c r="IW30" s="390"/>
      <c r="IX30" s="390"/>
      <c r="IY30" s="390"/>
      <c r="IZ30" s="390"/>
      <c r="JA30" s="390"/>
      <c r="JB30" s="390"/>
      <c r="JC30" s="390"/>
      <c r="JD30" s="390"/>
      <c r="JE30" s="390"/>
      <c r="JF30" s="390"/>
      <c r="JG30" s="390"/>
      <c r="JH30" s="390"/>
      <c r="JI30" s="390"/>
      <c r="JJ30" s="390"/>
      <c r="JK30" s="390"/>
      <c r="JL30" s="390"/>
      <c r="JM30" s="390"/>
      <c r="JN30" s="390"/>
      <c r="JO30" s="390"/>
      <c r="JP30" s="390"/>
      <c r="JQ30" s="390"/>
      <c r="JR30" s="390"/>
      <c r="JS30" s="390"/>
      <c r="JT30" s="390"/>
      <c r="JU30" s="390"/>
      <c r="JV30" s="390"/>
      <c r="JW30" s="390"/>
      <c r="JX30" s="390"/>
      <c r="JY30" s="390"/>
      <c r="JZ30" s="390"/>
      <c r="KA30" s="390"/>
      <c r="KB30" s="390"/>
      <c r="KC30" s="390"/>
      <c r="KD30" s="390"/>
      <c r="KE30" s="390"/>
      <c r="KF30" s="390"/>
      <c r="KG30" s="390"/>
      <c r="KH30" s="390"/>
      <c r="KI30" s="390"/>
      <c r="KJ30" s="390"/>
      <c r="KK30" s="390"/>
      <c r="KL30" s="390"/>
      <c r="KM30" s="390"/>
      <c r="KN30" s="390"/>
      <c r="KO30" s="390"/>
      <c r="KP30" s="390"/>
      <c r="KQ30" s="390"/>
      <c r="KR30" s="390"/>
      <c r="KS30" s="390"/>
      <c r="KT30" s="390"/>
      <c r="KU30" s="390"/>
      <c r="KV30" s="390"/>
      <c r="KW30" s="41"/>
      <c r="KX30" s="41"/>
      <c r="KY30" s="41"/>
      <c r="KZ30" s="41"/>
      <c r="LA30" s="41"/>
      <c r="LB30" s="41"/>
      <c r="LC30" s="41"/>
      <c r="LD30" s="41"/>
      <c r="LE30" s="41"/>
      <c r="LF30" s="41"/>
      <c r="LG30" s="41"/>
      <c r="LH30" s="41"/>
      <c r="LI30" s="41"/>
    </row>
    <row r="31" spans="1:322" ht="14.4" customHeight="1" x14ac:dyDescent="0.45">
      <c r="A31" s="405"/>
      <c r="B31" s="405"/>
      <c r="C31" s="405"/>
      <c r="D31" s="41"/>
      <c r="E31" s="41"/>
      <c r="F31" s="41"/>
      <c r="G31" s="41"/>
      <c r="H31" s="41"/>
      <c r="I31" s="41"/>
      <c r="J31" s="41"/>
      <c r="K31" s="41"/>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c r="CN31" s="390"/>
      <c r="CO31" s="390"/>
      <c r="CP31" s="390"/>
      <c r="CQ31" s="390"/>
      <c r="CR31" s="390"/>
      <c r="CS31" s="41"/>
      <c r="CT31" s="41"/>
      <c r="CU31" s="41"/>
      <c r="CV31" s="41"/>
      <c r="CW31" s="41"/>
      <c r="CX31" s="41"/>
      <c r="CY31" s="41"/>
      <c r="CZ31" s="41"/>
      <c r="DA31" s="41"/>
      <c r="DB31" s="41"/>
      <c r="DC31" s="389"/>
      <c r="DD31" s="388"/>
      <c r="DE31" s="388"/>
      <c r="DF31" s="41"/>
      <c r="DG31" s="41"/>
      <c r="DH31" s="41"/>
      <c r="DI31" s="41"/>
      <c r="DJ31" s="41"/>
      <c r="DK31" s="41"/>
      <c r="DL31" s="41"/>
      <c r="DM31" s="41"/>
      <c r="DN31" s="390"/>
      <c r="DO31" s="390"/>
      <c r="DP31" s="390"/>
      <c r="DQ31" s="390"/>
      <c r="DR31" s="390"/>
      <c r="DS31" s="390"/>
      <c r="DT31" s="390"/>
      <c r="DU31" s="390"/>
      <c r="DV31" s="390"/>
      <c r="DW31" s="390"/>
      <c r="DX31" s="390"/>
      <c r="DY31" s="390"/>
      <c r="DZ31" s="390"/>
      <c r="EA31" s="390"/>
      <c r="EB31" s="390"/>
      <c r="EC31" s="390"/>
      <c r="ED31" s="390"/>
      <c r="EE31" s="390"/>
      <c r="EF31" s="390"/>
      <c r="EG31" s="390"/>
      <c r="EH31" s="390"/>
      <c r="EI31" s="390"/>
      <c r="EJ31" s="390"/>
      <c r="EK31" s="390"/>
      <c r="EL31" s="390"/>
      <c r="EM31" s="390"/>
      <c r="EN31" s="390"/>
      <c r="EO31" s="390"/>
      <c r="EP31" s="390"/>
      <c r="EQ31" s="390"/>
      <c r="ER31" s="390"/>
      <c r="ES31" s="390"/>
      <c r="ET31" s="390"/>
      <c r="EU31" s="390"/>
      <c r="EV31" s="390"/>
      <c r="EW31" s="390"/>
      <c r="EX31" s="390"/>
      <c r="EY31" s="390"/>
      <c r="EZ31" s="390"/>
      <c r="FA31" s="390"/>
      <c r="FB31" s="390"/>
      <c r="FC31" s="390"/>
      <c r="FD31" s="390"/>
      <c r="FE31" s="390"/>
      <c r="FF31" s="390"/>
      <c r="FG31" s="390"/>
      <c r="FH31" s="390"/>
      <c r="FI31" s="390"/>
      <c r="FJ31" s="390"/>
      <c r="FK31" s="390"/>
      <c r="FL31" s="390"/>
      <c r="FM31" s="390"/>
      <c r="FN31" s="390"/>
      <c r="FO31" s="390"/>
      <c r="FP31" s="390"/>
      <c r="FQ31" s="390"/>
      <c r="FR31" s="390"/>
      <c r="FS31" s="390"/>
      <c r="FT31" s="390"/>
      <c r="FU31" s="390"/>
      <c r="FV31" s="390"/>
      <c r="FW31" s="390"/>
      <c r="FX31" s="390"/>
      <c r="FY31" s="390"/>
      <c r="FZ31" s="390"/>
      <c r="GA31" s="390"/>
      <c r="GB31" s="390"/>
      <c r="GC31" s="390"/>
      <c r="GD31" s="390"/>
      <c r="GE31" s="390"/>
      <c r="GF31" s="390"/>
      <c r="GG31" s="390"/>
      <c r="GH31" s="390"/>
      <c r="GI31" s="390"/>
      <c r="GJ31" s="390"/>
      <c r="GK31" s="390"/>
      <c r="GL31" s="390"/>
      <c r="GM31" s="390"/>
      <c r="GN31" s="390"/>
      <c r="GO31" s="390"/>
      <c r="GP31" s="390"/>
      <c r="GQ31" s="390"/>
      <c r="GR31" s="390"/>
      <c r="GS31" s="390"/>
      <c r="GT31" s="390"/>
      <c r="GU31" s="41"/>
      <c r="GV31" s="41"/>
      <c r="GW31" s="41"/>
      <c r="GX31" s="41"/>
      <c r="GY31" s="41"/>
      <c r="GZ31" s="41"/>
      <c r="HA31" s="41"/>
      <c r="HB31" s="41"/>
      <c r="HC31" s="41"/>
      <c r="HD31" s="41"/>
      <c r="HE31" s="389"/>
      <c r="HF31" s="388"/>
      <c r="HG31" s="388"/>
      <c r="HH31" s="41"/>
      <c r="HI31" s="41"/>
      <c r="HJ31" s="41"/>
      <c r="HK31" s="41"/>
      <c r="HL31" s="41"/>
      <c r="HM31" s="41"/>
      <c r="HN31" s="41"/>
      <c r="HO31" s="41"/>
      <c r="HP31" s="390"/>
      <c r="HQ31" s="390"/>
      <c r="HR31" s="390"/>
      <c r="HS31" s="390"/>
      <c r="HT31" s="390"/>
      <c r="HU31" s="390"/>
      <c r="HV31" s="390"/>
      <c r="HW31" s="390"/>
      <c r="HX31" s="390"/>
      <c r="HY31" s="390"/>
      <c r="HZ31" s="390"/>
      <c r="IA31" s="390"/>
      <c r="IB31" s="390"/>
      <c r="IC31" s="390"/>
      <c r="ID31" s="390"/>
      <c r="IE31" s="390"/>
      <c r="IF31" s="390"/>
      <c r="IG31" s="390"/>
      <c r="IH31" s="390"/>
      <c r="II31" s="390"/>
      <c r="IJ31" s="390"/>
      <c r="IK31" s="390"/>
      <c r="IL31" s="390"/>
      <c r="IM31" s="390"/>
      <c r="IN31" s="390"/>
      <c r="IO31" s="390"/>
      <c r="IP31" s="390"/>
      <c r="IQ31" s="390"/>
      <c r="IR31" s="390"/>
      <c r="IS31" s="390"/>
      <c r="IT31" s="390"/>
      <c r="IU31" s="390"/>
      <c r="IV31" s="390"/>
      <c r="IW31" s="390"/>
      <c r="IX31" s="390"/>
      <c r="IY31" s="390"/>
      <c r="IZ31" s="390"/>
      <c r="JA31" s="390"/>
      <c r="JB31" s="390"/>
      <c r="JC31" s="390"/>
      <c r="JD31" s="390"/>
      <c r="JE31" s="390"/>
      <c r="JF31" s="390"/>
      <c r="JG31" s="390"/>
      <c r="JH31" s="390"/>
      <c r="JI31" s="390"/>
      <c r="JJ31" s="390"/>
      <c r="JK31" s="390"/>
      <c r="JL31" s="390"/>
      <c r="JM31" s="390"/>
      <c r="JN31" s="390"/>
      <c r="JO31" s="390"/>
      <c r="JP31" s="390"/>
      <c r="JQ31" s="390"/>
      <c r="JR31" s="390"/>
      <c r="JS31" s="390"/>
      <c r="JT31" s="390"/>
      <c r="JU31" s="390"/>
      <c r="JV31" s="390"/>
      <c r="JW31" s="390"/>
      <c r="JX31" s="390"/>
      <c r="JY31" s="390"/>
      <c r="JZ31" s="390"/>
      <c r="KA31" s="390"/>
      <c r="KB31" s="390"/>
      <c r="KC31" s="390"/>
      <c r="KD31" s="390"/>
      <c r="KE31" s="390"/>
      <c r="KF31" s="390"/>
      <c r="KG31" s="390"/>
      <c r="KH31" s="390"/>
      <c r="KI31" s="390"/>
      <c r="KJ31" s="390"/>
      <c r="KK31" s="390"/>
      <c r="KL31" s="390"/>
      <c r="KM31" s="390"/>
      <c r="KN31" s="390"/>
      <c r="KO31" s="390"/>
      <c r="KP31" s="390"/>
      <c r="KQ31" s="390"/>
      <c r="KR31" s="390"/>
      <c r="KS31" s="390"/>
      <c r="KT31" s="390"/>
      <c r="KU31" s="390"/>
      <c r="KV31" s="390"/>
      <c r="KW31" s="41"/>
      <c r="KX31" s="41"/>
      <c r="KY31" s="41"/>
      <c r="KZ31" s="41"/>
      <c r="LA31" s="41"/>
      <c r="LB31" s="41"/>
      <c r="LC31" s="41"/>
      <c r="LD31" s="41"/>
      <c r="LE31" s="41"/>
      <c r="LF31" s="41"/>
      <c r="LG31" s="41"/>
      <c r="LH31" s="41"/>
      <c r="LI31" s="41"/>
    </row>
    <row r="32" spans="1:322" ht="14.4" customHeight="1" x14ac:dyDescent="0.45">
      <c r="A32" s="405"/>
      <c r="B32" s="405"/>
      <c r="C32" s="405"/>
      <c r="D32" s="41"/>
      <c r="E32" s="41"/>
      <c r="F32" s="41"/>
      <c r="G32" s="41"/>
      <c r="H32" s="41"/>
      <c r="I32" s="41"/>
      <c r="J32" s="41"/>
      <c r="K32" s="41"/>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c r="CB32" s="390"/>
      <c r="CC32" s="390"/>
      <c r="CD32" s="390"/>
      <c r="CE32" s="390"/>
      <c r="CF32" s="390"/>
      <c r="CG32" s="390"/>
      <c r="CH32" s="390"/>
      <c r="CI32" s="390"/>
      <c r="CJ32" s="390"/>
      <c r="CK32" s="390"/>
      <c r="CL32" s="390"/>
      <c r="CM32" s="390"/>
      <c r="CN32" s="390"/>
      <c r="CO32" s="390"/>
      <c r="CP32" s="390"/>
      <c r="CQ32" s="390"/>
      <c r="CR32" s="390"/>
      <c r="CS32" s="41"/>
      <c r="CT32" s="41"/>
      <c r="CU32" s="41"/>
      <c r="CV32" s="41"/>
      <c r="CW32" s="41"/>
      <c r="CX32" s="41"/>
      <c r="CY32" s="41"/>
      <c r="CZ32" s="41"/>
      <c r="DA32" s="41"/>
      <c r="DB32" s="41"/>
      <c r="DC32" s="389"/>
      <c r="DD32" s="388"/>
      <c r="DE32" s="388"/>
      <c r="DF32" s="41"/>
      <c r="DG32" s="41"/>
      <c r="DH32" s="41"/>
      <c r="DI32" s="41"/>
      <c r="DJ32" s="41"/>
      <c r="DK32" s="41"/>
      <c r="DL32" s="41"/>
      <c r="DM32" s="41"/>
      <c r="DN32" s="390"/>
      <c r="DO32" s="390"/>
      <c r="DP32" s="390"/>
      <c r="DQ32" s="390"/>
      <c r="DR32" s="390"/>
      <c r="DS32" s="390"/>
      <c r="DT32" s="390"/>
      <c r="DU32" s="390"/>
      <c r="DV32" s="390"/>
      <c r="DW32" s="390"/>
      <c r="DX32" s="390"/>
      <c r="DY32" s="390"/>
      <c r="DZ32" s="390"/>
      <c r="EA32" s="390"/>
      <c r="EB32" s="390"/>
      <c r="EC32" s="390"/>
      <c r="ED32" s="390"/>
      <c r="EE32" s="390"/>
      <c r="EF32" s="390"/>
      <c r="EG32" s="390"/>
      <c r="EH32" s="390"/>
      <c r="EI32" s="390"/>
      <c r="EJ32" s="390"/>
      <c r="EK32" s="390"/>
      <c r="EL32" s="390"/>
      <c r="EM32" s="390"/>
      <c r="EN32" s="390"/>
      <c r="EO32" s="390"/>
      <c r="EP32" s="390"/>
      <c r="EQ32" s="390"/>
      <c r="ER32" s="390"/>
      <c r="ES32" s="390"/>
      <c r="ET32" s="390"/>
      <c r="EU32" s="390"/>
      <c r="EV32" s="390"/>
      <c r="EW32" s="390"/>
      <c r="EX32" s="390"/>
      <c r="EY32" s="390"/>
      <c r="EZ32" s="390"/>
      <c r="FA32" s="390"/>
      <c r="FB32" s="390"/>
      <c r="FC32" s="390"/>
      <c r="FD32" s="390"/>
      <c r="FE32" s="390"/>
      <c r="FF32" s="390"/>
      <c r="FG32" s="390"/>
      <c r="FH32" s="390"/>
      <c r="FI32" s="390"/>
      <c r="FJ32" s="390"/>
      <c r="FK32" s="390"/>
      <c r="FL32" s="390"/>
      <c r="FM32" s="390"/>
      <c r="FN32" s="390"/>
      <c r="FO32" s="390"/>
      <c r="FP32" s="390"/>
      <c r="FQ32" s="390"/>
      <c r="FR32" s="390"/>
      <c r="FS32" s="390"/>
      <c r="FT32" s="390"/>
      <c r="FU32" s="390"/>
      <c r="FV32" s="390"/>
      <c r="FW32" s="390"/>
      <c r="FX32" s="390"/>
      <c r="FY32" s="390"/>
      <c r="FZ32" s="390"/>
      <c r="GA32" s="390"/>
      <c r="GB32" s="390"/>
      <c r="GC32" s="390"/>
      <c r="GD32" s="390"/>
      <c r="GE32" s="390"/>
      <c r="GF32" s="390"/>
      <c r="GG32" s="390"/>
      <c r="GH32" s="390"/>
      <c r="GI32" s="390"/>
      <c r="GJ32" s="390"/>
      <c r="GK32" s="390"/>
      <c r="GL32" s="390"/>
      <c r="GM32" s="390"/>
      <c r="GN32" s="390"/>
      <c r="GO32" s="390"/>
      <c r="GP32" s="390"/>
      <c r="GQ32" s="390"/>
      <c r="GR32" s="390"/>
      <c r="GS32" s="390"/>
      <c r="GT32" s="390"/>
      <c r="GU32" s="41"/>
      <c r="GV32" s="41"/>
      <c r="GW32" s="41"/>
      <c r="GX32" s="41"/>
      <c r="GY32" s="41"/>
      <c r="GZ32" s="41"/>
      <c r="HA32" s="41"/>
      <c r="HB32" s="41"/>
      <c r="HC32" s="41"/>
      <c r="HD32" s="41"/>
      <c r="HE32" s="389"/>
      <c r="HF32" s="388"/>
      <c r="HG32" s="388"/>
      <c r="HH32" s="41"/>
      <c r="HI32" s="41"/>
      <c r="HJ32" s="41"/>
      <c r="HK32" s="41"/>
      <c r="HL32" s="41"/>
      <c r="HM32" s="41"/>
      <c r="HN32" s="41"/>
      <c r="HO32" s="41"/>
      <c r="HP32" s="390"/>
      <c r="HQ32" s="390"/>
      <c r="HR32" s="390"/>
      <c r="HS32" s="390"/>
      <c r="HT32" s="390"/>
      <c r="HU32" s="390"/>
      <c r="HV32" s="390"/>
      <c r="HW32" s="390"/>
      <c r="HX32" s="390"/>
      <c r="HY32" s="390"/>
      <c r="HZ32" s="390"/>
      <c r="IA32" s="390"/>
      <c r="IB32" s="390"/>
      <c r="IC32" s="390"/>
      <c r="ID32" s="390"/>
      <c r="IE32" s="390"/>
      <c r="IF32" s="390"/>
      <c r="IG32" s="390"/>
      <c r="IH32" s="390"/>
      <c r="II32" s="390"/>
      <c r="IJ32" s="390"/>
      <c r="IK32" s="390"/>
      <c r="IL32" s="390"/>
      <c r="IM32" s="390"/>
      <c r="IN32" s="390"/>
      <c r="IO32" s="390"/>
      <c r="IP32" s="390"/>
      <c r="IQ32" s="390"/>
      <c r="IR32" s="390"/>
      <c r="IS32" s="390"/>
      <c r="IT32" s="390"/>
      <c r="IU32" s="390"/>
      <c r="IV32" s="390"/>
      <c r="IW32" s="390"/>
      <c r="IX32" s="390"/>
      <c r="IY32" s="390"/>
      <c r="IZ32" s="390"/>
      <c r="JA32" s="390"/>
      <c r="JB32" s="390"/>
      <c r="JC32" s="390"/>
      <c r="JD32" s="390"/>
      <c r="JE32" s="390"/>
      <c r="JF32" s="390"/>
      <c r="JG32" s="390"/>
      <c r="JH32" s="390"/>
      <c r="JI32" s="390"/>
      <c r="JJ32" s="390"/>
      <c r="JK32" s="390"/>
      <c r="JL32" s="390"/>
      <c r="JM32" s="390"/>
      <c r="JN32" s="390"/>
      <c r="JO32" s="390"/>
      <c r="JP32" s="390"/>
      <c r="JQ32" s="390"/>
      <c r="JR32" s="390"/>
      <c r="JS32" s="390"/>
      <c r="JT32" s="390"/>
      <c r="JU32" s="390"/>
      <c r="JV32" s="390"/>
      <c r="JW32" s="390"/>
      <c r="JX32" s="390"/>
      <c r="JY32" s="390"/>
      <c r="JZ32" s="390"/>
      <c r="KA32" s="390"/>
      <c r="KB32" s="390"/>
      <c r="KC32" s="390"/>
      <c r="KD32" s="390"/>
      <c r="KE32" s="390"/>
      <c r="KF32" s="390"/>
      <c r="KG32" s="390"/>
      <c r="KH32" s="390"/>
      <c r="KI32" s="390"/>
      <c r="KJ32" s="390"/>
      <c r="KK32" s="390"/>
      <c r="KL32" s="390"/>
      <c r="KM32" s="390"/>
      <c r="KN32" s="390"/>
      <c r="KO32" s="390"/>
      <c r="KP32" s="390"/>
      <c r="KQ32" s="390"/>
      <c r="KR32" s="390"/>
      <c r="KS32" s="390"/>
      <c r="KT32" s="390"/>
      <c r="KU32" s="390"/>
      <c r="KV32" s="390"/>
      <c r="KW32" s="41"/>
      <c r="KX32" s="41"/>
      <c r="KY32" s="41"/>
      <c r="KZ32" s="41"/>
      <c r="LA32" s="41"/>
      <c r="LB32" s="41"/>
      <c r="LC32" s="41"/>
      <c r="LD32" s="41"/>
      <c r="LE32" s="41"/>
      <c r="LF32" s="41"/>
      <c r="LG32" s="41"/>
      <c r="LH32" s="41"/>
      <c r="LI32" s="41"/>
    </row>
    <row r="33" spans="1:321" ht="14.4" customHeight="1" x14ac:dyDescent="0.45">
      <c r="A33" s="405"/>
      <c r="B33" s="405"/>
      <c r="C33" s="405"/>
      <c r="D33" s="41"/>
      <c r="E33" s="41"/>
      <c r="F33" s="41"/>
      <c r="G33" s="41"/>
      <c r="H33" s="41"/>
      <c r="I33" s="41"/>
      <c r="J33" s="41"/>
      <c r="K33" s="41"/>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390"/>
      <c r="CI33" s="390"/>
      <c r="CJ33" s="390"/>
      <c r="CK33" s="390"/>
      <c r="CL33" s="390"/>
      <c r="CM33" s="390"/>
      <c r="CN33" s="390"/>
      <c r="CO33" s="390"/>
      <c r="CP33" s="390"/>
      <c r="CQ33" s="390"/>
      <c r="CR33" s="390"/>
      <c r="CS33" s="41"/>
      <c r="CT33" s="41"/>
      <c r="CU33" s="41"/>
      <c r="CV33" s="41"/>
      <c r="CW33" s="41"/>
      <c r="CX33" s="41"/>
      <c r="CY33" s="41"/>
      <c r="CZ33" s="41"/>
      <c r="DA33" s="41"/>
      <c r="DB33" s="41"/>
      <c r="DC33" s="389"/>
      <c r="DD33" s="388"/>
      <c r="DE33" s="388"/>
      <c r="DF33" s="41"/>
      <c r="DG33" s="41"/>
      <c r="DH33" s="41"/>
      <c r="DI33" s="41"/>
      <c r="DJ33" s="41"/>
      <c r="DK33" s="41"/>
      <c r="DL33" s="41"/>
      <c r="DM33" s="41"/>
      <c r="DN33" s="390"/>
      <c r="DO33" s="390"/>
      <c r="DP33" s="390"/>
      <c r="DQ33" s="390"/>
      <c r="DR33" s="390"/>
      <c r="DS33" s="390"/>
      <c r="DT33" s="390"/>
      <c r="DU33" s="390"/>
      <c r="DV33" s="390"/>
      <c r="DW33" s="390"/>
      <c r="DX33" s="390"/>
      <c r="DY33" s="390"/>
      <c r="DZ33" s="390"/>
      <c r="EA33" s="390"/>
      <c r="EB33" s="390"/>
      <c r="EC33" s="390"/>
      <c r="ED33" s="390"/>
      <c r="EE33" s="390"/>
      <c r="EF33" s="390"/>
      <c r="EG33" s="390"/>
      <c r="EH33" s="390"/>
      <c r="EI33" s="390"/>
      <c r="EJ33" s="390"/>
      <c r="EK33" s="390"/>
      <c r="EL33" s="390"/>
      <c r="EM33" s="390"/>
      <c r="EN33" s="390"/>
      <c r="EO33" s="390"/>
      <c r="EP33" s="390"/>
      <c r="EQ33" s="390"/>
      <c r="ER33" s="390"/>
      <c r="ES33" s="390"/>
      <c r="ET33" s="390"/>
      <c r="EU33" s="390"/>
      <c r="EV33" s="390"/>
      <c r="EW33" s="390"/>
      <c r="EX33" s="390"/>
      <c r="EY33" s="390"/>
      <c r="EZ33" s="390"/>
      <c r="FA33" s="390"/>
      <c r="FB33" s="390"/>
      <c r="FC33" s="390"/>
      <c r="FD33" s="390"/>
      <c r="FE33" s="390"/>
      <c r="FF33" s="390"/>
      <c r="FG33" s="390"/>
      <c r="FH33" s="390"/>
      <c r="FI33" s="390"/>
      <c r="FJ33" s="390"/>
      <c r="FK33" s="390"/>
      <c r="FL33" s="390"/>
      <c r="FM33" s="390"/>
      <c r="FN33" s="390"/>
      <c r="FO33" s="390"/>
      <c r="FP33" s="390"/>
      <c r="FQ33" s="390"/>
      <c r="FR33" s="390"/>
      <c r="FS33" s="390"/>
      <c r="FT33" s="390"/>
      <c r="FU33" s="390"/>
      <c r="FV33" s="390"/>
      <c r="FW33" s="390"/>
      <c r="FX33" s="390"/>
      <c r="FY33" s="390"/>
      <c r="FZ33" s="390"/>
      <c r="GA33" s="390"/>
      <c r="GB33" s="390"/>
      <c r="GC33" s="390"/>
      <c r="GD33" s="390"/>
      <c r="GE33" s="390"/>
      <c r="GF33" s="390"/>
      <c r="GG33" s="390"/>
      <c r="GH33" s="390"/>
      <c r="GI33" s="390"/>
      <c r="GJ33" s="390"/>
      <c r="GK33" s="390"/>
      <c r="GL33" s="390"/>
      <c r="GM33" s="390"/>
      <c r="GN33" s="390"/>
      <c r="GO33" s="390"/>
      <c r="GP33" s="390"/>
      <c r="GQ33" s="390"/>
      <c r="GR33" s="390"/>
      <c r="GS33" s="390"/>
      <c r="GT33" s="390"/>
      <c r="GU33" s="41"/>
      <c r="GV33" s="41"/>
      <c r="GW33" s="41"/>
      <c r="GX33" s="41"/>
      <c r="GY33" s="41"/>
      <c r="GZ33" s="41"/>
      <c r="HA33" s="41"/>
      <c r="HB33" s="41"/>
      <c r="HC33" s="41"/>
      <c r="HD33" s="41"/>
      <c r="HE33" s="389"/>
      <c r="HF33" s="388"/>
      <c r="HG33" s="388"/>
      <c r="HH33" s="41"/>
      <c r="HI33" s="41"/>
      <c r="HJ33" s="41"/>
      <c r="HK33" s="41"/>
      <c r="HL33" s="41"/>
      <c r="HM33" s="41"/>
      <c r="HN33" s="41"/>
      <c r="HO33" s="41"/>
      <c r="HP33" s="390"/>
      <c r="HQ33" s="390"/>
      <c r="HR33" s="390"/>
      <c r="HS33" s="390"/>
      <c r="HT33" s="390"/>
      <c r="HU33" s="390"/>
      <c r="HV33" s="390"/>
      <c r="HW33" s="390"/>
      <c r="HX33" s="390"/>
      <c r="HY33" s="390"/>
      <c r="HZ33" s="390"/>
      <c r="IA33" s="390"/>
      <c r="IB33" s="390"/>
      <c r="IC33" s="390"/>
      <c r="ID33" s="390"/>
      <c r="IE33" s="390"/>
      <c r="IF33" s="390"/>
      <c r="IG33" s="390"/>
      <c r="IH33" s="390"/>
      <c r="II33" s="390"/>
      <c r="IJ33" s="390"/>
      <c r="IK33" s="390"/>
      <c r="IL33" s="390"/>
      <c r="IM33" s="390"/>
      <c r="IN33" s="390"/>
      <c r="IO33" s="390"/>
      <c r="IP33" s="390"/>
      <c r="IQ33" s="390"/>
      <c r="IR33" s="390"/>
      <c r="IS33" s="390"/>
      <c r="IT33" s="390"/>
      <c r="IU33" s="390"/>
      <c r="IV33" s="390"/>
      <c r="IW33" s="390"/>
      <c r="IX33" s="390"/>
      <c r="IY33" s="390"/>
      <c r="IZ33" s="390"/>
      <c r="JA33" s="390"/>
      <c r="JB33" s="390"/>
      <c r="JC33" s="390"/>
      <c r="JD33" s="390"/>
      <c r="JE33" s="390"/>
      <c r="JF33" s="390"/>
      <c r="JG33" s="390"/>
      <c r="JH33" s="390"/>
      <c r="JI33" s="390"/>
      <c r="JJ33" s="390"/>
      <c r="JK33" s="390"/>
      <c r="JL33" s="390"/>
      <c r="JM33" s="390"/>
      <c r="JN33" s="390"/>
      <c r="JO33" s="390"/>
      <c r="JP33" s="390"/>
      <c r="JQ33" s="390"/>
      <c r="JR33" s="390"/>
      <c r="JS33" s="390"/>
      <c r="JT33" s="390"/>
      <c r="JU33" s="390"/>
      <c r="JV33" s="390"/>
      <c r="JW33" s="390"/>
      <c r="JX33" s="390"/>
      <c r="JY33" s="390"/>
      <c r="JZ33" s="390"/>
      <c r="KA33" s="390"/>
      <c r="KB33" s="390"/>
      <c r="KC33" s="390"/>
      <c r="KD33" s="390"/>
      <c r="KE33" s="390"/>
      <c r="KF33" s="390"/>
      <c r="KG33" s="390"/>
      <c r="KH33" s="390"/>
      <c r="KI33" s="390"/>
      <c r="KJ33" s="390"/>
      <c r="KK33" s="390"/>
      <c r="KL33" s="390"/>
      <c r="KM33" s="390"/>
      <c r="KN33" s="390"/>
      <c r="KO33" s="390"/>
      <c r="KP33" s="390"/>
      <c r="KQ33" s="390"/>
      <c r="KR33" s="390"/>
      <c r="KS33" s="390"/>
      <c r="KT33" s="390"/>
      <c r="KU33" s="390"/>
      <c r="KV33" s="390"/>
      <c r="KW33" s="41"/>
      <c r="KX33" s="41"/>
      <c r="KY33" s="41"/>
      <c r="KZ33" s="41"/>
      <c r="LA33" s="41"/>
      <c r="LB33" s="41"/>
      <c r="LC33" s="41"/>
      <c r="LD33" s="41"/>
      <c r="LE33" s="41"/>
      <c r="LF33" s="41"/>
      <c r="LG33" s="41"/>
      <c r="LH33" s="41"/>
      <c r="LI33" s="41"/>
    </row>
    <row r="34" spans="1:321" ht="14.4" customHeight="1" x14ac:dyDescent="0.45">
      <c r="A34" s="405"/>
      <c r="B34" s="405"/>
      <c r="C34" s="405"/>
      <c r="D34" s="41"/>
      <c r="E34" s="41"/>
      <c r="F34" s="41"/>
      <c r="G34" s="41"/>
      <c r="H34" s="41"/>
      <c r="I34" s="41"/>
      <c r="J34" s="41"/>
      <c r="K34" s="41"/>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Q34" s="390"/>
      <c r="BR34" s="390"/>
      <c r="BS34" s="390"/>
      <c r="BT34" s="390"/>
      <c r="BU34" s="390"/>
      <c r="BV34" s="390"/>
      <c r="BW34" s="390"/>
      <c r="BX34" s="390"/>
      <c r="BY34" s="390"/>
      <c r="BZ34" s="390"/>
      <c r="CA34" s="390"/>
      <c r="CB34" s="390"/>
      <c r="CC34" s="390"/>
      <c r="CD34" s="390"/>
      <c r="CE34" s="390"/>
      <c r="CF34" s="390"/>
      <c r="CG34" s="390"/>
      <c r="CH34" s="390"/>
      <c r="CI34" s="390"/>
      <c r="CJ34" s="390"/>
      <c r="CK34" s="390"/>
      <c r="CL34" s="390"/>
      <c r="CM34" s="390"/>
      <c r="CN34" s="390"/>
      <c r="CO34" s="390"/>
      <c r="CP34" s="390"/>
      <c r="CQ34" s="390"/>
      <c r="CR34" s="390"/>
      <c r="CS34" s="41"/>
      <c r="CT34" s="41"/>
      <c r="CU34" s="41"/>
      <c r="CV34" s="41"/>
      <c r="CW34" s="41"/>
      <c r="CX34" s="41"/>
      <c r="CY34" s="41"/>
      <c r="CZ34" s="41"/>
      <c r="DA34" s="41"/>
      <c r="DB34" s="41"/>
      <c r="DC34" s="389"/>
      <c r="DD34" s="388"/>
      <c r="DE34" s="388"/>
      <c r="DF34" s="41"/>
      <c r="DG34" s="41"/>
      <c r="DH34" s="41"/>
      <c r="DI34" s="41"/>
      <c r="DJ34" s="41"/>
      <c r="DK34" s="41"/>
      <c r="DL34" s="41"/>
      <c r="DM34" s="41"/>
      <c r="DN34" s="390"/>
      <c r="DO34" s="390"/>
      <c r="DP34" s="390"/>
      <c r="DQ34" s="390"/>
      <c r="DR34" s="390"/>
      <c r="DS34" s="390"/>
      <c r="DT34" s="390"/>
      <c r="DU34" s="390"/>
      <c r="DV34" s="390"/>
      <c r="DW34" s="390"/>
      <c r="DX34" s="390"/>
      <c r="DY34" s="390"/>
      <c r="DZ34" s="390"/>
      <c r="EA34" s="390"/>
      <c r="EB34" s="390"/>
      <c r="EC34" s="390"/>
      <c r="ED34" s="390"/>
      <c r="EE34" s="390"/>
      <c r="EF34" s="390"/>
      <c r="EG34" s="390"/>
      <c r="EH34" s="390"/>
      <c r="EI34" s="390"/>
      <c r="EJ34" s="390"/>
      <c r="EK34" s="390"/>
      <c r="EL34" s="390"/>
      <c r="EM34" s="390"/>
      <c r="EN34" s="390"/>
      <c r="EO34" s="390"/>
      <c r="EP34" s="390"/>
      <c r="EQ34" s="390"/>
      <c r="ER34" s="390"/>
      <c r="ES34" s="390"/>
      <c r="ET34" s="390"/>
      <c r="EU34" s="390"/>
      <c r="EV34" s="390"/>
      <c r="EW34" s="390"/>
      <c r="EX34" s="390"/>
      <c r="EY34" s="390"/>
      <c r="EZ34" s="390"/>
      <c r="FA34" s="390"/>
      <c r="FB34" s="390"/>
      <c r="FC34" s="390"/>
      <c r="FD34" s="390"/>
      <c r="FE34" s="390"/>
      <c r="FF34" s="390"/>
      <c r="FG34" s="390"/>
      <c r="FH34" s="390"/>
      <c r="FI34" s="390"/>
      <c r="FJ34" s="390"/>
      <c r="FK34" s="390"/>
      <c r="FL34" s="390"/>
      <c r="FM34" s="390"/>
      <c r="FN34" s="390"/>
      <c r="FO34" s="390"/>
      <c r="FP34" s="390"/>
      <c r="FQ34" s="390"/>
      <c r="FR34" s="390"/>
      <c r="FS34" s="390"/>
      <c r="FT34" s="390"/>
      <c r="FU34" s="390"/>
      <c r="FV34" s="390"/>
      <c r="FW34" s="390"/>
      <c r="FX34" s="390"/>
      <c r="FY34" s="390"/>
      <c r="FZ34" s="390"/>
      <c r="GA34" s="390"/>
      <c r="GB34" s="390"/>
      <c r="GC34" s="390"/>
      <c r="GD34" s="390"/>
      <c r="GE34" s="390"/>
      <c r="GF34" s="390"/>
      <c r="GG34" s="390"/>
      <c r="GH34" s="390"/>
      <c r="GI34" s="390"/>
      <c r="GJ34" s="390"/>
      <c r="GK34" s="390"/>
      <c r="GL34" s="390"/>
      <c r="GM34" s="390"/>
      <c r="GN34" s="390"/>
      <c r="GO34" s="390"/>
      <c r="GP34" s="390"/>
      <c r="GQ34" s="390"/>
      <c r="GR34" s="390"/>
      <c r="GS34" s="390"/>
      <c r="GT34" s="390"/>
      <c r="GU34" s="41"/>
      <c r="GV34" s="41"/>
      <c r="GW34" s="41"/>
      <c r="GX34" s="41"/>
      <c r="GY34" s="41"/>
      <c r="GZ34" s="41"/>
      <c r="HA34" s="41"/>
      <c r="HB34" s="41"/>
      <c r="HC34" s="41"/>
      <c r="HD34" s="41"/>
      <c r="HE34" s="389"/>
      <c r="HF34" s="388"/>
      <c r="HG34" s="388"/>
      <c r="HH34" s="41"/>
      <c r="HI34" s="41"/>
      <c r="HJ34" s="41"/>
      <c r="HK34" s="41"/>
      <c r="HL34" s="41"/>
      <c r="HM34" s="41"/>
      <c r="HN34" s="41"/>
      <c r="HO34" s="41"/>
      <c r="HP34" s="390"/>
      <c r="HQ34" s="390"/>
      <c r="HR34" s="390"/>
      <c r="HS34" s="390"/>
      <c r="HT34" s="390"/>
      <c r="HU34" s="390"/>
      <c r="HV34" s="390"/>
      <c r="HW34" s="390"/>
      <c r="HX34" s="390"/>
      <c r="HY34" s="390"/>
      <c r="HZ34" s="390"/>
      <c r="IA34" s="390"/>
      <c r="IB34" s="390"/>
      <c r="IC34" s="390"/>
      <c r="ID34" s="390"/>
      <c r="IE34" s="390"/>
      <c r="IF34" s="390"/>
      <c r="IG34" s="390"/>
      <c r="IH34" s="390"/>
      <c r="II34" s="390"/>
      <c r="IJ34" s="390"/>
      <c r="IK34" s="390"/>
      <c r="IL34" s="390"/>
      <c r="IM34" s="390"/>
      <c r="IN34" s="390"/>
      <c r="IO34" s="390"/>
      <c r="IP34" s="390"/>
      <c r="IQ34" s="390"/>
      <c r="IR34" s="390"/>
      <c r="IS34" s="390"/>
      <c r="IT34" s="390"/>
      <c r="IU34" s="390"/>
      <c r="IV34" s="390"/>
      <c r="IW34" s="390"/>
      <c r="IX34" s="390"/>
      <c r="IY34" s="390"/>
      <c r="IZ34" s="390"/>
      <c r="JA34" s="390"/>
      <c r="JB34" s="390"/>
      <c r="JC34" s="390"/>
      <c r="JD34" s="390"/>
      <c r="JE34" s="390"/>
      <c r="JF34" s="390"/>
      <c r="JG34" s="390"/>
      <c r="JH34" s="390"/>
      <c r="JI34" s="390"/>
      <c r="JJ34" s="390"/>
      <c r="JK34" s="390"/>
      <c r="JL34" s="390"/>
      <c r="JM34" s="390"/>
      <c r="JN34" s="390"/>
      <c r="JO34" s="390"/>
      <c r="JP34" s="390"/>
      <c r="JQ34" s="390"/>
      <c r="JR34" s="390"/>
      <c r="JS34" s="390"/>
      <c r="JT34" s="390"/>
      <c r="JU34" s="390"/>
      <c r="JV34" s="390"/>
      <c r="JW34" s="390"/>
      <c r="JX34" s="390"/>
      <c r="JY34" s="390"/>
      <c r="JZ34" s="390"/>
      <c r="KA34" s="390"/>
      <c r="KB34" s="390"/>
      <c r="KC34" s="390"/>
      <c r="KD34" s="390"/>
      <c r="KE34" s="390"/>
      <c r="KF34" s="390"/>
      <c r="KG34" s="390"/>
      <c r="KH34" s="390"/>
      <c r="KI34" s="390"/>
      <c r="KJ34" s="390"/>
      <c r="KK34" s="390"/>
      <c r="KL34" s="390"/>
      <c r="KM34" s="390"/>
      <c r="KN34" s="390"/>
      <c r="KO34" s="390"/>
      <c r="KP34" s="390"/>
      <c r="KQ34" s="390"/>
      <c r="KR34" s="390"/>
      <c r="KS34" s="390"/>
      <c r="KT34" s="390"/>
      <c r="KU34" s="390"/>
      <c r="KV34" s="390"/>
      <c r="KW34" s="41"/>
      <c r="KX34" s="41"/>
      <c r="KY34" s="41"/>
      <c r="KZ34" s="41"/>
      <c r="LA34" s="41"/>
      <c r="LB34" s="41"/>
      <c r="LC34" s="41"/>
      <c r="LD34" s="41"/>
      <c r="LE34" s="41"/>
      <c r="LF34" s="41"/>
      <c r="LG34" s="41"/>
      <c r="LH34" s="41"/>
      <c r="LI34" s="41"/>
    </row>
    <row r="35" spans="1:321" ht="14.4" customHeight="1" x14ac:dyDescent="0.45">
      <c r="A35" s="405"/>
      <c r="B35" s="405"/>
      <c r="C35" s="405"/>
      <c r="D35" s="41"/>
      <c r="E35" s="41"/>
      <c r="F35" s="41"/>
      <c r="G35" s="41"/>
      <c r="H35" s="41"/>
      <c r="I35" s="41"/>
      <c r="J35" s="41"/>
      <c r="K35" s="41"/>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c r="BX35" s="390"/>
      <c r="BY35" s="390"/>
      <c r="BZ35" s="390"/>
      <c r="CA35" s="390"/>
      <c r="CB35" s="390"/>
      <c r="CC35" s="390"/>
      <c r="CD35" s="390"/>
      <c r="CE35" s="390"/>
      <c r="CF35" s="390"/>
      <c r="CG35" s="390"/>
      <c r="CH35" s="390"/>
      <c r="CI35" s="390"/>
      <c r="CJ35" s="390"/>
      <c r="CK35" s="390"/>
      <c r="CL35" s="390"/>
      <c r="CM35" s="390"/>
      <c r="CN35" s="390"/>
      <c r="CO35" s="390"/>
      <c r="CP35" s="390"/>
      <c r="CQ35" s="390"/>
      <c r="CR35" s="390"/>
      <c r="CS35" s="41"/>
      <c r="CT35" s="41"/>
      <c r="CU35" s="41"/>
      <c r="CV35" s="41"/>
      <c r="CW35" s="41"/>
      <c r="CX35" s="41"/>
      <c r="CY35" s="41"/>
      <c r="CZ35" s="41"/>
      <c r="DA35" s="41"/>
      <c r="DB35" s="41"/>
      <c r="DC35" s="389"/>
      <c r="DD35" s="388"/>
      <c r="DE35" s="388"/>
      <c r="DF35" s="41"/>
      <c r="DG35" s="41"/>
      <c r="DH35" s="41"/>
      <c r="DI35" s="41"/>
      <c r="DJ35" s="41"/>
      <c r="DK35" s="41"/>
      <c r="DL35" s="41"/>
      <c r="DM35" s="41"/>
      <c r="DN35" s="390"/>
      <c r="DO35" s="390"/>
      <c r="DP35" s="390"/>
      <c r="DQ35" s="390"/>
      <c r="DR35" s="390"/>
      <c r="DS35" s="390"/>
      <c r="DT35" s="390"/>
      <c r="DU35" s="390"/>
      <c r="DV35" s="390"/>
      <c r="DW35" s="390"/>
      <c r="DX35" s="390"/>
      <c r="DY35" s="390"/>
      <c r="DZ35" s="390"/>
      <c r="EA35" s="390"/>
      <c r="EB35" s="390"/>
      <c r="EC35" s="390"/>
      <c r="ED35" s="390"/>
      <c r="EE35" s="390"/>
      <c r="EF35" s="390"/>
      <c r="EG35" s="390"/>
      <c r="EH35" s="390"/>
      <c r="EI35" s="390"/>
      <c r="EJ35" s="390"/>
      <c r="EK35" s="390"/>
      <c r="EL35" s="390"/>
      <c r="EM35" s="390"/>
      <c r="EN35" s="390"/>
      <c r="EO35" s="390"/>
      <c r="EP35" s="390"/>
      <c r="EQ35" s="390"/>
      <c r="ER35" s="390"/>
      <c r="ES35" s="390"/>
      <c r="ET35" s="390"/>
      <c r="EU35" s="390"/>
      <c r="EV35" s="390"/>
      <c r="EW35" s="390"/>
      <c r="EX35" s="390"/>
      <c r="EY35" s="390"/>
      <c r="EZ35" s="390"/>
      <c r="FA35" s="390"/>
      <c r="FB35" s="390"/>
      <c r="FC35" s="390"/>
      <c r="FD35" s="390"/>
      <c r="FE35" s="390"/>
      <c r="FF35" s="390"/>
      <c r="FG35" s="390"/>
      <c r="FH35" s="390"/>
      <c r="FI35" s="390"/>
      <c r="FJ35" s="390"/>
      <c r="FK35" s="390"/>
      <c r="FL35" s="390"/>
      <c r="FM35" s="390"/>
      <c r="FN35" s="390"/>
      <c r="FO35" s="390"/>
      <c r="FP35" s="390"/>
      <c r="FQ35" s="390"/>
      <c r="FR35" s="390"/>
      <c r="FS35" s="390"/>
      <c r="FT35" s="390"/>
      <c r="FU35" s="390"/>
      <c r="FV35" s="390"/>
      <c r="FW35" s="390"/>
      <c r="FX35" s="390"/>
      <c r="FY35" s="390"/>
      <c r="FZ35" s="390"/>
      <c r="GA35" s="390"/>
      <c r="GB35" s="390"/>
      <c r="GC35" s="390"/>
      <c r="GD35" s="390"/>
      <c r="GE35" s="390"/>
      <c r="GF35" s="390"/>
      <c r="GG35" s="390"/>
      <c r="GH35" s="390"/>
      <c r="GI35" s="390"/>
      <c r="GJ35" s="390"/>
      <c r="GK35" s="390"/>
      <c r="GL35" s="390"/>
      <c r="GM35" s="390"/>
      <c r="GN35" s="390"/>
      <c r="GO35" s="390"/>
      <c r="GP35" s="390"/>
      <c r="GQ35" s="390"/>
      <c r="GR35" s="390"/>
      <c r="GS35" s="390"/>
      <c r="GT35" s="390"/>
      <c r="GU35" s="41"/>
      <c r="GV35" s="41"/>
      <c r="GW35" s="41"/>
      <c r="GX35" s="41"/>
      <c r="GY35" s="41"/>
      <c r="GZ35" s="41"/>
      <c r="HA35" s="41"/>
      <c r="HB35" s="41"/>
      <c r="HC35" s="41"/>
      <c r="HD35" s="41"/>
      <c r="HE35" s="389"/>
      <c r="HF35" s="388"/>
      <c r="HG35" s="388"/>
      <c r="HH35" s="41"/>
      <c r="HI35" s="41"/>
      <c r="HJ35" s="41"/>
      <c r="HK35" s="41"/>
      <c r="HL35" s="41"/>
      <c r="HM35" s="41"/>
      <c r="HN35" s="41"/>
      <c r="HO35" s="41"/>
      <c r="HP35" s="390"/>
      <c r="HQ35" s="390"/>
      <c r="HR35" s="390"/>
      <c r="HS35" s="390"/>
      <c r="HT35" s="390"/>
      <c r="HU35" s="390"/>
      <c r="HV35" s="390"/>
      <c r="HW35" s="390"/>
      <c r="HX35" s="390"/>
      <c r="HY35" s="390"/>
      <c r="HZ35" s="390"/>
      <c r="IA35" s="390"/>
      <c r="IB35" s="390"/>
      <c r="IC35" s="390"/>
      <c r="ID35" s="390"/>
      <c r="IE35" s="390"/>
      <c r="IF35" s="390"/>
      <c r="IG35" s="390"/>
      <c r="IH35" s="390"/>
      <c r="II35" s="390"/>
      <c r="IJ35" s="390"/>
      <c r="IK35" s="390"/>
      <c r="IL35" s="390"/>
      <c r="IM35" s="390"/>
      <c r="IN35" s="390"/>
      <c r="IO35" s="390"/>
      <c r="IP35" s="390"/>
      <c r="IQ35" s="390"/>
      <c r="IR35" s="390"/>
      <c r="IS35" s="390"/>
      <c r="IT35" s="390"/>
      <c r="IU35" s="390"/>
      <c r="IV35" s="390"/>
      <c r="IW35" s="390"/>
      <c r="IX35" s="390"/>
      <c r="IY35" s="390"/>
      <c r="IZ35" s="390"/>
      <c r="JA35" s="390"/>
      <c r="JB35" s="390"/>
      <c r="JC35" s="390"/>
      <c r="JD35" s="390"/>
      <c r="JE35" s="390"/>
      <c r="JF35" s="390"/>
      <c r="JG35" s="390"/>
      <c r="JH35" s="390"/>
      <c r="JI35" s="390"/>
      <c r="JJ35" s="390"/>
      <c r="JK35" s="390"/>
      <c r="JL35" s="390"/>
      <c r="JM35" s="390"/>
      <c r="JN35" s="390"/>
      <c r="JO35" s="390"/>
      <c r="JP35" s="390"/>
      <c r="JQ35" s="390"/>
      <c r="JR35" s="390"/>
      <c r="JS35" s="390"/>
      <c r="JT35" s="390"/>
      <c r="JU35" s="390"/>
      <c r="JV35" s="390"/>
      <c r="JW35" s="390"/>
      <c r="JX35" s="390"/>
      <c r="JY35" s="390"/>
      <c r="JZ35" s="390"/>
      <c r="KA35" s="390"/>
      <c r="KB35" s="390"/>
      <c r="KC35" s="390"/>
      <c r="KD35" s="390"/>
      <c r="KE35" s="390"/>
      <c r="KF35" s="390"/>
      <c r="KG35" s="390"/>
      <c r="KH35" s="390"/>
      <c r="KI35" s="390"/>
      <c r="KJ35" s="390"/>
      <c r="KK35" s="390"/>
      <c r="KL35" s="390"/>
      <c r="KM35" s="390"/>
      <c r="KN35" s="390"/>
      <c r="KO35" s="390"/>
      <c r="KP35" s="390"/>
      <c r="KQ35" s="390"/>
      <c r="KR35" s="390"/>
      <c r="KS35" s="390"/>
      <c r="KT35" s="390"/>
      <c r="KU35" s="390"/>
      <c r="KV35" s="390"/>
      <c r="KW35" s="41"/>
      <c r="KX35" s="41"/>
      <c r="KY35" s="41"/>
      <c r="KZ35" s="41"/>
      <c r="LA35" s="41"/>
      <c r="LB35" s="41"/>
      <c r="LC35" s="41"/>
      <c r="LD35" s="41"/>
      <c r="LE35" s="41"/>
      <c r="LF35" s="41"/>
      <c r="LG35" s="41"/>
      <c r="LH35" s="41"/>
      <c r="LI35" s="41"/>
    </row>
    <row r="36" spans="1:321" ht="14.4" customHeight="1" x14ac:dyDescent="0.45">
      <c r="A36" s="405"/>
      <c r="B36" s="405"/>
      <c r="C36" s="405"/>
      <c r="D36" s="41"/>
      <c r="E36" s="41"/>
      <c r="F36" s="41"/>
      <c r="G36" s="41"/>
      <c r="H36" s="41"/>
      <c r="I36" s="41"/>
      <c r="J36" s="41"/>
      <c r="K36" s="41"/>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0"/>
      <c r="BY36" s="390"/>
      <c r="BZ36" s="390"/>
      <c r="CA36" s="390"/>
      <c r="CB36" s="390"/>
      <c r="CC36" s="390"/>
      <c r="CD36" s="390"/>
      <c r="CE36" s="390"/>
      <c r="CF36" s="390"/>
      <c r="CG36" s="390"/>
      <c r="CH36" s="390"/>
      <c r="CI36" s="390"/>
      <c r="CJ36" s="390"/>
      <c r="CK36" s="390"/>
      <c r="CL36" s="390"/>
      <c r="CM36" s="390"/>
      <c r="CN36" s="390"/>
      <c r="CO36" s="390"/>
      <c r="CP36" s="390"/>
      <c r="CQ36" s="390"/>
      <c r="CR36" s="390"/>
      <c r="CS36" s="41"/>
      <c r="CT36" s="41"/>
      <c r="CU36" s="41"/>
      <c r="CV36" s="41"/>
      <c r="CW36" s="41"/>
      <c r="CX36" s="41"/>
      <c r="CY36" s="41"/>
      <c r="CZ36" s="41"/>
      <c r="DA36" s="41"/>
      <c r="DB36" s="41"/>
      <c r="DC36" s="389"/>
      <c r="DD36" s="388"/>
      <c r="DE36" s="388"/>
      <c r="DF36" s="41"/>
      <c r="DG36" s="41"/>
      <c r="DH36" s="41"/>
      <c r="DI36" s="41"/>
      <c r="DJ36" s="41"/>
      <c r="DK36" s="41"/>
      <c r="DL36" s="41"/>
      <c r="DM36" s="41"/>
      <c r="DN36" s="390"/>
      <c r="DO36" s="390"/>
      <c r="DP36" s="390"/>
      <c r="DQ36" s="390"/>
      <c r="DR36" s="390"/>
      <c r="DS36" s="390"/>
      <c r="DT36" s="390"/>
      <c r="DU36" s="390"/>
      <c r="DV36" s="390"/>
      <c r="DW36" s="390"/>
      <c r="DX36" s="390"/>
      <c r="DY36" s="390"/>
      <c r="DZ36" s="390"/>
      <c r="EA36" s="390"/>
      <c r="EB36" s="390"/>
      <c r="EC36" s="390"/>
      <c r="ED36" s="390"/>
      <c r="EE36" s="390"/>
      <c r="EF36" s="390"/>
      <c r="EG36" s="390"/>
      <c r="EH36" s="390"/>
      <c r="EI36" s="390"/>
      <c r="EJ36" s="390"/>
      <c r="EK36" s="390"/>
      <c r="EL36" s="390"/>
      <c r="EM36" s="390"/>
      <c r="EN36" s="390"/>
      <c r="EO36" s="390"/>
      <c r="EP36" s="390"/>
      <c r="EQ36" s="390"/>
      <c r="ER36" s="390"/>
      <c r="ES36" s="390"/>
      <c r="ET36" s="390"/>
      <c r="EU36" s="390"/>
      <c r="EV36" s="390"/>
      <c r="EW36" s="390"/>
      <c r="EX36" s="390"/>
      <c r="EY36" s="390"/>
      <c r="EZ36" s="390"/>
      <c r="FA36" s="390"/>
      <c r="FB36" s="390"/>
      <c r="FC36" s="390"/>
      <c r="FD36" s="390"/>
      <c r="FE36" s="390"/>
      <c r="FF36" s="390"/>
      <c r="FG36" s="390"/>
      <c r="FH36" s="390"/>
      <c r="FI36" s="390"/>
      <c r="FJ36" s="390"/>
      <c r="FK36" s="390"/>
      <c r="FL36" s="390"/>
      <c r="FM36" s="390"/>
      <c r="FN36" s="390"/>
      <c r="FO36" s="390"/>
      <c r="FP36" s="390"/>
      <c r="FQ36" s="390"/>
      <c r="FR36" s="390"/>
      <c r="FS36" s="390"/>
      <c r="FT36" s="390"/>
      <c r="FU36" s="390"/>
      <c r="FV36" s="390"/>
      <c r="FW36" s="390"/>
      <c r="FX36" s="390"/>
      <c r="FY36" s="390"/>
      <c r="FZ36" s="390"/>
      <c r="GA36" s="390"/>
      <c r="GB36" s="390"/>
      <c r="GC36" s="390"/>
      <c r="GD36" s="390"/>
      <c r="GE36" s="390"/>
      <c r="GF36" s="390"/>
      <c r="GG36" s="390"/>
      <c r="GH36" s="390"/>
      <c r="GI36" s="390"/>
      <c r="GJ36" s="390"/>
      <c r="GK36" s="390"/>
      <c r="GL36" s="390"/>
      <c r="GM36" s="390"/>
      <c r="GN36" s="390"/>
      <c r="GO36" s="390"/>
      <c r="GP36" s="390"/>
      <c r="GQ36" s="390"/>
      <c r="GR36" s="390"/>
      <c r="GS36" s="390"/>
      <c r="GT36" s="390"/>
      <c r="GU36" s="41"/>
      <c r="GV36" s="41"/>
      <c r="GW36" s="41"/>
      <c r="GX36" s="41"/>
      <c r="GY36" s="41"/>
      <c r="GZ36" s="41"/>
      <c r="HA36" s="41"/>
      <c r="HB36" s="41"/>
      <c r="HC36" s="41"/>
      <c r="HD36" s="41"/>
      <c r="HE36" s="389"/>
      <c r="HF36" s="388"/>
      <c r="HG36" s="388"/>
      <c r="HH36" s="41"/>
      <c r="HI36" s="41"/>
      <c r="HJ36" s="41"/>
      <c r="HK36" s="41"/>
      <c r="HL36" s="41"/>
      <c r="HM36" s="41"/>
      <c r="HN36" s="41"/>
      <c r="HO36" s="41"/>
      <c r="HP36" s="390"/>
      <c r="HQ36" s="390"/>
      <c r="HR36" s="390"/>
      <c r="HS36" s="390"/>
      <c r="HT36" s="390"/>
      <c r="HU36" s="390"/>
      <c r="HV36" s="390"/>
      <c r="HW36" s="390"/>
      <c r="HX36" s="390"/>
      <c r="HY36" s="390"/>
      <c r="HZ36" s="390"/>
      <c r="IA36" s="390"/>
      <c r="IB36" s="390"/>
      <c r="IC36" s="390"/>
      <c r="ID36" s="390"/>
      <c r="IE36" s="390"/>
      <c r="IF36" s="390"/>
      <c r="IG36" s="390"/>
      <c r="IH36" s="390"/>
      <c r="II36" s="390"/>
      <c r="IJ36" s="390"/>
      <c r="IK36" s="390"/>
      <c r="IL36" s="390"/>
      <c r="IM36" s="390"/>
      <c r="IN36" s="390"/>
      <c r="IO36" s="390"/>
      <c r="IP36" s="390"/>
      <c r="IQ36" s="390"/>
      <c r="IR36" s="390"/>
      <c r="IS36" s="390"/>
      <c r="IT36" s="390"/>
      <c r="IU36" s="390"/>
      <c r="IV36" s="390"/>
      <c r="IW36" s="390"/>
      <c r="IX36" s="390"/>
      <c r="IY36" s="390"/>
      <c r="IZ36" s="390"/>
      <c r="JA36" s="390"/>
      <c r="JB36" s="390"/>
      <c r="JC36" s="390"/>
      <c r="JD36" s="390"/>
      <c r="JE36" s="390"/>
      <c r="JF36" s="390"/>
      <c r="JG36" s="390"/>
      <c r="JH36" s="390"/>
      <c r="JI36" s="390"/>
      <c r="JJ36" s="390"/>
      <c r="JK36" s="390"/>
      <c r="JL36" s="390"/>
      <c r="JM36" s="390"/>
      <c r="JN36" s="390"/>
      <c r="JO36" s="390"/>
      <c r="JP36" s="390"/>
      <c r="JQ36" s="390"/>
      <c r="JR36" s="390"/>
      <c r="JS36" s="390"/>
      <c r="JT36" s="390"/>
      <c r="JU36" s="390"/>
      <c r="JV36" s="390"/>
      <c r="JW36" s="390"/>
      <c r="JX36" s="390"/>
      <c r="JY36" s="390"/>
      <c r="JZ36" s="390"/>
      <c r="KA36" s="390"/>
      <c r="KB36" s="390"/>
      <c r="KC36" s="390"/>
      <c r="KD36" s="390"/>
      <c r="KE36" s="390"/>
      <c r="KF36" s="390"/>
      <c r="KG36" s="390"/>
      <c r="KH36" s="390"/>
      <c r="KI36" s="390"/>
      <c r="KJ36" s="390"/>
      <c r="KK36" s="390"/>
      <c r="KL36" s="390"/>
      <c r="KM36" s="390"/>
      <c r="KN36" s="390"/>
      <c r="KO36" s="390"/>
      <c r="KP36" s="390"/>
      <c r="KQ36" s="390"/>
      <c r="KR36" s="390"/>
      <c r="KS36" s="390"/>
      <c r="KT36" s="390"/>
      <c r="KU36" s="390"/>
      <c r="KV36" s="390"/>
      <c r="KW36" s="41"/>
      <c r="KX36" s="41"/>
      <c r="KY36" s="41"/>
      <c r="KZ36" s="41"/>
      <c r="LA36" s="41"/>
      <c r="LB36" s="41"/>
      <c r="LC36" s="41"/>
      <c r="LD36" s="41"/>
      <c r="LE36" s="41"/>
      <c r="LF36" s="41"/>
      <c r="LG36" s="41"/>
      <c r="LH36" s="41"/>
      <c r="LI36" s="41"/>
    </row>
    <row r="37" spans="1:321" ht="14.4" customHeight="1" x14ac:dyDescent="0.45">
      <c r="A37" s="405"/>
      <c r="B37" s="405"/>
      <c r="C37" s="405"/>
      <c r="D37" s="41"/>
      <c r="E37" s="41"/>
      <c r="F37" s="41"/>
      <c r="G37" s="41"/>
      <c r="H37" s="41"/>
      <c r="I37" s="41"/>
      <c r="J37" s="41"/>
      <c r="K37" s="41"/>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41"/>
      <c r="CT37" s="41"/>
      <c r="CU37" s="41"/>
      <c r="CV37" s="41"/>
      <c r="CW37" s="41"/>
      <c r="CX37" s="41"/>
      <c r="CY37" s="41"/>
      <c r="CZ37" s="41"/>
      <c r="DA37" s="41"/>
      <c r="DB37" s="41"/>
      <c r="DC37" s="389"/>
      <c r="DD37" s="388"/>
      <c r="DE37" s="388"/>
      <c r="DF37" s="41"/>
      <c r="DG37" s="41"/>
      <c r="DH37" s="41"/>
      <c r="DI37" s="41"/>
      <c r="DJ37" s="41"/>
      <c r="DK37" s="41"/>
      <c r="DL37" s="41"/>
      <c r="DM37" s="41"/>
      <c r="DN37" s="390"/>
      <c r="DO37" s="390"/>
      <c r="DP37" s="390"/>
      <c r="DQ37" s="390"/>
      <c r="DR37" s="390"/>
      <c r="DS37" s="390"/>
      <c r="DT37" s="390"/>
      <c r="DU37" s="390"/>
      <c r="DV37" s="390"/>
      <c r="DW37" s="390"/>
      <c r="DX37" s="390"/>
      <c r="DY37" s="390"/>
      <c r="DZ37" s="390"/>
      <c r="EA37" s="390"/>
      <c r="EB37" s="390"/>
      <c r="EC37" s="390"/>
      <c r="ED37" s="390"/>
      <c r="EE37" s="390"/>
      <c r="EF37" s="390"/>
      <c r="EG37" s="390"/>
      <c r="EH37" s="390"/>
      <c r="EI37" s="390"/>
      <c r="EJ37" s="390"/>
      <c r="EK37" s="390"/>
      <c r="EL37" s="390"/>
      <c r="EM37" s="390"/>
      <c r="EN37" s="390"/>
      <c r="EO37" s="390"/>
      <c r="EP37" s="390"/>
      <c r="EQ37" s="390"/>
      <c r="ER37" s="390"/>
      <c r="ES37" s="390"/>
      <c r="ET37" s="390"/>
      <c r="EU37" s="390"/>
      <c r="EV37" s="390"/>
      <c r="EW37" s="390"/>
      <c r="EX37" s="390"/>
      <c r="EY37" s="390"/>
      <c r="EZ37" s="390"/>
      <c r="FA37" s="390"/>
      <c r="FB37" s="390"/>
      <c r="FC37" s="390"/>
      <c r="FD37" s="390"/>
      <c r="FE37" s="390"/>
      <c r="FF37" s="390"/>
      <c r="FG37" s="390"/>
      <c r="FH37" s="390"/>
      <c r="FI37" s="390"/>
      <c r="FJ37" s="390"/>
      <c r="FK37" s="390"/>
      <c r="FL37" s="390"/>
      <c r="FM37" s="390"/>
      <c r="FN37" s="390"/>
      <c r="FO37" s="390"/>
      <c r="FP37" s="390"/>
      <c r="FQ37" s="390"/>
      <c r="FR37" s="390"/>
      <c r="FS37" s="390"/>
      <c r="FT37" s="390"/>
      <c r="FU37" s="390"/>
      <c r="FV37" s="390"/>
      <c r="FW37" s="390"/>
      <c r="FX37" s="390"/>
      <c r="FY37" s="390"/>
      <c r="FZ37" s="390"/>
      <c r="GA37" s="390"/>
      <c r="GB37" s="390"/>
      <c r="GC37" s="390"/>
      <c r="GD37" s="390"/>
      <c r="GE37" s="390"/>
      <c r="GF37" s="390"/>
      <c r="GG37" s="390"/>
      <c r="GH37" s="390"/>
      <c r="GI37" s="390"/>
      <c r="GJ37" s="390"/>
      <c r="GK37" s="390"/>
      <c r="GL37" s="390"/>
      <c r="GM37" s="390"/>
      <c r="GN37" s="390"/>
      <c r="GO37" s="390"/>
      <c r="GP37" s="390"/>
      <c r="GQ37" s="390"/>
      <c r="GR37" s="390"/>
      <c r="GS37" s="390"/>
      <c r="GT37" s="390"/>
      <c r="GU37" s="41"/>
      <c r="GV37" s="41"/>
      <c r="GW37" s="41"/>
      <c r="GX37" s="41"/>
      <c r="GY37" s="41"/>
      <c r="GZ37" s="41"/>
      <c r="HA37" s="41"/>
      <c r="HB37" s="41"/>
      <c r="HC37" s="41"/>
      <c r="HD37" s="41"/>
      <c r="HE37" s="389"/>
      <c r="HF37" s="388"/>
      <c r="HG37" s="388"/>
      <c r="HH37" s="41"/>
      <c r="HI37" s="41"/>
      <c r="HJ37" s="41"/>
      <c r="HK37" s="41"/>
      <c r="HL37" s="41"/>
      <c r="HM37" s="41"/>
      <c r="HN37" s="41"/>
      <c r="HO37" s="41"/>
      <c r="HP37" s="390"/>
      <c r="HQ37" s="390"/>
      <c r="HR37" s="390"/>
      <c r="HS37" s="390"/>
      <c r="HT37" s="390"/>
      <c r="HU37" s="390"/>
      <c r="HV37" s="390"/>
      <c r="HW37" s="390"/>
      <c r="HX37" s="390"/>
      <c r="HY37" s="390"/>
      <c r="HZ37" s="390"/>
      <c r="IA37" s="390"/>
      <c r="IB37" s="390"/>
      <c r="IC37" s="390"/>
      <c r="ID37" s="390"/>
      <c r="IE37" s="390"/>
      <c r="IF37" s="390"/>
      <c r="IG37" s="390"/>
      <c r="IH37" s="390"/>
      <c r="II37" s="390"/>
      <c r="IJ37" s="390"/>
      <c r="IK37" s="390"/>
      <c r="IL37" s="390"/>
      <c r="IM37" s="390"/>
      <c r="IN37" s="390"/>
      <c r="IO37" s="390"/>
      <c r="IP37" s="390"/>
      <c r="IQ37" s="390"/>
      <c r="IR37" s="390"/>
      <c r="IS37" s="390"/>
      <c r="IT37" s="390"/>
      <c r="IU37" s="390"/>
      <c r="IV37" s="390"/>
      <c r="IW37" s="390"/>
      <c r="IX37" s="390"/>
      <c r="IY37" s="390"/>
      <c r="IZ37" s="390"/>
      <c r="JA37" s="390"/>
      <c r="JB37" s="390"/>
      <c r="JC37" s="390"/>
      <c r="JD37" s="390"/>
      <c r="JE37" s="390"/>
      <c r="JF37" s="390"/>
      <c r="JG37" s="390"/>
      <c r="JH37" s="390"/>
      <c r="JI37" s="390"/>
      <c r="JJ37" s="390"/>
      <c r="JK37" s="390"/>
      <c r="JL37" s="390"/>
      <c r="JM37" s="390"/>
      <c r="JN37" s="390"/>
      <c r="JO37" s="390"/>
      <c r="JP37" s="390"/>
      <c r="JQ37" s="390"/>
      <c r="JR37" s="390"/>
      <c r="JS37" s="390"/>
      <c r="JT37" s="390"/>
      <c r="JU37" s="390"/>
      <c r="JV37" s="390"/>
      <c r="JW37" s="390"/>
      <c r="JX37" s="390"/>
      <c r="JY37" s="390"/>
      <c r="JZ37" s="390"/>
      <c r="KA37" s="390"/>
      <c r="KB37" s="390"/>
      <c r="KC37" s="390"/>
      <c r="KD37" s="390"/>
      <c r="KE37" s="390"/>
      <c r="KF37" s="390"/>
      <c r="KG37" s="390"/>
      <c r="KH37" s="390"/>
      <c r="KI37" s="390"/>
      <c r="KJ37" s="390"/>
      <c r="KK37" s="390"/>
      <c r="KL37" s="390"/>
      <c r="KM37" s="390"/>
      <c r="KN37" s="390"/>
      <c r="KO37" s="390"/>
      <c r="KP37" s="390"/>
      <c r="KQ37" s="390"/>
      <c r="KR37" s="390"/>
      <c r="KS37" s="390"/>
      <c r="KT37" s="390"/>
      <c r="KU37" s="390"/>
      <c r="KV37" s="390"/>
      <c r="KW37" s="41"/>
      <c r="KX37" s="41"/>
      <c r="KY37" s="41"/>
      <c r="KZ37" s="41"/>
      <c r="LA37" s="41"/>
      <c r="LB37" s="41"/>
      <c r="LC37" s="41"/>
      <c r="LD37" s="41"/>
      <c r="LE37" s="41"/>
      <c r="LF37" s="41"/>
      <c r="LG37" s="41"/>
      <c r="LH37" s="41"/>
      <c r="LI37" s="41"/>
    </row>
    <row r="38" spans="1:321" ht="14.4" customHeight="1" x14ac:dyDescent="0.45">
      <c r="A38" s="405"/>
      <c r="B38" s="405"/>
      <c r="C38" s="405"/>
      <c r="D38" s="41"/>
      <c r="E38" s="41"/>
      <c r="F38" s="41"/>
      <c r="G38" s="41"/>
      <c r="H38" s="41"/>
      <c r="I38" s="41"/>
      <c r="J38" s="41"/>
      <c r="K38" s="41"/>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0"/>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41"/>
      <c r="CT38" s="490" t="s">
        <v>51</v>
      </c>
      <c r="CU38" s="491"/>
      <c r="CV38" s="491"/>
      <c r="CW38" s="491"/>
      <c r="CX38" s="491"/>
      <c r="CY38" s="41"/>
      <c r="CZ38" s="41"/>
      <c r="DA38" s="41"/>
      <c r="DB38" s="41"/>
      <c r="DC38" s="389"/>
      <c r="DD38" s="388"/>
      <c r="DE38" s="388"/>
      <c r="DF38" s="41"/>
      <c r="DG38" s="41"/>
      <c r="DH38" s="41"/>
      <c r="DI38" s="41"/>
      <c r="DJ38" s="41"/>
      <c r="DK38" s="41"/>
      <c r="DL38" s="41"/>
      <c r="DM38" s="41"/>
      <c r="DN38" s="390"/>
      <c r="DO38" s="390"/>
      <c r="DP38" s="390"/>
      <c r="DQ38" s="390"/>
      <c r="DR38" s="390"/>
      <c r="DS38" s="390"/>
      <c r="DT38" s="390"/>
      <c r="DU38" s="390"/>
      <c r="DV38" s="390"/>
      <c r="DW38" s="390"/>
      <c r="DX38" s="390"/>
      <c r="DY38" s="390"/>
      <c r="DZ38" s="390"/>
      <c r="EA38" s="390"/>
      <c r="EB38" s="390"/>
      <c r="EC38" s="390"/>
      <c r="ED38" s="390"/>
      <c r="EE38" s="390"/>
      <c r="EF38" s="390"/>
      <c r="EG38" s="390"/>
      <c r="EH38" s="390"/>
      <c r="EI38" s="390"/>
      <c r="EJ38" s="390"/>
      <c r="EK38" s="390"/>
      <c r="EL38" s="390"/>
      <c r="EM38" s="390"/>
      <c r="EN38" s="390"/>
      <c r="EO38" s="390"/>
      <c r="EP38" s="390"/>
      <c r="EQ38" s="390"/>
      <c r="ER38" s="390"/>
      <c r="ES38" s="390"/>
      <c r="ET38" s="390"/>
      <c r="EU38" s="390"/>
      <c r="EV38" s="390"/>
      <c r="EW38" s="390"/>
      <c r="EX38" s="390"/>
      <c r="EY38" s="390"/>
      <c r="EZ38" s="390"/>
      <c r="FA38" s="390"/>
      <c r="FB38" s="390"/>
      <c r="FC38" s="390"/>
      <c r="FD38" s="390"/>
      <c r="FE38" s="390"/>
      <c r="FF38" s="390"/>
      <c r="FG38" s="390"/>
      <c r="FH38" s="390"/>
      <c r="FI38" s="390"/>
      <c r="FJ38" s="390"/>
      <c r="FK38" s="390"/>
      <c r="FL38" s="390"/>
      <c r="FM38" s="390"/>
      <c r="FN38" s="390"/>
      <c r="FO38" s="390"/>
      <c r="FP38" s="390"/>
      <c r="FQ38" s="390"/>
      <c r="FR38" s="390"/>
      <c r="FS38" s="390"/>
      <c r="FT38" s="390"/>
      <c r="FU38" s="390"/>
      <c r="FV38" s="390"/>
      <c r="FW38" s="390"/>
      <c r="FX38" s="390"/>
      <c r="FY38" s="390"/>
      <c r="FZ38" s="390"/>
      <c r="GA38" s="390"/>
      <c r="GB38" s="390"/>
      <c r="GC38" s="390"/>
      <c r="GD38" s="390"/>
      <c r="GE38" s="390"/>
      <c r="GF38" s="390"/>
      <c r="GG38" s="390"/>
      <c r="GH38" s="390"/>
      <c r="GI38" s="390"/>
      <c r="GJ38" s="390"/>
      <c r="GK38" s="390"/>
      <c r="GL38" s="390"/>
      <c r="GM38" s="390"/>
      <c r="GN38" s="390"/>
      <c r="GO38" s="390"/>
      <c r="GP38" s="390"/>
      <c r="GQ38" s="390"/>
      <c r="GR38" s="390"/>
      <c r="GS38" s="390"/>
      <c r="GT38" s="390"/>
      <c r="GU38" s="41"/>
      <c r="GV38" s="490" t="s">
        <v>51</v>
      </c>
      <c r="GW38" s="492"/>
      <c r="GX38" s="492"/>
      <c r="GY38" s="492"/>
      <c r="GZ38" s="492"/>
      <c r="HA38" s="41"/>
      <c r="HB38" s="41"/>
      <c r="HC38" s="41"/>
      <c r="HD38" s="41"/>
      <c r="HE38" s="389"/>
      <c r="HF38" s="388"/>
      <c r="HG38" s="388"/>
      <c r="HH38" s="41"/>
      <c r="HI38" s="41"/>
      <c r="HJ38" s="41"/>
      <c r="HK38" s="41"/>
      <c r="HL38" s="41"/>
      <c r="HM38" s="41"/>
      <c r="HN38" s="41"/>
      <c r="HO38" s="41"/>
      <c r="HP38" s="390"/>
      <c r="HQ38" s="390"/>
      <c r="HR38" s="390"/>
      <c r="HS38" s="390"/>
      <c r="HT38" s="390"/>
      <c r="HU38" s="390"/>
      <c r="HV38" s="390"/>
      <c r="HW38" s="390"/>
      <c r="HX38" s="390"/>
      <c r="HY38" s="390"/>
      <c r="HZ38" s="390"/>
      <c r="IA38" s="390"/>
      <c r="IB38" s="390"/>
      <c r="IC38" s="390"/>
      <c r="ID38" s="390"/>
      <c r="IE38" s="390"/>
      <c r="IF38" s="390"/>
      <c r="IG38" s="390"/>
      <c r="IH38" s="390"/>
      <c r="II38" s="390"/>
      <c r="IJ38" s="390"/>
      <c r="IK38" s="390"/>
      <c r="IL38" s="390"/>
      <c r="IM38" s="390"/>
      <c r="IN38" s="390"/>
      <c r="IO38" s="390"/>
      <c r="IP38" s="390"/>
      <c r="IQ38" s="390"/>
      <c r="IR38" s="390"/>
      <c r="IS38" s="390"/>
      <c r="IT38" s="390"/>
      <c r="IU38" s="390"/>
      <c r="IV38" s="390"/>
      <c r="IW38" s="390"/>
      <c r="IX38" s="390"/>
      <c r="IY38" s="390"/>
      <c r="IZ38" s="390"/>
      <c r="JA38" s="390"/>
      <c r="JB38" s="390"/>
      <c r="JC38" s="390"/>
      <c r="JD38" s="390"/>
      <c r="JE38" s="390"/>
      <c r="JF38" s="390"/>
      <c r="JG38" s="390"/>
      <c r="JH38" s="390"/>
      <c r="JI38" s="390"/>
      <c r="JJ38" s="390"/>
      <c r="JK38" s="390"/>
      <c r="JL38" s="390"/>
      <c r="JM38" s="390"/>
      <c r="JN38" s="390"/>
      <c r="JO38" s="390"/>
      <c r="JP38" s="390"/>
      <c r="JQ38" s="390"/>
      <c r="JR38" s="390"/>
      <c r="JS38" s="390"/>
      <c r="JT38" s="390"/>
      <c r="JU38" s="390"/>
      <c r="JV38" s="390"/>
      <c r="JW38" s="390"/>
      <c r="JX38" s="390"/>
      <c r="JY38" s="390"/>
      <c r="JZ38" s="390"/>
      <c r="KA38" s="390"/>
      <c r="KB38" s="390"/>
      <c r="KC38" s="390"/>
      <c r="KD38" s="390"/>
      <c r="KE38" s="390"/>
      <c r="KF38" s="390"/>
      <c r="KG38" s="390"/>
      <c r="KH38" s="390"/>
      <c r="KI38" s="390"/>
      <c r="KJ38" s="390"/>
      <c r="KK38" s="390"/>
      <c r="KL38" s="390"/>
      <c r="KM38" s="390"/>
      <c r="KN38" s="390"/>
      <c r="KO38" s="390"/>
      <c r="KP38" s="390"/>
      <c r="KQ38" s="390"/>
      <c r="KR38" s="390"/>
      <c r="KS38" s="390"/>
      <c r="KT38" s="390"/>
      <c r="KU38" s="390"/>
      <c r="KV38" s="390"/>
      <c r="KW38" s="41"/>
      <c r="KX38" s="490" t="s">
        <v>51</v>
      </c>
      <c r="KY38" s="492"/>
      <c r="KZ38" s="492"/>
      <c r="LA38" s="492"/>
      <c r="LB38" s="492"/>
      <c r="LC38" s="41"/>
      <c r="LD38" s="41"/>
      <c r="LE38" s="41"/>
      <c r="LF38" s="41"/>
      <c r="LG38" s="41"/>
      <c r="LH38" s="41"/>
      <c r="LI38" s="41"/>
    </row>
    <row r="39" spans="1:321" ht="14.4" customHeight="1" x14ac:dyDescent="0.45">
      <c r="A39" s="405"/>
      <c r="B39" s="405"/>
      <c r="C39" s="405"/>
      <c r="D39" s="41"/>
      <c r="E39" s="41"/>
      <c r="F39" s="41"/>
      <c r="G39" s="41"/>
      <c r="H39" s="41"/>
      <c r="I39" s="41"/>
      <c r="J39" s="41"/>
      <c r="K39" s="41"/>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41"/>
      <c r="CT39" s="491"/>
      <c r="CU39" s="491"/>
      <c r="CV39" s="491"/>
      <c r="CW39" s="491"/>
      <c r="CX39" s="491"/>
      <c r="CY39" s="41"/>
      <c r="CZ39" s="41"/>
      <c r="DA39" s="41"/>
      <c r="DB39" s="41"/>
      <c r="DC39" s="389"/>
      <c r="DD39" s="388"/>
      <c r="DE39" s="388"/>
      <c r="DF39" s="41"/>
      <c r="DG39" s="41"/>
      <c r="DH39" s="41"/>
      <c r="DI39" s="41"/>
      <c r="DJ39" s="41"/>
      <c r="DK39" s="41"/>
      <c r="DL39" s="41"/>
      <c r="DM39" s="41"/>
      <c r="DN39" s="390"/>
      <c r="DO39" s="390"/>
      <c r="DP39" s="390"/>
      <c r="DQ39" s="390"/>
      <c r="DR39" s="390"/>
      <c r="DS39" s="390"/>
      <c r="DT39" s="390"/>
      <c r="DU39" s="390"/>
      <c r="DV39" s="390"/>
      <c r="DW39" s="390"/>
      <c r="DX39" s="390"/>
      <c r="DY39" s="390"/>
      <c r="DZ39" s="390"/>
      <c r="EA39" s="390"/>
      <c r="EB39" s="390"/>
      <c r="EC39" s="390"/>
      <c r="ED39" s="390"/>
      <c r="EE39" s="390"/>
      <c r="EF39" s="390"/>
      <c r="EG39" s="390"/>
      <c r="EH39" s="390"/>
      <c r="EI39" s="390"/>
      <c r="EJ39" s="390"/>
      <c r="EK39" s="390"/>
      <c r="EL39" s="390"/>
      <c r="EM39" s="390"/>
      <c r="EN39" s="390"/>
      <c r="EO39" s="390"/>
      <c r="EP39" s="390"/>
      <c r="EQ39" s="390"/>
      <c r="ER39" s="390"/>
      <c r="ES39" s="390"/>
      <c r="ET39" s="390"/>
      <c r="EU39" s="390"/>
      <c r="EV39" s="390"/>
      <c r="EW39" s="390"/>
      <c r="EX39" s="390"/>
      <c r="EY39" s="390"/>
      <c r="EZ39" s="390"/>
      <c r="FA39" s="390"/>
      <c r="FB39" s="390"/>
      <c r="FC39" s="390"/>
      <c r="FD39" s="390"/>
      <c r="FE39" s="390"/>
      <c r="FF39" s="390"/>
      <c r="FG39" s="390"/>
      <c r="FH39" s="390"/>
      <c r="FI39" s="390"/>
      <c r="FJ39" s="390"/>
      <c r="FK39" s="390"/>
      <c r="FL39" s="390"/>
      <c r="FM39" s="390"/>
      <c r="FN39" s="390"/>
      <c r="FO39" s="390"/>
      <c r="FP39" s="390"/>
      <c r="FQ39" s="390"/>
      <c r="FR39" s="390"/>
      <c r="FS39" s="390"/>
      <c r="FT39" s="390"/>
      <c r="FU39" s="390"/>
      <c r="FV39" s="390"/>
      <c r="FW39" s="390"/>
      <c r="FX39" s="390"/>
      <c r="FY39" s="390"/>
      <c r="FZ39" s="390"/>
      <c r="GA39" s="390"/>
      <c r="GB39" s="390"/>
      <c r="GC39" s="390"/>
      <c r="GD39" s="390"/>
      <c r="GE39" s="390"/>
      <c r="GF39" s="390"/>
      <c r="GG39" s="390"/>
      <c r="GH39" s="390"/>
      <c r="GI39" s="390"/>
      <c r="GJ39" s="390"/>
      <c r="GK39" s="390"/>
      <c r="GL39" s="390"/>
      <c r="GM39" s="390"/>
      <c r="GN39" s="390"/>
      <c r="GO39" s="390"/>
      <c r="GP39" s="390"/>
      <c r="GQ39" s="390"/>
      <c r="GR39" s="390"/>
      <c r="GS39" s="390"/>
      <c r="GT39" s="390"/>
      <c r="GU39" s="41"/>
      <c r="GV39" s="492"/>
      <c r="GW39" s="492"/>
      <c r="GX39" s="492"/>
      <c r="GY39" s="492"/>
      <c r="GZ39" s="492"/>
      <c r="HA39" s="41"/>
      <c r="HB39" s="41"/>
      <c r="HC39" s="41"/>
      <c r="HD39" s="41"/>
      <c r="HE39" s="389"/>
      <c r="HF39" s="388"/>
      <c r="HG39" s="388"/>
      <c r="HH39" s="41"/>
      <c r="HI39" s="41"/>
      <c r="HJ39" s="41"/>
      <c r="HK39" s="41"/>
      <c r="HL39" s="41"/>
      <c r="HM39" s="41"/>
      <c r="HN39" s="41"/>
      <c r="HO39" s="41"/>
      <c r="HP39" s="390"/>
      <c r="HQ39" s="390"/>
      <c r="HR39" s="390"/>
      <c r="HS39" s="390"/>
      <c r="HT39" s="390"/>
      <c r="HU39" s="390"/>
      <c r="HV39" s="390"/>
      <c r="HW39" s="390"/>
      <c r="HX39" s="390"/>
      <c r="HY39" s="390"/>
      <c r="HZ39" s="390"/>
      <c r="IA39" s="390"/>
      <c r="IB39" s="390"/>
      <c r="IC39" s="390"/>
      <c r="ID39" s="390"/>
      <c r="IE39" s="390"/>
      <c r="IF39" s="390"/>
      <c r="IG39" s="390"/>
      <c r="IH39" s="390"/>
      <c r="II39" s="390"/>
      <c r="IJ39" s="390"/>
      <c r="IK39" s="390"/>
      <c r="IL39" s="390"/>
      <c r="IM39" s="390"/>
      <c r="IN39" s="390"/>
      <c r="IO39" s="390"/>
      <c r="IP39" s="390"/>
      <c r="IQ39" s="390"/>
      <c r="IR39" s="390"/>
      <c r="IS39" s="390"/>
      <c r="IT39" s="390"/>
      <c r="IU39" s="390"/>
      <c r="IV39" s="390"/>
      <c r="IW39" s="390"/>
      <c r="IX39" s="390"/>
      <c r="IY39" s="390"/>
      <c r="IZ39" s="390"/>
      <c r="JA39" s="390"/>
      <c r="JB39" s="390"/>
      <c r="JC39" s="390"/>
      <c r="JD39" s="390"/>
      <c r="JE39" s="390"/>
      <c r="JF39" s="390"/>
      <c r="JG39" s="390"/>
      <c r="JH39" s="390"/>
      <c r="JI39" s="390"/>
      <c r="JJ39" s="390"/>
      <c r="JK39" s="390"/>
      <c r="JL39" s="390"/>
      <c r="JM39" s="390"/>
      <c r="JN39" s="390"/>
      <c r="JO39" s="390"/>
      <c r="JP39" s="390"/>
      <c r="JQ39" s="390"/>
      <c r="JR39" s="390"/>
      <c r="JS39" s="390"/>
      <c r="JT39" s="390"/>
      <c r="JU39" s="390"/>
      <c r="JV39" s="390"/>
      <c r="JW39" s="390"/>
      <c r="JX39" s="390"/>
      <c r="JY39" s="390"/>
      <c r="JZ39" s="390"/>
      <c r="KA39" s="390"/>
      <c r="KB39" s="390"/>
      <c r="KC39" s="390"/>
      <c r="KD39" s="390"/>
      <c r="KE39" s="390"/>
      <c r="KF39" s="390"/>
      <c r="KG39" s="390"/>
      <c r="KH39" s="390"/>
      <c r="KI39" s="390"/>
      <c r="KJ39" s="390"/>
      <c r="KK39" s="390"/>
      <c r="KL39" s="390"/>
      <c r="KM39" s="390"/>
      <c r="KN39" s="390"/>
      <c r="KO39" s="390"/>
      <c r="KP39" s="390"/>
      <c r="KQ39" s="390"/>
      <c r="KR39" s="390"/>
      <c r="KS39" s="390"/>
      <c r="KT39" s="390"/>
      <c r="KU39" s="390"/>
      <c r="KV39" s="390"/>
      <c r="KW39" s="41"/>
      <c r="KX39" s="492"/>
      <c r="KY39" s="492"/>
      <c r="KZ39" s="492"/>
      <c r="LA39" s="492"/>
      <c r="LB39" s="492"/>
      <c r="LC39" s="41"/>
      <c r="LD39" s="41"/>
      <c r="LE39" s="41"/>
      <c r="LF39" s="41"/>
      <c r="LG39" s="41"/>
      <c r="LH39" s="41"/>
      <c r="LI39" s="41"/>
    </row>
    <row r="40" spans="1:321" ht="14.4" customHeight="1" x14ac:dyDescent="0.45">
      <c r="A40" s="405"/>
      <c r="B40" s="405"/>
      <c r="C40" s="405"/>
      <c r="D40" s="41"/>
      <c r="E40" s="41"/>
      <c r="F40" s="41"/>
      <c r="G40" s="41"/>
      <c r="H40" s="41"/>
      <c r="I40" s="41"/>
      <c r="J40" s="41"/>
      <c r="K40" s="41"/>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390"/>
      <c r="CJ40" s="390"/>
      <c r="CK40" s="390"/>
      <c r="CL40" s="390"/>
      <c r="CM40" s="390"/>
      <c r="CN40" s="390"/>
      <c r="CO40" s="390"/>
      <c r="CP40" s="390"/>
      <c r="CQ40" s="390"/>
      <c r="CR40" s="390"/>
      <c r="CS40" s="41"/>
      <c r="CT40" s="491"/>
      <c r="CU40" s="491"/>
      <c r="CV40" s="491"/>
      <c r="CW40" s="491"/>
      <c r="CX40" s="491"/>
      <c r="CY40" s="41"/>
      <c r="CZ40" s="41"/>
      <c r="DA40" s="41"/>
      <c r="DB40" s="41"/>
      <c r="DC40" s="389"/>
      <c r="DD40" s="388"/>
      <c r="DE40" s="388"/>
      <c r="DF40" s="41"/>
      <c r="DG40" s="41"/>
      <c r="DH40" s="41"/>
      <c r="DI40" s="41"/>
      <c r="DJ40" s="41"/>
      <c r="DK40" s="41"/>
      <c r="DL40" s="41"/>
      <c r="DM40" s="41"/>
      <c r="DN40" s="390"/>
      <c r="DO40" s="390"/>
      <c r="DP40" s="390"/>
      <c r="DQ40" s="390"/>
      <c r="DR40" s="390"/>
      <c r="DS40" s="390"/>
      <c r="DT40" s="390"/>
      <c r="DU40" s="390"/>
      <c r="DV40" s="390"/>
      <c r="DW40" s="390"/>
      <c r="DX40" s="390"/>
      <c r="DY40" s="390"/>
      <c r="DZ40" s="390"/>
      <c r="EA40" s="390"/>
      <c r="EB40" s="390"/>
      <c r="EC40" s="390"/>
      <c r="ED40" s="390"/>
      <c r="EE40" s="390"/>
      <c r="EF40" s="390"/>
      <c r="EG40" s="390"/>
      <c r="EH40" s="390"/>
      <c r="EI40" s="390"/>
      <c r="EJ40" s="390"/>
      <c r="EK40" s="390"/>
      <c r="EL40" s="390"/>
      <c r="EM40" s="390"/>
      <c r="EN40" s="390"/>
      <c r="EO40" s="390"/>
      <c r="EP40" s="390"/>
      <c r="EQ40" s="390"/>
      <c r="ER40" s="390"/>
      <c r="ES40" s="390"/>
      <c r="ET40" s="390"/>
      <c r="EU40" s="390"/>
      <c r="EV40" s="390"/>
      <c r="EW40" s="390"/>
      <c r="EX40" s="390"/>
      <c r="EY40" s="390"/>
      <c r="EZ40" s="390"/>
      <c r="FA40" s="390"/>
      <c r="FB40" s="390"/>
      <c r="FC40" s="390"/>
      <c r="FD40" s="390"/>
      <c r="FE40" s="390"/>
      <c r="FF40" s="390"/>
      <c r="FG40" s="390"/>
      <c r="FH40" s="390"/>
      <c r="FI40" s="390"/>
      <c r="FJ40" s="390"/>
      <c r="FK40" s="390"/>
      <c r="FL40" s="390"/>
      <c r="FM40" s="390"/>
      <c r="FN40" s="390"/>
      <c r="FO40" s="390"/>
      <c r="FP40" s="390"/>
      <c r="FQ40" s="390"/>
      <c r="FR40" s="390"/>
      <c r="FS40" s="390"/>
      <c r="FT40" s="390"/>
      <c r="FU40" s="390"/>
      <c r="FV40" s="390"/>
      <c r="FW40" s="390"/>
      <c r="FX40" s="390"/>
      <c r="FY40" s="390"/>
      <c r="FZ40" s="390"/>
      <c r="GA40" s="390"/>
      <c r="GB40" s="390"/>
      <c r="GC40" s="390"/>
      <c r="GD40" s="390"/>
      <c r="GE40" s="390"/>
      <c r="GF40" s="390"/>
      <c r="GG40" s="390"/>
      <c r="GH40" s="390"/>
      <c r="GI40" s="390"/>
      <c r="GJ40" s="390"/>
      <c r="GK40" s="390"/>
      <c r="GL40" s="390"/>
      <c r="GM40" s="390"/>
      <c r="GN40" s="390"/>
      <c r="GO40" s="390"/>
      <c r="GP40" s="390"/>
      <c r="GQ40" s="390"/>
      <c r="GR40" s="390"/>
      <c r="GS40" s="390"/>
      <c r="GT40" s="390"/>
      <c r="GU40" s="41"/>
      <c r="GV40" s="492"/>
      <c r="GW40" s="492"/>
      <c r="GX40" s="492"/>
      <c r="GY40" s="492"/>
      <c r="GZ40" s="492"/>
      <c r="HA40" s="41"/>
      <c r="HB40" s="41"/>
      <c r="HC40" s="41"/>
      <c r="HD40" s="41"/>
      <c r="HE40" s="389"/>
      <c r="HF40" s="388"/>
      <c r="HG40" s="388"/>
      <c r="HH40" s="41"/>
      <c r="HI40" s="41"/>
      <c r="HJ40" s="41"/>
      <c r="HK40" s="41"/>
      <c r="HL40" s="41"/>
      <c r="HM40" s="41"/>
      <c r="HN40" s="41"/>
      <c r="HO40" s="41"/>
      <c r="HP40" s="390"/>
      <c r="HQ40" s="390"/>
      <c r="HR40" s="390"/>
      <c r="HS40" s="390"/>
      <c r="HT40" s="390"/>
      <c r="HU40" s="390"/>
      <c r="HV40" s="390"/>
      <c r="HW40" s="390"/>
      <c r="HX40" s="390"/>
      <c r="HY40" s="390"/>
      <c r="HZ40" s="390"/>
      <c r="IA40" s="390"/>
      <c r="IB40" s="390"/>
      <c r="IC40" s="390"/>
      <c r="ID40" s="390"/>
      <c r="IE40" s="390"/>
      <c r="IF40" s="390"/>
      <c r="IG40" s="390"/>
      <c r="IH40" s="390"/>
      <c r="II40" s="390"/>
      <c r="IJ40" s="390"/>
      <c r="IK40" s="390"/>
      <c r="IL40" s="390"/>
      <c r="IM40" s="390"/>
      <c r="IN40" s="390"/>
      <c r="IO40" s="390"/>
      <c r="IP40" s="390"/>
      <c r="IQ40" s="390"/>
      <c r="IR40" s="390"/>
      <c r="IS40" s="390"/>
      <c r="IT40" s="390"/>
      <c r="IU40" s="390"/>
      <c r="IV40" s="390"/>
      <c r="IW40" s="390"/>
      <c r="IX40" s="390"/>
      <c r="IY40" s="390"/>
      <c r="IZ40" s="390"/>
      <c r="JA40" s="390"/>
      <c r="JB40" s="390"/>
      <c r="JC40" s="390"/>
      <c r="JD40" s="390"/>
      <c r="JE40" s="390"/>
      <c r="JF40" s="390"/>
      <c r="JG40" s="390"/>
      <c r="JH40" s="390"/>
      <c r="JI40" s="390"/>
      <c r="JJ40" s="390"/>
      <c r="JK40" s="390"/>
      <c r="JL40" s="390"/>
      <c r="JM40" s="390"/>
      <c r="JN40" s="390"/>
      <c r="JO40" s="390"/>
      <c r="JP40" s="390"/>
      <c r="JQ40" s="390"/>
      <c r="JR40" s="390"/>
      <c r="JS40" s="390"/>
      <c r="JT40" s="390"/>
      <c r="JU40" s="390"/>
      <c r="JV40" s="390"/>
      <c r="JW40" s="390"/>
      <c r="JX40" s="390"/>
      <c r="JY40" s="390"/>
      <c r="JZ40" s="390"/>
      <c r="KA40" s="390"/>
      <c r="KB40" s="390"/>
      <c r="KC40" s="390"/>
      <c r="KD40" s="390"/>
      <c r="KE40" s="390"/>
      <c r="KF40" s="390"/>
      <c r="KG40" s="390"/>
      <c r="KH40" s="390"/>
      <c r="KI40" s="390"/>
      <c r="KJ40" s="390"/>
      <c r="KK40" s="390"/>
      <c r="KL40" s="390"/>
      <c r="KM40" s="390"/>
      <c r="KN40" s="390"/>
      <c r="KO40" s="390"/>
      <c r="KP40" s="390"/>
      <c r="KQ40" s="390"/>
      <c r="KR40" s="390"/>
      <c r="KS40" s="390"/>
      <c r="KT40" s="390"/>
      <c r="KU40" s="390"/>
      <c r="KV40" s="390"/>
      <c r="KW40" s="41"/>
      <c r="KX40" s="492"/>
      <c r="KY40" s="492"/>
      <c r="KZ40" s="492"/>
      <c r="LA40" s="492"/>
      <c r="LB40" s="492"/>
      <c r="LC40" s="41"/>
      <c r="LD40" s="41"/>
      <c r="LE40" s="41"/>
      <c r="LF40" s="41"/>
      <c r="LG40" s="41"/>
      <c r="LH40" s="41"/>
      <c r="LI40" s="41"/>
    </row>
    <row r="41" spans="1:321" ht="14.4" customHeight="1" x14ac:dyDescent="0.45">
      <c r="A41" s="405"/>
      <c r="B41" s="405"/>
      <c r="C41" s="405"/>
      <c r="D41" s="41"/>
      <c r="E41" s="41"/>
      <c r="F41" s="41"/>
      <c r="G41" s="41"/>
      <c r="H41" s="41"/>
      <c r="I41" s="41"/>
      <c r="J41" s="41"/>
      <c r="K41" s="41"/>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41"/>
      <c r="CT41" s="491"/>
      <c r="CU41" s="491"/>
      <c r="CV41" s="491"/>
      <c r="CW41" s="491"/>
      <c r="CX41" s="491"/>
      <c r="CY41" s="41"/>
      <c r="CZ41" s="41"/>
      <c r="DA41" s="41"/>
      <c r="DB41" s="41"/>
      <c r="DC41" s="389"/>
      <c r="DD41" s="388"/>
      <c r="DE41" s="388"/>
      <c r="DF41" s="41"/>
      <c r="DG41" s="41"/>
      <c r="DH41" s="41"/>
      <c r="DI41" s="41"/>
      <c r="DJ41" s="41"/>
      <c r="DK41" s="41"/>
      <c r="DL41" s="41"/>
      <c r="DM41" s="41"/>
      <c r="DN41" s="390"/>
      <c r="DO41" s="390"/>
      <c r="DP41" s="390"/>
      <c r="DQ41" s="390"/>
      <c r="DR41" s="390"/>
      <c r="DS41" s="390"/>
      <c r="DT41" s="390"/>
      <c r="DU41" s="390"/>
      <c r="DV41" s="390"/>
      <c r="DW41" s="390"/>
      <c r="DX41" s="390"/>
      <c r="DY41" s="390"/>
      <c r="DZ41" s="390"/>
      <c r="EA41" s="390"/>
      <c r="EB41" s="390"/>
      <c r="EC41" s="390"/>
      <c r="ED41" s="390"/>
      <c r="EE41" s="390"/>
      <c r="EF41" s="390"/>
      <c r="EG41" s="390"/>
      <c r="EH41" s="390"/>
      <c r="EI41" s="390"/>
      <c r="EJ41" s="390"/>
      <c r="EK41" s="390"/>
      <c r="EL41" s="390"/>
      <c r="EM41" s="390"/>
      <c r="EN41" s="390"/>
      <c r="EO41" s="390"/>
      <c r="EP41" s="390"/>
      <c r="EQ41" s="390"/>
      <c r="ER41" s="390"/>
      <c r="ES41" s="390"/>
      <c r="ET41" s="390"/>
      <c r="EU41" s="390"/>
      <c r="EV41" s="390"/>
      <c r="EW41" s="390"/>
      <c r="EX41" s="390"/>
      <c r="EY41" s="390"/>
      <c r="EZ41" s="390"/>
      <c r="FA41" s="390"/>
      <c r="FB41" s="390"/>
      <c r="FC41" s="390"/>
      <c r="FD41" s="390"/>
      <c r="FE41" s="390"/>
      <c r="FF41" s="390"/>
      <c r="FG41" s="390"/>
      <c r="FH41" s="390"/>
      <c r="FI41" s="390"/>
      <c r="FJ41" s="390"/>
      <c r="FK41" s="390"/>
      <c r="FL41" s="390"/>
      <c r="FM41" s="390"/>
      <c r="FN41" s="390"/>
      <c r="FO41" s="390"/>
      <c r="FP41" s="390"/>
      <c r="FQ41" s="390"/>
      <c r="FR41" s="390"/>
      <c r="FS41" s="390"/>
      <c r="FT41" s="390"/>
      <c r="FU41" s="390"/>
      <c r="FV41" s="390"/>
      <c r="FW41" s="390"/>
      <c r="FX41" s="390"/>
      <c r="FY41" s="390"/>
      <c r="FZ41" s="390"/>
      <c r="GA41" s="390"/>
      <c r="GB41" s="390"/>
      <c r="GC41" s="390"/>
      <c r="GD41" s="390"/>
      <c r="GE41" s="390"/>
      <c r="GF41" s="390"/>
      <c r="GG41" s="390"/>
      <c r="GH41" s="390"/>
      <c r="GI41" s="390"/>
      <c r="GJ41" s="390"/>
      <c r="GK41" s="390"/>
      <c r="GL41" s="390"/>
      <c r="GM41" s="390"/>
      <c r="GN41" s="390"/>
      <c r="GO41" s="390"/>
      <c r="GP41" s="390"/>
      <c r="GQ41" s="390"/>
      <c r="GR41" s="390"/>
      <c r="GS41" s="390"/>
      <c r="GT41" s="390"/>
      <c r="GU41" s="41"/>
      <c r="GV41" s="492"/>
      <c r="GW41" s="492"/>
      <c r="GX41" s="492"/>
      <c r="GY41" s="492"/>
      <c r="GZ41" s="492"/>
      <c r="HA41" s="41"/>
      <c r="HB41" s="41"/>
      <c r="HC41" s="41"/>
      <c r="HD41" s="41"/>
      <c r="HE41" s="389"/>
      <c r="HF41" s="388"/>
      <c r="HG41" s="388"/>
      <c r="HH41" s="41"/>
      <c r="HI41" s="41"/>
      <c r="HJ41" s="41"/>
      <c r="HK41" s="41"/>
      <c r="HL41" s="41"/>
      <c r="HM41" s="41"/>
      <c r="HN41" s="41"/>
      <c r="HO41" s="41"/>
      <c r="HP41" s="390"/>
      <c r="HQ41" s="390"/>
      <c r="HR41" s="390"/>
      <c r="HS41" s="390"/>
      <c r="HT41" s="390"/>
      <c r="HU41" s="390"/>
      <c r="HV41" s="390"/>
      <c r="HW41" s="390"/>
      <c r="HX41" s="390"/>
      <c r="HY41" s="390"/>
      <c r="HZ41" s="390"/>
      <c r="IA41" s="390"/>
      <c r="IB41" s="390"/>
      <c r="IC41" s="390"/>
      <c r="ID41" s="390"/>
      <c r="IE41" s="390"/>
      <c r="IF41" s="390"/>
      <c r="IG41" s="390"/>
      <c r="IH41" s="390"/>
      <c r="II41" s="390"/>
      <c r="IJ41" s="390"/>
      <c r="IK41" s="390"/>
      <c r="IL41" s="390"/>
      <c r="IM41" s="390"/>
      <c r="IN41" s="390"/>
      <c r="IO41" s="390"/>
      <c r="IP41" s="390"/>
      <c r="IQ41" s="390"/>
      <c r="IR41" s="390"/>
      <c r="IS41" s="390"/>
      <c r="IT41" s="390"/>
      <c r="IU41" s="390"/>
      <c r="IV41" s="390"/>
      <c r="IW41" s="390"/>
      <c r="IX41" s="390"/>
      <c r="IY41" s="390"/>
      <c r="IZ41" s="390"/>
      <c r="JA41" s="390"/>
      <c r="JB41" s="390"/>
      <c r="JC41" s="390"/>
      <c r="JD41" s="390"/>
      <c r="JE41" s="390"/>
      <c r="JF41" s="390"/>
      <c r="JG41" s="390"/>
      <c r="JH41" s="390"/>
      <c r="JI41" s="390"/>
      <c r="JJ41" s="390"/>
      <c r="JK41" s="390"/>
      <c r="JL41" s="390"/>
      <c r="JM41" s="390"/>
      <c r="JN41" s="390"/>
      <c r="JO41" s="390"/>
      <c r="JP41" s="390"/>
      <c r="JQ41" s="390"/>
      <c r="JR41" s="390"/>
      <c r="JS41" s="390"/>
      <c r="JT41" s="390"/>
      <c r="JU41" s="390"/>
      <c r="JV41" s="390"/>
      <c r="JW41" s="390"/>
      <c r="JX41" s="390"/>
      <c r="JY41" s="390"/>
      <c r="JZ41" s="390"/>
      <c r="KA41" s="390"/>
      <c r="KB41" s="390"/>
      <c r="KC41" s="390"/>
      <c r="KD41" s="390"/>
      <c r="KE41" s="390"/>
      <c r="KF41" s="390"/>
      <c r="KG41" s="390"/>
      <c r="KH41" s="390"/>
      <c r="KI41" s="390"/>
      <c r="KJ41" s="390"/>
      <c r="KK41" s="390"/>
      <c r="KL41" s="390"/>
      <c r="KM41" s="390"/>
      <c r="KN41" s="390"/>
      <c r="KO41" s="390"/>
      <c r="KP41" s="390"/>
      <c r="KQ41" s="390"/>
      <c r="KR41" s="390"/>
      <c r="KS41" s="390"/>
      <c r="KT41" s="390"/>
      <c r="KU41" s="390"/>
      <c r="KV41" s="390"/>
      <c r="KW41" s="41"/>
      <c r="KX41" s="492"/>
      <c r="KY41" s="492"/>
      <c r="KZ41" s="492"/>
      <c r="LA41" s="492"/>
      <c r="LB41" s="492"/>
      <c r="LC41" s="41"/>
      <c r="LD41" s="41"/>
      <c r="LE41" s="41"/>
      <c r="LF41" s="41"/>
      <c r="LG41" s="41"/>
      <c r="LH41" s="41"/>
      <c r="LI41" s="41"/>
    </row>
    <row r="42" spans="1:321" ht="14.4" customHeight="1" x14ac:dyDescent="0.45">
      <c r="A42" s="405"/>
      <c r="B42" s="405"/>
      <c r="C42" s="40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389"/>
      <c r="DD42" s="388"/>
      <c r="DE42" s="388"/>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389"/>
      <c r="HF42" s="388"/>
      <c r="HG42" s="388"/>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row>
    <row r="43" spans="1:321" ht="14.4" customHeight="1" x14ac:dyDescent="0.45">
      <c r="A43" s="405"/>
      <c r="B43" s="405"/>
      <c r="C43" s="405"/>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389"/>
      <c r="DD43" s="388"/>
      <c r="DE43" s="388"/>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389"/>
      <c r="HF43" s="388"/>
      <c r="HG43" s="388"/>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row>
    <row r="44" spans="1:321" ht="14.4" customHeight="1" x14ac:dyDescent="0.45">
      <c r="A44" s="405"/>
      <c r="B44" s="405"/>
      <c r="C44" s="405"/>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389"/>
      <c r="DD44" s="388"/>
      <c r="DE44" s="388"/>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389"/>
      <c r="HF44" s="388"/>
      <c r="HG44" s="388"/>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c r="IW44" s="41"/>
      <c r="IX44" s="41"/>
      <c r="IY44" s="41"/>
      <c r="IZ44" s="41"/>
      <c r="JA44" s="41"/>
      <c r="JB44" s="41"/>
      <c r="JC44" s="41"/>
      <c r="JD44" s="41"/>
      <c r="JE44" s="41"/>
      <c r="JF44" s="41"/>
      <c r="JG44" s="41"/>
      <c r="JH44" s="41"/>
      <c r="JI44" s="41"/>
      <c r="JJ44" s="41"/>
      <c r="JK44" s="41"/>
      <c r="JL44" s="41"/>
      <c r="JM44" s="41"/>
      <c r="JN44" s="41"/>
      <c r="JO44" s="41"/>
      <c r="JP44" s="41"/>
      <c r="JQ44" s="41"/>
      <c r="JR44" s="41"/>
      <c r="JS44" s="41"/>
      <c r="JT44" s="41"/>
      <c r="JU44" s="41"/>
      <c r="JV44" s="41"/>
      <c r="JW44" s="41"/>
      <c r="JX44" s="41"/>
      <c r="JY44" s="41"/>
      <c r="JZ44" s="41"/>
      <c r="KA44" s="41"/>
      <c r="KB44" s="41"/>
      <c r="KC44" s="41"/>
      <c r="KD44" s="41"/>
      <c r="KE44" s="41"/>
      <c r="KF44" s="41"/>
      <c r="KG44" s="41"/>
      <c r="KH44" s="41"/>
      <c r="KI44" s="41"/>
      <c r="KJ44" s="41"/>
      <c r="KK44" s="41"/>
      <c r="KL44" s="41"/>
      <c r="KM44" s="41"/>
      <c r="KN44" s="41"/>
      <c r="KO44" s="41"/>
      <c r="KP44" s="41"/>
      <c r="KQ44" s="41"/>
      <c r="KR44" s="41"/>
      <c r="KS44" s="41"/>
      <c r="KT44" s="41"/>
      <c r="KU44" s="41"/>
      <c r="KV44" s="41"/>
      <c r="KW44" s="41"/>
      <c r="KX44" s="41"/>
      <c r="KY44" s="41"/>
      <c r="KZ44" s="41"/>
      <c r="LA44" s="41"/>
      <c r="LB44" s="41"/>
      <c r="LC44" s="41"/>
      <c r="LD44" s="41"/>
      <c r="LE44" s="41"/>
      <c r="LF44" s="41"/>
      <c r="LG44" s="41"/>
      <c r="LH44" s="41"/>
      <c r="LI44" s="41"/>
    </row>
    <row r="45" spans="1:321" ht="14.4" customHeight="1" x14ac:dyDescent="0.45">
      <c r="A45" s="405"/>
      <c r="B45" s="405"/>
      <c r="C45" s="405"/>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389"/>
      <c r="DD45" s="388"/>
      <c r="DE45" s="388"/>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389"/>
      <c r="HF45" s="388"/>
      <c r="HG45" s="388"/>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row>
    <row r="46" spans="1:321" ht="14.4" customHeight="1" x14ac:dyDescent="0.45">
      <c r="A46" s="405"/>
      <c r="B46" s="405"/>
      <c r="C46" s="405"/>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389"/>
      <c r="DD46" s="388"/>
      <c r="DE46" s="388"/>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389"/>
      <c r="HF46" s="388"/>
      <c r="HG46" s="388"/>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row>
    <row r="47" spans="1:321" ht="14.4" customHeight="1" x14ac:dyDescent="0.45">
      <c r="A47" s="405"/>
      <c r="B47" s="405"/>
      <c r="C47" s="405"/>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389"/>
      <c r="DD47" s="388"/>
      <c r="DE47" s="388"/>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389"/>
      <c r="HF47" s="388"/>
      <c r="HG47" s="388"/>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row>
    <row r="48" spans="1:321" ht="14.4" customHeight="1" x14ac:dyDescent="0.45">
      <c r="A48" s="405"/>
      <c r="B48" s="405"/>
      <c r="C48" s="405"/>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389"/>
      <c r="DD48" s="388"/>
      <c r="DE48" s="388"/>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389"/>
      <c r="HF48" s="388"/>
      <c r="HG48" s="388"/>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row>
    <row r="49" spans="1:321" ht="14.4" customHeight="1" x14ac:dyDescent="0.45">
      <c r="A49" s="405"/>
      <c r="B49" s="405"/>
      <c r="C49" s="405"/>
      <c r="D49" s="239" t="s">
        <v>47</v>
      </c>
      <c r="E49" s="240"/>
      <c r="F49" s="240"/>
      <c r="G49" s="240"/>
      <c r="H49" s="240"/>
      <c r="I49" s="240"/>
      <c r="J49" s="240"/>
      <c r="K49" s="240"/>
      <c r="L49" s="240"/>
      <c r="M49" s="240"/>
      <c r="N49" s="240"/>
      <c r="O49" s="240"/>
      <c r="P49" s="240"/>
      <c r="Q49" s="240"/>
      <c r="R49" s="240"/>
      <c r="S49" s="240"/>
      <c r="T49" s="240"/>
      <c r="U49" s="240"/>
      <c r="V49" s="241"/>
      <c r="W49" s="241"/>
      <c r="X49" s="241"/>
      <c r="Y49" s="241"/>
      <c r="Z49" s="241"/>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239" t="s">
        <v>48</v>
      </c>
      <c r="BZ49" s="240"/>
      <c r="CA49" s="240"/>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389"/>
      <c r="DD49" s="388"/>
      <c r="DE49" s="388"/>
      <c r="DF49" s="239" t="s">
        <v>47</v>
      </c>
      <c r="DG49" s="240"/>
      <c r="DH49" s="240"/>
      <c r="DI49" s="240"/>
      <c r="DJ49" s="240"/>
      <c r="DK49" s="240"/>
      <c r="DL49" s="240"/>
      <c r="DM49" s="240"/>
      <c r="DN49" s="240"/>
      <c r="DO49" s="240"/>
      <c r="DP49" s="240"/>
      <c r="DQ49" s="240"/>
      <c r="DR49" s="240"/>
      <c r="DS49" s="240"/>
      <c r="DT49" s="240"/>
      <c r="DU49" s="240"/>
      <c r="DV49" s="240"/>
      <c r="DW49" s="240"/>
      <c r="DX49" s="241"/>
      <c r="DY49" s="241"/>
      <c r="DZ49" s="241"/>
      <c r="EA49" s="241"/>
      <c r="EB49" s="241"/>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239" t="s">
        <v>48</v>
      </c>
      <c r="GB49" s="240"/>
      <c r="GC49" s="240"/>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389"/>
      <c r="HF49" s="388"/>
      <c r="HG49" s="388"/>
      <c r="HH49" s="239" t="s">
        <v>47</v>
      </c>
      <c r="HI49" s="240"/>
      <c r="HJ49" s="240"/>
      <c r="HK49" s="240"/>
      <c r="HL49" s="240"/>
      <c r="HM49" s="240"/>
      <c r="HN49" s="240"/>
      <c r="HO49" s="240"/>
      <c r="HP49" s="240"/>
      <c r="HQ49" s="240"/>
      <c r="HR49" s="240"/>
      <c r="HS49" s="240"/>
      <c r="HT49" s="240"/>
      <c r="HU49" s="240"/>
      <c r="HV49" s="240"/>
      <c r="HW49" s="240"/>
      <c r="HX49" s="240"/>
      <c r="HY49" s="240"/>
      <c r="HZ49" s="241"/>
      <c r="IA49" s="241"/>
      <c r="IB49" s="241"/>
      <c r="IC49" s="241"/>
      <c r="ID49" s="241"/>
      <c r="IE49" s="58"/>
      <c r="IF49" s="58"/>
      <c r="IG49" s="58"/>
      <c r="IH49" s="58"/>
      <c r="II49" s="58"/>
      <c r="IJ49" s="58"/>
      <c r="IK49" s="58"/>
      <c r="IL49" s="58"/>
      <c r="IM49" s="58"/>
      <c r="IN49" s="58"/>
      <c r="IO49" s="58"/>
      <c r="IP49" s="58"/>
      <c r="IQ49" s="58"/>
      <c r="IR49" s="58"/>
      <c r="IS49" s="58"/>
      <c r="IT49" s="58"/>
      <c r="IU49" s="58"/>
      <c r="IV49" s="58"/>
      <c r="IW49" s="58"/>
      <c r="IX49" s="58"/>
      <c r="IY49" s="58"/>
      <c r="IZ49" s="58"/>
      <c r="JA49" s="58"/>
      <c r="JB49" s="58"/>
      <c r="JC49" s="58"/>
      <c r="JD49" s="58"/>
      <c r="JE49" s="58"/>
      <c r="JF49" s="58"/>
      <c r="JG49" s="58"/>
      <c r="JH49" s="58"/>
      <c r="JI49" s="58"/>
      <c r="JJ49" s="58"/>
      <c r="JK49" s="58"/>
      <c r="JL49" s="58"/>
      <c r="JM49" s="58"/>
      <c r="JN49" s="58"/>
      <c r="JO49" s="58"/>
      <c r="JP49" s="58"/>
      <c r="JQ49" s="58"/>
      <c r="JR49" s="58"/>
      <c r="JS49" s="58"/>
      <c r="JT49" s="58"/>
      <c r="JU49" s="58"/>
      <c r="JV49" s="58"/>
      <c r="JW49" s="58"/>
      <c r="JX49" s="58"/>
      <c r="JY49" s="58"/>
      <c r="JZ49" s="58"/>
      <c r="KA49" s="58"/>
      <c r="KB49" s="58"/>
      <c r="KC49" s="239" t="s">
        <v>48</v>
      </c>
      <c r="KD49" s="240"/>
      <c r="KE49" s="240"/>
      <c r="KF49" s="41"/>
      <c r="KG49" s="41"/>
      <c r="KH49" s="41"/>
      <c r="KI49" s="41"/>
      <c r="KJ49" s="41"/>
      <c r="KK49" s="41"/>
      <c r="KL49" s="41"/>
      <c r="KM49" s="41"/>
      <c r="KN49" s="41"/>
      <c r="KO49" s="41"/>
      <c r="KP49" s="41"/>
      <c r="KQ49" s="41"/>
      <c r="KR49" s="41"/>
      <c r="KS49" s="41"/>
      <c r="KT49" s="41"/>
      <c r="KU49" s="41"/>
      <c r="KV49" s="41"/>
      <c r="KW49" s="41"/>
      <c r="KX49" s="41"/>
      <c r="KY49" s="41"/>
      <c r="KZ49" s="41"/>
      <c r="LA49" s="41"/>
      <c r="LB49" s="41"/>
      <c r="LC49" s="41"/>
      <c r="LD49" s="41"/>
      <c r="LE49" s="41"/>
      <c r="LF49" s="41"/>
      <c r="LG49" s="41"/>
      <c r="LH49" s="41"/>
      <c r="LI49" s="41"/>
    </row>
    <row r="50" spans="1:321" ht="14.4" customHeight="1" x14ac:dyDescent="0.45">
      <c r="A50" s="405"/>
      <c r="B50" s="405"/>
      <c r="C50" s="405"/>
      <c r="D50" s="240"/>
      <c r="E50" s="240"/>
      <c r="F50" s="240"/>
      <c r="G50" s="240"/>
      <c r="H50" s="240"/>
      <c r="I50" s="240"/>
      <c r="J50" s="240"/>
      <c r="K50" s="240"/>
      <c r="L50" s="240"/>
      <c r="M50" s="240"/>
      <c r="N50" s="240"/>
      <c r="O50" s="240"/>
      <c r="P50" s="240"/>
      <c r="Q50" s="240"/>
      <c r="R50" s="240"/>
      <c r="S50" s="240"/>
      <c r="T50" s="240"/>
      <c r="U50" s="240"/>
      <c r="V50" s="241"/>
      <c r="W50" s="241"/>
      <c r="X50" s="241"/>
      <c r="Y50" s="241"/>
      <c r="Z50" s="241"/>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240"/>
      <c r="BZ50" s="240"/>
      <c r="CA50" s="240"/>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389"/>
      <c r="DD50" s="388"/>
      <c r="DE50" s="388"/>
      <c r="DF50" s="240"/>
      <c r="DG50" s="240"/>
      <c r="DH50" s="240"/>
      <c r="DI50" s="240"/>
      <c r="DJ50" s="240"/>
      <c r="DK50" s="240"/>
      <c r="DL50" s="240"/>
      <c r="DM50" s="240"/>
      <c r="DN50" s="240"/>
      <c r="DO50" s="240"/>
      <c r="DP50" s="240"/>
      <c r="DQ50" s="240"/>
      <c r="DR50" s="240"/>
      <c r="DS50" s="240"/>
      <c r="DT50" s="240"/>
      <c r="DU50" s="240"/>
      <c r="DV50" s="240"/>
      <c r="DW50" s="240"/>
      <c r="DX50" s="241"/>
      <c r="DY50" s="241"/>
      <c r="DZ50" s="241"/>
      <c r="EA50" s="241"/>
      <c r="EB50" s="241"/>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240"/>
      <c r="GB50" s="240"/>
      <c r="GC50" s="240"/>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389"/>
      <c r="HF50" s="388"/>
      <c r="HG50" s="388"/>
      <c r="HH50" s="240"/>
      <c r="HI50" s="240"/>
      <c r="HJ50" s="240"/>
      <c r="HK50" s="240"/>
      <c r="HL50" s="240"/>
      <c r="HM50" s="240"/>
      <c r="HN50" s="240"/>
      <c r="HO50" s="240"/>
      <c r="HP50" s="240"/>
      <c r="HQ50" s="240"/>
      <c r="HR50" s="240"/>
      <c r="HS50" s="240"/>
      <c r="HT50" s="240"/>
      <c r="HU50" s="240"/>
      <c r="HV50" s="240"/>
      <c r="HW50" s="240"/>
      <c r="HX50" s="240"/>
      <c r="HY50" s="240"/>
      <c r="HZ50" s="241"/>
      <c r="IA50" s="241"/>
      <c r="IB50" s="241"/>
      <c r="IC50" s="241"/>
      <c r="ID50" s="241"/>
      <c r="IE50" s="58"/>
      <c r="IF50" s="58"/>
      <c r="IG50" s="58"/>
      <c r="IH50" s="58"/>
      <c r="II50" s="58"/>
      <c r="IJ50" s="58"/>
      <c r="IK50" s="58"/>
      <c r="IL50" s="58"/>
      <c r="IM50" s="58"/>
      <c r="IN50" s="58"/>
      <c r="IO50" s="58"/>
      <c r="IP50" s="58"/>
      <c r="IQ50" s="58"/>
      <c r="IR50" s="58"/>
      <c r="IS50" s="58"/>
      <c r="IT50" s="58"/>
      <c r="IU50" s="58"/>
      <c r="IV50" s="58"/>
      <c r="IW50" s="58"/>
      <c r="IX50" s="58"/>
      <c r="IY50" s="58"/>
      <c r="IZ50" s="58"/>
      <c r="JA50" s="58"/>
      <c r="JB50" s="58"/>
      <c r="JC50" s="58"/>
      <c r="JD50" s="58"/>
      <c r="JE50" s="58"/>
      <c r="JF50" s="58"/>
      <c r="JG50" s="58"/>
      <c r="JH50" s="58"/>
      <c r="JI50" s="58"/>
      <c r="JJ50" s="58"/>
      <c r="JK50" s="58"/>
      <c r="JL50" s="58"/>
      <c r="JM50" s="58"/>
      <c r="JN50" s="58"/>
      <c r="JO50" s="58"/>
      <c r="JP50" s="58"/>
      <c r="JQ50" s="58"/>
      <c r="JR50" s="58"/>
      <c r="JS50" s="58"/>
      <c r="JT50" s="58"/>
      <c r="JU50" s="58"/>
      <c r="JV50" s="58"/>
      <c r="JW50" s="58"/>
      <c r="JX50" s="58"/>
      <c r="JY50" s="58"/>
      <c r="JZ50" s="58"/>
      <c r="KA50" s="58"/>
      <c r="KB50" s="58"/>
      <c r="KC50" s="240"/>
      <c r="KD50" s="240"/>
      <c r="KE50" s="240"/>
      <c r="KF50" s="41"/>
      <c r="KG50" s="41"/>
      <c r="KH50" s="41"/>
      <c r="KI50" s="41"/>
      <c r="KJ50" s="41"/>
      <c r="KK50" s="41"/>
      <c r="KL50" s="41"/>
      <c r="KM50" s="41"/>
      <c r="KN50" s="41"/>
      <c r="KO50" s="41"/>
      <c r="KP50" s="41"/>
      <c r="KQ50" s="41"/>
      <c r="KR50" s="41"/>
      <c r="KS50" s="41"/>
      <c r="KT50" s="41"/>
      <c r="KU50" s="41"/>
      <c r="KV50" s="41"/>
      <c r="KW50" s="41"/>
      <c r="KX50" s="41"/>
      <c r="KY50" s="41"/>
      <c r="KZ50" s="41"/>
      <c r="LA50" s="41"/>
      <c r="LB50" s="41"/>
      <c r="LC50" s="41"/>
      <c r="LD50" s="41"/>
      <c r="LE50" s="41"/>
      <c r="LF50" s="41"/>
      <c r="LG50" s="41"/>
      <c r="LH50" s="41"/>
      <c r="LI50" s="41"/>
    </row>
    <row r="51" spans="1:321" ht="14.4" customHeight="1" x14ac:dyDescent="0.45">
      <c r="A51" s="405"/>
      <c r="B51" s="405"/>
      <c r="C51" s="405"/>
      <c r="D51" s="243"/>
      <c r="E51" s="243"/>
      <c r="F51" s="243"/>
      <c r="G51" s="243"/>
      <c r="H51" s="243"/>
      <c r="I51" s="243"/>
      <c r="J51" s="243"/>
      <c r="K51" s="243"/>
      <c r="L51" s="243"/>
      <c r="M51" s="243"/>
      <c r="N51" s="243"/>
      <c r="O51" s="243"/>
      <c r="P51" s="243"/>
      <c r="Q51" s="243"/>
      <c r="R51" s="243"/>
      <c r="S51" s="243"/>
      <c r="T51" s="243"/>
      <c r="U51" s="243"/>
      <c r="V51" s="244"/>
      <c r="W51" s="244"/>
      <c r="X51" s="244"/>
      <c r="Y51" s="244"/>
      <c r="Z51" s="244"/>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243"/>
      <c r="BZ51" s="243"/>
      <c r="CA51" s="243"/>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389"/>
      <c r="DD51" s="388"/>
      <c r="DE51" s="388"/>
      <c r="DF51" s="242"/>
      <c r="DG51" s="242"/>
      <c r="DH51" s="242"/>
      <c r="DI51" s="243"/>
      <c r="DJ51" s="243"/>
      <c r="DK51" s="243"/>
      <c r="DL51" s="243"/>
      <c r="DM51" s="243"/>
      <c r="DN51" s="243"/>
      <c r="DO51" s="243"/>
      <c r="DP51" s="243"/>
      <c r="DQ51" s="243"/>
      <c r="DR51" s="243"/>
      <c r="DS51" s="243"/>
      <c r="DT51" s="243"/>
      <c r="DU51" s="243"/>
      <c r="DV51" s="243"/>
      <c r="DW51" s="243"/>
      <c r="DX51" s="244"/>
      <c r="DY51" s="244"/>
      <c r="DZ51" s="244"/>
      <c r="EA51" s="244"/>
      <c r="EB51" s="244"/>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243"/>
      <c r="GB51" s="243"/>
      <c r="GC51" s="243"/>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389"/>
      <c r="HF51" s="388"/>
      <c r="HG51" s="388"/>
      <c r="HH51" s="242"/>
      <c r="HI51" s="242"/>
      <c r="HJ51" s="242"/>
      <c r="HK51" s="243"/>
      <c r="HL51" s="243"/>
      <c r="HM51" s="243"/>
      <c r="HN51" s="243"/>
      <c r="HO51" s="243"/>
      <c r="HP51" s="243"/>
      <c r="HQ51" s="243"/>
      <c r="HR51" s="243"/>
      <c r="HS51" s="243"/>
      <c r="HT51" s="243"/>
      <c r="HU51" s="243"/>
      <c r="HV51" s="243"/>
      <c r="HW51" s="243"/>
      <c r="HX51" s="243"/>
      <c r="HY51" s="243"/>
      <c r="HZ51" s="244"/>
      <c r="IA51" s="244"/>
      <c r="IB51" s="244"/>
      <c r="IC51" s="244"/>
      <c r="ID51" s="244"/>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243"/>
      <c r="KD51" s="243"/>
      <c r="KE51" s="243"/>
      <c r="KF51" s="41"/>
      <c r="KG51" s="41"/>
      <c r="KH51" s="41"/>
      <c r="KI51" s="41"/>
      <c r="KJ51" s="41"/>
      <c r="KK51" s="41"/>
      <c r="KL51" s="41"/>
      <c r="KM51" s="41"/>
      <c r="KN51" s="41"/>
      <c r="KO51" s="41"/>
      <c r="KP51" s="41"/>
      <c r="KQ51" s="41"/>
      <c r="KR51" s="41"/>
      <c r="KS51" s="41"/>
      <c r="KT51" s="41"/>
      <c r="KU51" s="41"/>
      <c r="KV51" s="41"/>
      <c r="KW51" s="41"/>
      <c r="KX51" s="41"/>
      <c r="KY51" s="41"/>
      <c r="KZ51" s="41"/>
      <c r="LA51" s="41"/>
      <c r="LB51" s="41"/>
      <c r="LC51" s="41"/>
      <c r="LD51" s="41"/>
      <c r="LE51" s="41"/>
      <c r="LF51" s="41"/>
      <c r="LG51" s="41"/>
      <c r="LH51" s="41"/>
      <c r="LI51" s="41"/>
    </row>
    <row r="52" spans="1:321" ht="14.4" customHeight="1" x14ac:dyDescent="0.45">
      <c r="A52" s="405"/>
      <c r="B52" s="405"/>
      <c r="C52" s="405"/>
      <c r="D52" s="109"/>
      <c r="E52" s="110"/>
      <c r="F52" s="111"/>
      <c r="G52" s="412" t="s">
        <v>64</v>
      </c>
      <c r="H52" s="413"/>
      <c r="I52" s="413"/>
      <c r="J52" s="413"/>
      <c r="K52" s="413"/>
      <c r="L52" s="413"/>
      <c r="M52" s="413"/>
      <c r="N52" s="413"/>
      <c r="O52" s="413"/>
      <c r="P52" s="413"/>
      <c r="Q52" s="112"/>
      <c r="R52" s="113"/>
      <c r="S52" s="412" t="s">
        <v>65</v>
      </c>
      <c r="T52" s="413"/>
      <c r="U52" s="413"/>
      <c r="V52" s="413"/>
      <c r="W52" s="413"/>
      <c r="X52" s="413"/>
      <c r="Y52" s="413"/>
      <c r="Z52" s="413"/>
      <c r="AA52" s="413"/>
      <c r="AB52" s="413"/>
      <c r="AC52" s="112"/>
      <c r="AD52" s="113"/>
      <c r="AE52" s="415" t="s">
        <v>66</v>
      </c>
      <c r="AF52" s="416"/>
      <c r="AG52" s="416"/>
      <c r="AH52" s="416"/>
      <c r="AI52" s="416"/>
      <c r="AJ52" s="416"/>
      <c r="AK52" s="416"/>
      <c r="AL52" s="416"/>
      <c r="AM52" s="416"/>
      <c r="AN52" s="416"/>
      <c r="AO52" s="416"/>
      <c r="AP52" s="416"/>
      <c r="AQ52" s="416"/>
      <c r="AR52" s="416"/>
      <c r="AS52" s="416"/>
      <c r="AT52" s="416"/>
      <c r="AU52" s="112"/>
      <c r="AV52" s="113"/>
      <c r="AW52" s="415" t="s">
        <v>67</v>
      </c>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112"/>
      <c r="CL52" s="113"/>
      <c r="CM52" s="412" t="s">
        <v>68</v>
      </c>
      <c r="CN52" s="418"/>
      <c r="CO52" s="418"/>
      <c r="CP52" s="418"/>
      <c r="CQ52" s="418"/>
      <c r="CR52" s="418"/>
      <c r="CS52" s="418"/>
      <c r="CT52" s="418"/>
      <c r="CU52" s="418"/>
      <c r="CV52" s="418"/>
      <c r="CW52" s="114"/>
      <c r="CX52" s="110"/>
      <c r="CY52" s="115"/>
      <c r="CZ52" s="41"/>
      <c r="DA52" s="41"/>
      <c r="DB52" s="41"/>
      <c r="DC52" s="389"/>
      <c r="DD52" s="388"/>
      <c r="DE52" s="388"/>
      <c r="DF52" s="44"/>
      <c r="DG52" s="44"/>
      <c r="DH52" s="62"/>
      <c r="DI52" s="391" t="s">
        <v>64</v>
      </c>
      <c r="DJ52" s="392"/>
      <c r="DK52" s="392"/>
      <c r="DL52" s="392"/>
      <c r="DM52" s="392"/>
      <c r="DN52" s="392"/>
      <c r="DO52" s="392"/>
      <c r="DP52" s="392"/>
      <c r="DQ52" s="392"/>
      <c r="DR52" s="392"/>
      <c r="DS52" s="393"/>
      <c r="DT52" s="391" t="s">
        <v>69</v>
      </c>
      <c r="DU52" s="397"/>
      <c r="DV52" s="397"/>
      <c r="DW52" s="397"/>
      <c r="DX52" s="397"/>
      <c r="DY52" s="397"/>
      <c r="DZ52" s="397"/>
      <c r="EA52" s="397"/>
      <c r="EB52" s="397"/>
      <c r="EC52" s="397"/>
      <c r="ED52" s="397"/>
      <c r="EE52" s="393"/>
      <c r="EF52" s="391" t="s">
        <v>66</v>
      </c>
      <c r="EG52" s="397"/>
      <c r="EH52" s="397"/>
      <c r="EI52" s="397"/>
      <c r="EJ52" s="397"/>
      <c r="EK52" s="397"/>
      <c r="EL52" s="397"/>
      <c r="EM52" s="397"/>
      <c r="EN52" s="397"/>
      <c r="EO52" s="397"/>
      <c r="EP52" s="397"/>
      <c r="EQ52" s="397"/>
      <c r="ER52" s="397"/>
      <c r="ES52" s="397"/>
      <c r="ET52" s="397"/>
      <c r="EU52" s="397"/>
      <c r="EV52" s="397"/>
      <c r="EW52" s="397"/>
      <c r="EX52" s="391" t="s">
        <v>67</v>
      </c>
      <c r="EY52" s="397"/>
      <c r="EZ52" s="397"/>
      <c r="FA52" s="397"/>
      <c r="FB52" s="397"/>
      <c r="FC52" s="397"/>
      <c r="FD52" s="397"/>
      <c r="FE52" s="397"/>
      <c r="FF52" s="397"/>
      <c r="FG52" s="397"/>
      <c r="FH52" s="397"/>
      <c r="FI52" s="397"/>
      <c r="FJ52" s="397"/>
      <c r="FK52" s="397"/>
      <c r="FL52" s="397"/>
      <c r="FM52" s="397"/>
      <c r="FN52" s="397"/>
      <c r="FO52" s="397"/>
      <c r="FP52" s="397"/>
      <c r="FQ52" s="397"/>
      <c r="FR52" s="397"/>
      <c r="FS52" s="397"/>
      <c r="FT52" s="397"/>
      <c r="FU52" s="397"/>
      <c r="FV52" s="397"/>
      <c r="FW52" s="397"/>
      <c r="FX52" s="397"/>
      <c r="FY52" s="397"/>
      <c r="FZ52" s="397"/>
      <c r="GA52" s="397"/>
      <c r="GB52" s="397"/>
      <c r="GC52" s="397"/>
      <c r="GD52" s="397"/>
      <c r="GE52" s="397"/>
      <c r="GF52" s="397"/>
      <c r="GG52" s="397"/>
      <c r="GH52" s="397"/>
      <c r="GI52" s="397"/>
      <c r="GJ52" s="397"/>
      <c r="GK52" s="397"/>
      <c r="GL52" s="397"/>
      <c r="GM52" s="393"/>
      <c r="GN52" s="391" t="s">
        <v>68</v>
      </c>
      <c r="GO52" s="397"/>
      <c r="GP52" s="397"/>
      <c r="GQ52" s="397"/>
      <c r="GR52" s="397"/>
      <c r="GS52" s="397"/>
      <c r="GT52" s="397"/>
      <c r="GU52" s="397"/>
      <c r="GV52" s="397"/>
      <c r="GW52" s="397"/>
      <c r="GX52" s="397"/>
      <c r="GY52" s="393"/>
      <c r="GZ52" s="63"/>
      <c r="HA52" s="44"/>
      <c r="HB52" s="41"/>
      <c r="HC52" s="41"/>
      <c r="HD52" s="41"/>
      <c r="HE52" s="389"/>
      <c r="HF52" s="388"/>
      <c r="HG52" s="388"/>
      <c r="HH52" s="44"/>
      <c r="HI52" s="44"/>
      <c r="HJ52" s="62"/>
      <c r="HK52" s="391" t="s">
        <v>64</v>
      </c>
      <c r="HL52" s="392"/>
      <c r="HM52" s="392"/>
      <c r="HN52" s="392"/>
      <c r="HO52" s="392"/>
      <c r="HP52" s="392"/>
      <c r="HQ52" s="392"/>
      <c r="HR52" s="392"/>
      <c r="HS52" s="392"/>
      <c r="HT52" s="392"/>
      <c r="HU52" s="393"/>
      <c r="HV52" s="391" t="s">
        <v>69</v>
      </c>
      <c r="HW52" s="397"/>
      <c r="HX52" s="397"/>
      <c r="HY52" s="397"/>
      <c r="HZ52" s="397"/>
      <c r="IA52" s="397"/>
      <c r="IB52" s="397"/>
      <c r="IC52" s="397"/>
      <c r="ID52" s="397"/>
      <c r="IE52" s="397"/>
      <c r="IF52" s="397"/>
      <c r="IG52" s="393"/>
      <c r="IH52" s="391" t="s">
        <v>66</v>
      </c>
      <c r="II52" s="397"/>
      <c r="IJ52" s="397"/>
      <c r="IK52" s="397"/>
      <c r="IL52" s="397"/>
      <c r="IM52" s="397"/>
      <c r="IN52" s="397"/>
      <c r="IO52" s="397"/>
      <c r="IP52" s="397"/>
      <c r="IQ52" s="397"/>
      <c r="IR52" s="397"/>
      <c r="IS52" s="397"/>
      <c r="IT52" s="397"/>
      <c r="IU52" s="397"/>
      <c r="IV52" s="397"/>
      <c r="IW52" s="397"/>
      <c r="IX52" s="397"/>
      <c r="IY52" s="397"/>
      <c r="IZ52" s="391" t="s">
        <v>67</v>
      </c>
      <c r="JA52" s="397"/>
      <c r="JB52" s="397"/>
      <c r="JC52" s="397"/>
      <c r="JD52" s="397"/>
      <c r="JE52" s="397"/>
      <c r="JF52" s="397"/>
      <c r="JG52" s="397"/>
      <c r="JH52" s="397"/>
      <c r="JI52" s="397"/>
      <c r="JJ52" s="397"/>
      <c r="JK52" s="397"/>
      <c r="JL52" s="397"/>
      <c r="JM52" s="397"/>
      <c r="JN52" s="397"/>
      <c r="JO52" s="397"/>
      <c r="JP52" s="397"/>
      <c r="JQ52" s="397"/>
      <c r="JR52" s="397"/>
      <c r="JS52" s="397"/>
      <c r="JT52" s="397"/>
      <c r="JU52" s="397"/>
      <c r="JV52" s="397"/>
      <c r="JW52" s="397"/>
      <c r="JX52" s="397"/>
      <c r="JY52" s="397"/>
      <c r="JZ52" s="397"/>
      <c r="KA52" s="397"/>
      <c r="KB52" s="397"/>
      <c r="KC52" s="397"/>
      <c r="KD52" s="397"/>
      <c r="KE52" s="397"/>
      <c r="KF52" s="397"/>
      <c r="KG52" s="397"/>
      <c r="KH52" s="397"/>
      <c r="KI52" s="397"/>
      <c r="KJ52" s="397"/>
      <c r="KK52" s="397"/>
      <c r="KL52" s="397"/>
      <c r="KM52" s="397"/>
      <c r="KN52" s="397"/>
      <c r="KO52" s="393"/>
      <c r="KP52" s="391" t="s">
        <v>68</v>
      </c>
      <c r="KQ52" s="397"/>
      <c r="KR52" s="397"/>
      <c r="KS52" s="397"/>
      <c r="KT52" s="397"/>
      <c r="KU52" s="397"/>
      <c r="KV52" s="397"/>
      <c r="KW52" s="397"/>
      <c r="KX52" s="397"/>
      <c r="KY52" s="397"/>
      <c r="KZ52" s="397"/>
      <c r="LA52" s="393"/>
      <c r="LB52" s="63"/>
      <c r="LC52" s="44"/>
      <c r="LD52" s="41"/>
      <c r="LE52" s="41"/>
      <c r="LF52" s="41"/>
      <c r="LG52" s="41"/>
      <c r="LH52" s="41"/>
      <c r="LI52" s="41"/>
    </row>
    <row r="53" spans="1:321" ht="14.4" customHeight="1" thickBot="1" x14ac:dyDescent="0.5">
      <c r="A53" s="405"/>
      <c r="B53" s="405"/>
      <c r="C53" s="405"/>
      <c r="D53" s="116"/>
      <c r="E53" s="117"/>
      <c r="F53" s="118"/>
      <c r="G53" s="414"/>
      <c r="H53" s="414"/>
      <c r="I53" s="414"/>
      <c r="J53" s="414"/>
      <c r="K53" s="414"/>
      <c r="L53" s="414"/>
      <c r="M53" s="414"/>
      <c r="N53" s="414"/>
      <c r="O53" s="414"/>
      <c r="P53" s="414"/>
      <c r="Q53" s="119"/>
      <c r="R53" s="119"/>
      <c r="S53" s="414"/>
      <c r="T53" s="414"/>
      <c r="U53" s="414"/>
      <c r="V53" s="414"/>
      <c r="W53" s="414"/>
      <c r="X53" s="414"/>
      <c r="Y53" s="414"/>
      <c r="Z53" s="414"/>
      <c r="AA53" s="414"/>
      <c r="AB53" s="414"/>
      <c r="AC53" s="119"/>
      <c r="AD53" s="119"/>
      <c r="AE53" s="417"/>
      <c r="AF53" s="417"/>
      <c r="AG53" s="417"/>
      <c r="AH53" s="417"/>
      <c r="AI53" s="417"/>
      <c r="AJ53" s="417"/>
      <c r="AK53" s="417"/>
      <c r="AL53" s="417"/>
      <c r="AM53" s="417"/>
      <c r="AN53" s="417"/>
      <c r="AO53" s="417"/>
      <c r="AP53" s="417"/>
      <c r="AQ53" s="417"/>
      <c r="AR53" s="417"/>
      <c r="AS53" s="417"/>
      <c r="AT53" s="417"/>
      <c r="AU53" s="119"/>
      <c r="AV53" s="119"/>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CI53" s="417"/>
      <c r="CJ53" s="417"/>
      <c r="CK53" s="119"/>
      <c r="CL53" s="119"/>
      <c r="CM53" s="414"/>
      <c r="CN53" s="414"/>
      <c r="CO53" s="414"/>
      <c r="CP53" s="414"/>
      <c r="CQ53" s="414"/>
      <c r="CR53" s="414"/>
      <c r="CS53" s="414"/>
      <c r="CT53" s="414"/>
      <c r="CU53" s="414"/>
      <c r="CV53" s="414"/>
      <c r="CW53" s="118"/>
      <c r="CX53" s="117"/>
      <c r="CY53" s="120"/>
      <c r="CZ53" s="41"/>
      <c r="DA53" s="41"/>
      <c r="DB53" s="41"/>
      <c r="DC53" s="389"/>
      <c r="DD53" s="388"/>
      <c r="DE53" s="388"/>
      <c r="DF53" s="44"/>
      <c r="DG53" s="44"/>
      <c r="DH53" s="65"/>
      <c r="DI53" s="394"/>
      <c r="DJ53" s="395"/>
      <c r="DK53" s="395"/>
      <c r="DL53" s="395"/>
      <c r="DM53" s="395"/>
      <c r="DN53" s="395"/>
      <c r="DO53" s="395"/>
      <c r="DP53" s="395"/>
      <c r="DQ53" s="395"/>
      <c r="DR53" s="395"/>
      <c r="DS53" s="396"/>
      <c r="DT53" s="394"/>
      <c r="DU53" s="395"/>
      <c r="DV53" s="395"/>
      <c r="DW53" s="395"/>
      <c r="DX53" s="395"/>
      <c r="DY53" s="395"/>
      <c r="DZ53" s="395"/>
      <c r="EA53" s="395"/>
      <c r="EB53" s="395"/>
      <c r="EC53" s="395"/>
      <c r="ED53" s="395"/>
      <c r="EE53" s="396"/>
      <c r="EF53" s="394"/>
      <c r="EG53" s="395"/>
      <c r="EH53" s="395"/>
      <c r="EI53" s="395"/>
      <c r="EJ53" s="395"/>
      <c r="EK53" s="395"/>
      <c r="EL53" s="395"/>
      <c r="EM53" s="395"/>
      <c r="EN53" s="395"/>
      <c r="EO53" s="395"/>
      <c r="EP53" s="395"/>
      <c r="EQ53" s="395"/>
      <c r="ER53" s="395"/>
      <c r="ES53" s="395"/>
      <c r="ET53" s="395"/>
      <c r="EU53" s="395"/>
      <c r="EV53" s="395"/>
      <c r="EW53" s="395"/>
      <c r="EX53" s="394"/>
      <c r="EY53" s="395"/>
      <c r="EZ53" s="395"/>
      <c r="FA53" s="395"/>
      <c r="FB53" s="395"/>
      <c r="FC53" s="395"/>
      <c r="FD53" s="395"/>
      <c r="FE53" s="395"/>
      <c r="FF53" s="395"/>
      <c r="FG53" s="395"/>
      <c r="FH53" s="395"/>
      <c r="FI53" s="395"/>
      <c r="FJ53" s="395"/>
      <c r="FK53" s="395"/>
      <c r="FL53" s="395"/>
      <c r="FM53" s="395"/>
      <c r="FN53" s="395"/>
      <c r="FO53" s="395"/>
      <c r="FP53" s="395"/>
      <c r="FQ53" s="395"/>
      <c r="FR53" s="395"/>
      <c r="FS53" s="395"/>
      <c r="FT53" s="395"/>
      <c r="FU53" s="395"/>
      <c r="FV53" s="395"/>
      <c r="FW53" s="395"/>
      <c r="FX53" s="395"/>
      <c r="FY53" s="395"/>
      <c r="FZ53" s="395"/>
      <c r="GA53" s="395"/>
      <c r="GB53" s="395"/>
      <c r="GC53" s="395"/>
      <c r="GD53" s="395"/>
      <c r="GE53" s="395"/>
      <c r="GF53" s="395"/>
      <c r="GG53" s="395"/>
      <c r="GH53" s="395"/>
      <c r="GI53" s="395"/>
      <c r="GJ53" s="395"/>
      <c r="GK53" s="395"/>
      <c r="GL53" s="395"/>
      <c r="GM53" s="396"/>
      <c r="GN53" s="394"/>
      <c r="GO53" s="395"/>
      <c r="GP53" s="395"/>
      <c r="GQ53" s="395"/>
      <c r="GR53" s="395"/>
      <c r="GS53" s="395"/>
      <c r="GT53" s="395"/>
      <c r="GU53" s="395"/>
      <c r="GV53" s="395"/>
      <c r="GW53" s="395"/>
      <c r="GX53" s="395"/>
      <c r="GY53" s="396"/>
      <c r="GZ53" s="63"/>
      <c r="HA53" s="44"/>
      <c r="HB53" s="41"/>
      <c r="HC53" s="41"/>
      <c r="HD53" s="41"/>
      <c r="HE53" s="389"/>
      <c r="HF53" s="388"/>
      <c r="HG53" s="388"/>
      <c r="HH53" s="44"/>
      <c r="HI53" s="44"/>
      <c r="HJ53" s="65"/>
      <c r="HK53" s="394"/>
      <c r="HL53" s="395"/>
      <c r="HM53" s="395"/>
      <c r="HN53" s="395"/>
      <c r="HO53" s="395"/>
      <c r="HP53" s="395"/>
      <c r="HQ53" s="395"/>
      <c r="HR53" s="395"/>
      <c r="HS53" s="395"/>
      <c r="HT53" s="395"/>
      <c r="HU53" s="396"/>
      <c r="HV53" s="394"/>
      <c r="HW53" s="395"/>
      <c r="HX53" s="395"/>
      <c r="HY53" s="395"/>
      <c r="HZ53" s="395"/>
      <c r="IA53" s="395"/>
      <c r="IB53" s="395"/>
      <c r="IC53" s="395"/>
      <c r="ID53" s="395"/>
      <c r="IE53" s="395"/>
      <c r="IF53" s="395"/>
      <c r="IG53" s="396"/>
      <c r="IH53" s="394"/>
      <c r="II53" s="395"/>
      <c r="IJ53" s="395"/>
      <c r="IK53" s="395"/>
      <c r="IL53" s="395"/>
      <c r="IM53" s="395"/>
      <c r="IN53" s="395"/>
      <c r="IO53" s="395"/>
      <c r="IP53" s="395"/>
      <c r="IQ53" s="395"/>
      <c r="IR53" s="395"/>
      <c r="IS53" s="395"/>
      <c r="IT53" s="395"/>
      <c r="IU53" s="395"/>
      <c r="IV53" s="395"/>
      <c r="IW53" s="395"/>
      <c r="IX53" s="395"/>
      <c r="IY53" s="395"/>
      <c r="IZ53" s="394"/>
      <c r="JA53" s="395"/>
      <c r="JB53" s="395"/>
      <c r="JC53" s="395"/>
      <c r="JD53" s="395"/>
      <c r="JE53" s="395"/>
      <c r="JF53" s="395"/>
      <c r="JG53" s="395"/>
      <c r="JH53" s="395"/>
      <c r="JI53" s="395"/>
      <c r="JJ53" s="395"/>
      <c r="JK53" s="395"/>
      <c r="JL53" s="395"/>
      <c r="JM53" s="395"/>
      <c r="JN53" s="395"/>
      <c r="JO53" s="395"/>
      <c r="JP53" s="395"/>
      <c r="JQ53" s="395"/>
      <c r="JR53" s="395"/>
      <c r="JS53" s="395"/>
      <c r="JT53" s="395"/>
      <c r="JU53" s="395"/>
      <c r="JV53" s="395"/>
      <c r="JW53" s="395"/>
      <c r="JX53" s="395"/>
      <c r="JY53" s="395"/>
      <c r="JZ53" s="395"/>
      <c r="KA53" s="395"/>
      <c r="KB53" s="395"/>
      <c r="KC53" s="395"/>
      <c r="KD53" s="395"/>
      <c r="KE53" s="395"/>
      <c r="KF53" s="395"/>
      <c r="KG53" s="395"/>
      <c r="KH53" s="395"/>
      <c r="KI53" s="395"/>
      <c r="KJ53" s="395"/>
      <c r="KK53" s="395"/>
      <c r="KL53" s="395"/>
      <c r="KM53" s="395"/>
      <c r="KN53" s="395"/>
      <c r="KO53" s="396"/>
      <c r="KP53" s="394"/>
      <c r="KQ53" s="395"/>
      <c r="KR53" s="395"/>
      <c r="KS53" s="395"/>
      <c r="KT53" s="395"/>
      <c r="KU53" s="395"/>
      <c r="KV53" s="395"/>
      <c r="KW53" s="395"/>
      <c r="KX53" s="395"/>
      <c r="KY53" s="395"/>
      <c r="KZ53" s="395"/>
      <c r="LA53" s="396"/>
      <c r="LB53" s="63"/>
      <c r="LC53" s="44"/>
      <c r="LD53" s="41"/>
      <c r="LE53" s="41"/>
      <c r="LF53" s="41"/>
      <c r="LG53" s="41"/>
      <c r="LH53" s="41"/>
      <c r="LI53" s="41"/>
    </row>
    <row r="54" spans="1:321" ht="14.4" customHeight="1" x14ac:dyDescent="0.45">
      <c r="A54" s="405"/>
      <c r="B54" s="405"/>
      <c r="C54" s="405"/>
      <c r="D54" s="116"/>
      <c r="E54" s="117"/>
      <c r="F54" s="117"/>
      <c r="G54" s="462" t="str">
        <f>IF(入力シート!D20="","",LEFT(入力シート!N20,1))</f>
        <v/>
      </c>
      <c r="H54" s="463"/>
      <c r="I54" s="463"/>
      <c r="J54" s="464"/>
      <c r="K54" s="121"/>
      <c r="L54" s="121"/>
      <c r="M54" s="462" t="str">
        <f>IF(入力シート!D20="","",RIGHT(入力シート!N20,1))</f>
        <v/>
      </c>
      <c r="N54" s="463"/>
      <c r="O54" s="463"/>
      <c r="P54" s="464"/>
      <c r="Q54" s="121"/>
      <c r="R54" s="121"/>
      <c r="S54" s="462">
        <v>2</v>
      </c>
      <c r="T54" s="463"/>
      <c r="U54" s="463"/>
      <c r="V54" s="464"/>
      <c r="W54" s="121"/>
      <c r="X54" s="121"/>
      <c r="Y54" s="462">
        <v>7</v>
      </c>
      <c r="Z54" s="463"/>
      <c r="AA54" s="463"/>
      <c r="AB54" s="464"/>
      <c r="AC54" s="121"/>
      <c r="AD54" s="121"/>
      <c r="AE54" s="471">
        <v>5</v>
      </c>
      <c r="AF54" s="472"/>
      <c r="AG54" s="472"/>
      <c r="AH54" s="473"/>
      <c r="AI54" s="121"/>
      <c r="AJ54" s="121"/>
      <c r="AK54" s="462" t="str">
        <f>IF(入力シート!D10="","",IF(入力シート!N10&lt;0,0,LEFT(入力シート!D10,1)))</f>
        <v/>
      </c>
      <c r="AL54" s="463"/>
      <c r="AM54" s="463"/>
      <c r="AN54" s="464"/>
      <c r="AO54" s="121"/>
      <c r="AP54" s="121"/>
      <c r="AQ54" s="462" t="str">
        <f>IF(入力シート!D10="","",RIGHT(入力シート!D10,1))</f>
        <v/>
      </c>
      <c r="AR54" s="463"/>
      <c r="AS54" s="463"/>
      <c r="AT54" s="464"/>
      <c r="AU54" s="121"/>
      <c r="AV54" s="121"/>
      <c r="AW54" s="462" t="str">
        <f>IF(入力シート!C11="","",入力シート!K11)</f>
        <v>5</v>
      </c>
      <c r="AX54" s="463"/>
      <c r="AY54" s="463"/>
      <c r="AZ54" s="464"/>
      <c r="BA54" s="121"/>
      <c r="BB54" s="121"/>
      <c r="BC54" s="462" t="str">
        <f>IF(入力シート!D11="","",IF(入力シート!N11&lt;0,0,LEFT(入力シート!D11,1)))</f>
        <v/>
      </c>
      <c r="BD54" s="463"/>
      <c r="BE54" s="463"/>
      <c r="BF54" s="464"/>
      <c r="BG54" s="121"/>
      <c r="BH54" s="121"/>
      <c r="BI54" s="462" t="str">
        <f>IF(入力シート!D11="","",RIGHT(入力シート!D11,1))</f>
        <v/>
      </c>
      <c r="BJ54" s="463"/>
      <c r="BK54" s="463"/>
      <c r="BL54" s="464"/>
      <c r="BM54" s="121"/>
      <c r="BN54" s="121"/>
      <c r="BO54" s="462" t="str">
        <f>IF(入力シート!G11="","",IF(入力シート!O11&lt;0,0,LEFT(入力シート!G11,1)))</f>
        <v/>
      </c>
      <c r="BP54" s="463"/>
      <c r="BQ54" s="463"/>
      <c r="BR54" s="464"/>
      <c r="BS54" s="121"/>
      <c r="BT54" s="121"/>
      <c r="BU54" s="462" t="str">
        <f>IF(入力シート!G11="","",RIGHT(入力シート!G11,1))</f>
        <v/>
      </c>
      <c r="BV54" s="463"/>
      <c r="BW54" s="463"/>
      <c r="BX54" s="464"/>
      <c r="BY54" s="121"/>
      <c r="BZ54" s="121"/>
      <c r="CA54" s="462">
        <v>0</v>
      </c>
      <c r="CB54" s="463"/>
      <c r="CC54" s="463"/>
      <c r="CD54" s="464"/>
      <c r="CE54" s="121"/>
      <c r="CF54" s="121"/>
      <c r="CG54" s="462">
        <v>0</v>
      </c>
      <c r="CH54" s="463"/>
      <c r="CI54" s="463"/>
      <c r="CJ54" s="464"/>
      <c r="CK54" s="121"/>
      <c r="CL54" s="121"/>
      <c r="CM54" s="471">
        <v>0</v>
      </c>
      <c r="CN54" s="472"/>
      <c r="CO54" s="472"/>
      <c r="CP54" s="473"/>
      <c r="CQ54" s="122"/>
      <c r="CR54" s="122"/>
      <c r="CS54" s="471">
        <v>1</v>
      </c>
      <c r="CT54" s="472"/>
      <c r="CU54" s="472"/>
      <c r="CV54" s="473"/>
      <c r="CW54" s="117"/>
      <c r="CX54" s="117"/>
      <c r="CY54" s="120"/>
      <c r="CZ54" s="41"/>
      <c r="DA54" s="41"/>
      <c r="DB54" s="41"/>
      <c r="DC54" s="389"/>
      <c r="DD54" s="388"/>
      <c r="DE54" s="388"/>
      <c r="DF54" s="44"/>
      <c r="DG54" s="44"/>
      <c r="DH54" s="64"/>
      <c r="DI54" s="245" t="str">
        <f>IF(入力シート!D20="","",入力シート!N20)</f>
        <v/>
      </c>
      <c r="DJ54" s="246"/>
      <c r="DK54" s="246"/>
      <c r="DL54" s="246"/>
      <c r="DM54" s="246"/>
      <c r="DN54" s="246"/>
      <c r="DO54" s="246"/>
      <c r="DP54" s="246"/>
      <c r="DQ54" s="246"/>
      <c r="DR54" s="246"/>
      <c r="DS54" s="318"/>
      <c r="DT54" s="245">
        <v>27</v>
      </c>
      <c r="DU54" s="246"/>
      <c r="DV54" s="246"/>
      <c r="DW54" s="246"/>
      <c r="DX54" s="246"/>
      <c r="DY54" s="246"/>
      <c r="DZ54" s="246"/>
      <c r="EA54" s="246"/>
      <c r="EB54" s="246"/>
      <c r="EC54" s="246"/>
      <c r="ED54" s="246"/>
      <c r="EE54" s="318"/>
      <c r="EF54" s="245" t="str">
        <f>AE54&amp;AK54&amp;AQ54</f>
        <v>5</v>
      </c>
      <c r="EG54" s="246"/>
      <c r="EH54" s="246"/>
      <c r="EI54" s="246"/>
      <c r="EJ54" s="246"/>
      <c r="EK54" s="246"/>
      <c r="EL54" s="246"/>
      <c r="EM54" s="246"/>
      <c r="EN54" s="246"/>
      <c r="EO54" s="246"/>
      <c r="EP54" s="246"/>
      <c r="EQ54" s="246"/>
      <c r="ER54" s="246"/>
      <c r="ES54" s="246"/>
      <c r="ET54" s="246"/>
      <c r="EU54" s="251" t="s">
        <v>70</v>
      </c>
      <c r="EV54" s="252"/>
      <c r="EW54" s="66"/>
      <c r="EX54" s="245" t="str">
        <f>AW54&amp;BC54&amp;BI54</f>
        <v>5</v>
      </c>
      <c r="EY54" s="246"/>
      <c r="EZ54" s="246"/>
      <c r="FA54" s="246"/>
      <c r="FB54" s="246"/>
      <c r="FC54" s="246"/>
      <c r="FD54" s="246"/>
      <c r="FE54" s="246"/>
      <c r="FF54" s="246"/>
      <c r="FG54" s="246"/>
      <c r="FH54" s="246"/>
      <c r="FI54" s="246"/>
      <c r="FJ54" s="246"/>
      <c r="FK54" s="246"/>
      <c r="FL54" s="246"/>
      <c r="FM54" s="251" t="s">
        <v>70</v>
      </c>
      <c r="FN54" s="320"/>
      <c r="FO54" s="246" t="str">
        <f>BO54&amp;BU54</f>
        <v/>
      </c>
      <c r="FP54" s="246"/>
      <c r="FQ54" s="246"/>
      <c r="FR54" s="246"/>
      <c r="FS54" s="246"/>
      <c r="FT54" s="246"/>
      <c r="FU54" s="246"/>
      <c r="FV54" s="246"/>
      <c r="FW54" s="246"/>
      <c r="FX54" s="246"/>
      <c r="FY54" s="251" t="s">
        <v>71</v>
      </c>
      <c r="FZ54" s="320"/>
      <c r="GA54" s="321">
        <v>0</v>
      </c>
      <c r="GB54" s="321"/>
      <c r="GC54" s="321"/>
      <c r="GD54" s="321"/>
      <c r="GE54" s="321"/>
      <c r="GF54" s="321"/>
      <c r="GG54" s="321"/>
      <c r="GH54" s="321"/>
      <c r="GI54" s="321"/>
      <c r="GJ54" s="321"/>
      <c r="GK54" s="251" t="s">
        <v>72</v>
      </c>
      <c r="GL54" s="320"/>
      <c r="GM54" s="61"/>
      <c r="GN54" s="324">
        <v>1</v>
      </c>
      <c r="GO54" s="321"/>
      <c r="GP54" s="321"/>
      <c r="GQ54" s="321"/>
      <c r="GR54" s="321"/>
      <c r="GS54" s="321"/>
      <c r="GT54" s="321"/>
      <c r="GU54" s="321"/>
      <c r="GV54" s="321"/>
      <c r="GW54" s="321"/>
      <c r="GX54" s="321"/>
      <c r="GY54" s="325"/>
      <c r="GZ54" s="63"/>
      <c r="HA54" s="44"/>
      <c r="HB54" s="41"/>
      <c r="HC54" s="41"/>
      <c r="HD54" s="41"/>
      <c r="HE54" s="389"/>
      <c r="HF54" s="388"/>
      <c r="HG54" s="388"/>
      <c r="HH54" s="44"/>
      <c r="HI54" s="44"/>
      <c r="HJ54" s="64"/>
      <c r="HK54" s="245" t="str">
        <f>DI54</f>
        <v/>
      </c>
      <c r="HL54" s="246"/>
      <c r="HM54" s="246"/>
      <c r="HN54" s="246"/>
      <c r="HO54" s="246"/>
      <c r="HP54" s="246"/>
      <c r="HQ54" s="246"/>
      <c r="HR54" s="246"/>
      <c r="HS54" s="246"/>
      <c r="HT54" s="246"/>
      <c r="HU54" s="318"/>
      <c r="HV54" s="245">
        <v>27</v>
      </c>
      <c r="HW54" s="246"/>
      <c r="HX54" s="246"/>
      <c r="HY54" s="246"/>
      <c r="HZ54" s="246"/>
      <c r="IA54" s="246"/>
      <c r="IB54" s="246"/>
      <c r="IC54" s="246"/>
      <c r="ID54" s="246"/>
      <c r="IE54" s="246"/>
      <c r="IF54" s="246"/>
      <c r="IG54" s="318"/>
      <c r="IH54" s="245" t="str">
        <f>EF54</f>
        <v>5</v>
      </c>
      <c r="II54" s="246"/>
      <c r="IJ54" s="246"/>
      <c r="IK54" s="246"/>
      <c r="IL54" s="246"/>
      <c r="IM54" s="246"/>
      <c r="IN54" s="246"/>
      <c r="IO54" s="246"/>
      <c r="IP54" s="246"/>
      <c r="IQ54" s="246"/>
      <c r="IR54" s="246"/>
      <c r="IS54" s="246"/>
      <c r="IT54" s="246"/>
      <c r="IU54" s="246"/>
      <c r="IV54" s="246"/>
      <c r="IW54" s="251" t="s">
        <v>70</v>
      </c>
      <c r="IX54" s="252"/>
      <c r="IY54" s="66"/>
      <c r="IZ54" s="245" t="str">
        <f>EX54</f>
        <v>5</v>
      </c>
      <c r="JA54" s="246"/>
      <c r="JB54" s="246"/>
      <c r="JC54" s="246"/>
      <c r="JD54" s="246"/>
      <c r="JE54" s="246"/>
      <c r="JF54" s="246"/>
      <c r="JG54" s="246"/>
      <c r="JH54" s="246"/>
      <c r="JI54" s="246"/>
      <c r="JJ54" s="246"/>
      <c r="JK54" s="246"/>
      <c r="JL54" s="246"/>
      <c r="JM54" s="246"/>
      <c r="JN54" s="246"/>
      <c r="JO54" s="251" t="s">
        <v>70</v>
      </c>
      <c r="JP54" s="320"/>
      <c r="JQ54" s="246" t="str">
        <f>FO54</f>
        <v/>
      </c>
      <c r="JR54" s="246"/>
      <c r="JS54" s="246"/>
      <c r="JT54" s="246"/>
      <c r="JU54" s="246"/>
      <c r="JV54" s="246"/>
      <c r="JW54" s="246"/>
      <c r="JX54" s="246"/>
      <c r="JY54" s="246"/>
      <c r="JZ54" s="246"/>
      <c r="KA54" s="251" t="s">
        <v>71</v>
      </c>
      <c r="KB54" s="320"/>
      <c r="KC54" s="321">
        <v>0</v>
      </c>
      <c r="KD54" s="321"/>
      <c r="KE54" s="321"/>
      <c r="KF54" s="321"/>
      <c r="KG54" s="321"/>
      <c r="KH54" s="321"/>
      <c r="KI54" s="321"/>
      <c r="KJ54" s="321"/>
      <c r="KK54" s="321"/>
      <c r="KL54" s="321"/>
      <c r="KM54" s="251" t="s">
        <v>72</v>
      </c>
      <c r="KN54" s="320"/>
      <c r="KO54" s="61"/>
      <c r="KP54" s="324">
        <v>1</v>
      </c>
      <c r="KQ54" s="321"/>
      <c r="KR54" s="321"/>
      <c r="KS54" s="321"/>
      <c r="KT54" s="321"/>
      <c r="KU54" s="321"/>
      <c r="KV54" s="321"/>
      <c r="KW54" s="321"/>
      <c r="KX54" s="321"/>
      <c r="KY54" s="321"/>
      <c r="KZ54" s="321"/>
      <c r="LA54" s="325"/>
      <c r="LB54" s="63"/>
      <c r="LC54" s="44"/>
      <c r="LD54" s="41"/>
      <c r="LE54" s="41"/>
      <c r="LF54" s="41"/>
      <c r="LG54" s="41"/>
      <c r="LH54" s="41"/>
      <c r="LI54" s="41"/>
    </row>
    <row r="55" spans="1:321" ht="14.4" customHeight="1" x14ac:dyDescent="0.45">
      <c r="A55" s="405"/>
      <c r="B55" s="405"/>
      <c r="C55" s="405"/>
      <c r="D55" s="116"/>
      <c r="E55" s="117"/>
      <c r="F55" s="117"/>
      <c r="G55" s="465"/>
      <c r="H55" s="466"/>
      <c r="I55" s="466"/>
      <c r="J55" s="467"/>
      <c r="K55" s="121"/>
      <c r="L55" s="121"/>
      <c r="M55" s="465"/>
      <c r="N55" s="466"/>
      <c r="O55" s="466"/>
      <c r="P55" s="467"/>
      <c r="Q55" s="410"/>
      <c r="R55" s="411"/>
      <c r="S55" s="465"/>
      <c r="T55" s="466"/>
      <c r="U55" s="466"/>
      <c r="V55" s="467"/>
      <c r="W55" s="121"/>
      <c r="X55" s="121"/>
      <c r="Y55" s="465"/>
      <c r="Z55" s="466"/>
      <c r="AA55" s="466"/>
      <c r="AB55" s="467"/>
      <c r="AC55" s="410"/>
      <c r="AD55" s="411"/>
      <c r="AE55" s="474"/>
      <c r="AF55" s="475"/>
      <c r="AG55" s="475"/>
      <c r="AH55" s="476"/>
      <c r="AI55" s="121"/>
      <c r="AJ55" s="121"/>
      <c r="AK55" s="465"/>
      <c r="AL55" s="466"/>
      <c r="AM55" s="466"/>
      <c r="AN55" s="467"/>
      <c r="AO55" s="121"/>
      <c r="AP55" s="121"/>
      <c r="AQ55" s="465"/>
      <c r="AR55" s="466"/>
      <c r="AS55" s="466"/>
      <c r="AT55" s="467"/>
      <c r="AU55" s="410"/>
      <c r="AV55" s="411"/>
      <c r="AW55" s="465"/>
      <c r="AX55" s="466"/>
      <c r="AY55" s="466"/>
      <c r="AZ55" s="467"/>
      <c r="BA55" s="121"/>
      <c r="BB55" s="121"/>
      <c r="BC55" s="465"/>
      <c r="BD55" s="466"/>
      <c r="BE55" s="466"/>
      <c r="BF55" s="467"/>
      <c r="BG55" s="121"/>
      <c r="BH55" s="121"/>
      <c r="BI55" s="465"/>
      <c r="BJ55" s="466"/>
      <c r="BK55" s="466"/>
      <c r="BL55" s="467"/>
      <c r="BM55" s="410"/>
      <c r="BN55" s="411"/>
      <c r="BO55" s="465"/>
      <c r="BP55" s="466"/>
      <c r="BQ55" s="466"/>
      <c r="BR55" s="467"/>
      <c r="BS55" s="121"/>
      <c r="BT55" s="121"/>
      <c r="BU55" s="465"/>
      <c r="BV55" s="466"/>
      <c r="BW55" s="466"/>
      <c r="BX55" s="467"/>
      <c r="BY55" s="410"/>
      <c r="BZ55" s="411"/>
      <c r="CA55" s="465"/>
      <c r="CB55" s="466"/>
      <c r="CC55" s="466"/>
      <c r="CD55" s="467"/>
      <c r="CE55" s="121"/>
      <c r="CF55" s="121"/>
      <c r="CG55" s="465"/>
      <c r="CH55" s="466"/>
      <c r="CI55" s="466"/>
      <c r="CJ55" s="467"/>
      <c r="CK55" s="410"/>
      <c r="CL55" s="411"/>
      <c r="CM55" s="474"/>
      <c r="CN55" s="475"/>
      <c r="CO55" s="475"/>
      <c r="CP55" s="476"/>
      <c r="CQ55" s="122"/>
      <c r="CR55" s="122"/>
      <c r="CS55" s="474"/>
      <c r="CT55" s="475"/>
      <c r="CU55" s="475"/>
      <c r="CV55" s="476"/>
      <c r="CW55" s="117"/>
      <c r="CX55" s="117"/>
      <c r="CY55" s="120"/>
      <c r="CZ55" s="41"/>
      <c r="DA55" s="41"/>
      <c r="DB55" s="41"/>
      <c r="DC55" s="389"/>
      <c r="DD55" s="388"/>
      <c r="DE55" s="388"/>
      <c r="DF55" s="44"/>
      <c r="DG55" s="44"/>
      <c r="DH55" s="64"/>
      <c r="DI55" s="247"/>
      <c r="DJ55" s="257"/>
      <c r="DK55" s="257"/>
      <c r="DL55" s="257"/>
      <c r="DM55" s="248"/>
      <c r="DN55" s="248"/>
      <c r="DO55" s="248"/>
      <c r="DP55" s="248"/>
      <c r="DQ55" s="248"/>
      <c r="DR55" s="248"/>
      <c r="DS55" s="319"/>
      <c r="DT55" s="247"/>
      <c r="DU55" s="248"/>
      <c r="DV55" s="248"/>
      <c r="DW55" s="248"/>
      <c r="DX55" s="248"/>
      <c r="DY55" s="248"/>
      <c r="DZ55" s="248"/>
      <c r="EA55" s="248"/>
      <c r="EB55" s="248"/>
      <c r="EC55" s="248"/>
      <c r="ED55" s="248"/>
      <c r="EE55" s="319"/>
      <c r="EF55" s="247"/>
      <c r="EG55" s="248"/>
      <c r="EH55" s="248"/>
      <c r="EI55" s="248"/>
      <c r="EJ55" s="248"/>
      <c r="EK55" s="248"/>
      <c r="EL55" s="248"/>
      <c r="EM55" s="248"/>
      <c r="EN55" s="248"/>
      <c r="EO55" s="248"/>
      <c r="EP55" s="248"/>
      <c r="EQ55" s="248"/>
      <c r="ER55" s="248"/>
      <c r="ES55" s="248"/>
      <c r="ET55" s="248"/>
      <c r="EU55" s="57"/>
      <c r="EV55" s="44"/>
      <c r="EW55" s="64"/>
      <c r="EX55" s="247"/>
      <c r="EY55" s="257"/>
      <c r="EZ55" s="257"/>
      <c r="FA55" s="257"/>
      <c r="FB55" s="257"/>
      <c r="FC55" s="257"/>
      <c r="FD55" s="257"/>
      <c r="FE55" s="257"/>
      <c r="FF55" s="257"/>
      <c r="FG55" s="257"/>
      <c r="FH55" s="257"/>
      <c r="FI55" s="257"/>
      <c r="FJ55" s="257"/>
      <c r="FK55" s="257"/>
      <c r="FL55" s="257"/>
      <c r="FM55" s="44"/>
      <c r="FN55" s="44"/>
      <c r="FO55" s="257"/>
      <c r="FP55" s="257"/>
      <c r="FQ55" s="257"/>
      <c r="FR55" s="257"/>
      <c r="FS55" s="257"/>
      <c r="FT55" s="257"/>
      <c r="FU55" s="257"/>
      <c r="FV55" s="257"/>
      <c r="FW55" s="257"/>
      <c r="FX55" s="257"/>
      <c r="FY55" s="44"/>
      <c r="FZ55" s="44"/>
      <c r="GA55" s="322"/>
      <c r="GB55" s="322"/>
      <c r="GC55" s="322"/>
      <c r="GD55" s="322"/>
      <c r="GE55" s="322"/>
      <c r="GF55" s="322"/>
      <c r="GG55" s="322"/>
      <c r="GH55" s="322"/>
      <c r="GI55" s="322"/>
      <c r="GJ55" s="322"/>
      <c r="GK55" s="44"/>
      <c r="GL55" s="44"/>
      <c r="GM55" s="64"/>
      <c r="GN55" s="326"/>
      <c r="GO55" s="322"/>
      <c r="GP55" s="322"/>
      <c r="GQ55" s="322"/>
      <c r="GR55" s="322"/>
      <c r="GS55" s="322"/>
      <c r="GT55" s="322"/>
      <c r="GU55" s="322"/>
      <c r="GV55" s="322"/>
      <c r="GW55" s="322"/>
      <c r="GX55" s="322"/>
      <c r="GY55" s="327"/>
      <c r="GZ55" s="63"/>
      <c r="HA55" s="44"/>
      <c r="HB55" s="41"/>
      <c r="HC55" s="41"/>
      <c r="HD55" s="41"/>
      <c r="HE55" s="389"/>
      <c r="HF55" s="388"/>
      <c r="HG55" s="388"/>
      <c r="HH55" s="44"/>
      <c r="HI55" s="44"/>
      <c r="HJ55" s="64"/>
      <c r="HK55" s="247"/>
      <c r="HL55" s="257"/>
      <c r="HM55" s="257"/>
      <c r="HN55" s="257"/>
      <c r="HO55" s="248"/>
      <c r="HP55" s="248"/>
      <c r="HQ55" s="248"/>
      <c r="HR55" s="248"/>
      <c r="HS55" s="248"/>
      <c r="HT55" s="248"/>
      <c r="HU55" s="319"/>
      <c r="HV55" s="247"/>
      <c r="HW55" s="248"/>
      <c r="HX55" s="248"/>
      <c r="HY55" s="248"/>
      <c r="HZ55" s="248"/>
      <c r="IA55" s="248"/>
      <c r="IB55" s="248"/>
      <c r="IC55" s="248"/>
      <c r="ID55" s="248"/>
      <c r="IE55" s="248"/>
      <c r="IF55" s="248"/>
      <c r="IG55" s="319"/>
      <c r="IH55" s="247"/>
      <c r="II55" s="248"/>
      <c r="IJ55" s="248"/>
      <c r="IK55" s="248"/>
      <c r="IL55" s="248"/>
      <c r="IM55" s="248"/>
      <c r="IN55" s="248"/>
      <c r="IO55" s="248"/>
      <c r="IP55" s="248"/>
      <c r="IQ55" s="248"/>
      <c r="IR55" s="248"/>
      <c r="IS55" s="248"/>
      <c r="IT55" s="248"/>
      <c r="IU55" s="248"/>
      <c r="IV55" s="248"/>
      <c r="IW55" s="57"/>
      <c r="IX55" s="44"/>
      <c r="IY55" s="64"/>
      <c r="IZ55" s="247"/>
      <c r="JA55" s="257"/>
      <c r="JB55" s="257"/>
      <c r="JC55" s="257"/>
      <c r="JD55" s="257"/>
      <c r="JE55" s="257"/>
      <c r="JF55" s="257"/>
      <c r="JG55" s="257"/>
      <c r="JH55" s="257"/>
      <c r="JI55" s="257"/>
      <c r="JJ55" s="257"/>
      <c r="JK55" s="257"/>
      <c r="JL55" s="257"/>
      <c r="JM55" s="257"/>
      <c r="JN55" s="257"/>
      <c r="JO55" s="44"/>
      <c r="JP55" s="44"/>
      <c r="JQ55" s="257"/>
      <c r="JR55" s="257"/>
      <c r="JS55" s="257"/>
      <c r="JT55" s="257"/>
      <c r="JU55" s="257"/>
      <c r="JV55" s="257"/>
      <c r="JW55" s="257"/>
      <c r="JX55" s="257"/>
      <c r="JY55" s="257"/>
      <c r="JZ55" s="257"/>
      <c r="KA55" s="44"/>
      <c r="KB55" s="44"/>
      <c r="KC55" s="322"/>
      <c r="KD55" s="322"/>
      <c r="KE55" s="322"/>
      <c r="KF55" s="322"/>
      <c r="KG55" s="322"/>
      <c r="KH55" s="322"/>
      <c r="KI55" s="322"/>
      <c r="KJ55" s="322"/>
      <c r="KK55" s="322"/>
      <c r="KL55" s="322"/>
      <c r="KM55" s="44"/>
      <c r="KN55" s="44"/>
      <c r="KO55" s="64"/>
      <c r="KP55" s="326"/>
      <c r="KQ55" s="322"/>
      <c r="KR55" s="322"/>
      <c r="KS55" s="322"/>
      <c r="KT55" s="322"/>
      <c r="KU55" s="322"/>
      <c r="KV55" s="322"/>
      <c r="KW55" s="322"/>
      <c r="KX55" s="322"/>
      <c r="KY55" s="322"/>
      <c r="KZ55" s="322"/>
      <c r="LA55" s="327"/>
      <c r="LB55" s="63"/>
      <c r="LC55" s="44"/>
      <c r="LD55" s="41"/>
      <c r="LE55" s="41"/>
      <c r="LF55" s="41"/>
      <c r="LG55" s="41"/>
      <c r="LH55" s="41"/>
      <c r="LI55" s="41"/>
    </row>
    <row r="56" spans="1:321" ht="14.4" customHeight="1" x14ac:dyDescent="0.45">
      <c r="A56" s="405"/>
      <c r="B56" s="405"/>
      <c r="C56" s="405"/>
      <c r="D56" s="116"/>
      <c r="E56" s="117"/>
      <c r="F56" s="117"/>
      <c r="G56" s="465"/>
      <c r="H56" s="466"/>
      <c r="I56" s="466"/>
      <c r="J56" s="467"/>
      <c r="K56" s="121"/>
      <c r="L56" s="121"/>
      <c r="M56" s="465"/>
      <c r="N56" s="466"/>
      <c r="O56" s="466"/>
      <c r="P56" s="467"/>
      <c r="Q56" s="411"/>
      <c r="R56" s="411"/>
      <c r="S56" s="465"/>
      <c r="T56" s="466"/>
      <c r="U56" s="466"/>
      <c r="V56" s="467"/>
      <c r="W56" s="121"/>
      <c r="X56" s="121"/>
      <c r="Y56" s="465"/>
      <c r="Z56" s="466"/>
      <c r="AA56" s="466"/>
      <c r="AB56" s="467"/>
      <c r="AC56" s="411"/>
      <c r="AD56" s="411"/>
      <c r="AE56" s="474"/>
      <c r="AF56" s="475"/>
      <c r="AG56" s="475"/>
      <c r="AH56" s="476"/>
      <c r="AI56" s="121"/>
      <c r="AJ56" s="121"/>
      <c r="AK56" s="465"/>
      <c r="AL56" s="466"/>
      <c r="AM56" s="466"/>
      <c r="AN56" s="467"/>
      <c r="AO56" s="121"/>
      <c r="AP56" s="121"/>
      <c r="AQ56" s="465"/>
      <c r="AR56" s="466"/>
      <c r="AS56" s="466"/>
      <c r="AT56" s="467"/>
      <c r="AU56" s="411"/>
      <c r="AV56" s="411"/>
      <c r="AW56" s="465"/>
      <c r="AX56" s="466"/>
      <c r="AY56" s="466"/>
      <c r="AZ56" s="467"/>
      <c r="BA56" s="121"/>
      <c r="BB56" s="121"/>
      <c r="BC56" s="465"/>
      <c r="BD56" s="466"/>
      <c r="BE56" s="466"/>
      <c r="BF56" s="467"/>
      <c r="BG56" s="121"/>
      <c r="BH56" s="121"/>
      <c r="BI56" s="465"/>
      <c r="BJ56" s="466"/>
      <c r="BK56" s="466"/>
      <c r="BL56" s="467"/>
      <c r="BM56" s="411"/>
      <c r="BN56" s="411"/>
      <c r="BO56" s="465"/>
      <c r="BP56" s="466"/>
      <c r="BQ56" s="466"/>
      <c r="BR56" s="467"/>
      <c r="BS56" s="121"/>
      <c r="BT56" s="121"/>
      <c r="BU56" s="465"/>
      <c r="BV56" s="466"/>
      <c r="BW56" s="466"/>
      <c r="BX56" s="467"/>
      <c r="BY56" s="411"/>
      <c r="BZ56" s="411"/>
      <c r="CA56" s="465"/>
      <c r="CB56" s="466"/>
      <c r="CC56" s="466"/>
      <c r="CD56" s="467"/>
      <c r="CE56" s="121"/>
      <c r="CF56" s="121"/>
      <c r="CG56" s="465"/>
      <c r="CH56" s="466"/>
      <c r="CI56" s="466"/>
      <c r="CJ56" s="467"/>
      <c r="CK56" s="411"/>
      <c r="CL56" s="411"/>
      <c r="CM56" s="474"/>
      <c r="CN56" s="475"/>
      <c r="CO56" s="475"/>
      <c r="CP56" s="476"/>
      <c r="CQ56" s="122"/>
      <c r="CR56" s="122"/>
      <c r="CS56" s="474"/>
      <c r="CT56" s="475"/>
      <c r="CU56" s="475"/>
      <c r="CV56" s="476"/>
      <c r="CW56" s="117"/>
      <c r="CX56" s="117"/>
      <c r="CY56" s="120"/>
      <c r="CZ56" s="406" t="s">
        <v>60</v>
      </c>
      <c r="DA56" s="407"/>
      <c r="DB56" s="408"/>
      <c r="DC56" s="389"/>
      <c r="DD56" s="388"/>
      <c r="DE56" s="388"/>
      <c r="DF56" s="44"/>
      <c r="DG56" s="44"/>
      <c r="DH56" s="64"/>
      <c r="DI56" s="247"/>
      <c r="DJ56" s="257"/>
      <c r="DK56" s="257"/>
      <c r="DL56" s="257"/>
      <c r="DM56" s="248"/>
      <c r="DN56" s="248"/>
      <c r="DO56" s="248"/>
      <c r="DP56" s="248"/>
      <c r="DQ56" s="248"/>
      <c r="DR56" s="248"/>
      <c r="DS56" s="319"/>
      <c r="DT56" s="247"/>
      <c r="DU56" s="248"/>
      <c r="DV56" s="248"/>
      <c r="DW56" s="248"/>
      <c r="DX56" s="248"/>
      <c r="DY56" s="248"/>
      <c r="DZ56" s="248"/>
      <c r="EA56" s="248"/>
      <c r="EB56" s="248"/>
      <c r="EC56" s="248"/>
      <c r="ED56" s="248"/>
      <c r="EE56" s="319"/>
      <c r="EF56" s="247"/>
      <c r="EG56" s="248"/>
      <c r="EH56" s="248"/>
      <c r="EI56" s="248"/>
      <c r="EJ56" s="248"/>
      <c r="EK56" s="248"/>
      <c r="EL56" s="248"/>
      <c r="EM56" s="248"/>
      <c r="EN56" s="248"/>
      <c r="EO56" s="248"/>
      <c r="EP56" s="248"/>
      <c r="EQ56" s="248"/>
      <c r="ER56" s="248"/>
      <c r="ES56" s="248"/>
      <c r="ET56" s="248"/>
      <c r="EU56" s="57"/>
      <c r="EV56" s="44"/>
      <c r="EW56" s="67"/>
      <c r="EX56" s="247"/>
      <c r="EY56" s="257"/>
      <c r="EZ56" s="257"/>
      <c r="FA56" s="257"/>
      <c r="FB56" s="257"/>
      <c r="FC56" s="257"/>
      <c r="FD56" s="257"/>
      <c r="FE56" s="257"/>
      <c r="FF56" s="257"/>
      <c r="FG56" s="257"/>
      <c r="FH56" s="257"/>
      <c r="FI56" s="257"/>
      <c r="FJ56" s="257"/>
      <c r="FK56" s="257"/>
      <c r="FL56" s="257"/>
      <c r="FM56" s="44"/>
      <c r="FN56" s="44"/>
      <c r="FO56" s="257"/>
      <c r="FP56" s="257"/>
      <c r="FQ56" s="257"/>
      <c r="FR56" s="257"/>
      <c r="FS56" s="257"/>
      <c r="FT56" s="257"/>
      <c r="FU56" s="257"/>
      <c r="FV56" s="257"/>
      <c r="FW56" s="257"/>
      <c r="FX56" s="257"/>
      <c r="FY56" s="44"/>
      <c r="FZ56" s="44"/>
      <c r="GA56" s="322"/>
      <c r="GB56" s="322"/>
      <c r="GC56" s="322"/>
      <c r="GD56" s="322"/>
      <c r="GE56" s="322"/>
      <c r="GF56" s="322"/>
      <c r="GG56" s="322"/>
      <c r="GH56" s="322"/>
      <c r="GI56" s="322"/>
      <c r="GJ56" s="322"/>
      <c r="GK56" s="44"/>
      <c r="GL56" s="44"/>
      <c r="GM56" s="67"/>
      <c r="GN56" s="326"/>
      <c r="GO56" s="322"/>
      <c r="GP56" s="322"/>
      <c r="GQ56" s="322"/>
      <c r="GR56" s="322"/>
      <c r="GS56" s="322"/>
      <c r="GT56" s="322"/>
      <c r="GU56" s="322"/>
      <c r="GV56" s="322"/>
      <c r="GW56" s="322"/>
      <c r="GX56" s="322"/>
      <c r="GY56" s="327"/>
      <c r="GZ56" s="63"/>
      <c r="HA56" s="44"/>
      <c r="HB56" s="400"/>
      <c r="HC56" s="401"/>
      <c r="HD56" s="399"/>
      <c r="HE56" s="389"/>
      <c r="HF56" s="388"/>
      <c r="HG56" s="388"/>
      <c r="HH56" s="44"/>
      <c r="HI56" s="44"/>
      <c r="HJ56" s="64"/>
      <c r="HK56" s="247"/>
      <c r="HL56" s="257"/>
      <c r="HM56" s="257"/>
      <c r="HN56" s="257"/>
      <c r="HO56" s="248"/>
      <c r="HP56" s="248"/>
      <c r="HQ56" s="248"/>
      <c r="HR56" s="248"/>
      <c r="HS56" s="248"/>
      <c r="HT56" s="248"/>
      <c r="HU56" s="319"/>
      <c r="HV56" s="247"/>
      <c r="HW56" s="248"/>
      <c r="HX56" s="248"/>
      <c r="HY56" s="248"/>
      <c r="HZ56" s="248"/>
      <c r="IA56" s="248"/>
      <c r="IB56" s="248"/>
      <c r="IC56" s="248"/>
      <c r="ID56" s="248"/>
      <c r="IE56" s="248"/>
      <c r="IF56" s="248"/>
      <c r="IG56" s="319"/>
      <c r="IH56" s="247"/>
      <c r="II56" s="248"/>
      <c r="IJ56" s="248"/>
      <c r="IK56" s="248"/>
      <c r="IL56" s="248"/>
      <c r="IM56" s="248"/>
      <c r="IN56" s="248"/>
      <c r="IO56" s="248"/>
      <c r="IP56" s="248"/>
      <c r="IQ56" s="248"/>
      <c r="IR56" s="248"/>
      <c r="IS56" s="248"/>
      <c r="IT56" s="248"/>
      <c r="IU56" s="248"/>
      <c r="IV56" s="248"/>
      <c r="IW56" s="57"/>
      <c r="IX56" s="44"/>
      <c r="IY56" s="67"/>
      <c r="IZ56" s="247"/>
      <c r="JA56" s="257"/>
      <c r="JB56" s="257"/>
      <c r="JC56" s="257"/>
      <c r="JD56" s="257"/>
      <c r="JE56" s="257"/>
      <c r="JF56" s="257"/>
      <c r="JG56" s="257"/>
      <c r="JH56" s="257"/>
      <c r="JI56" s="257"/>
      <c r="JJ56" s="257"/>
      <c r="JK56" s="257"/>
      <c r="JL56" s="257"/>
      <c r="JM56" s="257"/>
      <c r="JN56" s="257"/>
      <c r="JO56" s="44"/>
      <c r="JP56" s="44"/>
      <c r="JQ56" s="257"/>
      <c r="JR56" s="257"/>
      <c r="JS56" s="257"/>
      <c r="JT56" s="257"/>
      <c r="JU56" s="257"/>
      <c r="JV56" s="257"/>
      <c r="JW56" s="257"/>
      <c r="JX56" s="257"/>
      <c r="JY56" s="257"/>
      <c r="JZ56" s="257"/>
      <c r="KA56" s="44"/>
      <c r="KB56" s="44"/>
      <c r="KC56" s="322"/>
      <c r="KD56" s="322"/>
      <c r="KE56" s="322"/>
      <c r="KF56" s="322"/>
      <c r="KG56" s="322"/>
      <c r="KH56" s="322"/>
      <c r="KI56" s="322"/>
      <c r="KJ56" s="322"/>
      <c r="KK56" s="322"/>
      <c r="KL56" s="322"/>
      <c r="KM56" s="44"/>
      <c r="KN56" s="44"/>
      <c r="KO56" s="67"/>
      <c r="KP56" s="326"/>
      <c r="KQ56" s="322"/>
      <c r="KR56" s="322"/>
      <c r="KS56" s="322"/>
      <c r="KT56" s="322"/>
      <c r="KU56" s="322"/>
      <c r="KV56" s="322"/>
      <c r="KW56" s="322"/>
      <c r="KX56" s="322"/>
      <c r="KY56" s="322"/>
      <c r="KZ56" s="322"/>
      <c r="LA56" s="327"/>
      <c r="LB56" s="63"/>
      <c r="LC56" s="44"/>
      <c r="LD56" s="41"/>
      <c r="LE56" s="41"/>
      <c r="LF56" s="41"/>
      <c r="LG56" s="41"/>
      <c r="LH56" s="41"/>
      <c r="LI56" s="41"/>
    </row>
    <row r="57" spans="1:321" ht="14.4" customHeight="1" thickBot="1" x14ac:dyDescent="0.5">
      <c r="A57" s="405"/>
      <c r="B57" s="405"/>
      <c r="C57" s="405"/>
      <c r="D57" s="116"/>
      <c r="E57" s="117"/>
      <c r="F57" s="117"/>
      <c r="G57" s="468"/>
      <c r="H57" s="469"/>
      <c r="I57" s="469"/>
      <c r="J57" s="470"/>
      <c r="K57" s="121"/>
      <c r="L57" s="121"/>
      <c r="M57" s="468"/>
      <c r="N57" s="469"/>
      <c r="O57" s="469"/>
      <c r="P57" s="470"/>
      <c r="Q57" s="121"/>
      <c r="R57" s="121"/>
      <c r="S57" s="468"/>
      <c r="T57" s="469"/>
      <c r="U57" s="469"/>
      <c r="V57" s="470"/>
      <c r="W57" s="121"/>
      <c r="X57" s="121"/>
      <c r="Y57" s="468"/>
      <c r="Z57" s="469"/>
      <c r="AA57" s="469"/>
      <c r="AB57" s="470"/>
      <c r="AC57" s="121"/>
      <c r="AD57" s="121"/>
      <c r="AE57" s="477"/>
      <c r="AF57" s="478"/>
      <c r="AG57" s="478"/>
      <c r="AH57" s="479"/>
      <c r="AI57" s="121"/>
      <c r="AJ57" s="121"/>
      <c r="AK57" s="468"/>
      <c r="AL57" s="469"/>
      <c r="AM57" s="469"/>
      <c r="AN57" s="470"/>
      <c r="AO57" s="121"/>
      <c r="AP57" s="121"/>
      <c r="AQ57" s="468"/>
      <c r="AR57" s="469"/>
      <c r="AS57" s="469"/>
      <c r="AT57" s="470"/>
      <c r="AU57" s="121"/>
      <c r="AV57" s="121"/>
      <c r="AW57" s="468"/>
      <c r="AX57" s="469"/>
      <c r="AY57" s="469"/>
      <c r="AZ57" s="470"/>
      <c r="BA57" s="121"/>
      <c r="BB57" s="121"/>
      <c r="BC57" s="468"/>
      <c r="BD57" s="469"/>
      <c r="BE57" s="469"/>
      <c r="BF57" s="470"/>
      <c r="BG57" s="121"/>
      <c r="BH57" s="121"/>
      <c r="BI57" s="468"/>
      <c r="BJ57" s="469"/>
      <c r="BK57" s="469"/>
      <c r="BL57" s="470"/>
      <c r="BM57" s="121"/>
      <c r="BN57" s="121"/>
      <c r="BO57" s="468"/>
      <c r="BP57" s="469"/>
      <c r="BQ57" s="469"/>
      <c r="BR57" s="470"/>
      <c r="BS57" s="121"/>
      <c r="BT57" s="121"/>
      <c r="BU57" s="468"/>
      <c r="BV57" s="469"/>
      <c r="BW57" s="469"/>
      <c r="BX57" s="470"/>
      <c r="BY57" s="121"/>
      <c r="BZ57" s="121"/>
      <c r="CA57" s="468"/>
      <c r="CB57" s="469"/>
      <c r="CC57" s="469"/>
      <c r="CD57" s="470"/>
      <c r="CE57" s="121"/>
      <c r="CF57" s="121"/>
      <c r="CG57" s="468"/>
      <c r="CH57" s="469"/>
      <c r="CI57" s="469"/>
      <c r="CJ57" s="470"/>
      <c r="CK57" s="121"/>
      <c r="CL57" s="121"/>
      <c r="CM57" s="477"/>
      <c r="CN57" s="478"/>
      <c r="CO57" s="478"/>
      <c r="CP57" s="479"/>
      <c r="CQ57" s="122"/>
      <c r="CR57" s="122"/>
      <c r="CS57" s="477"/>
      <c r="CT57" s="478"/>
      <c r="CU57" s="478"/>
      <c r="CV57" s="479"/>
      <c r="CW57" s="117"/>
      <c r="CX57" s="117"/>
      <c r="CY57" s="120"/>
      <c r="CZ57" s="409"/>
      <c r="DA57" s="407"/>
      <c r="DB57" s="408"/>
      <c r="DC57" s="389"/>
      <c r="DD57" s="388"/>
      <c r="DE57" s="388"/>
      <c r="DF57" s="44"/>
      <c r="DG57" s="44"/>
      <c r="DH57" s="64"/>
      <c r="DI57" s="247"/>
      <c r="DJ57" s="257"/>
      <c r="DK57" s="257"/>
      <c r="DL57" s="257"/>
      <c r="DM57" s="248"/>
      <c r="DN57" s="248"/>
      <c r="DO57" s="248"/>
      <c r="DP57" s="248"/>
      <c r="DQ57" s="248"/>
      <c r="DR57" s="248"/>
      <c r="DS57" s="319"/>
      <c r="DT57" s="247"/>
      <c r="DU57" s="248"/>
      <c r="DV57" s="248"/>
      <c r="DW57" s="248"/>
      <c r="DX57" s="248"/>
      <c r="DY57" s="248"/>
      <c r="DZ57" s="248"/>
      <c r="EA57" s="248"/>
      <c r="EB57" s="248"/>
      <c r="EC57" s="248"/>
      <c r="ED57" s="248"/>
      <c r="EE57" s="319"/>
      <c r="EF57" s="247"/>
      <c r="EG57" s="248"/>
      <c r="EH57" s="248"/>
      <c r="EI57" s="248"/>
      <c r="EJ57" s="248"/>
      <c r="EK57" s="248"/>
      <c r="EL57" s="248"/>
      <c r="EM57" s="248"/>
      <c r="EN57" s="248"/>
      <c r="EO57" s="248"/>
      <c r="EP57" s="248"/>
      <c r="EQ57" s="248"/>
      <c r="ER57" s="248"/>
      <c r="ES57" s="248"/>
      <c r="ET57" s="248"/>
      <c r="EU57" s="57"/>
      <c r="EV57" s="44"/>
      <c r="EW57" s="64"/>
      <c r="EX57" s="247"/>
      <c r="EY57" s="257"/>
      <c r="EZ57" s="257"/>
      <c r="FA57" s="257"/>
      <c r="FB57" s="257"/>
      <c r="FC57" s="257"/>
      <c r="FD57" s="257"/>
      <c r="FE57" s="257"/>
      <c r="FF57" s="257"/>
      <c r="FG57" s="257"/>
      <c r="FH57" s="257"/>
      <c r="FI57" s="257"/>
      <c r="FJ57" s="257"/>
      <c r="FK57" s="257"/>
      <c r="FL57" s="257"/>
      <c r="FM57" s="44"/>
      <c r="FN57" s="44"/>
      <c r="FO57" s="257"/>
      <c r="FP57" s="257"/>
      <c r="FQ57" s="257"/>
      <c r="FR57" s="257"/>
      <c r="FS57" s="257"/>
      <c r="FT57" s="257"/>
      <c r="FU57" s="257"/>
      <c r="FV57" s="257"/>
      <c r="FW57" s="257"/>
      <c r="FX57" s="257"/>
      <c r="FY57" s="44"/>
      <c r="FZ57" s="44"/>
      <c r="GA57" s="322"/>
      <c r="GB57" s="322"/>
      <c r="GC57" s="322"/>
      <c r="GD57" s="322"/>
      <c r="GE57" s="322"/>
      <c r="GF57" s="322"/>
      <c r="GG57" s="322"/>
      <c r="GH57" s="322"/>
      <c r="GI57" s="322"/>
      <c r="GJ57" s="322"/>
      <c r="GK57" s="44"/>
      <c r="GL57" s="44"/>
      <c r="GM57" s="64"/>
      <c r="GN57" s="326"/>
      <c r="GO57" s="322"/>
      <c r="GP57" s="322"/>
      <c r="GQ57" s="322"/>
      <c r="GR57" s="322"/>
      <c r="GS57" s="322"/>
      <c r="GT57" s="322"/>
      <c r="GU57" s="322"/>
      <c r="GV57" s="322"/>
      <c r="GW57" s="322"/>
      <c r="GX57" s="322"/>
      <c r="GY57" s="327"/>
      <c r="GZ57" s="63"/>
      <c r="HA57" s="44"/>
      <c r="HB57" s="402"/>
      <c r="HC57" s="401"/>
      <c r="HD57" s="399"/>
      <c r="HE57" s="389"/>
      <c r="HF57" s="388"/>
      <c r="HG57" s="388"/>
      <c r="HH57" s="44"/>
      <c r="HI57" s="44"/>
      <c r="HJ57" s="64"/>
      <c r="HK57" s="247"/>
      <c r="HL57" s="257"/>
      <c r="HM57" s="257"/>
      <c r="HN57" s="257"/>
      <c r="HO57" s="248"/>
      <c r="HP57" s="248"/>
      <c r="HQ57" s="248"/>
      <c r="HR57" s="248"/>
      <c r="HS57" s="248"/>
      <c r="HT57" s="248"/>
      <c r="HU57" s="319"/>
      <c r="HV57" s="247"/>
      <c r="HW57" s="248"/>
      <c r="HX57" s="248"/>
      <c r="HY57" s="248"/>
      <c r="HZ57" s="248"/>
      <c r="IA57" s="248"/>
      <c r="IB57" s="248"/>
      <c r="IC57" s="248"/>
      <c r="ID57" s="248"/>
      <c r="IE57" s="248"/>
      <c r="IF57" s="248"/>
      <c r="IG57" s="319"/>
      <c r="IH57" s="247"/>
      <c r="II57" s="248"/>
      <c r="IJ57" s="248"/>
      <c r="IK57" s="248"/>
      <c r="IL57" s="248"/>
      <c r="IM57" s="248"/>
      <c r="IN57" s="248"/>
      <c r="IO57" s="248"/>
      <c r="IP57" s="248"/>
      <c r="IQ57" s="248"/>
      <c r="IR57" s="248"/>
      <c r="IS57" s="248"/>
      <c r="IT57" s="248"/>
      <c r="IU57" s="248"/>
      <c r="IV57" s="248"/>
      <c r="IW57" s="57"/>
      <c r="IX57" s="44"/>
      <c r="IY57" s="64"/>
      <c r="IZ57" s="247"/>
      <c r="JA57" s="257"/>
      <c r="JB57" s="257"/>
      <c r="JC57" s="257"/>
      <c r="JD57" s="257"/>
      <c r="JE57" s="257"/>
      <c r="JF57" s="257"/>
      <c r="JG57" s="257"/>
      <c r="JH57" s="257"/>
      <c r="JI57" s="257"/>
      <c r="JJ57" s="257"/>
      <c r="JK57" s="257"/>
      <c r="JL57" s="257"/>
      <c r="JM57" s="257"/>
      <c r="JN57" s="257"/>
      <c r="JO57" s="44"/>
      <c r="JP57" s="44"/>
      <c r="JQ57" s="257"/>
      <c r="JR57" s="257"/>
      <c r="JS57" s="257"/>
      <c r="JT57" s="257"/>
      <c r="JU57" s="257"/>
      <c r="JV57" s="257"/>
      <c r="JW57" s="257"/>
      <c r="JX57" s="257"/>
      <c r="JY57" s="257"/>
      <c r="JZ57" s="257"/>
      <c r="KA57" s="44"/>
      <c r="KB57" s="44"/>
      <c r="KC57" s="322"/>
      <c r="KD57" s="322"/>
      <c r="KE57" s="322"/>
      <c r="KF57" s="322"/>
      <c r="KG57" s="322"/>
      <c r="KH57" s="322"/>
      <c r="KI57" s="322"/>
      <c r="KJ57" s="322"/>
      <c r="KK57" s="322"/>
      <c r="KL57" s="322"/>
      <c r="KM57" s="44"/>
      <c r="KN57" s="44"/>
      <c r="KO57" s="64"/>
      <c r="KP57" s="326"/>
      <c r="KQ57" s="322"/>
      <c r="KR57" s="322"/>
      <c r="KS57" s="322"/>
      <c r="KT57" s="322"/>
      <c r="KU57" s="322"/>
      <c r="KV57" s="322"/>
      <c r="KW57" s="322"/>
      <c r="KX57" s="322"/>
      <c r="KY57" s="322"/>
      <c r="KZ57" s="322"/>
      <c r="LA57" s="327"/>
      <c r="LB57" s="63"/>
      <c r="LC57" s="44"/>
      <c r="LD57" s="41"/>
      <c r="LE57" s="41"/>
      <c r="LF57" s="41"/>
      <c r="LG57" s="41"/>
      <c r="LH57" s="41"/>
      <c r="LI57" s="41"/>
    </row>
    <row r="58" spans="1:321" ht="14.4" customHeight="1" x14ac:dyDescent="0.45">
      <c r="A58" s="405"/>
      <c r="B58" s="405"/>
      <c r="C58" s="405"/>
      <c r="D58" s="116"/>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480" t="s">
        <v>17</v>
      </c>
      <c r="AF58" s="480"/>
      <c r="AG58" s="480"/>
      <c r="AH58" s="480"/>
      <c r="AI58" s="123"/>
      <c r="AJ58" s="123"/>
      <c r="AK58" s="123"/>
      <c r="AL58" s="123"/>
      <c r="AM58" s="124"/>
      <c r="AN58" s="482" t="s">
        <v>18</v>
      </c>
      <c r="AO58" s="482"/>
      <c r="AP58" s="482"/>
      <c r="AQ58" s="482"/>
      <c r="AR58" s="125"/>
      <c r="AS58" s="126"/>
      <c r="AT58" s="123"/>
      <c r="AU58" s="123"/>
      <c r="AV58" s="123"/>
      <c r="AW58" s="480" t="s">
        <v>17</v>
      </c>
      <c r="AX58" s="480"/>
      <c r="AY58" s="480"/>
      <c r="AZ58" s="480"/>
      <c r="BA58" s="123"/>
      <c r="BB58" s="123"/>
      <c r="BC58" s="123"/>
      <c r="BD58" s="123"/>
      <c r="BE58" s="124"/>
      <c r="BF58" s="482" t="s">
        <v>19</v>
      </c>
      <c r="BG58" s="482"/>
      <c r="BH58" s="482"/>
      <c r="BI58" s="482"/>
      <c r="BJ58" s="125"/>
      <c r="BK58" s="126"/>
      <c r="BL58" s="123"/>
      <c r="BM58" s="123"/>
      <c r="BN58" s="123"/>
      <c r="BO58" s="123"/>
      <c r="BP58" s="123"/>
      <c r="BQ58" s="124"/>
      <c r="BR58" s="482" t="s">
        <v>20</v>
      </c>
      <c r="BS58" s="482"/>
      <c r="BT58" s="482"/>
      <c r="BU58" s="482"/>
      <c r="BV58" s="125"/>
      <c r="BW58" s="126"/>
      <c r="BX58" s="123"/>
      <c r="BY58" s="123"/>
      <c r="BZ58" s="123"/>
      <c r="CA58" s="123"/>
      <c r="CB58" s="123"/>
      <c r="CC58" s="124"/>
      <c r="CD58" s="482" t="s">
        <v>21</v>
      </c>
      <c r="CE58" s="482"/>
      <c r="CF58" s="482"/>
      <c r="CG58" s="482"/>
      <c r="CH58" s="125"/>
      <c r="CI58" s="126"/>
      <c r="CJ58" s="123"/>
      <c r="CK58" s="123"/>
      <c r="CL58" s="123"/>
      <c r="CM58" s="123"/>
      <c r="CN58" s="123"/>
      <c r="CO58" s="123"/>
      <c r="CP58" s="123"/>
      <c r="CQ58" s="123"/>
      <c r="CR58" s="123"/>
      <c r="CS58" s="123"/>
      <c r="CT58" s="123"/>
      <c r="CU58" s="117"/>
      <c r="CV58" s="117"/>
      <c r="CW58" s="117"/>
      <c r="CX58" s="117"/>
      <c r="CY58" s="120"/>
      <c r="CZ58" s="409"/>
      <c r="DA58" s="407"/>
      <c r="DB58" s="408"/>
      <c r="DC58" s="389"/>
      <c r="DD58" s="388"/>
      <c r="DE58" s="388"/>
      <c r="DF58" s="44"/>
      <c r="DG58" s="44"/>
      <c r="DH58" s="64"/>
      <c r="DI58" s="247"/>
      <c r="DJ58" s="248"/>
      <c r="DK58" s="248"/>
      <c r="DL58" s="248"/>
      <c r="DM58" s="248"/>
      <c r="DN58" s="248"/>
      <c r="DO58" s="248"/>
      <c r="DP58" s="248"/>
      <c r="DQ58" s="248"/>
      <c r="DR58" s="248"/>
      <c r="DS58" s="319"/>
      <c r="DT58" s="247"/>
      <c r="DU58" s="248"/>
      <c r="DV58" s="248"/>
      <c r="DW58" s="248"/>
      <c r="DX58" s="248"/>
      <c r="DY58" s="248"/>
      <c r="DZ58" s="248"/>
      <c r="EA58" s="248"/>
      <c r="EB58" s="248"/>
      <c r="EC58" s="248"/>
      <c r="ED58" s="248"/>
      <c r="EE58" s="319"/>
      <c r="EF58" s="247"/>
      <c r="EG58" s="248"/>
      <c r="EH58" s="248"/>
      <c r="EI58" s="248"/>
      <c r="EJ58" s="248"/>
      <c r="EK58" s="248"/>
      <c r="EL58" s="248"/>
      <c r="EM58" s="248"/>
      <c r="EN58" s="248"/>
      <c r="EO58" s="248"/>
      <c r="EP58" s="248"/>
      <c r="EQ58" s="248"/>
      <c r="ER58" s="248"/>
      <c r="ES58" s="248"/>
      <c r="ET58" s="248"/>
      <c r="EU58" s="57"/>
      <c r="EV58" s="68"/>
      <c r="EW58" s="70"/>
      <c r="EX58" s="247"/>
      <c r="EY58" s="257"/>
      <c r="EZ58" s="257"/>
      <c r="FA58" s="257"/>
      <c r="FB58" s="257"/>
      <c r="FC58" s="257"/>
      <c r="FD58" s="257"/>
      <c r="FE58" s="257"/>
      <c r="FF58" s="257"/>
      <c r="FG58" s="257"/>
      <c r="FH58" s="257"/>
      <c r="FI58" s="257"/>
      <c r="FJ58" s="257"/>
      <c r="FK58" s="257"/>
      <c r="FL58" s="257"/>
      <c r="FM58" s="68"/>
      <c r="FN58" s="68"/>
      <c r="FO58" s="257"/>
      <c r="FP58" s="257"/>
      <c r="FQ58" s="257"/>
      <c r="FR58" s="257"/>
      <c r="FS58" s="257"/>
      <c r="FT58" s="257"/>
      <c r="FU58" s="257"/>
      <c r="FV58" s="257"/>
      <c r="FW58" s="257"/>
      <c r="FX58" s="257"/>
      <c r="FY58" s="68"/>
      <c r="FZ58" s="68"/>
      <c r="GA58" s="322"/>
      <c r="GB58" s="322"/>
      <c r="GC58" s="322"/>
      <c r="GD58" s="322"/>
      <c r="GE58" s="322"/>
      <c r="GF58" s="322"/>
      <c r="GG58" s="322"/>
      <c r="GH58" s="322"/>
      <c r="GI58" s="322"/>
      <c r="GJ58" s="322"/>
      <c r="GK58" s="68"/>
      <c r="GL58" s="68"/>
      <c r="GM58" s="70"/>
      <c r="GN58" s="326"/>
      <c r="GO58" s="322"/>
      <c r="GP58" s="322"/>
      <c r="GQ58" s="322"/>
      <c r="GR58" s="322"/>
      <c r="GS58" s="322"/>
      <c r="GT58" s="322"/>
      <c r="GU58" s="322"/>
      <c r="GV58" s="322"/>
      <c r="GW58" s="322"/>
      <c r="GX58" s="322"/>
      <c r="GY58" s="327"/>
      <c r="GZ58" s="63"/>
      <c r="HA58" s="44"/>
      <c r="HB58" s="402"/>
      <c r="HC58" s="401"/>
      <c r="HD58" s="399"/>
      <c r="HE58" s="389"/>
      <c r="HF58" s="388"/>
      <c r="HG58" s="388"/>
      <c r="HH58" s="44"/>
      <c r="HI58" s="44"/>
      <c r="HJ58" s="64"/>
      <c r="HK58" s="247"/>
      <c r="HL58" s="248"/>
      <c r="HM58" s="248"/>
      <c r="HN58" s="248"/>
      <c r="HO58" s="248"/>
      <c r="HP58" s="248"/>
      <c r="HQ58" s="248"/>
      <c r="HR58" s="248"/>
      <c r="HS58" s="248"/>
      <c r="HT58" s="248"/>
      <c r="HU58" s="319"/>
      <c r="HV58" s="247"/>
      <c r="HW58" s="248"/>
      <c r="HX58" s="248"/>
      <c r="HY58" s="248"/>
      <c r="HZ58" s="248"/>
      <c r="IA58" s="248"/>
      <c r="IB58" s="248"/>
      <c r="IC58" s="248"/>
      <c r="ID58" s="248"/>
      <c r="IE58" s="248"/>
      <c r="IF58" s="248"/>
      <c r="IG58" s="319"/>
      <c r="IH58" s="247"/>
      <c r="II58" s="248"/>
      <c r="IJ58" s="248"/>
      <c r="IK58" s="248"/>
      <c r="IL58" s="248"/>
      <c r="IM58" s="248"/>
      <c r="IN58" s="248"/>
      <c r="IO58" s="248"/>
      <c r="IP58" s="248"/>
      <c r="IQ58" s="248"/>
      <c r="IR58" s="248"/>
      <c r="IS58" s="248"/>
      <c r="IT58" s="248"/>
      <c r="IU58" s="248"/>
      <c r="IV58" s="248"/>
      <c r="IW58" s="57"/>
      <c r="IX58" s="68"/>
      <c r="IY58" s="70"/>
      <c r="IZ58" s="247"/>
      <c r="JA58" s="257"/>
      <c r="JB58" s="257"/>
      <c r="JC58" s="257"/>
      <c r="JD58" s="257"/>
      <c r="JE58" s="257"/>
      <c r="JF58" s="257"/>
      <c r="JG58" s="257"/>
      <c r="JH58" s="257"/>
      <c r="JI58" s="257"/>
      <c r="JJ58" s="257"/>
      <c r="JK58" s="257"/>
      <c r="JL58" s="257"/>
      <c r="JM58" s="257"/>
      <c r="JN58" s="257"/>
      <c r="JO58" s="68"/>
      <c r="JP58" s="68"/>
      <c r="JQ58" s="257"/>
      <c r="JR58" s="257"/>
      <c r="JS58" s="257"/>
      <c r="JT58" s="257"/>
      <c r="JU58" s="257"/>
      <c r="JV58" s="257"/>
      <c r="JW58" s="257"/>
      <c r="JX58" s="257"/>
      <c r="JY58" s="257"/>
      <c r="JZ58" s="257"/>
      <c r="KA58" s="68"/>
      <c r="KB58" s="68"/>
      <c r="KC58" s="322"/>
      <c r="KD58" s="322"/>
      <c r="KE58" s="322"/>
      <c r="KF58" s="322"/>
      <c r="KG58" s="322"/>
      <c r="KH58" s="322"/>
      <c r="KI58" s="322"/>
      <c r="KJ58" s="322"/>
      <c r="KK58" s="322"/>
      <c r="KL58" s="322"/>
      <c r="KM58" s="68"/>
      <c r="KN58" s="68"/>
      <c r="KO58" s="70"/>
      <c r="KP58" s="326"/>
      <c r="KQ58" s="322"/>
      <c r="KR58" s="322"/>
      <c r="KS58" s="322"/>
      <c r="KT58" s="322"/>
      <c r="KU58" s="322"/>
      <c r="KV58" s="322"/>
      <c r="KW58" s="322"/>
      <c r="KX58" s="322"/>
      <c r="KY58" s="322"/>
      <c r="KZ58" s="322"/>
      <c r="LA58" s="327"/>
      <c r="LB58" s="63"/>
      <c r="LC58" s="44"/>
      <c r="LD58" s="41"/>
      <c r="LE58" s="41"/>
      <c r="LF58" s="41"/>
      <c r="LG58" s="41"/>
      <c r="LH58" s="41"/>
      <c r="LI58" s="41"/>
    </row>
    <row r="59" spans="1:321" ht="14.4" customHeight="1" x14ac:dyDescent="0.45">
      <c r="A59" s="405"/>
      <c r="B59" s="405"/>
      <c r="C59" s="405"/>
      <c r="D59" s="127"/>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481"/>
      <c r="AF59" s="481"/>
      <c r="AG59" s="481"/>
      <c r="AH59" s="481"/>
      <c r="AI59" s="129"/>
      <c r="AJ59" s="129"/>
      <c r="AK59" s="129"/>
      <c r="AL59" s="129"/>
      <c r="AM59" s="129"/>
      <c r="AN59" s="483"/>
      <c r="AO59" s="483"/>
      <c r="AP59" s="483"/>
      <c r="AQ59" s="483"/>
      <c r="AR59" s="129"/>
      <c r="AS59" s="129"/>
      <c r="AT59" s="129"/>
      <c r="AU59" s="129"/>
      <c r="AV59" s="129"/>
      <c r="AW59" s="481"/>
      <c r="AX59" s="481"/>
      <c r="AY59" s="481"/>
      <c r="AZ59" s="481"/>
      <c r="BA59" s="129"/>
      <c r="BB59" s="129"/>
      <c r="BC59" s="129"/>
      <c r="BD59" s="129"/>
      <c r="BE59" s="129"/>
      <c r="BF59" s="483"/>
      <c r="BG59" s="483"/>
      <c r="BH59" s="483"/>
      <c r="BI59" s="483"/>
      <c r="BJ59" s="129"/>
      <c r="BK59" s="129"/>
      <c r="BL59" s="129"/>
      <c r="BM59" s="129"/>
      <c r="BN59" s="129"/>
      <c r="BO59" s="129"/>
      <c r="BP59" s="129"/>
      <c r="BQ59" s="129"/>
      <c r="BR59" s="483"/>
      <c r="BS59" s="483"/>
      <c r="BT59" s="483"/>
      <c r="BU59" s="483"/>
      <c r="BV59" s="129"/>
      <c r="BW59" s="129"/>
      <c r="BX59" s="129"/>
      <c r="BY59" s="129"/>
      <c r="BZ59" s="129"/>
      <c r="CA59" s="129"/>
      <c r="CB59" s="129"/>
      <c r="CC59" s="129"/>
      <c r="CD59" s="483"/>
      <c r="CE59" s="483"/>
      <c r="CF59" s="483"/>
      <c r="CG59" s="483"/>
      <c r="CH59" s="129"/>
      <c r="CI59" s="129"/>
      <c r="CJ59" s="129"/>
      <c r="CK59" s="129"/>
      <c r="CL59" s="129"/>
      <c r="CM59" s="129"/>
      <c r="CN59" s="129"/>
      <c r="CO59" s="129"/>
      <c r="CP59" s="129"/>
      <c r="CQ59" s="129"/>
      <c r="CR59" s="129"/>
      <c r="CS59" s="129"/>
      <c r="CT59" s="129"/>
      <c r="CU59" s="128"/>
      <c r="CV59" s="128"/>
      <c r="CW59" s="128"/>
      <c r="CX59" s="128"/>
      <c r="CY59" s="130"/>
      <c r="CZ59" s="409"/>
      <c r="DA59" s="407"/>
      <c r="DB59" s="408"/>
      <c r="DC59" s="389"/>
      <c r="DD59" s="388"/>
      <c r="DE59" s="388"/>
      <c r="DF59" s="44"/>
      <c r="DG59" s="44"/>
      <c r="DH59" s="64"/>
      <c r="DI59" s="247"/>
      <c r="DJ59" s="257"/>
      <c r="DK59" s="257"/>
      <c r="DL59" s="257"/>
      <c r="DM59" s="257"/>
      <c r="DN59" s="257"/>
      <c r="DO59" s="257"/>
      <c r="DP59" s="257"/>
      <c r="DQ59" s="257"/>
      <c r="DR59" s="257"/>
      <c r="DS59" s="319"/>
      <c r="DT59" s="247"/>
      <c r="DU59" s="257"/>
      <c r="DV59" s="257"/>
      <c r="DW59" s="257"/>
      <c r="DX59" s="257"/>
      <c r="DY59" s="257"/>
      <c r="DZ59" s="257"/>
      <c r="EA59" s="257"/>
      <c r="EB59" s="257"/>
      <c r="EC59" s="257"/>
      <c r="ED59" s="257"/>
      <c r="EE59" s="319"/>
      <c r="EF59" s="249"/>
      <c r="EG59" s="250"/>
      <c r="EH59" s="250"/>
      <c r="EI59" s="250"/>
      <c r="EJ59" s="250"/>
      <c r="EK59" s="250"/>
      <c r="EL59" s="250"/>
      <c r="EM59" s="250"/>
      <c r="EN59" s="250"/>
      <c r="EO59" s="250"/>
      <c r="EP59" s="250"/>
      <c r="EQ59" s="250"/>
      <c r="ER59" s="250"/>
      <c r="ES59" s="250"/>
      <c r="ET59" s="250"/>
      <c r="EU59" s="75"/>
      <c r="EV59" s="73"/>
      <c r="EW59" s="69"/>
      <c r="EX59" s="249"/>
      <c r="EY59" s="250"/>
      <c r="EZ59" s="250"/>
      <c r="FA59" s="250"/>
      <c r="FB59" s="250"/>
      <c r="FC59" s="250"/>
      <c r="FD59" s="250"/>
      <c r="FE59" s="250"/>
      <c r="FF59" s="250"/>
      <c r="FG59" s="250"/>
      <c r="FH59" s="250"/>
      <c r="FI59" s="250"/>
      <c r="FJ59" s="250"/>
      <c r="FK59" s="250"/>
      <c r="FL59" s="250"/>
      <c r="FM59" s="73"/>
      <c r="FN59" s="73"/>
      <c r="FO59" s="250"/>
      <c r="FP59" s="250"/>
      <c r="FQ59" s="250"/>
      <c r="FR59" s="250"/>
      <c r="FS59" s="250"/>
      <c r="FT59" s="250"/>
      <c r="FU59" s="250"/>
      <c r="FV59" s="250"/>
      <c r="FW59" s="250"/>
      <c r="FX59" s="250"/>
      <c r="FY59" s="73"/>
      <c r="FZ59" s="73"/>
      <c r="GA59" s="323"/>
      <c r="GB59" s="323"/>
      <c r="GC59" s="323"/>
      <c r="GD59" s="323"/>
      <c r="GE59" s="323"/>
      <c r="GF59" s="323"/>
      <c r="GG59" s="323"/>
      <c r="GH59" s="323"/>
      <c r="GI59" s="323"/>
      <c r="GJ59" s="323"/>
      <c r="GK59" s="73"/>
      <c r="GL59" s="73"/>
      <c r="GM59" s="69"/>
      <c r="GN59" s="328"/>
      <c r="GO59" s="323"/>
      <c r="GP59" s="323"/>
      <c r="GQ59" s="323"/>
      <c r="GR59" s="323"/>
      <c r="GS59" s="323"/>
      <c r="GT59" s="323"/>
      <c r="GU59" s="323"/>
      <c r="GV59" s="323"/>
      <c r="GW59" s="323"/>
      <c r="GX59" s="323"/>
      <c r="GY59" s="329"/>
      <c r="GZ59" s="71"/>
      <c r="HA59" s="72"/>
      <c r="HB59" s="402"/>
      <c r="HC59" s="401"/>
      <c r="HD59" s="399"/>
      <c r="HE59" s="389"/>
      <c r="HF59" s="388"/>
      <c r="HG59" s="388"/>
      <c r="HH59" s="44"/>
      <c r="HI59" s="44"/>
      <c r="HJ59" s="64"/>
      <c r="HK59" s="247"/>
      <c r="HL59" s="257"/>
      <c r="HM59" s="257"/>
      <c r="HN59" s="257"/>
      <c r="HO59" s="257"/>
      <c r="HP59" s="257"/>
      <c r="HQ59" s="257"/>
      <c r="HR59" s="257"/>
      <c r="HS59" s="257"/>
      <c r="HT59" s="257"/>
      <c r="HU59" s="319"/>
      <c r="HV59" s="247"/>
      <c r="HW59" s="257"/>
      <c r="HX59" s="257"/>
      <c r="HY59" s="257"/>
      <c r="HZ59" s="257"/>
      <c r="IA59" s="257"/>
      <c r="IB59" s="257"/>
      <c r="IC59" s="257"/>
      <c r="ID59" s="257"/>
      <c r="IE59" s="257"/>
      <c r="IF59" s="257"/>
      <c r="IG59" s="319"/>
      <c r="IH59" s="249"/>
      <c r="II59" s="250"/>
      <c r="IJ59" s="250"/>
      <c r="IK59" s="250"/>
      <c r="IL59" s="250"/>
      <c r="IM59" s="250"/>
      <c r="IN59" s="250"/>
      <c r="IO59" s="250"/>
      <c r="IP59" s="250"/>
      <c r="IQ59" s="250"/>
      <c r="IR59" s="250"/>
      <c r="IS59" s="250"/>
      <c r="IT59" s="250"/>
      <c r="IU59" s="250"/>
      <c r="IV59" s="250"/>
      <c r="IW59" s="75"/>
      <c r="IX59" s="73"/>
      <c r="IY59" s="69"/>
      <c r="IZ59" s="249"/>
      <c r="JA59" s="250"/>
      <c r="JB59" s="250"/>
      <c r="JC59" s="250"/>
      <c r="JD59" s="250"/>
      <c r="JE59" s="250"/>
      <c r="JF59" s="250"/>
      <c r="JG59" s="250"/>
      <c r="JH59" s="250"/>
      <c r="JI59" s="250"/>
      <c r="JJ59" s="250"/>
      <c r="JK59" s="250"/>
      <c r="JL59" s="250"/>
      <c r="JM59" s="250"/>
      <c r="JN59" s="250"/>
      <c r="JO59" s="73"/>
      <c r="JP59" s="73"/>
      <c r="JQ59" s="250"/>
      <c r="JR59" s="250"/>
      <c r="JS59" s="250"/>
      <c r="JT59" s="250"/>
      <c r="JU59" s="250"/>
      <c r="JV59" s="250"/>
      <c r="JW59" s="250"/>
      <c r="JX59" s="250"/>
      <c r="JY59" s="250"/>
      <c r="JZ59" s="250"/>
      <c r="KA59" s="73"/>
      <c r="KB59" s="73"/>
      <c r="KC59" s="323"/>
      <c r="KD59" s="323"/>
      <c r="KE59" s="323"/>
      <c r="KF59" s="323"/>
      <c r="KG59" s="323"/>
      <c r="KH59" s="323"/>
      <c r="KI59" s="323"/>
      <c r="KJ59" s="323"/>
      <c r="KK59" s="323"/>
      <c r="KL59" s="323"/>
      <c r="KM59" s="73"/>
      <c r="KN59" s="73"/>
      <c r="KO59" s="69"/>
      <c r="KP59" s="328"/>
      <c r="KQ59" s="323"/>
      <c r="KR59" s="323"/>
      <c r="KS59" s="323"/>
      <c r="KT59" s="323"/>
      <c r="KU59" s="323"/>
      <c r="KV59" s="323"/>
      <c r="KW59" s="323"/>
      <c r="KX59" s="323"/>
      <c r="KY59" s="323"/>
      <c r="KZ59" s="323"/>
      <c r="LA59" s="329"/>
      <c r="LB59" s="71"/>
      <c r="LC59" s="72"/>
      <c r="LD59" s="41"/>
      <c r="LE59" s="41"/>
      <c r="LF59" s="41"/>
      <c r="LG59" s="41"/>
      <c r="LH59" s="41"/>
      <c r="LI59" s="41"/>
    </row>
    <row r="60" spans="1:321" ht="14.4" customHeight="1" x14ac:dyDescent="0.45">
      <c r="A60" s="405"/>
      <c r="B60" s="405"/>
      <c r="C60" s="405"/>
      <c r="D60" s="303" t="s">
        <v>62</v>
      </c>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454"/>
      <c r="AC60" s="131"/>
      <c r="AD60" s="132"/>
      <c r="AE60" s="132" t="s">
        <v>22</v>
      </c>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t="s">
        <v>23</v>
      </c>
      <c r="BP60" s="132"/>
      <c r="BQ60" s="132"/>
      <c r="BR60" s="132"/>
      <c r="BS60" s="132"/>
      <c r="BT60" s="132"/>
      <c r="BU60" s="132"/>
      <c r="BV60" s="132"/>
      <c r="BW60" s="132"/>
      <c r="BX60" s="132"/>
      <c r="BY60" s="132"/>
      <c r="BZ60" s="132"/>
      <c r="CA60" s="132"/>
      <c r="CB60" s="132"/>
      <c r="CC60" s="132"/>
      <c r="CD60" s="132"/>
      <c r="CE60" s="132"/>
      <c r="CF60" s="132"/>
      <c r="CG60" s="132"/>
      <c r="CH60" s="132"/>
      <c r="CI60" s="132"/>
      <c r="CJ60" s="132" t="s">
        <v>24</v>
      </c>
      <c r="CK60" s="132"/>
      <c r="CL60" s="132"/>
      <c r="CM60" s="132"/>
      <c r="CN60" s="132"/>
      <c r="CO60" s="132"/>
      <c r="CP60" s="132"/>
      <c r="CQ60" s="132" t="s">
        <v>25</v>
      </c>
      <c r="CR60" s="132"/>
      <c r="CS60" s="132"/>
      <c r="CT60" s="132"/>
      <c r="CU60" s="132"/>
      <c r="CV60" s="110"/>
      <c r="CW60" s="110"/>
      <c r="CX60" s="110"/>
      <c r="CY60" s="115"/>
      <c r="CZ60" s="409"/>
      <c r="DA60" s="407"/>
      <c r="DB60" s="408"/>
      <c r="DC60" s="389"/>
      <c r="DD60" s="388"/>
      <c r="DE60" s="388"/>
      <c r="DF60" s="303" t="s">
        <v>62</v>
      </c>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5"/>
      <c r="EF60" s="305"/>
      <c r="EG60" s="305"/>
      <c r="EH60" s="305"/>
      <c r="EI60" s="305"/>
      <c r="EJ60" s="305"/>
      <c r="EK60" s="305"/>
      <c r="EL60" s="306" t="s">
        <v>73</v>
      </c>
      <c r="EM60" s="307"/>
      <c r="EN60" s="307"/>
      <c r="EO60" s="307"/>
      <c r="EP60" s="307"/>
      <c r="EQ60" s="307"/>
      <c r="ER60" s="312" t="s">
        <v>74</v>
      </c>
      <c r="ES60" s="307"/>
      <c r="ET60" s="307"/>
      <c r="EU60" s="307"/>
      <c r="EV60" s="307"/>
      <c r="EW60" s="313"/>
      <c r="EX60" s="306" t="s">
        <v>75</v>
      </c>
      <c r="EY60" s="307"/>
      <c r="EZ60" s="307"/>
      <c r="FA60" s="307"/>
      <c r="FB60" s="307"/>
      <c r="FC60" s="307"/>
      <c r="FD60" s="312" t="s">
        <v>76</v>
      </c>
      <c r="FE60" s="307"/>
      <c r="FF60" s="307"/>
      <c r="FG60" s="307"/>
      <c r="FH60" s="307"/>
      <c r="FI60" s="307"/>
      <c r="FJ60" s="312" t="s">
        <v>73</v>
      </c>
      <c r="FK60" s="307"/>
      <c r="FL60" s="307"/>
      <c r="FM60" s="307"/>
      <c r="FN60" s="307"/>
      <c r="FO60" s="313"/>
      <c r="FP60" s="306" t="s">
        <v>74</v>
      </c>
      <c r="FQ60" s="307"/>
      <c r="FR60" s="307"/>
      <c r="FS60" s="307"/>
      <c r="FT60" s="307"/>
      <c r="FU60" s="307"/>
      <c r="FV60" s="312" t="s">
        <v>77</v>
      </c>
      <c r="FW60" s="307"/>
      <c r="FX60" s="307"/>
      <c r="FY60" s="307"/>
      <c r="FZ60" s="307"/>
      <c r="GA60" s="307"/>
      <c r="GB60" s="312" t="s">
        <v>76</v>
      </c>
      <c r="GC60" s="307"/>
      <c r="GD60" s="307"/>
      <c r="GE60" s="307"/>
      <c r="GF60" s="307"/>
      <c r="GG60" s="313"/>
      <c r="GH60" s="330" t="s">
        <v>73</v>
      </c>
      <c r="GI60" s="307"/>
      <c r="GJ60" s="307"/>
      <c r="GK60" s="307"/>
      <c r="GL60" s="307"/>
      <c r="GM60" s="307"/>
      <c r="GN60" s="312" t="s">
        <v>74</v>
      </c>
      <c r="GO60" s="307"/>
      <c r="GP60" s="307"/>
      <c r="GQ60" s="307"/>
      <c r="GR60" s="307"/>
      <c r="GS60" s="307"/>
      <c r="GT60" s="312" t="s">
        <v>78</v>
      </c>
      <c r="GU60" s="307"/>
      <c r="GV60" s="307"/>
      <c r="GW60" s="307"/>
      <c r="GX60" s="307"/>
      <c r="GY60" s="333"/>
      <c r="GZ60" s="60"/>
      <c r="HA60" s="61"/>
      <c r="HB60" s="403"/>
      <c r="HC60" s="401"/>
      <c r="HD60" s="399"/>
      <c r="HE60" s="389"/>
      <c r="HF60" s="388"/>
      <c r="HG60" s="388"/>
      <c r="HH60" s="303" t="s">
        <v>62</v>
      </c>
      <c r="HI60" s="304"/>
      <c r="HJ60" s="304"/>
      <c r="HK60" s="304"/>
      <c r="HL60" s="304"/>
      <c r="HM60" s="304"/>
      <c r="HN60" s="304"/>
      <c r="HO60" s="304"/>
      <c r="HP60" s="304"/>
      <c r="HQ60" s="304"/>
      <c r="HR60" s="304"/>
      <c r="HS60" s="304"/>
      <c r="HT60" s="304"/>
      <c r="HU60" s="304"/>
      <c r="HV60" s="304"/>
      <c r="HW60" s="304"/>
      <c r="HX60" s="304"/>
      <c r="HY60" s="304"/>
      <c r="HZ60" s="304"/>
      <c r="IA60" s="304"/>
      <c r="IB60" s="304"/>
      <c r="IC60" s="304"/>
      <c r="ID60" s="304"/>
      <c r="IE60" s="304"/>
      <c r="IF60" s="304"/>
      <c r="IG60" s="305"/>
      <c r="IH60" s="305"/>
      <c r="II60" s="305"/>
      <c r="IJ60" s="305"/>
      <c r="IK60" s="305"/>
      <c r="IL60" s="305"/>
      <c r="IM60" s="305"/>
      <c r="IN60" s="306" t="s">
        <v>73</v>
      </c>
      <c r="IO60" s="307"/>
      <c r="IP60" s="307"/>
      <c r="IQ60" s="307"/>
      <c r="IR60" s="307"/>
      <c r="IS60" s="307"/>
      <c r="IT60" s="312" t="s">
        <v>74</v>
      </c>
      <c r="IU60" s="307"/>
      <c r="IV60" s="307"/>
      <c r="IW60" s="307"/>
      <c r="IX60" s="307"/>
      <c r="IY60" s="313"/>
      <c r="IZ60" s="306" t="s">
        <v>75</v>
      </c>
      <c r="JA60" s="307"/>
      <c r="JB60" s="307"/>
      <c r="JC60" s="307"/>
      <c r="JD60" s="307"/>
      <c r="JE60" s="307"/>
      <c r="JF60" s="312" t="s">
        <v>76</v>
      </c>
      <c r="JG60" s="307"/>
      <c r="JH60" s="307"/>
      <c r="JI60" s="307"/>
      <c r="JJ60" s="307"/>
      <c r="JK60" s="307"/>
      <c r="JL60" s="312" t="s">
        <v>73</v>
      </c>
      <c r="JM60" s="307"/>
      <c r="JN60" s="307"/>
      <c r="JO60" s="307"/>
      <c r="JP60" s="307"/>
      <c r="JQ60" s="313"/>
      <c r="JR60" s="306" t="s">
        <v>74</v>
      </c>
      <c r="JS60" s="307"/>
      <c r="JT60" s="307"/>
      <c r="JU60" s="307"/>
      <c r="JV60" s="307"/>
      <c r="JW60" s="307"/>
      <c r="JX60" s="312" t="s">
        <v>77</v>
      </c>
      <c r="JY60" s="307"/>
      <c r="JZ60" s="307"/>
      <c r="KA60" s="307"/>
      <c r="KB60" s="307"/>
      <c r="KC60" s="307"/>
      <c r="KD60" s="312" t="s">
        <v>76</v>
      </c>
      <c r="KE60" s="307"/>
      <c r="KF60" s="307"/>
      <c r="KG60" s="307"/>
      <c r="KH60" s="307"/>
      <c r="KI60" s="313"/>
      <c r="KJ60" s="330" t="s">
        <v>73</v>
      </c>
      <c r="KK60" s="307"/>
      <c r="KL60" s="307"/>
      <c r="KM60" s="307"/>
      <c r="KN60" s="307"/>
      <c r="KO60" s="307"/>
      <c r="KP60" s="312" t="s">
        <v>74</v>
      </c>
      <c r="KQ60" s="307"/>
      <c r="KR60" s="307"/>
      <c r="KS60" s="307"/>
      <c r="KT60" s="307"/>
      <c r="KU60" s="307"/>
      <c r="KV60" s="312" t="s">
        <v>78</v>
      </c>
      <c r="KW60" s="307"/>
      <c r="KX60" s="307"/>
      <c r="KY60" s="307"/>
      <c r="KZ60" s="307"/>
      <c r="LA60" s="333"/>
      <c r="LB60" s="60"/>
      <c r="LC60" s="61"/>
      <c r="LD60" s="41"/>
      <c r="LE60" s="41"/>
      <c r="LF60" s="41"/>
      <c r="LG60" s="41"/>
      <c r="LH60" s="41"/>
      <c r="LI60" s="41"/>
    </row>
    <row r="61" spans="1:321" ht="14.4" customHeight="1" x14ac:dyDescent="0.45">
      <c r="A61" s="405"/>
      <c r="B61" s="405"/>
      <c r="C61" s="405"/>
      <c r="D61" s="336" t="s">
        <v>89</v>
      </c>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20"/>
      <c r="AC61" s="116"/>
      <c r="AD61" s="117"/>
      <c r="AE61" s="436" t="str">
        <f>IF(入力シート!D4="","",LEFT(入力シート!D4,1))</f>
        <v/>
      </c>
      <c r="AF61" s="437"/>
      <c r="AG61" s="437"/>
      <c r="AH61" s="437" t="str">
        <f>IF(入力シート!D4="","",MIDB(入力シート!D4,2,1))</f>
        <v/>
      </c>
      <c r="AI61" s="437"/>
      <c r="AJ61" s="437"/>
      <c r="AK61" s="437"/>
      <c r="AL61" s="437" t="str">
        <f>IF(入力シート!D4="","",MIDB(入力シート!D4,3,1))</f>
        <v/>
      </c>
      <c r="AM61" s="437"/>
      <c r="AN61" s="437"/>
      <c r="AO61" s="437" t="str">
        <f>IF(入力シート!D4="","",MIDB(入力シート!D4,4,1))</f>
        <v/>
      </c>
      <c r="AP61" s="437"/>
      <c r="AQ61" s="437"/>
      <c r="AR61" s="437"/>
      <c r="AS61" s="437" t="str">
        <f>IF(入力シート!D4="","",MIDB(入力シート!D4,5,1))</f>
        <v/>
      </c>
      <c r="AT61" s="437"/>
      <c r="AU61" s="437"/>
      <c r="AV61" s="437"/>
      <c r="AW61" s="437" t="str">
        <f>IF(入力シート!D4="","",MIDB(入力シート!D4,6,1))</f>
        <v/>
      </c>
      <c r="AX61" s="437"/>
      <c r="AY61" s="437"/>
      <c r="AZ61" s="437" t="str">
        <f>IF(入力シート!D4="","",MIDB(入力シート!D4,7,1))</f>
        <v/>
      </c>
      <c r="BA61" s="437"/>
      <c r="BB61" s="437"/>
      <c r="BC61" s="437"/>
      <c r="BD61" s="437" t="str">
        <f>IF(入力シート!D4="","",MIDB(入力シート!D4,8,1))</f>
        <v/>
      </c>
      <c r="BE61" s="437"/>
      <c r="BF61" s="437"/>
      <c r="BG61" s="437" t="str">
        <f>IF(入力シート!D4="","",MIDB(入力シート!D4,9,1))</f>
        <v/>
      </c>
      <c r="BH61" s="437"/>
      <c r="BI61" s="437"/>
      <c r="BJ61" s="437"/>
      <c r="BK61" s="437" t="str">
        <f>IF(入力シート!D4="","",RIGHT(入力シート!D4,1))</f>
        <v/>
      </c>
      <c r="BL61" s="437"/>
      <c r="BM61" s="437"/>
      <c r="BN61" s="442"/>
      <c r="BO61" s="436" t="str">
        <f>IF(入力シート!D12="","",LEFT(入力シート!N12,1))</f>
        <v/>
      </c>
      <c r="BP61" s="437"/>
      <c r="BQ61" s="437"/>
      <c r="BR61" s="437" t="str">
        <f>IF(入力シート!D12="","",MIDB(入力シート!N12,2,1))</f>
        <v/>
      </c>
      <c r="BS61" s="437"/>
      <c r="BT61" s="437"/>
      <c r="BU61" s="437"/>
      <c r="BV61" s="437" t="str">
        <f>IF(入力シート!D12="","",MIDB(入力シート!N12,3,1))</f>
        <v/>
      </c>
      <c r="BW61" s="437"/>
      <c r="BX61" s="437"/>
      <c r="BY61" s="437" t="str">
        <f>IF(入力シート!D12="","",MIDB(入力シート!N12,4,1))</f>
        <v/>
      </c>
      <c r="BZ61" s="437"/>
      <c r="CA61" s="437"/>
      <c r="CB61" s="437"/>
      <c r="CC61" s="437" t="str">
        <f>IF(入力シート!D12="","",MIDB(入力シート!N12,5,1))</f>
        <v/>
      </c>
      <c r="CD61" s="437"/>
      <c r="CE61" s="437"/>
      <c r="CF61" s="437"/>
      <c r="CG61" s="437" t="str">
        <f>IF(入力シート!D12="","",RIGHT(入力シート!N12,1))</f>
        <v/>
      </c>
      <c r="CH61" s="437"/>
      <c r="CI61" s="442"/>
      <c r="CJ61" s="436">
        <v>0</v>
      </c>
      <c r="CK61" s="437"/>
      <c r="CL61" s="437"/>
      <c r="CM61" s="437"/>
      <c r="CN61" s="437">
        <v>1</v>
      </c>
      <c r="CO61" s="437"/>
      <c r="CP61" s="442"/>
      <c r="CQ61" s="445"/>
      <c r="CR61" s="446"/>
      <c r="CS61" s="446"/>
      <c r="CT61" s="447"/>
      <c r="CU61" s="117"/>
      <c r="CV61" s="117"/>
      <c r="CW61" s="117"/>
      <c r="CX61" s="117"/>
      <c r="CY61" s="120"/>
      <c r="CZ61" s="409"/>
      <c r="DA61" s="407"/>
      <c r="DB61" s="408"/>
      <c r="DC61" s="389"/>
      <c r="DD61" s="388"/>
      <c r="DE61" s="388"/>
      <c r="DF61" s="336" t="s">
        <v>90</v>
      </c>
      <c r="DG61" s="337"/>
      <c r="DH61" s="337"/>
      <c r="DI61" s="337"/>
      <c r="DJ61" s="337"/>
      <c r="DK61" s="337"/>
      <c r="DL61" s="337"/>
      <c r="DM61" s="337"/>
      <c r="DN61" s="337"/>
      <c r="DO61" s="337"/>
      <c r="DP61" s="337"/>
      <c r="DQ61" s="337"/>
      <c r="DR61" s="337"/>
      <c r="DS61" s="337"/>
      <c r="DT61" s="337"/>
      <c r="DU61" s="337"/>
      <c r="DV61" s="337"/>
      <c r="DW61" s="337"/>
      <c r="DX61" s="337"/>
      <c r="DY61" s="337"/>
      <c r="DZ61" s="337"/>
      <c r="EA61" s="337"/>
      <c r="EB61" s="337"/>
      <c r="EC61" s="337"/>
      <c r="ED61" s="337"/>
      <c r="EE61" s="337"/>
      <c r="EF61" s="337"/>
      <c r="EG61" s="337"/>
      <c r="EH61" s="337"/>
      <c r="EI61" s="337"/>
      <c r="EJ61" s="337"/>
      <c r="EK61" s="337"/>
      <c r="EL61" s="308"/>
      <c r="EM61" s="309"/>
      <c r="EN61" s="309"/>
      <c r="EO61" s="309"/>
      <c r="EP61" s="309"/>
      <c r="EQ61" s="309"/>
      <c r="ER61" s="309"/>
      <c r="ES61" s="309"/>
      <c r="ET61" s="309"/>
      <c r="EU61" s="309"/>
      <c r="EV61" s="309"/>
      <c r="EW61" s="314"/>
      <c r="EX61" s="308"/>
      <c r="EY61" s="309"/>
      <c r="EZ61" s="309"/>
      <c r="FA61" s="309"/>
      <c r="FB61" s="309"/>
      <c r="FC61" s="309"/>
      <c r="FD61" s="309"/>
      <c r="FE61" s="309"/>
      <c r="FF61" s="309"/>
      <c r="FG61" s="309"/>
      <c r="FH61" s="309"/>
      <c r="FI61" s="309"/>
      <c r="FJ61" s="309"/>
      <c r="FK61" s="309"/>
      <c r="FL61" s="309"/>
      <c r="FM61" s="309"/>
      <c r="FN61" s="309"/>
      <c r="FO61" s="314"/>
      <c r="FP61" s="308"/>
      <c r="FQ61" s="309"/>
      <c r="FR61" s="309"/>
      <c r="FS61" s="309"/>
      <c r="FT61" s="309"/>
      <c r="FU61" s="309"/>
      <c r="FV61" s="309"/>
      <c r="FW61" s="309"/>
      <c r="FX61" s="309"/>
      <c r="FY61" s="309"/>
      <c r="FZ61" s="309"/>
      <c r="GA61" s="309"/>
      <c r="GB61" s="309"/>
      <c r="GC61" s="309"/>
      <c r="GD61" s="309"/>
      <c r="GE61" s="309"/>
      <c r="GF61" s="309"/>
      <c r="GG61" s="314"/>
      <c r="GH61" s="331"/>
      <c r="GI61" s="309"/>
      <c r="GJ61" s="309"/>
      <c r="GK61" s="309"/>
      <c r="GL61" s="309"/>
      <c r="GM61" s="309"/>
      <c r="GN61" s="309"/>
      <c r="GO61" s="309"/>
      <c r="GP61" s="309"/>
      <c r="GQ61" s="309"/>
      <c r="GR61" s="309"/>
      <c r="GS61" s="309"/>
      <c r="GT61" s="309"/>
      <c r="GU61" s="309"/>
      <c r="GV61" s="309"/>
      <c r="GW61" s="309"/>
      <c r="GX61" s="309"/>
      <c r="GY61" s="334"/>
      <c r="GZ61" s="44"/>
      <c r="HA61" s="64"/>
      <c r="HB61" s="403"/>
      <c r="HC61" s="401"/>
      <c r="HD61" s="399"/>
      <c r="HE61" s="389"/>
      <c r="HF61" s="388"/>
      <c r="HG61" s="388"/>
      <c r="HH61" s="336" t="s">
        <v>90</v>
      </c>
      <c r="HI61" s="337"/>
      <c r="HJ61" s="337"/>
      <c r="HK61" s="337"/>
      <c r="HL61" s="337"/>
      <c r="HM61" s="337"/>
      <c r="HN61" s="337"/>
      <c r="HO61" s="337"/>
      <c r="HP61" s="337"/>
      <c r="HQ61" s="337"/>
      <c r="HR61" s="337"/>
      <c r="HS61" s="337"/>
      <c r="HT61" s="337"/>
      <c r="HU61" s="337"/>
      <c r="HV61" s="337"/>
      <c r="HW61" s="337"/>
      <c r="HX61" s="337"/>
      <c r="HY61" s="337"/>
      <c r="HZ61" s="337"/>
      <c r="IA61" s="337"/>
      <c r="IB61" s="337"/>
      <c r="IC61" s="337"/>
      <c r="ID61" s="337"/>
      <c r="IE61" s="337"/>
      <c r="IF61" s="337"/>
      <c r="IG61" s="337"/>
      <c r="IH61" s="337"/>
      <c r="II61" s="337"/>
      <c r="IJ61" s="337"/>
      <c r="IK61" s="337"/>
      <c r="IL61" s="337"/>
      <c r="IM61" s="337"/>
      <c r="IN61" s="308"/>
      <c r="IO61" s="309"/>
      <c r="IP61" s="309"/>
      <c r="IQ61" s="309"/>
      <c r="IR61" s="309"/>
      <c r="IS61" s="309"/>
      <c r="IT61" s="309"/>
      <c r="IU61" s="309"/>
      <c r="IV61" s="309"/>
      <c r="IW61" s="309"/>
      <c r="IX61" s="309"/>
      <c r="IY61" s="314"/>
      <c r="IZ61" s="308"/>
      <c r="JA61" s="309"/>
      <c r="JB61" s="309"/>
      <c r="JC61" s="309"/>
      <c r="JD61" s="309"/>
      <c r="JE61" s="309"/>
      <c r="JF61" s="309"/>
      <c r="JG61" s="309"/>
      <c r="JH61" s="309"/>
      <c r="JI61" s="309"/>
      <c r="JJ61" s="309"/>
      <c r="JK61" s="309"/>
      <c r="JL61" s="309"/>
      <c r="JM61" s="309"/>
      <c r="JN61" s="309"/>
      <c r="JO61" s="309"/>
      <c r="JP61" s="309"/>
      <c r="JQ61" s="314"/>
      <c r="JR61" s="308"/>
      <c r="JS61" s="309"/>
      <c r="JT61" s="309"/>
      <c r="JU61" s="309"/>
      <c r="JV61" s="309"/>
      <c r="JW61" s="309"/>
      <c r="JX61" s="309"/>
      <c r="JY61" s="309"/>
      <c r="JZ61" s="309"/>
      <c r="KA61" s="309"/>
      <c r="KB61" s="309"/>
      <c r="KC61" s="309"/>
      <c r="KD61" s="309"/>
      <c r="KE61" s="309"/>
      <c r="KF61" s="309"/>
      <c r="KG61" s="309"/>
      <c r="KH61" s="309"/>
      <c r="KI61" s="314"/>
      <c r="KJ61" s="331"/>
      <c r="KK61" s="309"/>
      <c r="KL61" s="309"/>
      <c r="KM61" s="309"/>
      <c r="KN61" s="309"/>
      <c r="KO61" s="309"/>
      <c r="KP61" s="309"/>
      <c r="KQ61" s="309"/>
      <c r="KR61" s="309"/>
      <c r="KS61" s="309"/>
      <c r="KT61" s="309"/>
      <c r="KU61" s="309"/>
      <c r="KV61" s="309"/>
      <c r="KW61" s="309"/>
      <c r="KX61" s="309"/>
      <c r="KY61" s="309"/>
      <c r="KZ61" s="309"/>
      <c r="LA61" s="334"/>
      <c r="LB61" s="44"/>
      <c r="LC61" s="64"/>
      <c r="LD61" s="41"/>
      <c r="LE61" s="41"/>
      <c r="LF61" s="41"/>
      <c r="LG61" s="41"/>
      <c r="LH61" s="41"/>
      <c r="LI61" s="41"/>
    </row>
    <row r="62" spans="1:321" ht="14.4" customHeight="1" x14ac:dyDescent="0.45">
      <c r="A62" s="405"/>
      <c r="B62" s="405"/>
      <c r="C62" s="405"/>
      <c r="D62" s="421"/>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3"/>
      <c r="AC62" s="116"/>
      <c r="AD62" s="117"/>
      <c r="AE62" s="438"/>
      <c r="AF62" s="439"/>
      <c r="AG62" s="439"/>
      <c r="AH62" s="439"/>
      <c r="AI62" s="439"/>
      <c r="AJ62" s="439"/>
      <c r="AK62" s="439"/>
      <c r="AL62" s="439"/>
      <c r="AM62" s="439"/>
      <c r="AN62" s="439"/>
      <c r="AO62" s="439"/>
      <c r="AP62" s="439"/>
      <c r="AQ62" s="439"/>
      <c r="AR62" s="439"/>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43"/>
      <c r="BO62" s="438"/>
      <c r="BP62" s="439"/>
      <c r="BQ62" s="439"/>
      <c r="BR62" s="439"/>
      <c r="BS62" s="439"/>
      <c r="BT62" s="439"/>
      <c r="BU62" s="439"/>
      <c r="BV62" s="439"/>
      <c r="BW62" s="439"/>
      <c r="BX62" s="439"/>
      <c r="BY62" s="439"/>
      <c r="BZ62" s="439"/>
      <c r="CA62" s="439"/>
      <c r="CB62" s="439"/>
      <c r="CC62" s="439"/>
      <c r="CD62" s="439"/>
      <c r="CE62" s="439"/>
      <c r="CF62" s="439"/>
      <c r="CG62" s="439"/>
      <c r="CH62" s="439"/>
      <c r="CI62" s="443"/>
      <c r="CJ62" s="438"/>
      <c r="CK62" s="439"/>
      <c r="CL62" s="439"/>
      <c r="CM62" s="439"/>
      <c r="CN62" s="439"/>
      <c r="CO62" s="439"/>
      <c r="CP62" s="443"/>
      <c r="CQ62" s="448"/>
      <c r="CR62" s="449"/>
      <c r="CS62" s="449"/>
      <c r="CT62" s="450"/>
      <c r="CU62" s="117"/>
      <c r="CV62" s="117"/>
      <c r="CW62" s="117"/>
      <c r="CX62" s="117"/>
      <c r="CY62" s="120"/>
      <c r="CZ62" s="409"/>
      <c r="DA62" s="407"/>
      <c r="DB62" s="408"/>
      <c r="DC62" s="389"/>
      <c r="DD62" s="388"/>
      <c r="DE62" s="388"/>
      <c r="DF62" s="338"/>
      <c r="DG62" s="339"/>
      <c r="DH62" s="339"/>
      <c r="DI62" s="339"/>
      <c r="DJ62" s="339"/>
      <c r="DK62" s="339"/>
      <c r="DL62" s="339"/>
      <c r="DM62" s="339"/>
      <c r="DN62" s="339"/>
      <c r="DO62" s="339"/>
      <c r="DP62" s="339"/>
      <c r="DQ62" s="339"/>
      <c r="DR62" s="339"/>
      <c r="DS62" s="339"/>
      <c r="DT62" s="339"/>
      <c r="DU62" s="339"/>
      <c r="DV62" s="339"/>
      <c r="DW62" s="339"/>
      <c r="DX62" s="339"/>
      <c r="DY62" s="339"/>
      <c r="DZ62" s="339"/>
      <c r="EA62" s="339"/>
      <c r="EB62" s="339"/>
      <c r="EC62" s="339"/>
      <c r="ED62" s="339"/>
      <c r="EE62" s="339"/>
      <c r="EF62" s="339"/>
      <c r="EG62" s="339"/>
      <c r="EH62" s="339"/>
      <c r="EI62" s="339"/>
      <c r="EJ62" s="339"/>
      <c r="EK62" s="339"/>
      <c r="EL62" s="308"/>
      <c r="EM62" s="309"/>
      <c r="EN62" s="309"/>
      <c r="EO62" s="309"/>
      <c r="EP62" s="309"/>
      <c r="EQ62" s="309"/>
      <c r="ER62" s="309"/>
      <c r="ES62" s="309"/>
      <c r="ET62" s="309"/>
      <c r="EU62" s="309"/>
      <c r="EV62" s="309"/>
      <c r="EW62" s="314"/>
      <c r="EX62" s="308"/>
      <c r="EY62" s="309"/>
      <c r="EZ62" s="309"/>
      <c r="FA62" s="309"/>
      <c r="FB62" s="309"/>
      <c r="FC62" s="309"/>
      <c r="FD62" s="309"/>
      <c r="FE62" s="309"/>
      <c r="FF62" s="309"/>
      <c r="FG62" s="309"/>
      <c r="FH62" s="309"/>
      <c r="FI62" s="309"/>
      <c r="FJ62" s="309"/>
      <c r="FK62" s="309"/>
      <c r="FL62" s="309"/>
      <c r="FM62" s="309"/>
      <c r="FN62" s="309"/>
      <c r="FO62" s="314"/>
      <c r="FP62" s="308"/>
      <c r="FQ62" s="309"/>
      <c r="FR62" s="309"/>
      <c r="FS62" s="309"/>
      <c r="FT62" s="309"/>
      <c r="FU62" s="309"/>
      <c r="FV62" s="309"/>
      <c r="FW62" s="309"/>
      <c r="FX62" s="309"/>
      <c r="FY62" s="309"/>
      <c r="FZ62" s="309"/>
      <c r="GA62" s="309"/>
      <c r="GB62" s="309"/>
      <c r="GC62" s="309"/>
      <c r="GD62" s="309"/>
      <c r="GE62" s="309"/>
      <c r="GF62" s="309"/>
      <c r="GG62" s="314"/>
      <c r="GH62" s="331"/>
      <c r="GI62" s="309"/>
      <c r="GJ62" s="309"/>
      <c r="GK62" s="309"/>
      <c r="GL62" s="309"/>
      <c r="GM62" s="309"/>
      <c r="GN62" s="309"/>
      <c r="GO62" s="309"/>
      <c r="GP62" s="309"/>
      <c r="GQ62" s="309"/>
      <c r="GR62" s="309"/>
      <c r="GS62" s="309"/>
      <c r="GT62" s="309"/>
      <c r="GU62" s="309"/>
      <c r="GV62" s="309"/>
      <c r="GW62" s="309"/>
      <c r="GX62" s="309"/>
      <c r="GY62" s="334"/>
      <c r="GZ62" s="44"/>
      <c r="HA62" s="64"/>
      <c r="HB62" s="403"/>
      <c r="HC62" s="401"/>
      <c r="HD62" s="399"/>
      <c r="HE62" s="389"/>
      <c r="HF62" s="388"/>
      <c r="HG62" s="388"/>
      <c r="HH62" s="338"/>
      <c r="HI62" s="339"/>
      <c r="HJ62" s="339"/>
      <c r="HK62" s="339"/>
      <c r="HL62" s="339"/>
      <c r="HM62" s="339"/>
      <c r="HN62" s="339"/>
      <c r="HO62" s="339"/>
      <c r="HP62" s="339"/>
      <c r="HQ62" s="339"/>
      <c r="HR62" s="339"/>
      <c r="HS62" s="339"/>
      <c r="HT62" s="339"/>
      <c r="HU62" s="339"/>
      <c r="HV62" s="339"/>
      <c r="HW62" s="339"/>
      <c r="HX62" s="339"/>
      <c r="HY62" s="339"/>
      <c r="HZ62" s="339"/>
      <c r="IA62" s="339"/>
      <c r="IB62" s="339"/>
      <c r="IC62" s="339"/>
      <c r="ID62" s="339"/>
      <c r="IE62" s="339"/>
      <c r="IF62" s="339"/>
      <c r="IG62" s="339"/>
      <c r="IH62" s="339"/>
      <c r="II62" s="339"/>
      <c r="IJ62" s="339"/>
      <c r="IK62" s="339"/>
      <c r="IL62" s="339"/>
      <c r="IM62" s="339"/>
      <c r="IN62" s="308"/>
      <c r="IO62" s="309"/>
      <c r="IP62" s="309"/>
      <c r="IQ62" s="309"/>
      <c r="IR62" s="309"/>
      <c r="IS62" s="309"/>
      <c r="IT62" s="309"/>
      <c r="IU62" s="309"/>
      <c r="IV62" s="309"/>
      <c r="IW62" s="309"/>
      <c r="IX62" s="309"/>
      <c r="IY62" s="314"/>
      <c r="IZ62" s="308"/>
      <c r="JA62" s="309"/>
      <c r="JB62" s="309"/>
      <c r="JC62" s="309"/>
      <c r="JD62" s="309"/>
      <c r="JE62" s="309"/>
      <c r="JF62" s="309"/>
      <c r="JG62" s="309"/>
      <c r="JH62" s="309"/>
      <c r="JI62" s="309"/>
      <c r="JJ62" s="309"/>
      <c r="JK62" s="309"/>
      <c r="JL62" s="309"/>
      <c r="JM62" s="309"/>
      <c r="JN62" s="309"/>
      <c r="JO62" s="309"/>
      <c r="JP62" s="309"/>
      <c r="JQ62" s="314"/>
      <c r="JR62" s="308"/>
      <c r="JS62" s="309"/>
      <c r="JT62" s="309"/>
      <c r="JU62" s="309"/>
      <c r="JV62" s="309"/>
      <c r="JW62" s="309"/>
      <c r="JX62" s="309"/>
      <c r="JY62" s="309"/>
      <c r="JZ62" s="309"/>
      <c r="KA62" s="309"/>
      <c r="KB62" s="309"/>
      <c r="KC62" s="309"/>
      <c r="KD62" s="309"/>
      <c r="KE62" s="309"/>
      <c r="KF62" s="309"/>
      <c r="KG62" s="309"/>
      <c r="KH62" s="309"/>
      <c r="KI62" s="314"/>
      <c r="KJ62" s="331"/>
      <c r="KK62" s="309"/>
      <c r="KL62" s="309"/>
      <c r="KM62" s="309"/>
      <c r="KN62" s="309"/>
      <c r="KO62" s="309"/>
      <c r="KP62" s="309"/>
      <c r="KQ62" s="309"/>
      <c r="KR62" s="309"/>
      <c r="KS62" s="309"/>
      <c r="KT62" s="309"/>
      <c r="KU62" s="309"/>
      <c r="KV62" s="309"/>
      <c r="KW62" s="309"/>
      <c r="KX62" s="309"/>
      <c r="KY62" s="309"/>
      <c r="KZ62" s="309"/>
      <c r="LA62" s="334"/>
      <c r="LB62" s="44"/>
      <c r="LC62" s="64"/>
      <c r="LD62" s="41"/>
      <c r="LE62" s="41"/>
      <c r="LF62" s="41"/>
      <c r="LG62" s="41"/>
      <c r="LH62" s="41"/>
      <c r="LI62" s="41"/>
    </row>
    <row r="63" spans="1:321" ht="14.4" customHeight="1" x14ac:dyDescent="0.45">
      <c r="A63" s="405"/>
      <c r="B63" s="405"/>
      <c r="C63" s="405"/>
      <c r="D63" s="421"/>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3"/>
      <c r="AC63" s="116"/>
      <c r="AD63" s="117"/>
      <c r="AE63" s="440"/>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4"/>
      <c r="BO63" s="440"/>
      <c r="BP63" s="441"/>
      <c r="BQ63" s="441"/>
      <c r="BR63" s="441"/>
      <c r="BS63" s="441"/>
      <c r="BT63" s="441"/>
      <c r="BU63" s="441"/>
      <c r="BV63" s="441"/>
      <c r="BW63" s="441"/>
      <c r="BX63" s="441"/>
      <c r="BY63" s="441"/>
      <c r="BZ63" s="441"/>
      <c r="CA63" s="441"/>
      <c r="CB63" s="441"/>
      <c r="CC63" s="441"/>
      <c r="CD63" s="441"/>
      <c r="CE63" s="441"/>
      <c r="CF63" s="441"/>
      <c r="CG63" s="441"/>
      <c r="CH63" s="441"/>
      <c r="CI63" s="444"/>
      <c r="CJ63" s="440"/>
      <c r="CK63" s="441"/>
      <c r="CL63" s="441"/>
      <c r="CM63" s="441"/>
      <c r="CN63" s="441"/>
      <c r="CO63" s="441"/>
      <c r="CP63" s="444"/>
      <c r="CQ63" s="451"/>
      <c r="CR63" s="452"/>
      <c r="CS63" s="452"/>
      <c r="CT63" s="453"/>
      <c r="CU63" s="117"/>
      <c r="CV63" s="117"/>
      <c r="CW63" s="117"/>
      <c r="CX63" s="117"/>
      <c r="CY63" s="120"/>
      <c r="CZ63" s="409"/>
      <c r="DA63" s="407"/>
      <c r="DB63" s="408"/>
      <c r="DC63" s="389"/>
      <c r="DD63" s="388"/>
      <c r="DE63" s="388"/>
      <c r="DF63" s="338"/>
      <c r="DG63" s="339"/>
      <c r="DH63" s="339"/>
      <c r="DI63" s="339"/>
      <c r="DJ63" s="339"/>
      <c r="DK63" s="339"/>
      <c r="DL63" s="339"/>
      <c r="DM63" s="339"/>
      <c r="DN63" s="339"/>
      <c r="DO63" s="339"/>
      <c r="DP63" s="339"/>
      <c r="DQ63" s="339"/>
      <c r="DR63" s="339"/>
      <c r="DS63" s="339"/>
      <c r="DT63" s="339"/>
      <c r="DU63" s="339"/>
      <c r="DV63" s="339"/>
      <c r="DW63" s="339"/>
      <c r="DX63" s="339"/>
      <c r="DY63" s="339"/>
      <c r="DZ63" s="339"/>
      <c r="EA63" s="339"/>
      <c r="EB63" s="339"/>
      <c r="EC63" s="339"/>
      <c r="ED63" s="339"/>
      <c r="EE63" s="339"/>
      <c r="EF63" s="339"/>
      <c r="EG63" s="339"/>
      <c r="EH63" s="339"/>
      <c r="EI63" s="339"/>
      <c r="EJ63" s="339"/>
      <c r="EK63" s="339"/>
      <c r="EL63" s="308"/>
      <c r="EM63" s="309"/>
      <c r="EN63" s="309"/>
      <c r="EO63" s="309"/>
      <c r="EP63" s="309"/>
      <c r="EQ63" s="309"/>
      <c r="ER63" s="309"/>
      <c r="ES63" s="309"/>
      <c r="ET63" s="309"/>
      <c r="EU63" s="309"/>
      <c r="EV63" s="309"/>
      <c r="EW63" s="314"/>
      <c r="EX63" s="308"/>
      <c r="EY63" s="309"/>
      <c r="EZ63" s="309"/>
      <c r="FA63" s="309"/>
      <c r="FB63" s="309"/>
      <c r="FC63" s="309"/>
      <c r="FD63" s="309"/>
      <c r="FE63" s="309"/>
      <c r="FF63" s="309"/>
      <c r="FG63" s="309"/>
      <c r="FH63" s="309"/>
      <c r="FI63" s="309"/>
      <c r="FJ63" s="309"/>
      <c r="FK63" s="309"/>
      <c r="FL63" s="309"/>
      <c r="FM63" s="309"/>
      <c r="FN63" s="309"/>
      <c r="FO63" s="314"/>
      <c r="FP63" s="308"/>
      <c r="FQ63" s="309"/>
      <c r="FR63" s="309"/>
      <c r="FS63" s="309"/>
      <c r="FT63" s="309"/>
      <c r="FU63" s="309"/>
      <c r="FV63" s="309"/>
      <c r="FW63" s="309"/>
      <c r="FX63" s="309"/>
      <c r="FY63" s="309"/>
      <c r="FZ63" s="309"/>
      <c r="GA63" s="309"/>
      <c r="GB63" s="309"/>
      <c r="GC63" s="309"/>
      <c r="GD63" s="309"/>
      <c r="GE63" s="309"/>
      <c r="GF63" s="309"/>
      <c r="GG63" s="314"/>
      <c r="GH63" s="331"/>
      <c r="GI63" s="309"/>
      <c r="GJ63" s="309"/>
      <c r="GK63" s="309"/>
      <c r="GL63" s="309"/>
      <c r="GM63" s="309"/>
      <c r="GN63" s="309"/>
      <c r="GO63" s="309"/>
      <c r="GP63" s="309"/>
      <c r="GQ63" s="309"/>
      <c r="GR63" s="309"/>
      <c r="GS63" s="309"/>
      <c r="GT63" s="309"/>
      <c r="GU63" s="309"/>
      <c r="GV63" s="309"/>
      <c r="GW63" s="309"/>
      <c r="GX63" s="309"/>
      <c r="GY63" s="334"/>
      <c r="GZ63" s="44"/>
      <c r="HA63" s="64"/>
      <c r="HB63" s="403"/>
      <c r="HC63" s="401"/>
      <c r="HD63" s="399"/>
      <c r="HE63" s="389"/>
      <c r="HF63" s="388"/>
      <c r="HG63" s="388"/>
      <c r="HH63" s="338"/>
      <c r="HI63" s="339"/>
      <c r="HJ63" s="339"/>
      <c r="HK63" s="339"/>
      <c r="HL63" s="339"/>
      <c r="HM63" s="339"/>
      <c r="HN63" s="339"/>
      <c r="HO63" s="339"/>
      <c r="HP63" s="339"/>
      <c r="HQ63" s="339"/>
      <c r="HR63" s="339"/>
      <c r="HS63" s="339"/>
      <c r="HT63" s="339"/>
      <c r="HU63" s="339"/>
      <c r="HV63" s="339"/>
      <c r="HW63" s="339"/>
      <c r="HX63" s="339"/>
      <c r="HY63" s="339"/>
      <c r="HZ63" s="339"/>
      <c r="IA63" s="339"/>
      <c r="IB63" s="339"/>
      <c r="IC63" s="339"/>
      <c r="ID63" s="339"/>
      <c r="IE63" s="339"/>
      <c r="IF63" s="339"/>
      <c r="IG63" s="339"/>
      <c r="IH63" s="339"/>
      <c r="II63" s="339"/>
      <c r="IJ63" s="339"/>
      <c r="IK63" s="339"/>
      <c r="IL63" s="339"/>
      <c r="IM63" s="339"/>
      <c r="IN63" s="308"/>
      <c r="IO63" s="309"/>
      <c r="IP63" s="309"/>
      <c r="IQ63" s="309"/>
      <c r="IR63" s="309"/>
      <c r="IS63" s="309"/>
      <c r="IT63" s="309"/>
      <c r="IU63" s="309"/>
      <c r="IV63" s="309"/>
      <c r="IW63" s="309"/>
      <c r="IX63" s="309"/>
      <c r="IY63" s="314"/>
      <c r="IZ63" s="308"/>
      <c r="JA63" s="309"/>
      <c r="JB63" s="309"/>
      <c r="JC63" s="309"/>
      <c r="JD63" s="309"/>
      <c r="JE63" s="309"/>
      <c r="JF63" s="309"/>
      <c r="JG63" s="309"/>
      <c r="JH63" s="309"/>
      <c r="JI63" s="309"/>
      <c r="JJ63" s="309"/>
      <c r="JK63" s="309"/>
      <c r="JL63" s="309"/>
      <c r="JM63" s="309"/>
      <c r="JN63" s="309"/>
      <c r="JO63" s="309"/>
      <c r="JP63" s="309"/>
      <c r="JQ63" s="314"/>
      <c r="JR63" s="308"/>
      <c r="JS63" s="309"/>
      <c r="JT63" s="309"/>
      <c r="JU63" s="309"/>
      <c r="JV63" s="309"/>
      <c r="JW63" s="309"/>
      <c r="JX63" s="309"/>
      <c r="JY63" s="309"/>
      <c r="JZ63" s="309"/>
      <c r="KA63" s="309"/>
      <c r="KB63" s="309"/>
      <c r="KC63" s="309"/>
      <c r="KD63" s="309"/>
      <c r="KE63" s="309"/>
      <c r="KF63" s="309"/>
      <c r="KG63" s="309"/>
      <c r="KH63" s="309"/>
      <c r="KI63" s="314"/>
      <c r="KJ63" s="331"/>
      <c r="KK63" s="309"/>
      <c r="KL63" s="309"/>
      <c r="KM63" s="309"/>
      <c r="KN63" s="309"/>
      <c r="KO63" s="309"/>
      <c r="KP63" s="309"/>
      <c r="KQ63" s="309"/>
      <c r="KR63" s="309"/>
      <c r="KS63" s="309"/>
      <c r="KT63" s="309"/>
      <c r="KU63" s="309"/>
      <c r="KV63" s="309"/>
      <c r="KW63" s="309"/>
      <c r="KX63" s="309"/>
      <c r="KY63" s="309"/>
      <c r="KZ63" s="309"/>
      <c r="LA63" s="334"/>
      <c r="LB63" s="44"/>
      <c r="LC63" s="64"/>
      <c r="LD63" s="41"/>
      <c r="LE63" s="41"/>
      <c r="LF63" s="41"/>
      <c r="LG63" s="41"/>
      <c r="LH63" s="41"/>
      <c r="LI63" s="41"/>
    </row>
    <row r="64" spans="1:321" ht="14.4" customHeight="1" x14ac:dyDescent="0.45">
      <c r="A64" s="405"/>
      <c r="B64" s="405"/>
      <c r="C64" s="405"/>
      <c r="D64" s="424"/>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6"/>
      <c r="AC64" s="127"/>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30"/>
      <c r="CZ64" s="409"/>
      <c r="DA64" s="407"/>
      <c r="DB64" s="408"/>
      <c r="DC64" s="389"/>
      <c r="DD64" s="388"/>
      <c r="DE64" s="388"/>
      <c r="DF64" s="340"/>
      <c r="DG64" s="341"/>
      <c r="DH64" s="341"/>
      <c r="DI64" s="341"/>
      <c r="DJ64" s="341"/>
      <c r="DK64" s="341"/>
      <c r="DL64" s="341"/>
      <c r="DM64" s="341"/>
      <c r="DN64" s="341"/>
      <c r="DO64" s="341"/>
      <c r="DP64" s="341"/>
      <c r="DQ64" s="341"/>
      <c r="DR64" s="341"/>
      <c r="DS64" s="341"/>
      <c r="DT64" s="341"/>
      <c r="DU64" s="341"/>
      <c r="DV64" s="341"/>
      <c r="DW64" s="341"/>
      <c r="DX64" s="341"/>
      <c r="DY64" s="341"/>
      <c r="DZ64" s="341"/>
      <c r="EA64" s="341"/>
      <c r="EB64" s="341"/>
      <c r="EC64" s="341"/>
      <c r="ED64" s="341"/>
      <c r="EE64" s="341"/>
      <c r="EF64" s="341"/>
      <c r="EG64" s="341"/>
      <c r="EH64" s="341"/>
      <c r="EI64" s="341"/>
      <c r="EJ64" s="341"/>
      <c r="EK64" s="341"/>
      <c r="EL64" s="310"/>
      <c r="EM64" s="311"/>
      <c r="EN64" s="311"/>
      <c r="EO64" s="311"/>
      <c r="EP64" s="311"/>
      <c r="EQ64" s="311"/>
      <c r="ER64" s="311"/>
      <c r="ES64" s="311"/>
      <c r="ET64" s="311"/>
      <c r="EU64" s="311"/>
      <c r="EV64" s="311"/>
      <c r="EW64" s="315"/>
      <c r="EX64" s="310"/>
      <c r="EY64" s="311"/>
      <c r="EZ64" s="311"/>
      <c r="FA64" s="311"/>
      <c r="FB64" s="311"/>
      <c r="FC64" s="311"/>
      <c r="FD64" s="311"/>
      <c r="FE64" s="311"/>
      <c r="FF64" s="311"/>
      <c r="FG64" s="311"/>
      <c r="FH64" s="311"/>
      <c r="FI64" s="311"/>
      <c r="FJ64" s="311"/>
      <c r="FK64" s="311"/>
      <c r="FL64" s="311"/>
      <c r="FM64" s="311"/>
      <c r="FN64" s="311"/>
      <c r="FO64" s="315"/>
      <c r="FP64" s="310"/>
      <c r="FQ64" s="311"/>
      <c r="FR64" s="311"/>
      <c r="FS64" s="311"/>
      <c r="FT64" s="311"/>
      <c r="FU64" s="311"/>
      <c r="FV64" s="311"/>
      <c r="FW64" s="311"/>
      <c r="FX64" s="311"/>
      <c r="FY64" s="311"/>
      <c r="FZ64" s="311"/>
      <c r="GA64" s="311"/>
      <c r="GB64" s="311"/>
      <c r="GC64" s="311"/>
      <c r="GD64" s="311"/>
      <c r="GE64" s="311"/>
      <c r="GF64" s="311"/>
      <c r="GG64" s="315"/>
      <c r="GH64" s="332"/>
      <c r="GI64" s="311"/>
      <c r="GJ64" s="311"/>
      <c r="GK64" s="311"/>
      <c r="GL64" s="311"/>
      <c r="GM64" s="311"/>
      <c r="GN64" s="311"/>
      <c r="GO64" s="311"/>
      <c r="GP64" s="311"/>
      <c r="GQ64" s="311"/>
      <c r="GR64" s="311"/>
      <c r="GS64" s="311"/>
      <c r="GT64" s="311"/>
      <c r="GU64" s="311"/>
      <c r="GV64" s="311"/>
      <c r="GW64" s="311"/>
      <c r="GX64" s="311"/>
      <c r="GY64" s="335"/>
      <c r="GZ64" s="72"/>
      <c r="HA64" s="74"/>
      <c r="HB64" s="403"/>
      <c r="HC64" s="401"/>
      <c r="HD64" s="399"/>
      <c r="HE64" s="389"/>
      <c r="HF64" s="388"/>
      <c r="HG64" s="388"/>
      <c r="HH64" s="340"/>
      <c r="HI64" s="341"/>
      <c r="HJ64" s="341"/>
      <c r="HK64" s="341"/>
      <c r="HL64" s="341"/>
      <c r="HM64" s="341"/>
      <c r="HN64" s="341"/>
      <c r="HO64" s="341"/>
      <c r="HP64" s="341"/>
      <c r="HQ64" s="341"/>
      <c r="HR64" s="341"/>
      <c r="HS64" s="341"/>
      <c r="HT64" s="341"/>
      <c r="HU64" s="341"/>
      <c r="HV64" s="341"/>
      <c r="HW64" s="341"/>
      <c r="HX64" s="341"/>
      <c r="HY64" s="341"/>
      <c r="HZ64" s="341"/>
      <c r="IA64" s="341"/>
      <c r="IB64" s="341"/>
      <c r="IC64" s="341"/>
      <c r="ID64" s="341"/>
      <c r="IE64" s="341"/>
      <c r="IF64" s="341"/>
      <c r="IG64" s="341"/>
      <c r="IH64" s="341"/>
      <c r="II64" s="341"/>
      <c r="IJ64" s="341"/>
      <c r="IK64" s="341"/>
      <c r="IL64" s="341"/>
      <c r="IM64" s="341"/>
      <c r="IN64" s="310"/>
      <c r="IO64" s="311"/>
      <c r="IP64" s="311"/>
      <c r="IQ64" s="311"/>
      <c r="IR64" s="311"/>
      <c r="IS64" s="311"/>
      <c r="IT64" s="311"/>
      <c r="IU64" s="311"/>
      <c r="IV64" s="311"/>
      <c r="IW64" s="311"/>
      <c r="IX64" s="311"/>
      <c r="IY64" s="315"/>
      <c r="IZ64" s="310"/>
      <c r="JA64" s="311"/>
      <c r="JB64" s="311"/>
      <c r="JC64" s="311"/>
      <c r="JD64" s="311"/>
      <c r="JE64" s="311"/>
      <c r="JF64" s="311"/>
      <c r="JG64" s="311"/>
      <c r="JH64" s="311"/>
      <c r="JI64" s="311"/>
      <c r="JJ64" s="311"/>
      <c r="JK64" s="311"/>
      <c r="JL64" s="311"/>
      <c r="JM64" s="311"/>
      <c r="JN64" s="311"/>
      <c r="JO64" s="311"/>
      <c r="JP64" s="311"/>
      <c r="JQ64" s="315"/>
      <c r="JR64" s="310"/>
      <c r="JS64" s="311"/>
      <c r="JT64" s="311"/>
      <c r="JU64" s="311"/>
      <c r="JV64" s="311"/>
      <c r="JW64" s="311"/>
      <c r="JX64" s="311"/>
      <c r="JY64" s="311"/>
      <c r="JZ64" s="311"/>
      <c r="KA64" s="311"/>
      <c r="KB64" s="311"/>
      <c r="KC64" s="311"/>
      <c r="KD64" s="311"/>
      <c r="KE64" s="311"/>
      <c r="KF64" s="311"/>
      <c r="KG64" s="311"/>
      <c r="KH64" s="311"/>
      <c r="KI64" s="315"/>
      <c r="KJ64" s="332"/>
      <c r="KK64" s="311"/>
      <c r="KL64" s="311"/>
      <c r="KM64" s="311"/>
      <c r="KN64" s="311"/>
      <c r="KO64" s="311"/>
      <c r="KP64" s="311"/>
      <c r="KQ64" s="311"/>
      <c r="KR64" s="311"/>
      <c r="KS64" s="311"/>
      <c r="KT64" s="311"/>
      <c r="KU64" s="311"/>
      <c r="KV64" s="311"/>
      <c r="KW64" s="311"/>
      <c r="KX64" s="311"/>
      <c r="KY64" s="311"/>
      <c r="KZ64" s="311"/>
      <c r="LA64" s="335"/>
      <c r="LB64" s="72"/>
      <c r="LC64" s="74"/>
      <c r="LD64" s="41"/>
      <c r="LE64" s="41"/>
      <c r="LF64" s="41"/>
      <c r="LG64" s="41"/>
      <c r="LH64" s="41"/>
      <c r="LI64" s="41"/>
    </row>
    <row r="65" spans="1:321" ht="14.4" customHeight="1" thickBot="1" x14ac:dyDescent="0.5">
      <c r="A65" s="405"/>
      <c r="B65" s="405"/>
      <c r="C65" s="405"/>
      <c r="D65" s="133"/>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10"/>
      <c r="AJ65" s="110"/>
      <c r="AK65" s="484" t="s">
        <v>26</v>
      </c>
      <c r="AL65" s="484"/>
      <c r="AM65" s="484"/>
      <c r="AN65" s="484"/>
      <c r="AO65" s="484"/>
      <c r="AP65" s="113"/>
      <c r="AQ65" s="484" t="s">
        <v>27</v>
      </c>
      <c r="AR65" s="484"/>
      <c r="AS65" s="484"/>
      <c r="AT65" s="484"/>
      <c r="AU65" s="484"/>
      <c r="AV65" s="113"/>
      <c r="AW65" s="484" t="s">
        <v>31</v>
      </c>
      <c r="AX65" s="484"/>
      <c r="AY65" s="484"/>
      <c r="AZ65" s="484"/>
      <c r="BA65" s="484"/>
      <c r="BB65" s="113"/>
      <c r="BC65" s="484" t="s">
        <v>29</v>
      </c>
      <c r="BD65" s="484"/>
      <c r="BE65" s="484"/>
      <c r="BF65" s="484"/>
      <c r="BG65" s="484"/>
      <c r="BH65" s="113"/>
      <c r="BI65" s="484" t="s">
        <v>26</v>
      </c>
      <c r="BJ65" s="484"/>
      <c r="BK65" s="484"/>
      <c r="BL65" s="484"/>
      <c r="BM65" s="484"/>
      <c r="BN65" s="113"/>
      <c r="BO65" s="484" t="s">
        <v>27</v>
      </c>
      <c r="BP65" s="484"/>
      <c r="BQ65" s="484"/>
      <c r="BR65" s="484"/>
      <c r="BS65" s="484"/>
      <c r="BT65" s="113"/>
      <c r="BU65" s="484" t="s">
        <v>30</v>
      </c>
      <c r="BV65" s="484"/>
      <c r="BW65" s="484"/>
      <c r="BX65" s="484"/>
      <c r="BY65" s="484"/>
      <c r="BZ65" s="113"/>
      <c r="CA65" s="484" t="s">
        <v>29</v>
      </c>
      <c r="CB65" s="484"/>
      <c r="CC65" s="484"/>
      <c r="CD65" s="484"/>
      <c r="CE65" s="484"/>
      <c r="CF65" s="113"/>
      <c r="CG65" s="484" t="s">
        <v>26</v>
      </c>
      <c r="CH65" s="484"/>
      <c r="CI65" s="484"/>
      <c r="CJ65" s="484"/>
      <c r="CK65" s="484"/>
      <c r="CL65" s="113"/>
      <c r="CM65" s="484" t="s">
        <v>27</v>
      </c>
      <c r="CN65" s="484"/>
      <c r="CO65" s="484"/>
      <c r="CP65" s="484"/>
      <c r="CQ65" s="484"/>
      <c r="CR65" s="113"/>
      <c r="CS65" s="484" t="s">
        <v>28</v>
      </c>
      <c r="CT65" s="484"/>
      <c r="CU65" s="484"/>
      <c r="CV65" s="484"/>
      <c r="CW65" s="484"/>
      <c r="CX65" s="110"/>
      <c r="CY65" s="115"/>
      <c r="CZ65" s="409"/>
      <c r="DA65" s="407"/>
      <c r="DB65" s="408"/>
      <c r="DC65" s="389"/>
      <c r="DD65" s="388"/>
      <c r="DE65" s="388"/>
      <c r="DF65" s="78"/>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60"/>
      <c r="EL65" s="296" t="str">
        <f>AK66</f>
        <v/>
      </c>
      <c r="EM65" s="297"/>
      <c r="EN65" s="297"/>
      <c r="EO65" s="297"/>
      <c r="EP65" s="297"/>
      <c r="EQ65" s="297"/>
      <c r="ER65" s="297" t="str">
        <f>AQ66</f>
        <v/>
      </c>
      <c r="ES65" s="297"/>
      <c r="ET65" s="297"/>
      <c r="EU65" s="297"/>
      <c r="EV65" s="297"/>
      <c r="EW65" s="300"/>
      <c r="EX65" s="302" t="str">
        <f>AW66</f>
        <v/>
      </c>
      <c r="EY65" s="297"/>
      <c r="EZ65" s="297"/>
      <c r="FA65" s="297"/>
      <c r="FB65" s="297"/>
      <c r="FC65" s="297"/>
      <c r="FD65" s="297" t="str">
        <f>BC66</f>
        <v/>
      </c>
      <c r="FE65" s="297"/>
      <c r="FF65" s="297"/>
      <c r="FG65" s="297"/>
      <c r="FH65" s="297"/>
      <c r="FI65" s="297"/>
      <c r="FJ65" s="297" t="str">
        <f>BI66</f>
        <v/>
      </c>
      <c r="FK65" s="297"/>
      <c r="FL65" s="297"/>
      <c r="FM65" s="297"/>
      <c r="FN65" s="297"/>
      <c r="FO65" s="300"/>
      <c r="FP65" s="316" t="str">
        <f>BO66</f>
        <v/>
      </c>
      <c r="FQ65" s="246"/>
      <c r="FR65" s="246"/>
      <c r="FS65" s="246"/>
      <c r="FT65" s="246"/>
      <c r="FU65" s="291"/>
      <c r="FV65" s="297" t="str">
        <f>BU66</f>
        <v/>
      </c>
      <c r="FW65" s="297"/>
      <c r="FX65" s="297"/>
      <c r="FY65" s="297"/>
      <c r="FZ65" s="297"/>
      <c r="GA65" s="297"/>
      <c r="GB65" s="297" t="str">
        <f>CA66</f>
        <v/>
      </c>
      <c r="GC65" s="297"/>
      <c r="GD65" s="297"/>
      <c r="GE65" s="297"/>
      <c r="GF65" s="297"/>
      <c r="GG65" s="300"/>
      <c r="GH65" s="294" t="str">
        <f>CG66</f>
        <v/>
      </c>
      <c r="GI65" s="246"/>
      <c r="GJ65" s="246"/>
      <c r="GK65" s="246"/>
      <c r="GL65" s="246"/>
      <c r="GM65" s="246"/>
      <c r="GN65" s="290" t="str">
        <f>CM66</f>
        <v/>
      </c>
      <c r="GO65" s="246"/>
      <c r="GP65" s="246"/>
      <c r="GQ65" s="246"/>
      <c r="GR65" s="246"/>
      <c r="GS65" s="291"/>
      <c r="GT65" s="246" t="str">
        <f>CS66</f>
        <v/>
      </c>
      <c r="GU65" s="246"/>
      <c r="GV65" s="246"/>
      <c r="GW65" s="246"/>
      <c r="GX65" s="246"/>
      <c r="GY65" s="246"/>
      <c r="GZ65" s="60"/>
      <c r="HA65" s="61"/>
      <c r="HB65" s="403"/>
      <c r="HC65" s="401"/>
      <c r="HD65" s="399"/>
      <c r="HE65" s="389"/>
      <c r="HF65" s="388"/>
      <c r="HG65" s="388"/>
      <c r="HH65" s="78"/>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60"/>
      <c r="IN65" s="296" t="str">
        <f>EL65</f>
        <v/>
      </c>
      <c r="IO65" s="297"/>
      <c r="IP65" s="297"/>
      <c r="IQ65" s="297"/>
      <c r="IR65" s="297"/>
      <c r="IS65" s="297"/>
      <c r="IT65" s="297" t="str">
        <f>ER65</f>
        <v/>
      </c>
      <c r="IU65" s="297"/>
      <c r="IV65" s="297"/>
      <c r="IW65" s="297"/>
      <c r="IX65" s="297"/>
      <c r="IY65" s="300"/>
      <c r="IZ65" s="302" t="str">
        <f>EX65</f>
        <v/>
      </c>
      <c r="JA65" s="297"/>
      <c r="JB65" s="297"/>
      <c r="JC65" s="297"/>
      <c r="JD65" s="297"/>
      <c r="JE65" s="297"/>
      <c r="JF65" s="297" t="str">
        <f>FD65</f>
        <v/>
      </c>
      <c r="JG65" s="297"/>
      <c r="JH65" s="297"/>
      <c r="JI65" s="297"/>
      <c r="JJ65" s="297"/>
      <c r="JK65" s="297"/>
      <c r="JL65" s="297" t="str">
        <f>FJ65</f>
        <v/>
      </c>
      <c r="JM65" s="297"/>
      <c r="JN65" s="297"/>
      <c r="JO65" s="297"/>
      <c r="JP65" s="297"/>
      <c r="JQ65" s="300"/>
      <c r="JR65" s="316" t="str">
        <f>FP65</f>
        <v/>
      </c>
      <c r="JS65" s="246"/>
      <c r="JT65" s="246"/>
      <c r="JU65" s="246"/>
      <c r="JV65" s="246"/>
      <c r="JW65" s="291"/>
      <c r="JX65" s="297" t="str">
        <f>FV65</f>
        <v/>
      </c>
      <c r="JY65" s="297"/>
      <c r="JZ65" s="297"/>
      <c r="KA65" s="297"/>
      <c r="KB65" s="297"/>
      <c r="KC65" s="297"/>
      <c r="KD65" s="297" t="str">
        <f>GB65</f>
        <v/>
      </c>
      <c r="KE65" s="297"/>
      <c r="KF65" s="297"/>
      <c r="KG65" s="297"/>
      <c r="KH65" s="297"/>
      <c r="KI65" s="300"/>
      <c r="KJ65" s="294" t="str">
        <f>GH65</f>
        <v/>
      </c>
      <c r="KK65" s="246"/>
      <c r="KL65" s="246"/>
      <c r="KM65" s="246"/>
      <c r="KN65" s="246"/>
      <c r="KO65" s="246"/>
      <c r="KP65" s="290" t="str">
        <f>GN65</f>
        <v/>
      </c>
      <c r="KQ65" s="246"/>
      <c r="KR65" s="246"/>
      <c r="KS65" s="246"/>
      <c r="KT65" s="246"/>
      <c r="KU65" s="291"/>
      <c r="KV65" s="246" t="str">
        <f>GT65</f>
        <v/>
      </c>
      <c r="KW65" s="246"/>
      <c r="KX65" s="246"/>
      <c r="KY65" s="246"/>
      <c r="KZ65" s="246"/>
      <c r="LA65" s="246"/>
      <c r="LB65" s="60"/>
      <c r="LC65" s="61"/>
      <c r="LD65" s="41"/>
      <c r="LE65" s="41"/>
      <c r="LF65" s="41"/>
      <c r="LG65" s="41"/>
      <c r="LH65" s="41"/>
      <c r="LI65" s="41"/>
    </row>
    <row r="66" spans="1:321" ht="14.4" customHeight="1" x14ac:dyDescent="0.45">
      <c r="A66" s="405"/>
      <c r="B66" s="405"/>
      <c r="C66" s="405"/>
      <c r="D66" s="135"/>
      <c r="E66" s="136"/>
      <c r="F66" s="485" t="s">
        <v>32</v>
      </c>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136"/>
      <c r="AH66" s="136"/>
      <c r="AI66" s="117"/>
      <c r="AJ66" s="117"/>
      <c r="AK66" s="427" t="str">
        <f>入力シート!O14</f>
        <v/>
      </c>
      <c r="AL66" s="428"/>
      <c r="AM66" s="428"/>
      <c r="AN66" s="428"/>
      <c r="AO66" s="429"/>
      <c r="AP66" s="137"/>
      <c r="AQ66" s="427" t="str">
        <f>入力シート!P14</f>
        <v/>
      </c>
      <c r="AR66" s="428"/>
      <c r="AS66" s="428"/>
      <c r="AT66" s="428"/>
      <c r="AU66" s="429"/>
      <c r="AV66" s="137"/>
      <c r="AW66" s="427" t="str">
        <f>入力シート!Q14</f>
        <v/>
      </c>
      <c r="AX66" s="428"/>
      <c r="AY66" s="428"/>
      <c r="AZ66" s="428"/>
      <c r="BA66" s="429"/>
      <c r="BB66" s="137"/>
      <c r="BC66" s="427" t="str">
        <f>入力シート!R14</f>
        <v/>
      </c>
      <c r="BD66" s="428"/>
      <c r="BE66" s="428"/>
      <c r="BF66" s="428"/>
      <c r="BG66" s="429"/>
      <c r="BH66" s="137"/>
      <c r="BI66" s="427" t="str">
        <f>入力シート!S14</f>
        <v/>
      </c>
      <c r="BJ66" s="428"/>
      <c r="BK66" s="428"/>
      <c r="BL66" s="428"/>
      <c r="BM66" s="429"/>
      <c r="BN66" s="137"/>
      <c r="BO66" s="427" t="str">
        <f>入力シート!T14</f>
        <v/>
      </c>
      <c r="BP66" s="428"/>
      <c r="BQ66" s="428"/>
      <c r="BR66" s="428"/>
      <c r="BS66" s="429"/>
      <c r="BT66" s="137"/>
      <c r="BU66" s="427" t="str">
        <f>入力シート!U14</f>
        <v/>
      </c>
      <c r="BV66" s="428"/>
      <c r="BW66" s="428"/>
      <c r="BX66" s="428"/>
      <c r="BY66" s="429"/>
      <c r="BZ66" s="137"/>
      <c r="CA66" s="427" t="str">
        <f>入力シート!V14</f>
        <v/>
      </c>
      <c r="CB66" s="428"/>
      <c r="CC66" s="428"/>
      <c r="CD66" s="428"/>
      <c r="CE66" s="429"/>
      <c r="CF66" s="137"/>
      <c r="CG66" s="427" t="str">
        <f>入力シート!W14</f>
        <v/>
      </c>
      <c r="CH66" s="428"/>
      <c r="CI66" s="428"/>
      <c r="CJ66" s="428"/>
      <c r="CK66" s="429"/>
      <c r="CL66" s="137"/>
      <c r="CM66" s="427" t="str">
        <f>入力シート!X14</f>
        <v/>
      </c>
      <c r="CN66" s="428"/>
      <c r="CO66" s="428"/>
      <c r="CP66" s="428"/>
      <c r="CQ66" s="429"/>
      <c r="CR66" s="137"/>
      <c r="CS66" s="427" t="str">
        <f>入力シート!Y14</f>
        <v/>
      </c>
      <c r="CT66" s="428"/>
      <c r="CU66" s="428"/>
      <c r="CV66" s="428"/>
      <c r="CW66" s="429"/>
      <c r="CX66" s="117"/>
      <c r="CY66" s="120"/>
      <c r="CZ66" s="409"/>
      <c r="DA66" s="407"/>
      <c r="DB66" s="408"/>
      <c r="DC66" s="389"/>
      <c r="DD66" s="388"/>
      <c r="DE66" s="388"/>
      <c r="DF66" s="78"/>
      <c r="DG66" s="80"/>
      <c r="DH66" s="295" t="s">
        <v>32</v>
      </c>
      <c r="DI66" s="295"/>
      <c r="DJ66" s="295"/>
      <c r="DK66" s="295"/>
      <c r="DL66" s="295"/>
      <c r="DM66" s="295"/>
      <c r="DN66" s="295"/>
      <c r="DO66" s="295"/>
      <c r="DP66" s="295"/>
      <c r="DQ66" s="295"/>
      <c r="DR66" s="295"/>
      <c r="DS66" s="295"/>
      <c r="DT66" s="295"/>
      <c r="DU66" s="295"/>
      <c r="DV66" s="295"/>
      <c r="DW66" s="295"/>
      <c r="DX66" s="295"/>
      <c r="DY66" s="295"/>
      <c r="DZ66" s="295"/>
      <c r="EA66" s="295"/>
      <c r="EB66" s="295"/>
      <c r="EC66" s="295"/>
      <c r="ED66" s="295"/>
      <c r="EE66" s="295"/>
      <c r="EF66" s="295"/>
      <c r="EG66" s="295"/>
      <c r="EH66" s="295"/>
      <c r="EI66" s="80"/>
      <c r="EJ66" s="80"/>
      <c r="EK66" s="44"/>
      <c r="EL66" s="281"/>
      <c r="EM66" s="282"/>
      <c r="EN66" s="282"/>
      <c r="EO66" s="282"/>
      <c r="EP66" s="282"/>
      <c r="EQ66" s="282"/>
      <c r="ER66" s="282"/>
      <c r="ES66" s="282"/>
      <c r="ET66" s="282"/>
      <c r="EU66" s="282"/>
      <c r="EV66" s="282"/>
      <c r="EW66" s="286"/>
      <c r="EX66" s="281"/>
      <c r="EY66" s="282"/>
      <c r="EZ66" s="282"/>
      <c r="FA66" s="282"/>
      <c r="FB66" s="282"/>
      <c r="FC66" s="282"/>
      <c r="FD66" s="282"/>
      <c r="FE66" s="282"/>
      <c r="FF66" s="282"/>
      <c r="FG66" s="282"/>
      <c r="FH66" s="282"/>
      <c r="FI66" s="282"/>
      <c r="FJ66" s="282"/>
      <c r="FK66" s="282"/>
      <c r="FL66" s="282"/>
      <c r="FM66" s="282"/>
      <c r="FN66" s="282"/>
      <c r="FO66" s="286"/>
      <c r="FP66" s="317"/>
      <c r="FQ66" s="248"/>
      <c r="FR66" s="248"/>
      <c r="FS66" s="248"/>
      <c r="FT66" s="248"/>
      <c r="FU66" s="258"/>
      <c r="FV66" s="282"/>
      <c r="FW66" s="282"/>
      <c r="FX66" s="282"/>
      <c r="FY66" s="282"/>
      <c r="FZ66" s="282"/>
      <c r="GA66" s="282"/>
      <c r="GB66" s="282"/>
      <c r="GC66" s="282"/>
      <c r="GD66" s="282"/>
      <c r="GE66" s="282"/>
      <c r="GF66" s="282"/>
      <c r="GG66" s="286"/>
      <c r="GH66" s="248"/>
      <c r="GI66" s="248"/>
      <c r="GJ66" s="248"/>
      <c r="GK66" s="248"/>
      <c r="GL66" s="248"/>
      <c r="GM66" s="248"/>
      <c r="GN66" s="256"/>
      <c r="GO66" s="257"/>
      <c r="GP66" s="257"/>
      <c r="GQ66" s="257"/>
      <c r="GR66" s="257"/>
      <c r="GS66" s="258"/>
      <c r="GT66" s="248"/>
      <c r="GU66" s="248"/>
      <c r="GV66" s="248"/>
      <c r="GW66" s="248"/>
      <c r="GX66" s="248"/>
      <c r="GY66" s="248"/>
      <c r="GZ66" s="44"/>
      <c r="HA66" s="64"/>
      <c r="HB66" s="403"/>
      <c r="HC66" s="401"/>
      <c r="HD66" s="399"/>
      <c r="HE66" s="389"/>
      <c r="HF66" s="388"/>
      <c r="HG66" s="388"/>
      <c r="HH66" s="78"/>
      <c r="HI66" s="80"/>
      <c r="HJ66" s="295" t="s">
        <v>32</v>
      </c>
      <c r="HK66" s="295"/>
      <c r="HL66" s="295"/>
      <c r="HM66" s="295"/>
      <c r="HN66" s="295"/>
      <c r="HO66" s="295"/>
      <c r="HP66" s="295"/>
      <c r="HQ66" s="295"/>
      <c r="HR66" s="295"/>
      <c r="HS66" s="295"/>
      <c r="HT66" s="295"/>
      <c r="HU66" s="295"/>
      <c r="HV66" s="295"/>
      <c r="HW66" s="295"/>
      <c r="HX66" s="295"/>
      <c r="HY66" s="295"/>
      <c r="HZ66" s="295"/>
      <c r="IA66" s="295"/>
      <c r="IB66" s="295"/>
      <c r="IC66" s="295"/>
      <c r="ID66" s="295"/>
      <c r="IE66" s="295"/>
      <c r="IF66" s="295"/>
      <c r="IG66" s="295"/>
      <c r="IH66" s="295"/>
      <c r="II66" s="295"/>
      <c r="IJ66" s="295"/>
      <c r="IK66" s="80"/>
      <c r="IL66" s="80"/>
      <c r="IM66" s="44"/>
      <c r="IN66" s="281"/>
      <c r="IO66" s="282"/>
      <c r="IP66" s="282"/>
      <c r="IQ66" s="282"/>
      <c r="IR66" s="282"/>
      <c r="IS66" s="282"/>
      <c r="IT66" s="282"/>
      <c r="IU66" s="282"/>
      <c r="IV66" s="282"/>
      <c r="IW66" s="282"/>
      <c r="IX66" s="282"/>
      <c r="IY66" s="286"/>
      <c r="IZ66" s="281"/>
      <c r="JA66" s="282"/>
      <c r="JB66" s="282"/>
      <c r="JC66" s="282"/>
      <c r="JD66" s="282"/>
      <c r="JE66" s="282"/>
      <c r="JF66" s="282"/>
      <c r="JG66" s="282"/>
      <c r="JH66" s="282"/>
      <c r="JI66" s="282"/>
      <c r="JJ66" s="282"/>
      <c r="JK66" s="282"/>
      <c r="JL66" s="282"/>
      <c r="JM66" s="282"/>
      <c r="JN66" s="282"/>
      <c r="JO66" s="282"/>
      <c r="JP66" s="282"/>
      <c r="JQ66" s="286"/>
      <c r="JR66" s="317"/>
      <c r="JS66" s="248"/>
      <c r="JT66" s="248"/>
      <c r="JU66" s="248"/>
      <c r="JV66" s="248"/>
      <c r="JW66" s="258"/>
      <c r="JX66" s="282"/>
      <c r="JY66" s="282"/>
      <c r="JZ66" s="282"/>
      <c r="KA66" s="282"/>
      <c r="KB66" s="282"/>
      <c r="KC66" s="282"/>
      <c r="KD66" s="282"/>
      <c r="KE66" s="282"/>
      <c r="KF66" s="282"/>
      <c r="KG66" s="282"/>
      <c r="KH66" s="282"/>
      <c r="KI66" s="286"/>
      <c r="KJ66" s="248"/>
      <c r="KK66" s="248"/>
      <c r="KL66" s="248"/>
      <c r="KM66" s="248"/>
      <c r="KN66" s="248"/>
      <c r="KO66" s="248"/>
      <c r="KP66" s="256"/>
      <c r="KQ66" s="257"/>
      <c r="KR66" s="257"/>
      <c r="KS66" s="257"/>
      <c r="KT66" s="257"/>
      <c r="KU66" s="258"/>
      <c r="KV66" s="248"/>
      <c r="KW66" s="248"/>
      <c r="KX66" s="248"/>
      <c r="KY66" s="248"/>
      <c r="KZ66" s="248"/>
      <c r="LA66" s="248"/>
      <c r="LB66" s="44"/>
      <c r="LC66" s="64"/>
      <c r="LD66" s="41"/>
      <c r="LE66" s="41"/>
      <c r="LF66" s="41"/>
      <c r="LG66" s="41"/>
      <c r="LH66" s="41"/>
      <c r="LI66" s="41"/>
    </row>
    <row r="67" spans="1:321" ht="14.4" customHeight="1" x14ac:dyDescent="0.45">
      <c r="A67" s="405"/>
      <c r="B67" s="405"/>
      <c r="C67" s="405"/>
      <c r="D67" s="135"/>
      <c r="E67" s="136"/>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136"/>
      <c r="AH67" s="136"/>
      <c r="AI67" s="117"/>
      <c r="AJ67" s="117"/>
      <c r="AK67" s="430"/>
      <c r="AL67" s="431"/>
      <c r="AM67" s="431"/>
      <c r="AN67" s="431"/>
      <c r="AO67" s="432"/>
      <c r="AP67" s="137"/>
      <c r="AQ67" s="430"/>
      <c r="AR67" s="431"/>
      <c r="AS67" s="431"/>
      <c r="AT67" s="431"/>
      <c r="AU67" s="432"/>
      <c r="AV67" s="137"/>
      <c r="AW67" s="430"/>
      <c r="AX67" s="431"/>
      <c r="AY67" s="431"/>
      <c r="AZ67" s="431"/>
      <c r="BA67" s="432"/>
      <c r="BB67" s="137"/>
      <c r="BC67" s="430"/>
      <c r="BD67" s="431"/>
      <c r="BE67" s="431"/>
      <c r="BF67" s="431"/>
      <c r="BG67" s="432"/>
      <c r="BH67" s="137"/>
      <c r="BI67" s="430"/>
      <c r="BJ67" s="431"/>
      <c r="BK67" s="431"/>
      <c r="BL67" s="431"/>
      <c r="BM67" s="432"/>
      <c r="BN67" s="137"/>
      <c r="BO67" s="430"/>
      <c r="BP67" s="431"/>
      <c r="BQ67" s="431"/>
      <c r="BR67" s="431"/>
      <c r="BS67" s="432"/>
      <c r="BT67" s="137"/>
      <c r="BU67" s="430"/>
      <c r="BV67" s="431"/>
      <c r="BW67" s="431"/>
      <c r="BX67" s="431"/>
      <c r="BY67" s="432"/>
      <c r="BZ67" s="137"/>
      <c r="CA67" s="430"/>
      <c r="CB67" s="431"/>
      <c r="CC67" s="431"/>
      <c r="CD67" s="431"/>
      <c r="CE67" s="432"/>
      <c r="CF67" s="137"/>
      <c r="CG67" s="430"/>
      <c r="CH67" s="431"/>
      <c r="CI67" s="431"/>
      <c r="CJ67" s="431"/>
      <c r="CK67" s="432"/>
      <c r="CL67" s="137"/>
      <c r="CM67" s="430"/>
      <c r="CN67" s="431"/>
      <c r="CO67" s="431"/>
      <c r="CP67" s="431"/>
      <c r="CQ67" s="432"/>
      <c r="CR67" s="137"/>
      <c r="CS67" s="430"/>
      <c r="CT67" s="431"/>
      <c r="CU67" s="431"/>
      <c r="CV67" s="431"/>
      <c r="CW67" s="432"/>
      <c r="CX67" s="117"/>
      <c r="CY67" s="120"/>
      <c r="CZ67" s="409"/>
      <c r="DA67" s="407"/>
      <c r="DB67" s="408"/>
      <c r="DC67" s="389"/>
      <c r="DD67" s="388"/>
      <c r="DE67" s="388"/>
      <c r="DF67" s="78"/>
      <c r="DG67" s="80"/>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80"/>
      <c r="EJ67" s="80"/>
      <c r="EK67" s="44"/>
      <c r="EL67" s="281"/>
      <c r="EM67" s="282"/>
      <c r="EN67" s="282"/>
      <c r="EO67" s="282"/>
      <c r="EP67" s="282"/>
      <c r="EQ67" s="282"/>
      <c r="ER67" s="282"/>
      <c r="ES67" s="282"/>
      <c r="ET67" s="282"/>
      <c r="EU67" s="282"/>
      <c r="EV67" s="282"/>
      <c r="EW67" s="286"/>
      <c r="EX67" s="281"/>
      <c r="EY67" s="282"/>
      <c r="EZ67" s="282"/>
      <c r="FA67" s="282"/>
      <c r="FB67" s="282"/>
      <c r="FC67" s="282"/>
      <c r="FD67" s="282"/>
      <c r="FE67" s="282"/>
      <c r="FF67" s="282"/>
      <c r="FG67" s="282"/>
      <c r="FH67" s="282"/>
      <c r="FI67" s="282"/>
      <c r="FJ67" s="282"/>
      <c r="FK67" s="282"/>
      <c r="FL67" s="282"/>
      <c r="FM67" s="282"/>
      <c r="FN67" s="282"/>
      <c r="FO67" s="286"/>
      <c r="FP67" s="317"/>
      <c r="FQ67" s="248"/>
      <c r="FR67" s="248"/>
      <c r="FS67" s="248"/>
      <c r="FT67" s="248"/>
      <c r="FU67" s="258"/>
      <c r="FV67" s="282"/>
      <c r="FW67" s="282"/>
      <c r="FX67" s="282"/>
      <c r="FY67" s="282"/>
      <c r="FZ67" s="282"/>
      <c r="GA67" s="282"/>
      <c r="GB67" s="282"/>
      <c r="GC67" s="282"/>
      <c r="GD67" s="282"/>
      <c r="GE67" s="282"/>
      <c r="GF67" s="282"/>
      <c r="GG67" s="286"/>
      <c r="GH67" s="248"/>
      <c r="GI67" s="248"/>
      <c r="GJ67" s="248"/>
      <c r="GK67" s="248"/>
      <c r="GL67" s="248"/>
      <c r="GM67" s="248"/>
      <c r="GN67" s="256"/>
      <c r="GO67" s="257"/>
      <c r="GP67" s="257"/>
      <c r="GQ67" s="257"/>
      <c r="GR67" s="257"/>
      <c r="GS67" s="258"/>
      <c r="GT67" s="248"/>
      <c r="GU67" s="248"/>
      <c r="GV67" s="248"/>
      <c r="GW67" s="248"/>
      <c r="GX67" s="248"/>
      <c r="GY67" s="248"/>
      <c r="GZ67" s="44"/>
      <c r="HA67" s="64"/>
      <c r="HB67" s="403"/>
      <c r="HC67" s="401"/>
      <c r="HD67" s="399"/>
      <c r="HE67" s="389"/>
      <c r="HF67" s="388"/>
      <c r="HG67" s="388"/>
      <c r="HH67" s="78"/>
      <c r="HI67" s="80"/>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80"/>
      <c r="IL67" s="80"/>
      <c r="IM67" s="44"/>
      <c r="IN67" s="281"/>
      <c r="IO67" s="282"/>
      <c r="IP67" s="282"/>
      <c r="IQ67" s="282"/>
      <c r="IR67" s="282"/>
      <c r="IS67" s="282"/>
      <c r="IT67" s="282"/>
      <c r="IU67" s="282"/>
      <c r="IV67" s="282"/>
      <c r="IW67" s="282"/>
      <c r="IX67" s="282"/>
      <c r="IY67" s="286"/>
      <c r="IZ67" s="281"/>
      <c r="JA67" s="282"/>
      <c r="JB67" s="282"/>
      <c r="JC67" s="282"/>
      <c r="JD67" s="282"/>
      <c r="JE67" s="282"/>
      <c r="JF67" s="282"/>
      <c r="JG67" s="282"/>
      <c r="JH67" s="282"/>
      <c r="JI67" s="282"/>
      <c r="JJ67" s="282"/>
      <c r="JK67" s="282"/>
      <c r="JL67" s="282"/>
      <c r="JM67" s="282"/>
      <c r="JN67" s="282"/>
      <c r="JO67" s="282"/>
      <c r="JP67" s="282"/>
      <c r="JQ67" s="286"/>
      <c r="JR67" s="317"/>
      <c r="JS67" s="248"/>
      <c r="JT67" s="248"/>
      <c r="JU67" s="248"/>
      <c r="JV67" s="248"/>
      <c r="JW67" s="258"/>
      <c r="JX67" s="282"/>
      <c r="JY67" s="282"/>
      <c r="JZ67" s="282"/>
      <c r="KA67" s="282"/>
      <c r="KB67" s="282"/>
      <c r="KC67" s="282"/>
      <c r="KD67" s="282"/>
      <c r="KE67" s="282"/>
      <c r="KF67" s="282"/>
      <c r="KG67" s="282"/>
      <c r="KH67" s="282"/>
      <c r="KI67" s="286"/>
      <c r="KJ67" s="248"/>
      <c r="KK67" s="248"/>
      <c r="KL67" s="248"/>
      <c r="KM67" s="248"/>
      <c r="KN67" s="248"/>
      <c r="KO67" s="248"/>
      <c r="KP67" s="256"/>
      <c r="KQ67" s="257"/>
      <c r="KR67" s="257"/>
      <c r="KS67" s="257"/>
      <c r="KT67" s="257"/>
      <c r="KU67" s="258"/>
      <c r="KV67" s="248"/>
      <c r="KW67" s="248"/>
      <c r="KX67" s="248"/>
      <c r="KY67" s="248"/>
      <c r="KZ67" s="248"/>
      <c r="LA67" s="248"/>
      <c r="LB67" s="44"/>
      <c r="LC67" s="64"/>
      <c r="LD67" s="41"/>
      <c r="LE67" s="41"/>
      <c r="LF67" s="41"/>
      <c r="LG67" s="41"/>
      <c r="LH67" s="41"/>
      <c r="LI67" s="41"/>
    </row>
    <row r="68" spans="1:321" ht="14.4" customHeight="1" x14ac:dyDescent="0.45">
      <c r="A68" s="405"/>
      <c r="B68" s="405"/>
      <c r="C68" s="405"/>
      <c r="D68" s="135"/>
      <c r="E68" s="136"/>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136"/>
      <c r="AH68" s="136"/>
      <c r="AI68" s="117"/>
      <c r="AJ68" s="117"/>
      <c r="AK68" s="430"/>
      <c r="AL68" s="431"/>
      <c r="AM68" s="431"/>
      <c r="AN68" s="431"/>
      <c r="AO68" s="432"/>
      <c r="AP68" s="137"/>
      <c r="AQ68" s="430"/>
      <c r="AR68" s="431"/>
      <c r="AS68" s="431"/>
      <c r="AT68" s="431"/>
      <c r="AU68" s="432"/>
      <c r="AV68" s="137"/>
      <c r="AW68" s="430"/>
      <c r="AX68" s="431"/>
      <c r="AY68" s="431"/>
      <c r="AZ68" s="431"/>
      <c r="BA68" s="432"/>
      <c r="BB68" s="137"/>
      <c r="BC68" s="430"/>
      <c r="BD68" s="431"/>
      <c r="BE68" s="431"/>
      <c r="BF68" s="431"/>
      <c r="BG68" s="432"/>
      <c r="BH68" s="137"/>
      <c r="BI68" s="430"/>
      <c r="BJ68" s="431"/>
      <c r="BK68" s="431"/>
      <c r="BL68" s="431"/>
      <c r="BM68" s="432"/>
      <c r="BN68" s="137"/>
      <c r="BO68" s="430"/>
      <c r="BP68" s="431"/>
      <c r="BQ68" s="431"/>
      <c r="BR68" s="431"/>
      <c r="BS68" s="432"/>
      <c r="BT68" s="137"/>
      <c r="BU68" s="430"/>
      <c r="BV68" s="431"/>
      <c r="BW68" s="431"/>
      <c r="BX68" s="431"/>
      <c r="BY68" s="432"/>
      <c r="BZ68" s="137"/>
      <c r="CA68" s="430"/>
      <c r="CB68" s="431"/>
      <c r="CC68" s="431"/>
      <c r="CD68" s="431"/>
      <c r="CE68" s="432"/>
      <c r="CF68" s="137"/>
      <c r="CG68" s="430"/>
      <c r="CH68" s="431"/>
      <c r="CI68" s="431"/>
      <c r="CJ68" s="431"/>
      <c r="CK68" s="432"/>
      <c r="CL68" s="137"/>
      <c r="CM68" s="430"/>
      <c r="CN68" s="431"/>
      <c r="CO68" s="431"/>
      <c r="CP68" s="431"/>
      <c r="CQ68" s="432"/>
      <c r="CR68" s="137"/>
      <c r="CS68" s="430"/>
      <c r="CT68" s="431"/>
      <c r="CU68" s="431"/>
      <c r="CV68" s="431"/>
      <c r="CW68" s="432"/>
      <c r="CX68" s="117"/>
      <c r="CY68" s="120"/>
      <c r="CZ68" s="409"/>
      <c r="DA68" s="407"/>
      <c r="DB68" s="408"/>
      <c r="DC68" s="389"/>
      <c r="DD68" s="388"/>
      <c r="DE68" s="388"/>
      <c r="DF68" s="78"/>
      <c r="DG68" s="80"/>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80"/>
      <c r="EJ68" s="80"/>
      <c r="EK68" s="44"/>
      <c r="EL68" s="281"/>
      <c r="EM68" s="282"/>
      <c r="EN68" s="282"/>
      <c r="EO68" s="282"/>
      <c r="EP68" s="282"/>
      <c r="EQ68" s="282"/>
      <c r="ER68" s="282"/>
      <c r="ES68" s="282"/>
      <c r="ET68" s="282"/>
      <c r="EU68" s="282"/>
      <c r="EV68" s="282"/>
      <c r="EW68" s="286"/>
      <c r="EX68" s="281"/>
      <c r="EY68" s="282"/>
      <c r="EZ68" s="282"/>
      <c r="FA68" s="282"/>
      <c r="FB68" s="282"/>
      <c r="FC68" s="282"/>
      <c r="FD68" s="282"/>
      <c r="FE68" s="282"/>
      <c r="FF68" s="282"/>
      <c r="FG68" s="282"/>
      <c r="FH68" s="282"/>
      <c r="FI68" s="282"/>
      <c r="FJ68" s="282"/>
      <c r="FK68" s="282"/>
      <c r="FL68" s="282"/>
      <c r="FM68" s="282"/>
      <c r="FN68" s="282"/>
      <c r="FO68" s="286"/>
      <c r="FP68" s="317"/>
      <c r="FQ68" s="248"/>
      <c r="FR68" s="248"/>
      <c r="FS68" s="248"/>
      <c r="FT68" s="248"/>
      <c r="FU68" s="258"/>
      <c r="FV68" s="282"/>
      <c r="FW68" s="282"/>
      <c r="FX68" s="282"/>
      <c r="FY68" s="282"/>
      <c r="FZ68" s="282"/>
      <c r="GA68" s="282"/>
      <c r="GB68" s="282"/>
      <c r="GC68" s="282"/>
      <c r="GD68" s="282"/>
      <c r="GE68" s="282"/>
      <c r="GF68" s="282"/>
      <c r="GG68" s="286"/>
      <c r="GH68" s="248"/>
      <c r="GI68" s="248"/>
      <c r="GJ68" s="248"/>
      <c r="GK68" s="248"/>
      <c r="GL68" s="248"/>
      <c r="GM68" s="248"/>
      <c r="GN68" s="256"/>
      <c r="GO68" s="257"/>
      <c r="GP68" s="257"/>
      <c r="GQ68" s="257"/>
      <c r="GR68" s="257"/>
      <c r="GS68" s="258"/>
      <c r="GT68" s="248"/>
      <c r="GU68" s="248"/>
      <c r="GV68" s="248"/>
      <c r="GW68" s="248"/>
      <c r="GX68" s="248"/>
      <c r="GY68" s="248"/>
      <c r="GZ68" s="44"/>
      <c r="HA68" s="64"/>
      <c r="HB68" s="403"/>
      <c r="HC68" s="401"/>
      <c r="HD68" s="399"/>
      <c r="HE68" s="389"/>
      <c r="HF68" s="388"/>
      <c r="HG68" s="388"/>
      <c r="HH68" s="78"/>
      <c r="HI68" s="80"/>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80"/>
      <c r="IL68" s="80"/>
      <c r="IM68" s="44"/>
      <c r="IN68" s="281"/>
      <c r="IO68" s="282"/>
      <c r="IP68" s="282"/>
      <c r="IQ68" s="282"/>
      <c r="IR68" s="282"/>
      <c r="IS68" s="282"/>
      <c r="IT68" s="282"/>
      <c r="IU68" s="282"/>
      <c r="IV68" s="282"/>
      <c r="IW68" s="282"/>
      <c r="IX68" s="282"/>
      <c r="IY68" s="286"/>
      <c r="IZ68" s="281"/>
      <c r="JA68" s="282"/>
      <c r="JB68" s="282"/>
      <c r="JC68" s="282"/>
      <c r="JD68" s="282"/>
      <c r="JE68" s="282"/>
      <c r="JF68" s="282"/>
      <c r="JG68" s="282"/>
      <c r="JH68" s="282"/>
      <c r="JI68" s="282"/>
      <c r="JJ68" s="282"/>
      <c r="JK68" s="282"/>
      <c r="JL68" s="282"/>
      <c r="JM68" s="282"/>
      <c r="JN68" s="282"/>
      <c r="JO68" s="282"/>
      <c r="JP68" s="282"/>
      <c r="JQ68" s="286"/>
      <c r="JR68" s="317"/>
      <c r="JS68" s="248"/>
      <c r="JT68" s="248"/>
      <c r="JU68" s="248"/>
      <c r="JV68" s="248"/>
      <c r="JW68" s="258"/>
      <c r="JX68" s="282"/>
      <c r="JY68" s="282"/>
      <c r="JZ68" s="282"/>
      <c r="KA68" s="282"/>
      <c r="KB68" s="282"/>
      <c r="KC68" s="282"/>
      <c r="KD68" s="282"/>
      <c r="KE68" s="282"/>
      <c r="KF68" s="282"/>
      <c r="KG68" s="282"/>
      <c r="KH68" s="282"/>
      <c r="KI68" s="286"/>
      <c r="KJ68" s="248"/>
      <c r="KK68" s="248"/>
      <c r="KL68" s="248"/>
      <c r="KM68" s="248"/>
      <c r="KN68" s="248"/>
      <c r="KO68" s="248"/>
      <c r="KP68" s="256"/>
      <c r="KQ68" s="257"/>
      <c r="KR68" s="257"/>
      <c r="KS68" s="257"/>
      <c r="KT68" s="257"/>
      <c r="KU68" s="258"/>
      <c r="KV68" s="248"/>
      <c r="KW68" s="248"/>
      <c r="KX68" s="248"/>
      <c r="KY68" s="248"/>
      <c r="KZ68" s="248"/>
      <c r="LA68" s="248"/>
      <c r="LB68" s="44"/>
      <c r="LC68" s="64"/>
      <c r="LD68" s="41"/>
      <c r="LE68" s="41"/>
      <c r="LF68" s="41"/>
      <c r="LG68" s="41"/>
      <c r="LH68" s="41"/>
      <c r="LI68" s="41"/>
    </row>
    <row r="69" spans="1:321" ht="14.4" customHeight="1" x14ac:dyDescent="0.45">
      <c r="A69" s="405"/>
      <c r="B69" s="405"/>
      <c r="C69" s="405"/>
      <c r="D69" s="135"/>
      <c r="E69" s="136"/>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136"/>
      <c r="AH69" s="136"/>
      <c r="AI69" s="117"/>
      <c r="AJ69" s="117"/>
      <c r="AK69" s="430"/>
      <c r="AL69" s="431"/>
      <c r="AM69" s="431"/>
      <c r="AN69" s="431"/>
      <c r="AO69" s="432"/>
      <c r="AP69" s="137"/>
      <c r="AQ69" s="430"/>
      <c r="AR69" s="431"/>
      <c r="AS69" s="431"/>
      <c r="AT69" s="431"/>
      <c r="AU69" s="432"/>
      <c r="AV69" s="137"/>
      <c r="AW69" s="430"/>
      <c r="AX69" s="431"/>
      <c r="AY69" s="431"/>
      <c r="AZ69" s="431"/>
      <c r="BA69" s="432"/>
      <c r="BB69" s="137"/>
      <c r="BC69" s="430"/>
      <c r="BD69" s="431"/>
      <c r="BE69" s="431"/>
      <c r="BF69" s="431"/>
      <c r="BG69" s="432"/>
      <c r="BH69" s="137"/>
      <c r="BI69" s="430"/>
      <c r="BJ69" s="431"/>
      <c r="BK69" s="431"/>
      <c r="BL69" s="431"/>
      <c r="BM69" s="432"/>
      <c r="BN69" s="137"/>
      <c r="BO69" s="430"/>
      <c r="BP69" s="431"/>
      <c r="BQ69" s="431"/>
      <c r="BR69" s="431"/>
      <c r="BS69" s="432"/>
      <c r="BT69" s="137"/>
      <c r="BU69" s="430"/>
      <c r="BV69" s="431"/>
      <c r="BW69" s="431"/>
      <c r="BX69" s="431"/>
      <c r="BY69" s="432"/>
      <c r="BZ69" s="137"/>
      <c r="CA69" s="430"/>
      <c r="CB69" s="431"/>
      <c r="CC69" s="431"/>
      <c r="CD69" s="431"/>
      <c r="CE69" s="432"/>
      <c r="CF69" s="137"/>
      <c r="CG69" s="430"/>
      <c r="CH69" s="431"/>
      <c r="CI69" s="431"/>
      <c r="CJ69" s="431"/>
      <c r="CK69" s="432"/>
      <c r="CL69" s="137"/>
      <c r="CM69" s="430"/>
      <c r="CN69" s="431"/>
      <c r="CO69" s="431"/>
      <c r="CP69" s="431"/>
      <c r="CQ69" s="432"/>
      <c r="CR69" s="137"/>
      <c r="CS69" s="430"/>
      <c r="CT69" s="431"/>
      <c r="CU69" s="431"/>
      <c r="CV69" s="431"/>
      <c r="CW69" s="432"/>
      <c r="CX69" s="117"/>
      <c r="CY69" s="120"/>
      <c r="CZ69" s="409"/>
      <c r="DA69" s="407"/>
      <c r="DB69" s="408"/>
      <c r="DC69" s="389"/>
      <c r="DD69" s="388"/>
      <c r="DE69" s="388"/>
      <c r="DF69" s="78"/>
      <c r="DG69" s="80"/>
      <c r="DH69" s="295"/>
      <c r="DI69" s="295"/>
      <c r="DJ69" s="295"/>
      <c r="DK69" s="295"/>
      <c r="DL69" s="295"/>
      <c r="DM69" s="295"/>
      <c r="DN69" s="295"/>
      <c r="DO69" s="295"/>
      <c r="DP69" s="295"/>
      <c r="DQ69" s="295"/>
      <c r="DR69" s="295"/>
      <c r="DS69" s="295"/>
      <c r="DT69" s="295"/>
      <c r="DU69" s="295"/>
      <c r="DV69" s="295"/>
      <c r="DW69" s="295"/>
      <c r="DX69" s="295"/>
      <c r="DY69" s="295"/>
      <c r="DZ69" s="295"/>
      <c r="EA69" s="295"/>
      <c r="EB69" s="295"/>
      <c r="EC69" s="295"/>
      <c r="ED69" s="295"/>
      <c r="EE69" s="295"/>
      <c r="EF69" s="295"/>
      <c r="EG69" s="295"/>
      <c r="EH69" s="295"/>
      <c r="EI69" s="80"/>
      <c r="EJ69" s="80"/>
      <c r="EK69" s="44"/>
      <c r="EL69" s="281"/>
      <c r="EM69" s="282"/>
      <c r="EN69" s="282"/>
      <c r="EO69" s="282"/>
      <c r="EP69" s="282"/>
      <c r="EQ69" s="282"/>
      <c r="ER69" s="282"/>
      <c r="ES69" s="282"/>
      <c r="ET69" s="282"/>
      <c r="EU69" s="282"/>
      <c r="EV69" s="282"/>
      <c r="EW69" s="286"/>
      <c r="EX69" s="281"/>
      <c r="EY69" s="282"/>
      <c r="EZ69" s="282"/>
      <c r="FA69" s="282"/>
      <c r="FB69" s="282"/>
      <c r="FC69" s="282"/>
      <c r="FD69" s="282"/>
      <c r="FE69" s="282"/>
      <c r="FF69" s="282"/>
      <c r="FG69" s="282"/>
      <c r="FH69" s="282"/>
      <c r="FI69" s="282"/>
      <c r="FJ69" s="282"/>
      <c r="FK69" s="282"/>
      <c r="FL69" s="282"/>
      <c r="FM69" s="282"/>
      <c r="FN69" s="282"/>
      <c r="FO69" s="286"/>
      <c r="FP69" s="317"/>
      <c r="FQ69" s="248"/>
      <c r="FR69" s="248"/>
      <c r="FS69" s="248"/>
      <c r="FT69" s="248"/>
      <c r="FU69" s="258"/>
      <c r="FV69" s="282"/>
      <c r="FW69" s="282"/>
      <c r="FX69" s="282"/>
      <c r="FY69" s="282"/>
      <c r="FZ69" s="282"/>
      <c r="GA69" s="282"/>
      <c r="GB69" s="282"/>
      <c r="GC69" s="282"/>
      <c r="GD69" s="282"/>
      <c r="GE69" s="282"/>
      <c r="GF69" s="282"/>
      <c r="GG69" s="286"/>
      <c r="GH69" s="248"/>
      <c r="GI69" s="248"/>
      <c r="GJ69" s="248"/>
      <c r="GK69" s="248"/>
      <c r="GL69" s="248"/>
      <c r="GM69" s="248"/>
      <c r="GN69" s="256"/>
      <c r="GO69" s="257"/>
      <c r="GP69" s="257"/>
      <c r="GQ69" s="257"/>
      <c r="GR69" s="257"/>
      <c r="GS69" s="258"/>
      <c r="GT69" s="248"/>
      <c r="GU69" s="248"/>
      <c r="GV69" s="248"/>
      <c r="GW69" s="248"/>
      <c r="GX69" s="248"/>
      <c r="GY69" s="248"/>
      <c r="GZ69" s="44"/>
      <c r="HA69" s="64"/>
      <c r="HB69" s="403"/>
      <c r="HC69" s="401"/>
      <c r="HD69" s="399"/>
      <c r="HE69" s="389"/>
      <c r="HF69" s="388"/>
      <c r="HG69" s="388"/>
      <c r="HH69" s="78"/>
      <c r="HI69" s="80"/>
      <c r="HJ69" s="295"/>
      <c r="HK69" s="295"/>
      <c r="HL69" s="295"/>
      <c r="HM69" s="295"/>
      <c r="HN69" s="295"/>
      <c r="HO69" s="295"/>
      <c r="HP69" s="295"/>
      <c r="HQ69" s="295"/>
      <c r="HR69" s="295"/>
      <c r="HS69" s="295"/>
      <c r="HT69" s="295"/>
      <c r="HU69" s="295"/>
      <c r="HV69" s="295"/>
      <c r="HW69" s="295"/>
      <c r="HX69" s="295"/>
      <c r="HY69" s="295"/>
      <c r="HZ69" s="295"/>
      <c r="IA69" s="295"/>
      <c r="IB69" s="295"/>
      <c r="IC69" s="295"/>
      <c r="ID69" s="295"/>
      <c r="IE69" s="295"/>
      <c r="IF69" s="295"/>
      <c r="IG69" s="295"/>
      <c r="IH69" s="295"/>
      <c r="II69" s="295"/>
      <c r="IJ69" s="295"/>
      <c r="IK69" s="80"/>
      <c r="IL69" s="80"/>
      <c r="IM69" s="44"/>
      <c r="IN69" s="281"/>
      <c r="IO69" s="282"/>
      <c r="IP69" s="282"/>
      <c r="IQ69" s="282"/>
      <c r="IR69" s="282"/>
      <c r="IS69" s="282"/>
      <c r="IT69" s="282"/>
      <c r="IU69" s="282"/>
      <c r="IV69" s="282"/>
      <c r="IW69" s="282"/>
      <c r="IX69" s="282"/>
      <c r="IY69" s="286"/>
      <c r="IZ69" s="281"/>
      <c r="JA69" s="282"/>
      <c r="JB69" s="282"/>
      <c r="JC69" s="282"/>
      <c r="JD69" s="282"/>
      <c r="JE69" s="282"/>
      <c r="JF69" s="282"/>
      <c r="JG69" s="282"/>
      <c r="JH69" s="282"/>
      <c r="JI69" s="282"/>
      <c r="JJ69" s="282"/>
      <c r="JK69" s="282"/>
      <c r="JL69" s="282"/>
      <c r="JM69" s="282"/>
      <c r="JN69" s="282"/>
      <c r="JO69" s="282"/>
      <c r="JP69" s="282"/>
      <c r="JQ69" s="286"/>
      <c r="JR69" s="317"/>
      <c r="JS69" s="248"/>
      <c r="JT69" s="248"/>
      <c r="JU69" s="248"/>
      <c r="JV69" s="248"/>
      <c r="JW69" s="258"/>
      <c r="JX69" s="282"/>
      <c r="JY69" s="282"/>
      <c r="JZ69" s="282"/>
      <c r="KA69" s="282"/>
      <c r="KB69" s="282"/>
      <c r="KC69" s="282"/>
      <c r="KD69" s="282"/>
      <c r="KE69" s="282"/>
      <c r="KF69" s="282"/>
      <c r="KG69" s="282"/>
      <c r="KH69" s="282"/>
      <c r="KI69" s="286"/>
      <c r="KJ69" s="248"/>
      <c r="KK69" s="248"/>
      <c r="KL69" s="248"/>
      <c r="KM69" s="248"/>
      <c r="KN69" s="248"/>
      <c r="KO69" s="248"/>
      <c r="KP69" s="256"/>
      <c r="KQ69" s="257"/>
      <c r="KR69" s="257"/>
      <c r="KS69" s="257"/>
      <c r="KT69" s="257"/>
      <c r="KU69" s="258"/>
      <c r="KV69" s="248"/>
      <c r="KW69" s="248"/>
      <c r="KX69" s="248"/>
      <c r="KY69" s="248"/>
      <c r="KZ69" s="248"/>
      <c r="LA69" s="248"/>
      <c r="LB69" s="44"/>
      <c r="LC69" s="64"/>
      <c r="LD69" s="41"/>
      <c r="LE69" s="41"/>
      <c r="LF69" s="41"/>
      <c r="LG69" s="41"/>
      <c r="LH69" s="41"/>
      <c r="LI69" s="41"/>
    </row>
    <row r="70" spans="1:321" ht="14.4" customHeight="1" thickBot="1" x14ac:dyDescent="0.5">
      <c r="A70" s="405"/>
      <c r="B70" s="405"/>
      <c r="C70" s="405"/>
      <c r="D70" s="135"/>
      <c r="E70" s="136"/>
      <c r="F70" s="485"/>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136"/>
      <c r="AH70" s="136"/>
      <c r="AI70" s="117"/>
      <c r="AJ70" s="117"/>
      <c r="AK70" s="433"/>
      <c r="AL70" s="434"/>
      <c r="AM70" s="434"/>
      <c r="AN70" s="434"/>
      <c r="AO70" s="435"/>
      <c r="AP70" s="137"/>
      <c r="AQ70" s="433"/>
      <c r="AR70" s="434"/>
      <c r="AS70" s="434"/>
      <c r="AT70" s="434"/>
      <c r="AU70" s="435"/>
      <c r="AV70" s="488" t="s">
        <v>37</v>
      </c>
      <c r="AW70" s="433"/>
      <c r="AX70" s="434"/>
      <c r="AY70" s="434"/>
      <c r="AZ70" s="434"/>
      <c r="BA70" s="435"/>
      <c r="BB70" s="137"/>
      <c r="BC70" s="433"/>
      <c r="BD70" s="434"/>
      <c r="BE70" s="434"/>
      <c r="BF70" s="434"/>
      <c r="BG70" s="435"/>
      <c r="BH70" s="137"/>
      <c r="BI70" s="433"/>
      <c r="BJ70" s="434"/>
      <c r="BK70" s="434"/>
      <c r="BL70" s="434"/>
      <c r="BM70" s="435"/>
      <c r="BN70" s="488" t="s">
        <v>37</v>
      </c>
      <c r="BO70" s="433"/>
      <c r="BP70" s="434"/>
      <c r="BQ70" s="434"/>
      <c r="BR70" s="434"/>
      <c r="BS70" s="435"/>
      <c r="BT70" s="137"/>
      <c r="BU70" s="433"/>
      <c r="BV70" s="434"/>
      <c r="BW70" s="434"/>
      <c r="BX70" s="434"/>
      <c r="BY70" s="435"/>
      <c r="BZ70" s="137"/>
      <c r="CA70" s="433"/>
      <c r="CB70" s="434"/>
      <c r="CC70" s="434"/>
      <c r="CD70" s="434"/>
      <c r="CE70" s="435"/>
      <c r="CF70" s="488" t="s">
        <v>37</v>
      </c>
      <c r="CG70" s="433"/>
      <c r="CH70" s="434"/>
      <c r="CI70" s="434"/>
      <c r="CJ70" s="434"/>
      <c r="CK70" s="435"/>
      <c r="CL70" s="137"/>
      <c r="CM70" s="433"/>
      <c r="CN70" s="434"/>
      <c r="CO70" s="434"/>
      <c r="CP70" s="434"/>
      <c r="CQ70" s="435"/>
      <c r="CR70" s="137"/>
      <c r="CS70" s="433"/>
      <c r="CT70" s="434"/>
      <c r="CU70" s="434"/>
      <c r="CV70" s="434"/>
      <c r="CW70" s="435"/>
      <c r="CX70" s="117"/>
      <c r="CY70" s="120"/>
      <c r="CZ70" s="409"/>
      <c r="DA70" s="407"/>
      <c r="DB70" s="408"/>
      <c r="DC70" s="389"/>
      <c r="DD70" s="388"/>
      <c r="DE70" s="388"/>
      <c r="DF70" s="78"/>
      <c r="DG70" s="80"/>
      <c r="DH70" s="295"/>
      <c r="DI70" s="295"/>
      <c r="DJ70" s="295"/>
      <c r="DK70" s="295"/>
      <c r="DL70" s="295"/>
      <c r="DM70" s="295"/>
      <c r="DN70" s="295"/>
      <c r="DO70" s="295"/>
      <c r="DP70" s="295"/>
      <c r="DQ70" s="295"/>
      <c r="DR70" s="295"/>
      <c r="DS70" s="295"/>
      <c r="DT70" s="295"/>
      <c r="DU70" s="295"/>
      <c r="DV70" s="295"/>
      <c r="DW70" s="295"/>
      <c r="DX70" s="295"/>
      <c r="DY70" s="295"/>
      <c r="DZ70" s="295"/>
      <c r="EA70" s="295"/>
      <c r="EB70" s="295"/>
      <c r="EC70" s="295"/>
      <c r="ED70" s="295"/>
      <c r="EE70" s="295"/>
      <c r="EF70" s="295"/>
      <c r="EG70" s="295"/>
      <c r="EH70" s="295"/>
      <c r="EI70" s="80"/>
      <c r="EJ70" s="80"/>
      <c r="EK70" s="44"/>
      <c r="EL70" s="281"/>
      <c r="EM70" s="282"/>
      <c r="EN70" s="282"/>
      <c r="EO70" s="282"/>
      <c r="EP70" s="282"/>
      <c r="EQ70" s="282"/>
      <c r="ER70" s="282"/>
      <c r="ES70" s="282"/>
      <c r="ET70" s="282"/>
      <c r="EU70" s="282"/>
      <c r="EV70" s="282"/>
      <c r="EW70" s="286"/>
      <c r="EX70" s="281"/>
      <c r="EY70" s="282"/>
      <c r="EZ70" s="282"/>
      <c r="FA70" s="282"/>
      <c r="FB70" s="282"/>
      <c r="FC70" s="282"/>
      <c r="FD70" s="282"/>
      <c r="FE70" s="282"/>
      <c r="FF70" s="282"/>
      <c r="FG70" s="282"/>
      <c r="FH70" s="282"/>
      <c r="FI70" s="282"/>
      <c r="FJ70" s="282"/>
      <c r="FK70" s="282"/>
      <c r="FL70" s="282"/>
      <c r="FM70" s="282"/>
      <c r="FN70" s="282"/>
      <c r="FO70" s="286"/>
      <c r="FP70" s="317"/>
      <c r="FQ70" s="248"/>
      <c r="FR70" s="248"/>
      <c r="FS70" s="248"/>
      <c r="FT70" s="248"/>
      <c r="FU70" s="258"/>
      <c r="FV70" s="282"/>
      <c r="FW70" s="282"/>
      <c r="FX70" s="282"/>
      <c r="FY70" s="282"/>
      <c r="FZ70" s="282"/>
      <c r="GA70" s="282"/>
      <c r="GB70" s="282"/>
      <c r="GC70" s="282"/>
      <c r="GD70" s="282"/>
      <c r="GE70" s="282"/>
      <c r="GF70" s="282"/>
      <c r="GG70" s="286"/>
      <c r="GH70" s="248"/>
      <c r="GI70" s="248"/>
      <c r="GJ70" s="248"/>
      <c r="GK70" s="248"/>
      <c r="GL70" s="248"/>
      <c r="GM70" s="248"/>
      <c r="GN70" s="256"/>
      <c r="GO70" s="257"/>
      <c r="GP70" s="257"/>
      <c r="GQ70" s="257"/>
      <c r="GR70" s="257"/>
      <c r="GS70" s="258"/>
      <c r="GT70" s="248"/>
      <c r="GU70" s="248"/>
      <c r="GV70" s="248"/>
      <c r="GW70" s="248"/>
      <c r="GX70" s="248"/>
      <c r="GY70" s="248"/>
      <c r="GZ70" s="44"/>
      <c r="HA70" s="64"/>
      <c r="HB70" s="403"/>
      <c r="HC70" s="401"/>
      <c r="HD70" s="399"/>
      <c r="HE70" s="389"/>
      <c r="HF70" s="388"/>
      <c r="HG70" s="388"/>
      <c r="HH70" s="78"/>
      <c r="HI70" s="80"/>
      <c r="HJ70" s="295"/>
      <c r="HK70" s="295"/>
      <c r="HL70" s="295"/>
      <c r="HM70" s="295"/>
      <c r="HN70" s="295"/>
      <c r="HO70" s="295"/>
      <c r="HP70" s="295"/>
      <c r="HQ70" s="295"/>
      <c r="HR70" s="295"/>
      <c r="HS70" s="295"/>
      <c r="HT70" s="295"/>
      <c r="HU70" s="295"/>
      <c r="HV70" s="295"/>
      <c r="HW70" s="295"/>
      <c r="HX70" s="295"/>
      <c r="HY70" s="295"/>
      <c r="HZ70" s="295"/>
      <c r="IA70" s="295"/>
      <c r="IB70" s="295"/>
      <c r="IC70" s="295"/>
      <c r="ID70" s="295"/>
      <c r="IE70" s="295"/>
      <c r="IF70" s="295"/>
      <c r="IG70" s="295"/>
      <c r="IH70" s="295"/>
      <c r="II70" s="295"/>
      <c r="IJ70" s="295"/>
      <c r="IK70" s="80"/>
      <c r="IL70" s="80"/>
      <c r="IM70" s="44"/>
      <c r="IN70" s="281"/>
      <c r="IO70" s="282"/>
      <c r="IP70" s="282"/>
      <c r="IQ70" s="282"/>
      <c r="IR70" s="282"/>
      <c r="IS70" s="282"/>
      <c r="IT70" s="282"/>
      <c r="IU70" s="282"/>
      <c r="IV70" s="282"/>
      <c r="IW70" s="282"/>
      <c r="IX70" s="282"/>
      <c r="IY70" s="286"/>
      <c r="IZ70" s="281"/>
      <c r="JA70" s="282"/>
      <c r="JB70" s="282"/>
      <c r="JC70" s="282"/>
      <c r="JD70" s="282"/>
      <c r="JE70" s="282"/>
      <c r="JF70" s="282"/>
      <c r="JG70" s="282"/>
      <c r="JH70" s="282"/>
      <c r="JI70" s="282"/>
      <c r="JJ70" s="282"/>
      <c r="JK70" s="282"/>
      <c r="JL70" s="282"/>
      <c r="JM70" s="282"/>
      <c r="JN70" s="282"/>
      <c r="JO70" s="282"/>
      <c r="JP70" s="282"/>
      <c r="JQ70" s="286"/>
      <c r="JR70" s="317"/>
      <c r="JS70" s="248"/>
      <c r="JT70" s="248"/>
      <c r="JU70" s="248"/>
      <c r="JV70" s="248"/>
      <c r="JW70" s="258"/>
      <c r="JX70" s="282"/>
      <c r="JY70" s="282"/>
      <c r="JZ70" s="282"/>
      <c r="KA70" s="282"/>
      <c r="KB70" s="282"/>
      <c r="KC70" s="282"/>
      <c r="KD70" s="282"/>
      <c r="KE70" s="282"/>
      <c r="KF70" s="282"/>
      <c r="KG70" s="282"/>
      <c r="KH70" s="282"/>
      <c r="KI70" s="286"/>
      <c r="KJ70" s="248"/>
      <c r="KK70" s="248"/>
      <c r="KL70" s="248"/>
      <c r="KM70" s="248"/>
      <c r="KN70" s="248"/>
      <c r="KO70" s="248"/>
      <c r="KP70" s="256"/>
      <c r="KQ70" s="257"/>
      <c r="KR70" s="257"/>
      <c r="KS70" s="257"/>
      <c r="KT70" s="257"/>
      <c r="KU70" s="258"/>
      <c r="KV70" s="248"/>
      <c r="KW70" s="248"/>
      <c r="KX70" s="248"/>
      <c r="KY70" s="248"/>
      <c r="KZ70" s="248"/>
      <c r="LA70" s="248"/>
      <c r="LB70" s="44"/>
      <c r="LC70" s="64"/>
      <c r="LD70" s="41"/>
      <c r="LE70" s="41"/>
      <c r="LF70" s="41"/>
      <c r="LG70" s="41"/>
      <c r="LH70" s="41"/>
      <c r="LI70" s="41"/>
    </row>
    <row r="71" spans="1:321" ht="14.4" customHeight="1" x14ac:dyDescent="0.45">
      <c r="A71" s="405"/>
      <c r="B71" s="405"/>
      <c r="C71" s="405"/>
      <c r="D71" s="138"/>
      <c r="E71" s="139"/>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39"/>
      <c r="AH71" s="139"/>
      <c r="AI71" s="128"/>
      <c r="AJ71" s="128"/>
      <c r="AK71" s="141"/>
      <c r="AL71" s="141"/>
      <c r="AM71" s="141"/>
      <c r="AN71" s="141"/>
      <c r="AO71" s="141"/>
      <c r="AP71" s="141"/>
      <c r="AQ71" s="141"/>
      <c r="AR71" s="141"/>
      <c r="AS71" s="141"/>
      <c r="AT71" s="141"/>
      <c r="AU71" s="141"/>
      <c r="AV71" s="489"/>
      <c r="AW71" s="141"/>
      <c r="AX71" s="141"/>
      <c r="AY71" s="141"/>
      <c r="AZ71" s="141"/>
      <c r="BA71" s="141"/>
      <c r="BB71" s="141"/>
      <c r="BC71" s="141"/>
      <c r="BD71" s="141"/>
      <c r="BE71" s="141"/>
      <c r="BF71" s="141"/>
      <c r="BG71" s="141"/>
      <c r="BH71" s="141"/>
      <c r="BI71" s="141"/>
      <c r="BJ71" s="141"/>
      <c r="BK71" s="141"/>
      <c r="BL71" s="141"/>
      <c r="BM71" s="141"/>
      <c r="BN71" s="489"/>
      <c r="BO71" s="141"/>
      <c r="BP71" s="141"/>
      <c r="BQ71" s="141"/>
      <c r="BR71" s="141"/>
      <c r="BS71" s="141"/>
      <c r="BT71" s="141"/>
      <c r="BU71" s="141"/>
      <c r="BV71" s="141"/>
      <c r="BW71" s="141"/>
      <c r="BX71" s="141"/>
      <c r="BY71" s="141"/>
      <c r="BZ71" s="141"/>
      <c r="CA71" s="141"/>
      <c r="CB71" s="141"/>
      <c r="CC71" s="141"/>
      <c r="CD71" s="141"/>
      <c r="CE71" s="141"/>
      <c r="CF71" s="489"/>
      <c r="CG71" s="141"/>
      <c r="CH71" s="141"/>
      <c r="CI71" s="141"/>
      <c r="CJ71" s="141"/>
      <c r="CK71" s="141"/>
      <c r="CL71" s="141"/>
      <c r="CM71" s="141"/>
      <c r="CN71" s="141"/>
      <c r="CO71" s="141"/>
      <c r="CP71" s="141"/>
      <c r="CQ71" s="141"/>
      <c r="CR71" s="141"/>
      <c r="CS71" s="141"/>
      <c r="CT71" s="141"/>
      <c r="CU71" s="141"/>
      <c r="CV71" s="141"/>
      <c r="CW71" s="141"/>
      <c r="CX71" s="128"/>
      <c r="CY71" s="130"/>
      <c r="CZ71" s="409"/>
      <c r="DA71" s="407"/>
      <c r="DB71" s="408"/>
      <c r="DC71" s="389"/>
      <c r="DD71" s="388"/>
      <c r="DE71" s="388"/>
      <c r="DF71" s="81"/>
      <c r="DG71" s="82"/>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2"/>
      <c r="EJ71" s="82"/>
      <c r="EK71" s="72"/>
      <c r="EL71" s="281"/>
      <c r="EM71" s="282"/>
      <c r="EN71" s="282"/>
      <c r="EO71" s="282"/>
      <c r="EP71" s="282"/>
      <c r="EQ71" s="282"/>
      <c r="ER71" s="282"/>
      <c r="ES71" s="282"/>
      <c r="ET71" s="282"/>
      <c r="EU71" s="282"/>
      <c r="EV71" s="282"/>
      <c r="EW71" s="286"/>
      <c r="EX71" s="281"/>
      <c r="EY71" s="282"/>
      <c r="EZ71" s="282"/>
      <c r="FA71" s="282"/>
      <c r="FB71" s="282"/>
      <c r="FC71" s="282"/>
      <c r="FD71" s="282"/>
      <c r="FE71" s="282"/>
      <c r="FF71" s="282"/>
      <c r="FG71" s="282"/>
      <c r="FH71" s="282"/>
      <c r="FI71" s="282"/>
      <c r="FJ71" s="282"/>
      <c r="FK71" s="282"/>
      <c r="FL71" s="282"/>
      <c r="FM71" s="282"/>
      <c r="FN71" s="282"/>
      <c r="FO71" s="286"/>
      <c r="FP71" s="317"/>
      <c r="FQ71" s="248"/>
      <c r="FR71" s="248"/>
      <c r="FS71" s="248"/>
      <c r="FT71" s="248"/>
      <c r="FU71" s="258"/>
      <c r="FV71" s="282"/>
      <c r="FW71" s="282"/>
      <c r="FX71" s="282"/>
      <c r="FY71" s="282"/>
      <c r="FZ71" s="282"/>
      <c r="GA71" s="282"/>
      <c r="GB71" s="282"/>
      <c r="GC71" s="282"/>
      <c r="GD71" s="282"/>
      <c r="GE71" s="282"/>
      <c r="GF71" s="282"/>
      <c r="GG71" s="286"/>
      <c r="GH71" s="250"/>
      <c r="GI71" s="250"/>
      <c r="GJ71" s="250"/>
      <c r="GK71" s="250"/>
      <c r="GL71" s="250"/>
      <c r="GM71" s="250"/>
      <c r="GN71" s="292"/>
      <c r="GO71" s="250"/>
      <c r="GP71" s="250"/>
      <c r="GQ71" s="250"/>
      <c r="GR71" s="250"/>
      <c r="GS71" s="293"/>
      <c r="GT71" s="250"/>
      <c r="GU71" s="250"/>
      <c r="GV71" s="250"/>
      <c r="GW71" s="250"/>
      <c r="GX71" s="250"/>
      <c r="GY71" s="250"/>
      <c r="GZ71" s="72"/>
      <c r="HA71" s="74"/>
      <c r="HB71" s="403"/>
      <c r="HC71" s="401"/>
      <c r="HD71" s="399"/>
      <c r="HE71" s="389"/>
      <c r="HF71" s="388"/>
      <c r="HG71" s="388"/>
      <c r="HH71" s="81"/>
      <c r="HI71" s="82"/>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2"/>
      <c r="IL71" s="82"/>
      <c r="IM71" s="72"/>
      <c r="IN71" s="281"/>
      <c r="IO71" s="282"/>
      <c r="IP71" s="282"/>
      <c r="IQ71" s="282"/>
      <c r="IR71" s="282"/>
      <c r="IS71" s="282"/>
      <c r="IT71" s="282"/>
      <c r="IU71" s="282"/>
      <c r="IV71" s="282"/>
      <c r="IW71" s="282"/>
      <c r="IX71" s="282"/>
      <c r="IY71" s="286"/>
      <c r="IZ71" s="281"/>
      <c r="JA71" s="282"/>
      <c r="JB71" s="282"/>
      <c r="JC71" s="282"/>
      <c r="JD71" s="282"/>
      <c r="JE71" s="282"/>
      <c r="JF71" s="282"/>
      <c r="JG71" s="282"/>
      <c r="JH71" s="282"/>
      <c r="JI71" s="282"/>
      <c r="JJ71" s="282"/>
      <c r="JK71" s="282"/>
      <c r="JL71" s="282"/>
      <c r="JM71" s="282"/>
      <c r="JN71" s="282"/>
      <c r="JO71" s="282"/>
      <c r="JP71" s="282"/>
      <c r="JQ71" s="286"/>
      <c r="JR71" s="317"/>
      <c r="JS71" s="248"/>
      <c r="JT71" s="248"/>
      <c r="JU71" s="248"/>
      <c r="JV71" s="248"/>
      <c r="JW71" s="258"/>
      <c r="JX71" s="282"/>
      <c r="JY71" s="282"/>
      <c r="JZ71" s="282"/>
      <c r="KA71" s="282"/>
      <c r="KB71" s="282"/>
      <c r="KC71" s="282"/>
      <c r="KD71" s="282"/>
      <c r="KE71" s="282"/>
      <c r="KF71" s="282"/>
      <c r="KG71" s="282"/>
      <c r="KH71" s="282"/>
      <c r="KI71" s="286"/>
      <c r="KJ71" s="250"/>
      <c r="KK71" s="250"/>
      <c r="KL71" s="250"/>
      <c r="KM71" s="250"/>
      <c r="KN71" s="250"/>
      <c r="KO71" s="250"/>
      <c r="KP71" s="292"/>
      <c r="KQ71" s="250"/>
      <c r="KR71" s="250"/>
      <c r="KS71" s="250"/>
      <c r="KT71" s="250"/>
      <c r="KU71" s="293"/>
      <c r="KV71" s="250"/>
      <c r="KW71" s="250"/>
      <c r="KX71" s="250"/>
      <c r="KY71" s="250"/>
      <c r="KZ71" s="250"/>
      <c r="LA71" s="250"/>
      <c r="LB71" s="72"/>
      <c r="LC71" s="74"/>
      <c r="LD71" s="41"/>
      <c r="LE71" s="41"/>
      <c r="LF71" s="41"/>
      <c r="LG71" s="41"/>
      <c r="LH71" s="41"/>
      <c r="LI71" s="41"/>
    </row>
    <row r="72" spans="1:321" ht="14.4" customHeight="1" thickBot="1" x14ac:dyDescent="0.5">
      <c r="A72" s="405"/>
      <c r="B72" s="405"/>
      <c r="C72" s="405"/>
      <c r="D72" s="133"/>
      <c r="E72" s="134"/>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34"/>
      <c r="AH72" s="134"/>
      <c r="AI72" s="110"/>
      <c r="AJ72" s="110"/>
      <c r="AK72" s="486"/>
      <c r="AL72" s="486"/>
      <c r="AM72" s="486"/>
      <c r="AN72" s="486"/>
      <c r="AO72" s="486"/>
      <c r="AP72" s="143"/>
      <c r="AQ72" s="486"/>
      <c r="AR72" s="486"/>
      <c r="AS72" s="486"/>
      <c r="AT72" s="486"/>
      <c r="AU72" s="486"/>
      <c r="AV72" s="143"/>
      <c r="AW72" s="486"/>
      <c r="AX72" s="486"/>
      <c r="AY72" s="486"/>
      <c r="AZ72" s="486"/>
      <c r="BA72" s="486"/>
      <c r="BB72" s="143"/>
      <c r="BC72" s="486"/>
      <c r="BD72" s="486"/>
      <c r="BE72" s="486"/>
      <c r="BF72" s="486"/>
      <c r="BG72" s="486"/>
      <c r="BH72" s="143"/>
      <c r="BI72" s="486"/>
      <c r="BJ72" s="486"/>
      <c r="BK72" s="486"/>
      <c r="BL72" s="486"/>
      <c r="BM72" s="486"/>
      <c r="BN72" s="143"/>
      <c r="BO72" s="486"/>
      <c r="BP72" s="486"/>
      <c r="BQ72" s="486"/>
      <c r="BR72" s="486"/>
      <c r="BS72" s="486"/>
      <c r="BT72" s="143"/>
      <c r="BU72" s="486"/>
      <c r="BV72" s="486"/>
      <c r="BW72" s="486"/>
      <c r="BX72" s="486"/>
      <c r="BY72" s="486"/>
      <c r="BZ72" s="143"/>
      <c r="CA72" s="486"/>
      <c r="CB72" s="486"/>
      <c r="CC72" s="486"/>
      <c r="CD72" s="486"/>
      <c r="CE72" s="486"/>
      <c r="CF72" s="143"/>
      <c r="CG72" s="486"/>
      <c r="CH72" s="486"/>
      <c r="CI72" s="486"/>
      <c r="CJ72" s="486"/>
      <c r="CK72" s="486"/>
      <c r="CL72" s="143"/>
      <c r="CM72" s="486"/>
      <c r="CN72" s="486"/>
      <c r="CO72" s="486"/>
      <c r="CP72" s="486"/>
      <c r="CQ72" s="486"/>
      <c r="CR72" s="143"/>
      <c r="CS72" s="486"/>
      <c r="CT72" s="486"/>
      <c r="CU72" s="486"/>
      <c r="CV72" s="486"/>
      <c r="CW72" s="486"/>
      <c r="CX72" s="110"/>
      <c r="CY72" s="115"/>
      <c r="CZ72" s="409"/>
      <c r="DA72" s="407"/>
      <c r="DB72" s="408"/>
      <c r="DC72" s="389"/>
      <c r="DD72" s="388"/>
      <c r="DE72" s="388"/>
      <c r="DF72" s="76"/>
      <c r="DG72" s="77"/>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77"/>
      <c r="EJ72" s="77"/>
      <c r="EK72" s="60"/>
      <c r="EL72" s="296" t="str">
        <f>AK73</f>
        <v/>
      </c>
      <c r="EM72" s="297"/>
      <c r="EN72" s="297"/>
      <c r="EO72" s="297"/>
      <c r="EP72" s="297"/>
      <c r="EQ72" s="297"/>
      <c r="ER72" s="297" t="str">
        <f>AQ73</f>
        <v/>
      </c>
      <c r="ES72" s="297"/>
      <c r="ET72" s="297"/>
      <c r="EU72" s="297"/>
      <c r="EV72" s="297"/>
      <c r="EW72" s="300"/>
      <c r="EX72" s="302" t="str">
        <f>AW73</f>
        <v/>
      </c>
      <c r="EY72" s="297"/>
      <c r="EZ72" s="297"/>
      <c r="FA72" s="297"/>
      <c r="FB72" s="297"/>
      <c r="FC72" s="297"/>
      <c r="FD72" s="297" t="str">
        <f>BC73</f>
        <v/>
      </c>
      <c r="FE72" s="297"/>
      <c r="FF72" s="297"/>
      <c r="FG72" s="297"/>
      <c r="FH72" s="297"/>
      <c r="FI72" s="297"/>
      <c r="FJ72" s="297" t="str">
        <f>BI73</f>
        <v/>
      </c>
      <c r="FK72" s="297"/>
      <c r="FL72" s="297"/>
      <c r="FM72" s="297"/>
      <c r="FN72" s="297"/>
      <c r="FO72" s="300"/>
      <c r="FP72" s="296" t="str">
        <f>BO73</f>
        <v/>
      </c>
      <c r="FQ72" s="297"/>
      <c r="FR72" s="297"/>
      <c r="FS72" s="297"/>
      <c r="FT72" s="297"/>
      <c r="FU72" s="297"/>
      <c r="FV72" s="297" t="str">
        <f>BU73</f>
        <v/>
      </c>
      <c r="FW72" s="297"/>
      <c r="FX72" s="297"/>
      <c r="FY72" s="297"/>
      <c r="FZ72" s="297"/>
      <c r="GA72" s="297"/>
      <c r="GB72" s="297" t="str">
        <f>CA73</f>
        <v/>
      </c>
      <c r="GC72" s="297"/>
      <c r="GD72" s="297"/>
      <c r="GE72" s="297"/>
      <c r="GF72" s="297"/>
      <c r="GG72" s="300"/>
      <c r="GH72" s="294" t="str">
        <f>CG73</f>
        <v/>
      </c>
      <c r="GI72" s="246"/>
      <c r="GJ72" s="246"/>
      <c r="GK72" s="246"/>
      <c r="GL72" s="246"/>
      <c r="GM72" s="246"/>
      <c r="GN72" s="290" t="str">
        <f>CM73</f>
        <v/>
      </c>
      <c r="GO72" s="246"/>
      <c r="GP72" s="246"/>
      <c r="GQ72" s="246"/>
      <c r="GR72" s="246"/>
      <c r="GS72" s="291"/>
      <c r="GT72" s="246" t="str">
        <f>CS73</f>
        <v/>
      </c>
      <c r="GU72" s="246"/>
      <c r="GV72" s="246"/>
      <c r="GW72" s="246"/>
      <c r="GX72" s="246"/>
      <c r="GY72" s="246"/>
      <c r="GZ72" s="60"/>
      <c r="HA72" s="61"/>
      <c r="HB72" s="403"/>
      <c r="HC72" s="401"/>
      <c r="HD72" s="399"/>
      <c r="HE72" s="389"/>
      <c r="HF72" s="388"/>
      <c r="HG72" s="388"/>
      <c r="HH72" s="76"/>
      <c r="HI72" s="77"/>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77"/>
      <c r="IL72" s="77"/>
      <c r="IM72" s="60"/>
      <c r="IN72" s="296" t="str">
        <f>EL72</f>
        <v/>
      </c>
      <c r="IO72" s="297"/>
      <c r="IP72" s="297"/>
      <c r="IQ72" s="297"/>
      <c r="IR72" s="297"/>
      <c r="IS72" s="297"/>
      <c r="IT72" s="297" t="str">
        <f>ER72</f>
        <v/>
      </c>
      <c r="IU72" s="297"/>
      <c r="IV72" s="297"/>
      <c r="IW72" s="297"/>
      <c r="IX72" s="297"/>
      <c r="IY72" s="300"/>
      <c r="IZ72" s="302" t="str">
        <f>EX72</f>
        <v/>
      </c>
      <c r="JA72" s="297"/>
      <c r="JB72" s="297"/>
      <c r="JC72" s="297"/>
      <c r="JD72" s="297"/>
      <c r="JE72" s="297"/>
      <c r="JF72" s="297" t="str">
        <f>FD72</f>
        <v/>
      </c>
      <c r="JG72" s="297"/>
      <c r="JH72" s="297"/>
      <c r="JI72" s="297"/>
      <c r="JJ72" s="297"/>
      <c r="JK72" s="297"/>
      <c r="JL72" s="297" t="str">
        <f>FJ72</f>
        <v/>
      </c>
      <c r="JM72" s="297"/>
      <c r="JN72" s="297"/>
      <c r="JO72" s="297"/>
      <c r="JP72" s="297"/>
      <c r="JQ72" s="300"/>
      <c r="JR72" s="296" t="str">
        <f>FP72</f>
        <v/>
      </c>
      <c r="JS72" s="297"/>
      <c r="JT72" s="297"/>
      <c r="JU72" s="297"/>
      <c r="JV72" s="297"/>
      <c r="JW72" s="297"/>
      <c r="JX72" s="297" t="str">
        <f>FV72</f>
        <v/>
      </c>
      <c r="JY72" s="297"/>
      <c r="JZ72" s="297"/>
      <c r="KA72" s="297"/>
      <c r="KB72" s="297"/>
      <c r="KC72" s="297"/>
      <c r="KD72" s="297" t="str">
        <f>GB72</f>
        <v/>
      </c>
      <c r="KE72" s="297"/>
      <c r="KF72" s="297"/>
      <c r="KG72" s="297"/>
      <c r="KH72" s="297"/>
      <c r="KI72" s="300"/>
      <c r="KJ72" s="294" t="str">
        <f>GH72</f>
        <v/>
      </c>
      <c r="KK72" s="246"/>
      <c r="KL72" s="246"/>
      <c r="KM72" s="246"/>
      <c r="KN72" s="246"/>
      <c r="KO72" s="246"/>
      <c r="KP72" s="290" t="str">
        <f>GN72</f>
        <v/>
      </c>
      <c r="KQ72" s="246"/>
      <c r="KR72" s="246"/>
      <c r="KS72" s="246"/>
      <c r="KT72" s="246"/>
      <c r="KU72" s="291"/>
      <c r="KV72" s="246" t="str">
        <f>GT72</f>
        <v/>
      </c>
      <c r="KW72" s="246"/>
      <c r="KX72" s="246"/>
      <c r="KY72" s="246"/>
      <c r="KZ72" s="246"/>
      <c r="LA72" s="246"/>
      <c r="LB72" s="60"/>
      <c r="LC72" s="61"/>
      <c r="LD72" s="41"/>
      <c r="LE72" s="41"/>
      <c r="LF72" s="41"/>
      <c r="LG72" s="41"/>
      <c r="LH72" s="41"/>
      <c r="LI72" s="41"/>
    </row>
    <row r="73" spans="1:321" ht="14.4" customHeight="1" x14ac:dyDescent="0.45">
      <c r="A73" s="405"/>
      <c r="B73" s="405"/>
      <c r="C73" s="405"/>
      <c r="D73" s="135"/>
      <c r="E73" s="136"/>
      <c r="F73" s="485" t="s">
        <v>33</v>
      </c>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136"/>
      <c r="AH73" s="136"/>
      <c r="AI73" s="117"/>
      <c r="AJ73" s="117"/>
      <c r="AK73" s="427" t="str">
        <f>入力シート!O15</f>
        <v/>
      </c>
      <c r="AL73" s="428"/>
      <c r="AM73" s="428"/>
      <c r="AN73" s="428"/>
      <c r="AO73" s="429"/>
      <c r="AP73" s="137"/>
      <c r="AQ73" s="427" t="str">
        <f>入力シート!P15</f>
        <v/>
      </c>
      <c r="AR73" s="428"/>
      <c r="AS73" s="428"/>
      <c r="AT73" s="428"/>
      <c r="AU73" s="429"/>
      <c r="AV73" s="137"/>
      <c r="AW73" s="427" t="str">
        <f>入力シート!Q15</f>
        <v/>
      </c>
      <c r="AX73" s="428"/>
      <c r="AY73" s="428"/>
      <c r="AZ73" s="428"/>
      <c r="BA73" s="429"/>
      <c r="BB73" s="137"/>
      <c r="BC73" s="427" t="str">
        <f>入力シート!R15</f>
        <v/>
      </c>
      <c r="BD73" s="428"/>
      <c r="BE73" s="428"/>
      <c r="BF73" s="428"/>
      <c r="BG73" s="429"/>
      <c r="BH73" s="137"/>
      <c r="BI73" s="427" t="str">
        <f>入力シート!S15</f>
        <v/>
      </c>
      <c r="BJ73" s="428"/>
      <c r="BK73" s="428"/>
      <c r="BL73" s="428"/>
      <c r="BM73" s="429"/>
      <c r="BN73" s="137"/>
      <c r="BO73" s="427" t="str">
        <f>入力シート!T15</f>
        <v/>
      </c>
      <c r="BP73" s="428"/>
      <c r="BQ73" s="428"/>
      <c r="BR73" s="428"/>
      <c r="BS73" s="429"/>
      <c r="BT73" s="137"/>
      <c r="BU73" s="427" t="str">
        <f>入力シート!U15</f>
        <v/>
      </c>
      <c r="BV73" s="428"/>
      <c r="BW73" s="428"/>
      <c r="BX73" s="428"/>
      <c r="BY73" s="429"/>
      <c r="BZ73" s="137"/>
      <c r="CA73" s="427" t="str">
        <f>入力シート!V15</f>
        <v/>
      </c>
      <c r="CB73" s="428"/>
      <c r="CC73" s="428"/>
      <c r="CD73" s="428"/>
      <c r="CE73" s="429"/>
      <c r="CF73" s="137"/>
      <c r="CG73" s="427" t="str">
        <f>入力シート!W15</f>
        <v/>
      </c>
      <c r="CH73" s="428"/>
      <c r="CI73" s="428"/>
      <c r="CJ73" s="428"/>
      <c r="CK73" s="429"/>
      <c r="CL73" s="137"/>
      <c r="CM73" s="427" t="str">
        <f>入力シート!X15</f>
        <v/>
      </c>
      <c r="CN73" s="428"/>
      <c r="CO73" s="428"/>
      <c r="CP73" s="428"/>
      <c r="CQ73" s="429"/>
      <c r="CR73" s="137"/>
      <c r="CS73" s="427" t="str">
        <f>入力シート!Y15</f>
        <v/>
      </c>
      <c r="CT73" s="428"/>
      <c r="CU73" s="428"/>
      <c r="CV73" s="428"/>
      <c r="CW73" s="429"/>
      <c r="CX73" s="117"/>
      <c r="CY73" s="120"/>
      <c r="CZ73" s="409"/>
      <c r="DA73" s="407"/>
      <c r="DB73" s="408"/>
      <c r="DC73" s="389"/>
      <c r="DD73" s="388"/>
      <c r="DE73" s="388"/>
      <c r="DF73" s="78"/>
      <c r="DG73" s="80"/>
      <c r="DH73" s="295" t="s">
        <v>33</v>
      </c>
      <c r="DI73" s="295"/>
      <c r="DJ73" s="295"/>
      <c r="DK73" s="295"/>
      <c r="DL73" s="295"/>
      <c r="DM73" s="295"/>
      <c r="DN73" s="295"/>
      <c r="DO73" s="295"/>
      <c r="DP73" s="295"/>
      <c r="DQ73" s="295"/>
      <c r="DR73" s="295"/>
      <c r="DS73" s="295"/>
      <c r="DT73" s="295"/>
      <c r="DU73" s="295"/>
      <c r="DV73" s="295"/>
      <c r="DW73" s="295"/>
      <c r="DX73" s="295"/>
      <c r="DY73" s="295"/>
      <c r="DZ73" s="295"/>
      <c r="EA73" s="295"/>
      <c r="EB73" s="295"/>
      <c r="EC73" s="295"/>
      <c r="ED73" s="295"/>
      <c r="EE73" s="295"/>
      <c r="EF73" s="295"/>
      <c r="EG73" s="295"/>
      <c r="EH73" s="295"/>
      <c r="EI73" s="80"/>
      <c r="EJ73" s="80"/>
      <c r="EK73" s="44"/>
      <c r="EL73" s="281"/>
      <c r="EM73" s="282"/>
      <c r="EN73" s="282"/>
      <c r="EO73" s="282"/>
      <c r="EP73" s="282"/>
      <c r="EQ73" s="282"/>
      <c r="ER73" s="282"/>
      <c r="ES73" s="282"/>
      <c r="ET73" s="282"/>
      <c r="EU73" s="282"/>
      <c r="EV73" s="282"/>
      <c r="EW73" s="286"/>
      <c r="EX73" s="281"/>
      <c r="EY73" s="282"/>
      <c r="EZ73" s="282"/>
      <c r="FA73" s="282"/>
      <c r="FB73" s="282"/>
      <c r="FC73" s="282"/>
      <c r="FD73" s="282"/>
      <c r="FE73" s="282"/>
      <c r="FF73" s="282"/>
      <c r="FG73" s="282"/>
      <c r="FH73" s="282"/>
      <c r="FI73" s="282"/>
      <c r="FJ73" s="282"/>
      <c r="FK73" s="282"/>
      <c r="FL73" s="282"/>
      <c r="FM73" s="282"/>
      <c r="FN73" s="282"/>
      <c r="FO73" s="286"/>
      <c r="FP73" s="281"/>
      <c r="FQ73" s="282"/>
      <c r="FR73" s="282"/>
      <c r="FS73" s="282"/>
      <c r="FT73" s="282"/>
      <c r="FU73" s="282"/>
      <c r="FV73" s="282"/>
      <c r="FW73" s="282"/>
      <c r="FX73" s="282"/>
      <c r="FY73" s="282"/>
      <c r="FZ73" s="282"/>
      <c r="GA73" s="282"/>
      <c r="GB73" s="282"/>
      <c r="GC73" s="282"/>
      <c r="GD73" s="282"/>
      <c r="GE73" s="282"/>
      <c r="GF73" s="282"/>
      <c r="GG73" s="286"/>
      <c r="GH73" s="248"/>
      <c r="GI73" s="248"/>
      <c r="GJ73" s="248"/>
      <c r="GK73" s="248"/>
      <c r="GL73" s="248"/>
      <c r="GM73" s="248"/>
      <c r="GN73" s="256"/>
      <c r="GO73" s="257"/>
      <c r="GP73" s="257"/>
      <c r="GQ73" s="257"/>
      <c r="GR73" s="257"/>
      <c r="GS73" s="258"/>
      <c r="GT73" s="248"/>
      <c r="GU73" s="248"/>
      <c r="GV73" s="248"/>
      <c r="GW73" s="248"/>
      <c r="GX73" s="248"/>
      <c r="GY73" s="248"/>
      <c r="GZ73" s="44"/>
      <c r="HA73" s="64"/>
      <c r="HB73" s="403"/>
      <c r="HC73" s="401"/>
      <c r="HD73" s="399"/>
      <c r="HE73" s="389"/>
      <c r="HF73" s="388"/>
      <c r="HG73" s="388"/>
      <c r="HH73" s="78"/>
      <c r="HI73" s="80"/>
      <c r="HJ73" s="295" t="s">
        <v>33</v>
      </c>
      <c r="HK73" s="295"/>
      <c r="HL73" s="295"/>
      <c r="HM73" s="295"/>
      <c r="HN73" s="295"/>
      <c r="HO73" s="295"/>
      <c r="HP73" s="295"/>
      <c r="HQ73" s="295"/>
      <c r="HR73" s="295"/>
      <c r="HS73" s="295"/>
      <c r="HT73" s="295"/>
      <c r="HU73" s="295"/>
      <c r="HV73" s="295"/>
      <c r="HW73" s="295"/>
      <c r="HX73" s="295"/>
      <c r="HY73" s="295"/>
      <c r="HZ73" s="295"/>
      <c r="IA73" s="295"/>
      <c r="IB73" s="295"/>
      <c r="IC73" s="295"/>
      <c r="ID73" s="295"/>
      <c r="IE73" s="295"/>
      <c r="IF73" s="295"/>
      <c r="IG73" s="295"/>
      <c r="IH73" s="295"/>
      <c r="II73" s="295"/>
      <c r="IJ73" s="295"/>
      <c r="IK73" s="80"/>
      <c r="IL73" s="80"/>
      <c r="IM73" s="44"/>
      <c r="IN73" s="281"/>
      <c r="IO73" s="282"/>
      <c r="IP73" s="282"/>
      <c r="IQ73" s="282"/>
      <c r="IR73" s="282"/>
      <c r="IS73" s="282"/>
      <c r="IT73" s="282"/>
      <c r="IU73" s="282"/>
      <c r="IV73" s="282"/>
      <c r="IW73" s="282"/>
      <c r="IX73" s="282"/>
      <c r="IY73" s="286"/>
      <c r="IZ73" s="281"/>
      <c r="JA73" s="282"/>
      <c r="JB73" s="282"/>
      <c r="JC73" s="282"/>
      <c r="JD73" s="282"/>
      <c r="JE73" s="282"/>
      <c r="JF73" s="282"/>
      <c r="JG73" s="282"/>
      <c r="JH73" s="282"/>
      <c r="JI73" s="282"/>
      <c r="JJ73" s="282"/>
      <c r="JK73" s="282"/>
      <c r="JL73" s="282"/>
      <c r="JM73" s="282"/>
      <c r="JN73" s="282"/>
      <c r="JO73" s="282"/>
      <c r="JP73" s="282"/>
      <c r="JQ73" s="286"/>
      <c r="JR73" s="281"/>
      <c r="JS73" s="282"/>
      <c r="JT73" s="282"/>
      <c r="JU73" s="282"/>
      <c r="JV73" s="282"/>
      <c r="JW73" s="282"/>
      <c r="JX73" s="282"/>
      <c r="JY73" s="282"/>
      <c r="JZ73" s="282"/>
      <c r="KA73" s="282"/>
      <c r="KB73" s="282"/>
      <c r="KC73" s="282"/>
      <c r="KD73" s="282"/>
      <c r="KE73" s="282"/>
      <c r="KF73" s="282"/>
      <c r="KG73" s="282"/>
      <c r="KH73" s="282"/>
      <c r="KI73" s="286"/>
      <c r="KJ73" s="248"/>
      <c r="KK73" s="248"/>
      <c r="KL73" s="248"/>
      <c r="KM73" s="248"/>
      <c r="KN73" s="248"/>
      <c r="KO73" s="248"/>
      <c r="KP73" s="256"/>
      <c r="KQ73" s="257"/>
      <c r="KR73" s="257"/>
      <c r="KS73" s="257"/>
      <c r="KT73" s="257"/>
      <c r="KU73" s="258"/>
      <c r="KV73" s="248"/>
      <c r="KW73" s="248"/>
      <c r="KX73" s="248"/>
      <c r="KY73" s="248"/>
      <c r="KZ73" s="248"/>
      <c r="LA73" s="248"/>
      <c r="LB73" s="44"/>
      <c r="LC73" s="64"/>
      <c r="LD73" s="41"/>
      <c r="LE73" s="41"/>
      <c r="LF73" s="41"/>
      <c r="LG73" s="41"/>
      <c r="LH73" s="41"/>
      <c r="LI73" s="41"/>
    </row>
    <row r="74" spans="1:321" ht="14.4" customHeight="1" x14ac:dyDescent="0.45">
      <c r="A74" s="405"/>
      <c r="B74" s="405"/>
      <c r="C74" s="405"/>
      <c r="D74" s="135"/>
      <c r="E74" s="136"/>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85"/>
      <c r="AG74" s="136"/>
      <c r="AH74" s="136"/>
      <c r="AI74" s="117"/>
      <c r="AJ74" s="117"/>
      <c r="AK74" s="430"/>
      <c r="AL74" s="431"/>
      <c r="AM74" s="431"/>
      <c r="AN74" s="431"/>
      <c r="AO74" s="432"/>
      <c r="AP74" s="137"/>
      <c r="AQ74" s="430"/>
      <c r="AR74" s="431"/>
      <c r="AS74" s="431"/>
      <c r="AT74" s="431"/>
      <c r="AU74" s="432"/>
      <c r="AV74" s="137"/>
      <c r="AW74" s="430"/>
      <c r="AX74" s="431"/>
      <c r="AY74" s="431"/>
      <c r="AZ74" s="431"/>
      <c r="BA74" s="432"/>
      <c r="BB74" s="137"/>
      <c r="BC74" s="430"/>
      <c r="BD74" s="431"/>
      <c r="BE74" s="431"/>
      <c r="BF74" s="431"/>
      <c r="BG74" s="432"/>
      <c r="BH74" s="137"/>
      <c r="BI74" s="430"/>
      <c r="BJ74" s="431"/>
      <c r="BK74" s="431"/>
      <c r="BL74" s="431"/>
      <c r="BM74" s="432"/>
      <c r="BN74" s="137"/>
      <c r="BO74" s="430"/>
      <c r="BP74" s="431"/>
      <c r="BQ74" s="431"/>
      <c r="BR74" s="431"/>
      <c r="BS74" s="432"/>
      <c r="BT74" s="137"/>
      <c r="BU74" s="430"/>
      <c r="BV74" s="431"/>
      <c r="BW74" s="431"/>
      <c r="BX74" s="431"/>
      <c r="BY74" s="432"/>
      <c r="BZ74" s="137"/>
      <c r="CA74" s="430"/>
      <c r="CB74" s="431"/>
      <c r="CC74" s="431"/>
      <c r="CD74" s="431"/>
      <c r="CE74" s="432"/>
      <c r="CF74" s="137"/>
      <c r="CG74" s="430"/>
      <c r="CH74" s="431"/>
      <c r="CI74" s="431"/>
      <c r="CJ74" s="431"/>
      <c r="CK74" s="432"/>
      <c r="CL74" s="137"/>
      <c r="CM74" s="430"/>
      <c r="CN74" s="431"/>
      <c r="CO74" s="431"/>
      <c r="CP74" s="431"/>
      <c r="CQ74" s="432"/>
      <c r="CR74" s="137"/>
      <c r="CS74" s="430"/>
      <c r="CT74" s="431"/>
      <c r="CU74" s="431"/>
      <c r="CV74" s="431"/>
      <c r="CW74" s="432"/>
      <c r="CX74" s="117"/>
      <c r="CY74" s="120"/>
      <c r="CZ74" s="409"/>
      <c r="DA74" s="407"/>
      <c r="DB74" s="408"/>
      <c r="DC74" s="389"/>
      <c r="DD74" s="388"/>
      <c r="DE74" s="388"/>
      <c r="DF74" s="78"/>
      <c r="DG74" s="80"/>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80"/>
      <c r="EJ74" s="80"/>
      <c r="EK74" s="44"/>
      <c r="EL74" s="281"/>
      <c r="EM74" s="282"/>
      <c r="EN74" s="282"/>
      <c r="EO74" s="282"/>
      <c r="EP74" s="282"/>
      <c r="EQ74" s="282"/>
      <c r="ER74" s="282"/>
      <c r="ES74" s="282"/>
      <c r="ET74" s="282"/>
      <c r="EU74" s="282"/>
      <c r="EV74" s="282"/>
      <c r="EW74" s="286"/>
      <c r="EX74" s="281"/>
      <c r="EY74" s="282"/>
      <c r="EZ74" s="282"/>
      <c r="FA74" s="282"/>
      <c r="FB74" s="282"/>
      <c r="FC74" s="282"/>
      <c r="FD74" s="282"/>
      <c r="FE74" s="282"/>
      <c r="FF74" s="282"/>
      <c r="FG74" s="282"/>
      <c r="FH74" s="282"/>
      <c r="FI74" s="282"/>
      <c r="FJ74" s="282"/>
      <c r="FK74" s="282"/>
      <c r="FL74" s="282"/>
      <c r="FM74" s="282"/>
      <c r="FN74" s="282"/>
      <c r="FO74" s="286"/>
      <c r="FP74" s="281"/>
      <c r="FQ74" s="282"/>
      <c r="FR74" s="282"/>
      <c r="FS74" s="282"/>
      <c r="FT74" s="282"/>
      <c r="FU74" s="282"/>
      <c r="FV74" s="282"/>
      <c r="FW74" s="282"/>
      <c r="FX74" s="282"/>
      <c r="FY74" s="282"/>
      <c r="FZ74" s="282"/>
      <c r="GA74" s="282"/>
      <c r="GB74" s="282"/>
      <c r="GC74" s="282"/>
      <c r="GD74" s="282"/>
      <c r="GE74" s="282"/>
      <c r="GF74" s="282"/>
      <c r="GG74" s="286"/>
      <c r="GH74" s="248"/>
      <c r="GI74" s="248"/>
      <c r="GJ74" s="248"/>
      <c r="GK74" s="248"/>
      <c r="GL74" s="248"/>
      <c r="GM74" s="248"/>
      <c r="GN74" s="256"/>
      <c r="GO74" s="257"/>
      <c r="GP74" s="257"/>
      <c r="GQ74" s="257"/>
      <c r="GR74" s="257"/>
      <c r="GS74" s="258"/>
      <c r="GT74" s="248"/>
      <c r="GU74" s="248"/>
      <c r="GV74" s="248"/>
      <c r="GW74" s="248"/>
      <c r="GX74" s="248"/>
      <c r="GY74" s="248"/>
      <c r="GZ74" s="44"/>
      <c r="HA74" s="64"/>
      <c r="HB74" s="403"/>
      <c r="HC74" s="401"/>
      <c r="HD74" s="399"/>
      <c r="HE74" s="389"/>
      <c r="HF74" s="388"/>
      <c r="HG74" s="388"/>
      <c r="HH74" s="78"/>
      <c r="HI74" s="80"/>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80"/>
      <c r="IL74" s="80"/>
      <c r="IM74" s="44"/>
      <c r="IN74" s="281"/>
      <c r="IO74" s="282"/>
      <c r="IP74" s="282"/>
      <c r="IQ74" s="282"/>
      <c r="IR74" s="282"/>
      <c r="IS74" s="282"/>
      <c r="IT74" s="282"/>
      <c r="IU74" s="282"/>
      <c r="IV74" s="282"/>
      <c r="IW74" s="282"/>
      <c r="IX74" s="282"/>
      <c r="IY74" s="286"/>
      <c r="IZ74" s="281"/>
      <c r="JA74" s="282"/>
      <c r="JB74" s="282"/>
      <c r="JC74" s="282"/>
      <c r="JD74" s="282"/>
      <c r="JE74" s="282"/>
      <c r="JF74" s="282"/>
      <c r="JG74" s="282"/>
      <c r="JH74" s="282"/>
      <c r="JI74" s="282"/>
      <c r="JJ74" s="282"/>
      <c r="JK74" s="282"/>
      <c r="JL74" s="282"/>
      <c r="JM74" s="282"/>
      <c r="JN74" s="282"/>
      <c r="JO74" s="282"/>
      <c r="JP74" s="282"/>
      <c r="JQ74" s="286"/>
      <c r="JR74" s="281"/>
      <c r="JS74" s="282"/>
      <c r="JT74" s="282"/>
      <c r="JU74" s="282"/>
      <c r="JV74" s="282"/>
      <c r="JW74" s="282"/>
      <c r="JX74" s="282"/>
      <c r="JY74" s="282"/>
      <c r="JZ74" s="282"/>
      <c r="KA74" s="282"/>
      <c r="KB74" s="282"/>
      <c r="KC74" s="282"/>
      <c r="KD74" s="282"/>
      <c r="KE74" s="282"/>
      <c r="KF74" s="282"/>
      <c r="KG74" s="282"/>
      <c r="KH74" s="282"/>
      <c r="KI74" s="286"/>
      <c r="KJ74" s="248"/>
      <c r="KK74" s="248"/>
      <c r="KL74" s="248"/>
      <c r="KM74" s="248"/>
      <c r="KN74" s="248"/>
      <c r="KO74" s="248"/>
      <c r="KP74" s="256"/>
      <c r="KQ74" s="257"/>
      <c r="KR74" s="257"/>
      <c r="KS74" s="257"/>
      <c r="KT74" s="257"/>
      <c r="KU74" s="258"/>
      <c r="KV74" s="248"/>
      <c r="KW74" s="248"/>
      <c r="KX74" s="248"/>
      <c r="KY74" s="248"/>
      <c r="KZ74" s="248"/>
      <c r="LA74" s="248"/>
      <c r="LB74" s="44"/>
      <c r="LC74" s="64"/>
      <c r="LD74" s="41"/>
      <c r="LE74" s="41"/>
      <c r="LF74" s="41"/>
      <c r="LG74" s="41"/>
      <c r="LH74" s="41"/>
      <c r="LI74" s="41"/>
    </row>
    <row r="75" spans="1:321" ht="14.4" customHeight="1" x14ac:dyDescent="0.45">
      <c r="A75" s="405"/>
      <c r="B75" s="405"/>
      <c r="C75" s="405"/>
      <c r="D75" s="135"/>
      <c r="E75" s="136"/>
      <c r="F75" s="485"/>
      <c r="G75" s="485"/>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136"/>
      <c r="AH75" s="136"/>
      <c r="AI75" s="117"/>
      <c r="AJ75" s="117"/>
      <c r="AK75" s="430"/>
      <c r="AL75" s="431"/>
      <c r="AM75" s="431"/>
      <c r="AN75" s="431"/>
      <c r="AO75" s="432"/>
      <c r="AP75" s="137"/>
      <c r="AQ75" s="430"/>
      <c r="AR75" s="431"/>
      <c r="AS75" s="431"/>
      <c r="AT75" s="431"/>
      <c r="AU75" s="432"/>
      <c r="AV75" s="137"/>
      <c r="AW75" s="430"/>
      <c r="AX75" s="431"/>
      <c r="AY75" s="431"/>
      <c r="AZ75" s="431"/>
      <c r="BA75" s="432"/>
      <c r="BB75" s="137"/>
      <c r="BC75" s="430"/>
      <c r="BD75" s="431"/>
      <c r="BE75" s="431"/>
      <c r="BF75" s="431"/>
      <c r="BG75" s="432"/>
      <c r="BH75" s="137"/>
      <c r="BI75" s="430"/>
      <c r="BJ75" s="431"/>
      <c r="BK75" s="431"/>
      <c r="BL75" s="431"/>
      <c r="BM75" s="432"/>
      <c r="BN75" s="137"/>
      <c r="BO75" s="430"/>
      <c r="BP75" s="431"/>
      <c r="BQ75" s="431"/>
      <c r="BR75" s="431"/>
      <c r="BS75" s="432"/>
      <c r="BT75" s="137"/>
      <c r="BU75" s="430"/>
      <c r="BV75" s="431"/>
      <c r="BW75" s="431"/>
      <c r="BX75" s="431"/>
      <c r="BY75" s="432"/>
      <c r="BZ75" s="137"/>
      <c r="CA75" s="430"/>
      <c r="CB75" s="431"/>
      <c r="CC75" s="431"/>
      <c r="CD75" s="431"/>
      <c r="CE75" s="432"/>
      <c r="CF75" s="137"/>
      <c r="CG75" s="430"/>
      <c r="CH75" s="431"/>
      <c r="CI75" s="431"/>
      <c r="CJ75" s="431"/>
      <c r="CK75" s="432"/>
      <c r="CL75" s="137"/>
      <c r="CM75" s="430"/>
      <c r="CN75" s="431"/>
      <c r="CO75" s="431"/>
      <c r="CP75" s="431"/>
      <c r="CQ75" s="432"/>
      <c r="CR75" s="137"/>
      <c r="CS75" s="430"/>
      <c r="CT75" s="431"/>
      <c r="CU75" s="431"/>
      <c r="CV75" s="431"/>
      <c r="CW75" s="432"/>
      <c r="CX75" s="117"/>
      <c r="CY75" s="120"/>
      <c r="CZ75" s="409"/>
      <c r="DA75" s="407"/>
      <c r="DB75" s="408"/>
      <c r="DC75" s="389"/>
      <c r="DD75" s="388"/>
      <c r="DE75" s="388"/>
      <c r="DF75" s="78"/>
      <c r="DG75" s="80"/>
      <c r="DH75" s="295"/>
      <c r="DI75" s="295"/>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80"/>
      <c r="EJ75" s="80"/>
      <c r="EK75" s="44"/>
      <c r="EL75" s="281"/>
      <c r="EM75" s="282"/>
      <c r="EN75" s="282"/>
      <c r="EO75" s="282"/>
      <c r="EP75" s="282"/>
      <c r="EQ75" s="282"/>
      <c r="ER75" s="282"/>
      <c r="ES75" s="282"/>
      <c r="ET75" s="282"/>
      <c r="EU75" s="282"/>
      <c r="EV75" s="282"/>
      <c r="EW75" s="286"/>
      <c r="EX75" s="281"/>
      <c r="EY75" s="282"/>
      <c r="EZ75" s="282"/>
      <c r="FA75" s="282"/>
      <c r="FB75" s="282"/>
      <c r="FC75" s="282"/>
      <c r="FD75" s="282"/>
      <c r="FE75" s="282"/>
      <c r="FF75" s="282"/>
      <c r="FG75" s="282"/>
      <c r="FH75" s="282"/>
      <c r="FI75" s="282"/>
      <c r="FJ75" s="282"/>
      <c r="FK75" s="282"/>
      <c r="FL75" s="282"/>
      <c r="FM75" s="282"/>
      <c r="FN75" s="282"/>
      <c r="FO75" s="286"/>
      <c r="FP75" s="281"/>
      <c r="FQ75" s="282"/>
      <c r="FR75" s="282"/>
      <c r="FS75" s="282"/>
      <c r="FT75" s="282"/>
      <c r="FU75" s="282"/>
      <c r="FV75" s="282"/>
      <c r="FW75" s="282"/>
      <c r="FX75" s="282"/>
      <c r="FY75" s="282"/>
      <c r="FZ75" s="282"/>
      <c r="GA75" s="282"/>
      <c r="GB75" s="282"/>
      <c r="GC75" s="282"/>
      <c r="GD75" s="282"/>
      <c r="GE75" s="282"/>
      <c r="GF75" s="282"/>
      <c r="GG75" s="286"/>
      <c r="GH75" s="248"/>
      <c r="GI75" s="248"/>
      <c r="GJ75" s="248"/>
      <c r="GK75" s="248"/>
      <c r="GL75" s="248"/>
      <c r="GM75" s="248"/>
      <c r="GN75" s="256"/>
      <c r="GO75" s="257"/>
      <c r="GP75" s="257"/>
      <c r="GQ75" s="257"/>
      <c r="GR75" s="257"/>
      <c r="GS75" s="258"/>
      <c r="GT75" s="248"/>
      <c r="GU75" s="248"/>
      <c r="GV75" s="248"/>
      <c r="GW75" s="248"/>
      <c r="GX75" s="248"/>
      <c r="GY75" s="248"/>
      <c r="GZ75" s="44"/>
      <c r="HA75" s="64"/>
      <c r="HB75" s="403"/>
      <c r="HC75" s="401"/>
      <c r="HD75" s="399"/>
      <c r="HE75" s="389"/>
      <c r="HF75" s="388"/>
      <c r="HG75" s="388"/>
      <c r="HH75" s="78"/>
      <c r="HI75" s="80"/>
      <c r="HJ75" s="295"/>
      <c r="HK75" s="295"/>
      <c r="HL75" s="295"/>
      <c r="HM75" s="295"/>
      <c r="HN75" s="295"/>
      <c r="HO75" s="295"/>
      <c r="HP75" s="295"/>
      <c r="HQ75" s="295"/>
      <c r="HR75" s="295"/>
      <c r="HS75" s="295"/>
      <c r="HT75" s="295"/>
      <c r="HU75" s="295"/>
      <c r="HV75" s="295"/>
      <c r="HW75" s="295"/>
      <c r="HX75" s="295"/>
      <c r="HY75" s="295"/>
      <c r="HZ75" s="295"/>
      <c r="IA75" s="295"/>
      <c r="IB75" s="295"/>
      <c r="IC75" s="295"/>
      <c r="ID75" s="295"/>
      <c r="IE75" s="295"/>
      <c r="IF75" s="295"/>
      <c r="IG75" s="295"/>
      <c r="IH75" s="295"/>
      <c r="II75" s="295"/>
      <c r="IJ75" s="295"/>
      <c r="IK75" s="80"/>
      <c r="IL75" s="80"/>
      <c r="IM75" s="44"/>
      <c r="IN75" s="281"/>
      <c r="IO75" s="282"/>
      <c r="IP75" s="282"/>
      <c r="IQ75" s="282"/>
      <c r="IR75" s="282"/>
      <c r="IS75" s="282"/>
      <c r="IT75" s="282"/>
      <c r="IU75" s="282"/>
      <c r="IV75" s="282"/>
      <c r="IW75" s="282"/>
      <c r="IX75" s="282"/>
      <c r="IY75" s="286"/>
      <c r="IZ75" s="281"/>
      <c r="JA75" s="282"/>
      <c r="JB75" s="282"/>
      <c r="JC75" s="282"/>
      <c r="JD75" s="282"/>
      <c r="JE75" s="282"/>
      <c r="JF75" s="282"/>
      <c r="JG75" s="282"/>
      <c r="JH75" s="282"/>
      <c r="JI75" s="282"/>
      <c r="JJ75" s="282"/>
      <c r="JK75" s="282"/>
      <c r="JL75" s="282"/>
      <c r="JM75" s="282"/>
      <c r="JN75" s="282"/>
      <c r="JO75" s="282"/>
      <c r="JP75" s="282"/>
      <c r="JQ75" s="286"/>
      <c r="JR75" s="281"/>
      <c r="JS75" s="282"/>
      <c r="JT75" s="282"/>
      <c r="JU75" s="282"/>
      <c r="JV75" s="282"/>
      <c r="JW75" s="282"/>
      <c r="JX75" s="282"/>
      <c r="JY75" s="282"/>
      <c r="JZ75" s="282"/>
      <c r="KA75" s="282"/>
      <c r="KB75" s="282"/>
      <c r="KC75" s="282"/>
      <c r="KD75" s="282"/>
      <c r="KE75" s="282"/>
      <c r="KF75" s="282"/>
      <c r="KG75" s="282"/>
      <c r="KH75" s="282"/>
      <c r="KI75" s="286"/>
      <c r="KJ75" s="248"/>
      <c r="KK75" s="248"/>
      <c r="KL75" s="248"/>
      <c r="KM75" s="248"/>
      <c r="KN75" s="248"/>
      <c r="KO75" s="248"/>
      <c r="KP75" s="256"/>
      <c r="KQ75" s="257"/>
      <c r="KR75" s="257"/>
      <c r="KS75" s="257"/>
      <c r="KT75" s="257"/>
      <c r="KU75" s="258"/>
      <c r="KV75" s="248"/>
      <c r="KW75" s="248"/>
      <c r="KX75" s="248"/>
      <c r="KY75" s="248"/>
      <c r="KZ75" s="248"/>
      <c r="LA75" s="248"/>
      <c r="LB75" s="44"/>
      <c r="LC75" s="64"/>
      <c r="LD75" s="41"/>
      <c r="LE75" s="41"/>
      <c r="LF75" s="41"/>
      <c r="LG75" s="41"/>
      <c r="LH75" s="41"/>
      <c r="LI75" s="41"/>
    </row>
    <row r="76" spans="1:321" ht="14.4" customHeight="1" x14ac:dyDescent="0.45">
      <c r="A76" s="405"/>
      <c r="B76" s="405"/>
      <c r="C76" s="405"/>
      <c r="D76" s="135"/>
      <c r="E76" s="136"/>
      <c r="F76" s="485"/>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136"/>
      <c r="AH76" s="136"/>
      <c r="AI76" s="117"/>
      <c r="AJ76" s="117"/>
      <c r="AK76" s="430"/>
      <c r="AL76" s="431"/>
      <c r="AM76" s="431"/>
      <c r="AN76" s="431"/>
      <c r="AO76" s="432"/>
      <c r="AP76" s="137"/>
      <c r="AQ76" s="430"/>
      <c r="AR76" s="431"/>
      <c r="AS76" s="431"/>
      <c r="AT76" s="431"/>
      <c r="AU76" s="432"/>
      <c r="AV76" s="137"/>
      <c r="AW76" s="430"/>
      <c r="AX76" s="431"/>
      <c r="AY76" s="431"/>
      <c r="AZ76" s="431"/>
      <c r="BA76" s="432"/>
      <c r="BB76" s="137"/>
      <c r="BC76" s="430"/>
      <c r="BD76" s="431"/>
      <c r="BE76" s="431"/>
      <c r="BF76" s="431"/>
      <c r="BG76" s="432"/>
      <c r="BH76" s="137"/>
      <c r="BI76" s="430"/>
      <c r="BJ76" s="431"/>
      <c r="BK76" s="431"/>
      <c r="BL76" s="431"/>
      <c r="BM76" s="432"/>
      <c r="BN76" s="137"/>
      <c r="BO76" s="430"/>
      <c r="BP76" s="431"/>
      <c r="BQ76" s="431"/>
      <c r="BR76" s="431"/>
      <c r="BS76" s="432"/>
      <c r="BT76" s="137"/>
      <c r="BU76" s="430"/>
      <c r="BV76" s="431"/>
      <c r="BW76" s="431"/>
      <c r="BX76" s="431"/>
      <c r="BY76" s="432"/>
      <c r="BZ76" s="137"/>
      <c r="CA76" s="430"/>
      <c r="CB76" s="431"/>
      <c r="CC76" s="431"/>
      <c r="CD76" s="431"/>
      <c r="CE76" s="432"/>
      <c r="CF76" s="137"/>
      <c r="CG76" s="430"/>
      <c r="CH76" s="431"/>
      <c r="CI76" s="431"/>
      <c r="CJ76" s="431"/>
      <c r="CK76" s="432"/>
      <c r="CL76" s="137"/>
      <c r="CM76" s="430"/>
      <c r="CN76" s="431"/>
      <c r="CO76" s="431"/>
      <c r="CP76" s="431"/>
      <c r="CQ76" s="432"/>
      <c r="CR76" s="137"/>
      <c r="CS76" s="430"/>
      <c r="CT76" s="431"/>
      <c r="CU76" s="431"/>
      <c r="CV76" s="431"/>
      <c r="CW76" s="432"/>
      <c r="CX76" s="117"/>
      <c r="CY76" s="120"/>
      <c r="CZ76" s="409"/>
      <c r="DA76" s="407"/>
      <c r="DB76" s="408"/>
      <c r="DC76" s="389"/>
      <c r="DD76" s="388"/>
      <c r="DE76" s="388"/>
      <c r="DF76" s="78"/>
      <c r="DG76" s="80"/>
      <c r="DH76" s="295"/>
      <c r="DI76" s="295"/>
      <c r="DJ76" s="295"/>
      <c r="DK76" s="295"/>
      <c r="DL76" s="295"/>
      <c r="DM76" s="295"/>
      <c r="DN76" s="295"/>
      <c r="DO76" s="295"/>
      <c r="DP76" s="295"/>
      <c r="DQ76" s="295"/>
      <c r="DR76" s="295"/>
      <c r="DS76" s="295"/>
      <c r="DT76" s="295"/>
      <c r="DU76" s="295"/>
      <c r="DV76" s="295"/>
      <c r="DW76" s="295"/>
      <c r="DX76" s="295"/>
      <c r="DY76" s="295"/>
      <c r="DZ76" s="295"/>
      <c r="EA76" s="295"/>
      <c r="EB76" s="295"/>
      <c r="EC76" s="295"/>
      <c r="ED76" s="295"/>
      <c r="EE76" s="295"/>
      <c r="EF76" s="295"/>
      <c r="EG76" s="295"/>
      <c r="EH76" s="295"/>
      <c r="EI76" s="80"/>
      <c r="EJ76" s="80"/>
      <c r="EK76" s="44"/>
      <c r="EL76" s="281"/>
      <c r="EM76" s="282"/>
      <c r="EN76" s="282"/>
      <c r="EO76" s="282"/>
      <c r="EP76" s="282"/>
      <c r="EQ76" s="282"/>
      <c r="ER76" s="282"/>
      <c r="ES76" s="282"/>
      <c r="ET76" s="282"/>
      <c r="EU76" s="282"/>
      <c r="EV76" s="282"/>
      <c r="EW76" s="286"/>
      <c r="EX76" s="281"/>
      <c r="EY76" s="282"/>
      <c r="EZ76" s="282"/>
      <c r="FA76" s="282"/>
      <c r="FB76" s="282"/>
      <c r="FC76" s="282"/>
      <c r="FD76" s="282"/>
      <c r="FE76" s="282"/>
      <c r="FF76" s="282"/>
      <c r="FG76" s="282"/>
      <c r="FH76" s="282"/>
      <c r="FI76" s="282"/>
      <c r="FJ76" s="282"/>
      <c r="FK76" s="282"/>
      <c r="FL76" s="282"/>
      <c r="FM76" s="282"/>
      <c r="FN76" s="282"/>
      <c r="FO76" s="286"/>
      <c r="FP76" s="281"/>
      <c r="FQ76" s="282"/>
      <c r="FR76" s="282"/>
      <c r="FS76" s="282"/>
      <c r="FT76" s="282"/>
      <c r="FU76" s="282"/>
      <c r="FV76" s="282"/>
      <c r="FW76" s="282"/>
      <c r="FX76" s="282"/>
      <c r="FY76" s="282"/>
      <c r="FZ76" s="282"/>
      <c r="GA76" s="282"/>
      <c r="GB76" s="282"/>
      <c r="GC76" s="282"/>
      <c r="GD76" s="282"/>
      <c r="GE76" s="282"/>
      <c r="GF76" s="282"/>
      <c r="GG76" s="286"/>
      <c r="GH76" s="248"/>
      <c r="GI76" s="248"/>
      <c r="GJ76" s="248"/>
      <c r="GK76" s="248"/>
      <c r="GL76" s="248"/>
      <c r="GM76" s="248"/>
      <c r="GN76" s="256"/>
      <c r="GO76" s="257"/>
      <c r="GP76" s="257"/>
      <c r="GQ76" s="257"/>
      <c r="GR76" s="257"/>
      <c r="GS76" s="258"/>
      <c r="GT76" s="248"/>
      <c r="GU76" s="248"/>
      <c r="GV76" s="248"/>
      <c r="GW76" s="248"/>
      <c r="GX76" s="248"/>
      <c r="GY76" s="248"/>
      <c r="GZ76" s="44"/>
      <c r="HA76" s="64"/>
      <c r="HB76" s="403"/>
      <c r="HC76" s="401"/>
      <c r="HD76" s="399"/>
      <c r="HE76" s="389"/>
      <c r="HF76" s="388"/>
      <c r="HG76" s="388"/>
      <c r="HH76" s="78"/>
      <c r="HI76" s="80"/>
      <c r="HJ76" s="295"/>
      <c r="HK76" s="295"/>
      <c r="HL76" s="295"/>
      <c r="HM76" s="295"/>
      <c r="HN76" s="295"/>
      <c r="HO76" s="295"/>
      <c r="HP76" s="295"/>
      <c r="HQ76" s="295"/>
      <c r="HR76" s="295"/>
      <c r="HS76" s="295"/>
      <c r="HT76" s="295"/>
      <c r="HU76" s="295"/>
      <c r="HV76" s="295"/>
      <c r="HW76" s="295"/>
      <c r="HX76" s="295"/>
      <c r="HY76" s="295"/>
      <c r="HZ76" s="295"/>
      <c r="IA76" s="295"/>
      <c r="IB76" s="295"/>
      <c r="IC76" s="295"/>
      <c r="ID76" s="295"/>
      <c r="IE76" s="295"/>
      <c r="IF76" s="295"/>
      <c r="IG76" s="295"/>
      <c r="IH76" s="295"/>
      <c r="II76" s="295"/>
      <c r="IJ76" s="295"/>
      <c r="IK76" s="80"/>
      <c r="IL76" s="80"/>
      <c r="IM76" s="44"/>
      <c r="IN76" s="281"/>
      <c r="IO76" s="282"/>
      <c r="IP76" s="282"/>
      <c r="IQ76" s="282"/>
      <c r="IR76" s="282"/>
      <c r="IS76" s="282"/>
      <c r="IT76" s="282"/>
      <c r="IU76" s="282"/>
      <c r="IV76" s="282"/>
      <c r="IW76" s="282"/>
      <c r="IX76" s="282"/>
      <c r="IY76" s="286"/>
      <c r="IZ76" s="281"/>
      <c r="JA76" s="282"/>
      <c r="JB76" s="282"/>
      <c r="JC76" s="282"/>
      <c r="JD76" s="282"/>
      <c r="JE76" s="282"/>
      <c r="JF76" s="282"/>
      <c r="JG76" s="282"/>
      <c r="JH76" s="282"/>
      <c r="JI76" s="282"/>
      <c r="JJ76" s="282"/>
      <c r="JK76" s="282"/>
      <c r="JL76" s="282"/>
      <c r="JM76" s="282"/>
      <c r="JN76" s="282"/>
      <c r="JO76" s="282"/>
      <c r="JP76" s="282"/>
      <c r="JQ76" s="286"/>
      <c r="JR76" s="281"/>
      <c r="JS76" s="282"/>
      <c r="JT76" s="282"/>
      <c r="JU76" s="282"/>
      <c r="JV76" s="282"/>
      <c r="JW76" s="282"/>
      <c r="JX76" s="282"/>
      <c r="JY76" s="282"/>
      <c r="JZ76" s="282"/>
      <c r="KA76" s="282"/>
      <c r="KB76" s="282"/>
      <c r="KC76" s="282"/>
      <c r="KD76" s="282"/>
      <c r="KE76" s="282"/>
      <c r="KF76" s="282"/>
      <c r="KG76" s="282"/>
      <c r="KH76" s="282"/>
      <c r="KI76" s="286"/>
      <c r="KJ76" s="248"/>
      <c r="KK76" s="248"/>
      <c r="KL76" s="248"/>
      <c r="KM76" s="248"/>
      <c r="KN76" s="248"/>
      <c r="KO76" s="248"/>
      <c r="KP76" s="256"/>
      <c r="KQ76" s="257"/>
      <c r="KR76" s="257"/>
      <c r="KS76" s="257"/>
      <c r="KT76" s="257"/>
      <c r="KU76" s="258"/>
      <c r="KV76" s="248"/>
      <c r="KW76" s="248"/>
      <c r="KX76" s="248"/>
      <c r="KY76" s="248"/>
      <c r="KZ76" s="248"/>
      <c r="LA76" s="248"/>
      <c r="LB76" s="44"/>
      <c r="LC76" s="64"/>
      <c r="LD76" s="41"/>
      <c r="LE76" s="41"/>
      <c r="LF76" s="41"/>
      <c r="LG76" s="41"/>
      <c r="LH76" s="41"/>
      <c r="LI76" s="41"/>
    </row>
    <row r="77" spans="1:321" ht="14.4" customHeight="1" thickBot="1" x14ac:dyDescent="0.5">
      <c r="A77" s="405"/>
      <c r="B77" s="405"/>
      <c r="C77" s="405"/>
      <c r="D77" s="135"/>
      <c r="E77" s="136"/>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136"/>
      <c r="AH77" s="136"/>
      <c r="AI77" s="117"/>
      <c r="AJ77" s="117"/>
      <c r="AK77" s="433"/>
      <c r="AL77" s="434"/>
      <c r="AM77" s="434"/>
      <c r="AN77" s="434"/>
      <c r="AO77" s="435"/>
      <c r="AP77" s="137"/>
      <c r="AQ77" s="433"/>
      <c r="AR77" s="434"/>
      <c r="AS77" s="434"/>
      <c r="AT77" s="434"/>
      <c r="AU77" s="435"/>
      <c r="AV77" s="488" t="s">
        <v>37</v>
      </c>
      <c r="AW77" s="433"/>
      <c r="AX77" s="434"/>
      <c r="AY77" s="434"/>
      <c r="AZ77" s="434"/>
      <c r="BA77" s="435"/>
      <c r="BB77" s="137"/>
      <c r="BC77" s="433"/>
      <c r="BD77" s="434"/>
      <c r="BE77" s="434"/>
      <c r="BF77" s="434"/>
      <c r="BG77" s="435"/>
      <c r="BH77" s="137"/>
      <c r="BI77" s="433"/>
      <c r="BJ77" s="434"/>
      <c r="BK77" s="434"/>
      <c r="BL77" s="434"/>
      <c r="BM77" s="435"/>
      <c r="BN77" s="488" t="s">
        <v>37</v>
      </c>
      <c r="BO77" s="433"/>
      <c r="BP77" s="434"/>
      <c r="BQ77" s="434"/>
      <c r="BR77" s="434"/>
      <c r="BS77" s="435"/>
      <c r="BT77" s="137"/>
      <c r="BU77" s="433"/>
      <c r="BV77" s="434"/>
      <c r="BW77" s="434"/>
      <c r="BX77" s="434"/>
      <c r="BY77" s="435"/>
      <c r="BZ77" s="137"/>
      <c r="CA77" s="433"/>
      <c r="CB77" s="434"/>
      <c r="CC77" s="434"/>
      <c r="CD77" s="434"/>
      <c r="CE77" s="435"/>
      <c r="CF77" s="488" t="s">
        <v>37</v>
      </c>
      <c r="CG77" s="433"/>
      <c r="CH77" s="434"/>
      <c r="CI77" s="434"/>
      <c r="CJ77" s="434"/>
      <c r="CK77" s="435"/>
      <c r="CL77" s="137"/>
      <c r="CM77" s="433"/>
      <c r="CN77" s="434"/>
      <c r="CO77" s="434"/>
      <c r="CP77" s="434"/>
      <c r="CQ77" s="435"/>
      <c r="CR77" s="137"/>
      <c r="CS77" s="433"/>
      <c r="CT77" s="434"/>
      <c r="CU77" s="434"/>
      <c r="CV77" s="434"/>
      <c r="CW77" s="435"/>
      <c r="CX77" s="117"/>
      <c r="CY77" s="120"/>
      <c r="CZ77" s="409"/>
      <c r="DA77" s="407"/>
      <c r="DB77" s="408"/>
      <c r="DC77" s="389"/>
      <c r="DD77" s="388"/>
      <c r="DE77" s="388"/>
      <c r="DF77" s="78"/>
      <c r="DG77" s="80"/>
      <c r="DH77" s="295"/>
      <c r="DI77" s="295"/>
      <c r="DJ77" s="295"/>
      <c r="DK77" s="295"/>
      <c r="DL77" s="295"/>
      <c r="DM77" s="295"/>
      <c r="DN77" s="295"/>
      <c r="DO77" s="295"/>
      <c r="DP77" s="295"/>
      <c r="DQ77" s="295"/>
      <c r="DR77" s="295"/>
      <c r="DS77" s="295"/>
      <c r="DT77" s="295"/>
      <c r="DU77" s="295"/>
      <c r="DV77" s="295"/>
      <c r="DW77" s="295"/>
      <c r="DX77" s="295"/>
      <c r="DY77" s="295"/>
      <c r="DZ77" s="295"/>
      <c r="EA77" s="295"/>
      <c r="EB77" s="295"/>
      <c r="EC77" s="295"/>
      <c r="ED77" s="295"/>
      <c r="EE77" s="295"/>
      <c r="EF77" s="295"/>
      <c r="EG77" s="295"/>
      <c r="EH77" s="295"/>
      <c r="EI77" s="80"/>
      <c r="EJ77" s="80"/>
      <c r="EK77" s="44"/>
      <c r="EL77" s="281"/>
      <c r="EM77" s="282"/>
      <c r="EN77" s="282"/>
      <c r="EO77" s="282"/>
      <c r="EP77" s="282"/>
      <c r="EQ77" s="282"/>
      <c r="ER77" s="282"/>
      <c r="ES77" s="282"/>
      <c r="ET77" s="282"/>
      <c r="EU77" s="282"/>
      <c r="EV77" s="282"/>
      <c r="EW77" s="286"/>
      <c r="EX77" s="281"/>
      <c r="EY77" s="282"/>
      <c r="EZ77" s="282"/>
      <c r="FA77" s="282"/>
      <c r="FB77" s="282"/>
      <c r="FC77" s="282"/>
      <c r="FD77" s="282"/>
      <c r="FE77" s="282"/>
      <c r="FF77" s="282"/>
      <c r="FG77" s="282"/>
      <c r="FH77" s="282"/>
      <c r="FI77" s="282"/>
      <c r="FJ77" s="282"/>
      <c r="FK77" s="282"/>
      <c r="FL77" s="282"/>
      <c r="FM77" s="282"/>
      <c r="FN77" s="282"/>
      <c r="FO77" s="286"/>
      <c r="FP77" s="281"/>
      <c r="FQ77" s="282"/>
      <c r="FR77" s="282"/>
      <c r="FS77" s="282"/>
      <c r="FT77" s="282"/>
      <c r="FU77" s="282"/>
      <c r="FV77" s="282"/>
      <c r="FW77" s="282"/>
      <c r="FX77" s="282"/>
      <c r="FY77" s="282"/>
      <c r="FZ77" s="282"/>
      <c r="GA77" s="282"/>
      <c r="GB77" s="282"/>
      <c r="GC77" s="282"/>
      <c r="GD77" s="282"/>
      <c r="GE77" s="282"/>
      <c r="GF77" s="282"/>
      <c r="GG77" s="286"/>
      <c r="GH77" s="248"/>
      <c r="GI77" s="248"/>
      <c r="GJ77" s="248"/>
      <c r="GK77" s="248"/>
      <c r="GL77" s="248"/>
      <c r="GM77" s="248"/>
      <c r="GN77" s="256"/>
      <c r="GO77" s="257"/>
      <c r="GP77" s="257"/>
      <c r="GQ77" s="257"/>
      <c r="GR77" s="257"/>
      <c r="GS77" s="258"/>
      <c r="GT77" s="248"/>
      <c r="GU77" s="248"/>
      <c r="GV77" s="248"/>
      <c r="GW77" s="248"/>
      <c r="GX77" s="248"/>
      <c r="GY77" s="248"/>
      <c r="GZ77" s="44"/>
      <c r="HA77" s="64"/>
      <c r="HB77" s="403"/>
      <c r="HC77" s="401"/>
      <c r="HD77" s="399"/>
      <c r="HE77" s="389"/>
      <c r="HF77" s="388"/>
      <c r="HG77" s="388"/>
      <c r="HH77" s="78"/>
      <c r="HI77" s="80"/>
      <c r="HJ77" s="295"/>
      <c r="HK77" s="295"/>
      <c r="HL77" s="295"/>
      <c r="HM77" s="295"/>
      <c r="HN77" s="295"/>
      <c r="HO77" s="295"/>
      <c r="HP77" s="295"/>
      <c r="HQ77" s="295"/>
      <c r="HR77" s="295"/>
      <c r="HS77" s="295"/>
      <c r="HT77" s="295"/>
      <c r="HU77" s="295"/>
      <c r="HV77" s="295"/>
      <c r="HW77" s="295"/>
      <c r="HX77" s="295"/>
      <c r="HY77" s="295"/>
      <c r="HZ77" s="295"/>
      <c r="IA77" s="295"/>
      <c r="IB77" s="295"/>
      <c r="IC77" s="295"/>
      <c r="ID77" s="295"/>
      <c r="IE77" s="295"/>
      <c r="IF77" s="295"/>
      <c r="IG77" s="295"/>
      <c r="IH77" s="295"/>
      <c r="II77" s="295"/>
      <c r="IJ77" s="295"/>
      <c r="IK77" s="80"/>
      <c r="IL77" s="80"/>
      <c r="IM77" s="44"/>
      <c r="IN77" s="281"/>
      <c r="IO77" s="282"/>
      <c r="IP77" s="282"/>
      <c r="IQ77" s="282"/>
      <c r="IR77" s="282"/>
      <c r="IS77" s="282"/>
      <c r="IT77" s="282"/>
      <c r="IU77" s="282"/>
      <c r="IV77" s="282"/>
      <c r="IW77" s="282"/>
      <c r="IX77" s="282"/>
      <c r="IY77" s="286"/>
      <c r="IZ77" s="281"/>
      <c r="JA77" s="282"/>
      <c r="JB77" s="282"/>
      <c r="JC77" s="282"/>
      <c r="JD77" s="282"/>
      <c r="JE77" s="282"/>
      <c r="JF77" s="282"/>
      <c r="JG77" s="282"/>
      <c r="JH77" s="282"/>
      <c r="JI77" s="282"/>
      <c r="JJ77" s="282"/>
      <c r="JK77" s="282"/>
      <c r="JL77" s="282"/>
      <c r="JM77" s="282"/>
      <c r="JN77" s="282"/>
      <c r="JO77" s="282"/>
      <c r="JP77" s="282"/>
      <c r="JQ77" s="286"/>
      <c r="JR77" s="281"/>
      <c r="JS77" s="282"/>
      <c r="JT77" s="282"/>
      <c r="JU77" s="282"/>
      <c r="JV77" s="282"/>
      <c r="JW77" s="282"/>
      <c r="JX77" s="282"/>
      <c r="JY77" s="282"/>
      <c r="JZ77" s="282"/>
      <c r="KA77" s="282"/>
      <c r="KB77" s="282"/>
      <c r="KC77" s="282"/>
      <c r="KD77" s="282"/>
      <c r="KE77" s="282"/>
      <c r="KF77" s="282"/>
      <c r="KG77" s="282"/>
      <c r="KH77" s="282"/>
      <c r="KI77" s="286"/>
      <c r="KJ77" s="248"/>
      <c r="KK77" s="248"/>
      <c r="KL77" s="248"/>
      <c r="KM77" s="248"/>
      <c r="KN77" s="248"/>
      <c r="KO77" s="248"/>
      <c r="KP77" s="256"/>
      <c r="KQ77" s="257"/>
      <c r="KR77" s="257"/>
      <c r="KS77" s="257"/>
      <c r="KT77" s="257"/>
      <c r="KU77" s="258"/>
      <c r="KV77" s="248"/>
      <c r="KW77" s="248"/>
      <c r="KX77" s="248"/>
      <c r="KY77" s="248"/>
      <c r="KZ77" s="248"/>
      <c r="LA77" s="248"/>
      <c r="LB77" s="44"/>
      <c r="LC77" s="64"/>
      <c r="LD77" s="41"/>
      <c r="LE77" s="41"/>
      <c r="LF77" s="41"/>
      <c r="LG77" s="41"/>
      <c r="LH77" s="41"/>
      <c r="LI77" s="41"/>
    </row>
    <row r="78" spans="1:321" ht="14.4" customHeight="1" x14ac:dyDescent="0.45">
      <c r="A78" s="405"/>
      <c r="B78" s="405"/>
      <c r="C78" s="405"/>
      <c r="D78" s="138"/>
      <c r="E78" s="139"/>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39"/>
      <c r="AH78" s="139"/>
      <c r="AI78" s="128"/>
      <c r="AJ78" s="128"/>
      <c r="AK78" s="141"/>
      <c r="AL78" s="141"/>
      <c r="AM78" s="141"/>
      <c r="AN78" s="141"/>
      <c r="AO78" s="141"/>
      <c r="AP78" s="141"/>
      <c r="AQ78" s="141"/>
      <c r="AR78" s="141"/>
      <c r="AS78" s="141"/>
      <c r="AT78" s="141"/>
      <c r="AU78" s="141"/>
      <c r="AV78" s="489"/>
      <c r="AW78" s="141"/>
      <c r="AX78" s="141"/>
      <c r="AY78" s="141"/>
      <c r="AZ78" s="141"/>
      <c r="BA78" s="141"/>
      <c r="BB78" s="141"/>
      <c r="BC78" s="141"/>
      <c r="BD78" s="141"/>
      <c r="BE78" s="141"/>
      <c r="BF78" s="141"/>
      <c r="BG78" s="141"/>
      <c r="BH78" s="141"/>
      <c r="BI78" s="141"/>
      <c r="BJ78" s="141"/>
      <c r="BK78" s="141"/>
      <c r="BL78" s="141"/>
      <c r="BM78" s="141"/>
      <c r="BN78" s="489"/>
      <c r="BO78" s="141"/>
      <c r="BP78" s="141"/>
      <c r="BQ78" s="141"/>
      <c r="BR78" s="141"/>
      <c r="BS78" s="141"/>
      <c r="BT78" s="141"/>
      <c r="BU78" s="141"/>
      <c r="BV78" s="141"/>
      <c r="BW78" s="141"/>
      <c r="BX78" s="141"/>
      <c r="BY78" s="141"/>
      <c r="BZ78" s="141"/>
      <c r="CA78" s="141"/>
      <c r="CB78" s="141"/>
      <c r="CC78" s="141"/>
      <c r="CD78" s="141"/>
      <c r="CE78" s="141"/>
      <c r="CF78" s="489"/>
      <c r="CG78" s="141"/>
      <c r="CH78" s="141"/>
      <c r="CI78" s="141"/>
      <c r="CJ78" s="141"/>
      <c r="CK78" s="141"/>
      <c r="CL78" s="141"/>
      <c r="CM78" s="141"/>
      <c r="CN78" s="141"/>
      <c r="CO78" s="141"/>
      <c r="CP78" s="141"/>
      <c r="CQ78" s="141"/>
      <c r="CR78" s="141"/>
      <c r="CS78" s="141"/>
      <c r="CT78" s="141"/>
      <c r="CU78" s="141"/>
      <c r="CV78" s="141"/>
      <c r="CW78" s="141"/>
      <c r="CX78" s="128"/>
      <c r="CY78" s="130"/>
      <c r="CZ78" s="409"/>
      <c r="DA78" s="407"/>
      <c r="DB78" s="408"/>
      <c r="DC78" s="389"/>
      <c r="DD78" s="388"/>
      <c r="DE78" s="388"/>
      <c r="DF78" s="81"/>
      <c r="DG78" s="82"/>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2"/>
      <c r="EJ78" s="82"/>
      <c r="EK78" s="72"/>
      <c r="EL78" s="298"/>
      <c r="EM78" s="299"/>
      <c r="EN78" s="299"/>
      <c r="EO78" s="299"/>
      <c r="EP78" s="299"/>
      <c r="EQ78" s="299"/>
      <c r="ER78" s="299"/>
      <c r="ES78" s="299"/>
      <c r="ET78" s="299"/>
      <c r="EU78" s="299"/>
      <c r="EV78" s="299"/>
      <c r="EW78" s="301"/>
      <c r="EX78" s="298"/>
      <c r="EY78" s="299"/>
      <c r="EZ78" s="299"/>
      <c r="FA78" s="299"/>
      <c r="FB78" s="299"/>
      <c r="FC78" s="299"/>
      <c r="FD78" s="299"/>
      <c r="FE78" s="299"/>
      <c r="FF78" s="299"/>
      <c r="FG78" s="299"/>
      <c r="FH78" s="299"/>
      <c r="FI78" s="299"/>
      <c r="FJ78" s="299"/>
      <c r="FK78" s="299"/>
      <c r="FL78" s="299"/>
      <c r="FM78" s="299"/>
      <c r="FN78" s="299"/>
      <c r="FO78" s="301"/>
      <c r="FP78" s="298"/>
      <c r="FQ78" s="299"/>
      <c r="FR78" s="299"/>
      <c r="FS78" s="299"/>
      <c r="FT78" s="299"/>
      <c r="FU78" s="299"/>
      <c r="FV78" s="299"/>
      <c r="FW78" s="299"/>
      <c r="FX78" s="299"/>
      <c r="FY78" s="299"/>
      <c r="FZ78" s="299"/>
      <c r="GA78" s="299"/>
      <c r="GB78" s="299"/>
      <c r="GC78" s="299"/>
      <c r="GD78" s="299"/>
      <c r="GE78" s="299"/>
      <c r="GF78" s="299"/>
      <c r="GG78" s="301"/>
      <c r="GH78" s="250"/>
      <c r="GI78" s="250"/>
      <c r="GJ78" s="250"/>
      <c r="GK78" s="250"/>
      <c r="GL78" s="250"/>
      <c r="GM78" s="250"/>
      <c r="GN78" s="292"/>
      <c r="GO78" s="250"/>
      <c r="GP78" s="250"/>
      <c r="GQ78" s="250"/>
      <c r="GR78" s="250"/>
      <c r="GS78" s="293"/>
      <c r="GT78" s="250"/>
      <c r="GU78" s="250"/>
      <c r="GV78" s="250"/>
      <c r="GW78" s="250"/>
      <c r="GX78" s="250"/>
      <c r="GY78" s="250"/>
      <c r="GZ78" s="72"/>
      <c r="HA78" s="74"/>
      <c r="HB78" s="403"/>
      <c r="HC78" s="401"/>
      <c r="HD78" s="399"/>
      <c r="HE78" s="389"/>
      <c r="HF78" s="388"/>
      <c r="HG78" s="388"/>
      <c r="HH78" s="81"/>
      <c r="HI78" s="82"/>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2"/>
      <c r="IL78" s="82"/>
      <c r="IM78" s="72"/>
      <c r="IN78" s="298"/>
      <c r="IO78" s="299"/>
      <c r="IP78" s="299"/>
      <c r="IQ78" s="299"/>
      <c r="IR78" s="299"/>
      <c r="IS78" s="299"/>
      <c r="IT78" s="299"/>
      <c r="IU78" s="299"/>
      <c r="IV78" s="299"/>
      <c r="IW78" s="299"/>
      <c r="IX78" s="299"/>
      <c r="IY78" s="301"/>
      <c r="IZ78" s="298"/>
      <c r="JA78" s="299"/>
      <c r="JB78" s="299"/>
      <c r="JC78" s="299"/>
      <c r="JD78" s="299"/>
      <c r="JE78" s="299"/>
      <c r="JF78" s="299"/>
      <c r="JG78" s="299"/>
      <c r="JH78" s="299"/>
      <c r="JI78" s="299"/>
      <c r="JJ78" s="299"/>
      <c r="JK78" s="299"/>
      <c r="JL78" s="299"/>
      <c r="JM78" s="299"/>
      <c r="JN78" s="299"/>
      <c r="JO78" s="299"/>
      <c r="JP78" s="299"/>
      <c r="JQ78" s="301"/>
      <c r="JR78" s="298"/>
      <c r="JS78" s="299"/>
      <c r="JT78" s="299"/>
      <c r="JU78" s="299"/>
      <c r="JV78" s="299"/>
      <c r="JW78" s="299"/>
      <c r="JX78" s="299"/>
      <c r="JY78" s="299"/>
      <c r="JZ78" s="299"/>
      <c r="KA78" s="299"/>
      <c r="KB78" s="299"/>
      <c r="KC78" s="299"/>
      <c r="KD78" s="299"/>
      <c r="KE78" s="299"/>
      <c r="KF78" s="299"/>
      <c r="KG78" s="299"/>
      <c r="KH78" s="299"/>
      <c r="KI78" s="301"/>
      <c r="KJ78" s="250"/>
      <c r="KK78" s="250"/>
      <c r="KL78" s="250"/>
      <c r="KM78" s="250"/>
      <c r="KN78" s="250"/>
      <c r="KO78" s="250"/>
      <c r="KP78" s="292"/>
      <c r="KQ78" s="250"/>
      <c r="KR78" s="250"/>
      <c r="KS78" s="250"/>
      <c r="KT78" s="250"/>
      <c r="KU78" s="293"/>
      <c r="KV78" s="250"/>
      <c r="KW78" s="250"/>
      <c r="KX78" s="250"/>
      <c r="KY78" s="250"/>
      <c r="KZ78" s="250"/>
      <c r="LA78" s="250"/>
      <c r="LB78" s="72"/>
      <c r="LC78" s="74"/>
      <c r="LD78" s="41"/>
      <c r="LE78" s="41"/>
      <c r="LF78" s="41"/>
      <c r="LG78" s="41"/>
      <c r="LH78" s="41"/>
      <c r="LI78" s="41"/>
    </row>
    <row r="79" spans="1:321" ht="14.4" customHeight="1" thickBot="1" x14ac:dyDescent="0.5">
      <c r="A79" s="405"/>
      <c r="B79" s="405"/>
      <c r="C79" s="405"/>
      <c r="D79" s="133"/>
      <c r="E79" s="134"/>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34"/>
      <c r="AH79" s="134"/>
      <c r="AI79" s="110"/>
      <c r="AJ79" s="110"/>
      <c r="AK79" s="486"/>
      <c r="AL79" s="486"/>
      <c r="AM79" s="486"/>
      <c r="AN79" s="486"/>
      <c r="AO79" s="486"/>
      <c r="AP79" s="143"/>
      <c r="AQ79" s="486"/>
      <c r="AR79" s="486"/>
      <c r="AS79" s="486"/>
      <c r="AT79" s="486"/>
      <c r="AU79" s="486"/>
      <c r="AV79" s="143"/>
      <c r="AW79" s="486"/>
      <c r="AX79" s="486"/>
      <c r="AY79" s="486"/>
      <c r="AZ79" s="486"/>
      <c r="BA79" s="486"/>
      <c r="BB79" s="143"/>
      <c r="BC79" s="486"/>
      <c r="BD79" s="486"/>
      <c r="BE79" s="486"/>
      <c r="BF79" s="486"/>
      <c r="BG79" s="486"/>
      <c r="BH79" s="143"/>
      <c r="BI79" s="486"/>
      <c r="BJ79" s="486"/>
      <c r="BK79" s="486"/>
      <c r="BL79" s="486"/>
      <c r="BM79" s="486"/>
      <c r="BN79" s="143"/>
      <c r="BO79" s="486"/>
      <c r="BP79" s="486"/>
      <c r="BQ79" s="486"/>
      <c r="BR79" s="486"/>
      <c r="BS79" s="486"/>
      <c r="BT79" s="143"/>
      <c r="BU79" s="486"/>
      <c r="BV79" s="486"/>
      <c r="BW79" s="486"/>
      <c r="BX79" s="486"/>
      <c r="BY79" s="486"/>
      <c r="BZ79" s="143"/>
      <c r="CA79" s="486"/>
      <c r="CB79" s="486"/>
      <c r="CC79" s="486"/>
      <c r="CD79" s="486"/>
      <c r="CE79" s="486"/>
      <c r="CF79" s="143"/>
      <c r="CG79" s="486"/>
      <c r="CH79" s="486"/>
      <c r="CI79" s="486"/>
      <c r="CJ79" s="486"/>
      <c r="CK79" s="486"/>
      <c r="CL79" s="143"/>
      <c r="CM79" s="486"/>
      <c r="CN79" s="486"/>
      <c r="CO79" s="486"/>
      <c r="CP79" s="486"/>
      <c r="CQ79" s="486"/>
      <c r="CR79" s="143"/>
      <c r="CS79" s="486"/>
      <c r="CT79" s="486"/>
      <c r="CU79" s="486"/>
      <c r="CV79" s="486"/>
      <c r="CW79" s="486"/>
      <c r="CX79" s="110"/>
      <c r="CY79" s="115"/>
      <c r="CZ79" s="409"/>
      <c r="DA79" s="407"/>
      <c r="DB79" s="408"/>
      <c r="DC79" s="389"/>
      <c r="DD79" s="388"/>
      <c r="DE79" s="388"/>
      <c r="DF79" s="76"/>
      <c r="DG79" s="77"/>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77"/>
      <c r="EJ79" s="77"/>
      <c r="EK79" s="85"/>
      <c r="EL79" s="296" t="str">
        <f>AK80</f>
        <v/>
      </c>
      <c r="EM79" s="297"/>
      <c r="EN79" s="297"/>
      <c r="EO79" s="297"/>
      <c r="EP79" s="297"/>
      <c r="EQ79" s="297"/>
      <c r="ER79" s="297" t="str">
        <f>AQ80</f>
        <v/>
      </c>
      <c r="ES79" s="297"/>
      <c r="ET79" s="297"/>
      <c r="EU79" s="297"/>
      <c r="EV79" s="297"/>
      <c r="EW79" s="300"/>
      <c r="EX79" s="302" t="str">
        <f>AW80</f>
        <v/>
      </c>
      <c r="EY79" s="297"/>
      <c r="EZ79" s="297"/>
      <c r="FA79" s="297"/>
      <c r="FB79" s="297"/>
      <c r="FC79" s="297"/>
      <c r="FD79" s="297" t="str">
        <f>BC80</f>
        <v/>
      </c>
      <c r="FE79" s="297"/>
      <c r="FF79" s="297"/>
      <c r="FG79" s="297"/>
      <c r="FH79" s="297"/>
      <c r="FI79" s="297"/>
      <c r="FJ79" s="297" t="str">
        <f>BI80</f>
        <v/>
      </c>
      <c r="FK79" s="297"/>
      <c r="FL79" s="297"/>
      <c r="FM79" s="297"/>
      <c r="FN79" s="297"/>
      <c r="FO79" s="300"/>
      <c r="FP79" s="296" t="str">
        <f>BO80</f>
        <v/>
      </c>
      <c r="FQ79" s="297"/>
      <c r="FR79" s="297"/>
      <c r="FS79" s="297"/>
      <c r="FT79" s="297"/>
      <c r="FU79" s="297"/>
      <c r="FV79" s="297" t="str">
        <f>BU80</f>
        <v/>
      </c>
      <c r="FW79" s="297"/>
      <c r="FX79" s="297"/>
      <c r="FY79" s="297"/>
      <c r="FZ79" s="297"/>
      <c r="GA79" s="297"/>
      <c r="GB79" s="297" t="str">
        <f>CA80</f>
        <v/>
      </c>
      <c r="GC79" s="297"/>
      <c r="GD79" s="297"/>
      <c r="GE79" s="297"/>
      <c r="GF79" s="297"/>
      <c r="GG79" s="300"/>
      <c r="GH79" s="294" t="str">
        <f>CG80</f>
        <v/>
      </c>
      <c r="GI79" s="246"/>
      <c r="GJ79" s="246"/>
      <c r="GK79" s="246"/>
      <c r="GL79" s="246"/>
      <c r="GM79" s="246"/>
      <c r="GN79" s="290" t="str">
        <f>CM80</f>
        <v/>
      </c>
      <c r="GO79" s="246"/>
      <c r="GP79" s="246"/>
      <c r="GQ79" s="246"/>
      <c r="GR79" s="246"/>
      <c r="GS79" s="291"/>
      <c r="GT79" s="246" t="str">
        <f>CS80</f>
        <v/>
      </c>
      <c r="GU79" s="246"/>
      <c r="GV79" s="246"/>
      <c r="GW79" s="246"/>
      <c r="GX79" s="246"/>
      <c r="GY79" s="246"/>
      <c r="GZ79" s="60"/>
      <c r="HA79" s="61"/>
      <c r="HB79" s="403"/>
      <c r="HC79" s="401"/>
      <c r="HD79" s="399"/>
      <c r="HE79" s="389"/>
      <c r="HF79" s="388"/>
      <c r="HG79" s="388"/>
      <c r="HH79" s="76"/>
      <c r="HI79" s="77"/>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77"/>
      <c r="IL79" s="77"/>
      <c r="IM79" s="85"/>
      <c r="IN79" s="296" t="str">
        <f>EL79</f>
        <v/>
      </c>
      <c r="IO79" s="297"/>
      <c r="IP79" s="297"/>
      <c r="IQ79" s="297"/>
      <c r="IR79" s="297"/>
      <c r="IS79" s="297"/>
      <c r="IT79" s="297" t="str">
        <f>ER79</f>
        <v/>
      </c>
      <c r="IU79" s="297"/>
      <c r="IV79" s="297"/>
      <c r="IW79" s="297"/>
      <c r="IX79" s="297"/>
      <c r="IY79" s="300"/>
      <c r="IZ79" s="302" t="str">
        <f>EX79</f>
        <v/>
      </c>
      <c r="JA79" s="297"/>
      <c r="JB79" s="297"/>
      <c r="JC79" s="297"/>
      <c r="JD79" s="297"/>
      <c r="JE79" s="297"/>
      <c r="JF79" s="297" t="str">
        <f>FD79</f>
        <v/>
      </c>
      <c r="JG79" s="297"/>
      <c r="JH79" s="297"/>
      <c r="JI79" s="297"/>
      <c r="JJ79" s="297"/>
      <c r="JK79" s="297"/>
      <c r="JL79" s="297" t="str">
        <f>FJ79</f>
        <v/>
      </c>
      <c r="JM79" s="297"/>
      <c r="JN79" s="297"/>
      <c r="JO79" s="297"/>
      <c r="JP79" s="297"/>
      <c r="JQ79" s="300"/>
      <c r="JR79" s="296" t="str">
        <f>FP79</f>
        <v/>
      </c>
      <c r="JS79" s="297"/>
      <c r="JT79" s="297"/>
      <c r="JU79" s="297"/>
      <c r="JV79" s="297"/>
      <c r="JW79" s="297"/>
      <c r="JX79" s="297" t="str">
        <f>FV79</f>
        <v/>
      </c>
      <c r="JY79" s="297"/>
      <c r="JZ79" s="297"/>
      <c r="KA79" s="297"/>
      <c r="KB79" s="297"/>
      <c r="KC79" s="297"/>
      <c r="KD79" s="297" t="str">
        <f>GB79</f>
        <v/>
      </c>
      <c r="KE79" s="297"/>
      <c r="KF79" s="297"/>
      <c r="KG79" s="297"/>
      <c r="KH79" s="297"/>
      <c r="KI79" s="300"/>
      <c r="KJ79" s="294" t="str">
        <f>GH79</f>
        <v/>
      </c>
      <c r="KK79" s="246"/>
      <c r="KL79" s="246"/>
      <c r="KM79" s="246"/>
      <c r="KN79" s="246"/>
      <c r="KO79" s="246"/>
      <c r="KP79" s="290" t="str">
        <f>GN79</f>
        <v/>
      </c>
      <c r="KQ79" s="246"/>
      <c r="KR79" s="246"/>
      <c r="KS79" s="246"/>
      <c r="KT79" s="246"/>
      <c r="KU79" s="291"/>
      <c r="KV79" s="246" t="str">
        <f>GT79</f>
        <v/>
      </c>
      <c r="KW79" s="246"/>
      <c r="KX79" s="246"/>
      <c r="KY79" s="246"/>
      <c r="KZ79" s="246"/>
      <c r="LA79" s="246"/>
      <c r="LB79" s="60"/>
      <c r="LC79" s="61"/>
      <c r="LD79" s="41"/>
      <c r="LE79" s="41"/>
      <c r="LF79" s="41"/>
      <c r="LG79" s="41"/>
      <c r="LH79" s="41"/>
      <c r="LI79" s="41"/>
    </row>
    <row r="80" spans="1:321" ht="14.4" customHeight="1" x14ac:dyDescent="0.45">
      <c r="A80" s="405"/>
      <c r="B80" s="405"/>
      <c r="C80" s="405"/>
      <c r="D80" s="135"/>
      <c r="E80" s="136"/>
      <c r="F80" s="485" t="s">
        <v>34</v>
      </c>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136"/>
      <c r="AH80" s="136"/>
      <c r="AI80" s="117"/>
      <c r="AJ80" s="117"/>
      <c r="AK80" s="427" t="str">
        <f>入力シート!O16</f>
        <v/>
      </c>
      <c r="AL80" s="428"/>
      <c r="AM80" s="428"/>
      <c r="AN80" s="428"/>
      <c r="AO80" s="429"/>
      <c r="AP80" s="137"/>
      <c r="AQ80" s="427" t="str">
        <f>入力シート!P16</f>
        <v/>
      </c>
      <c r="AR80" s="428"/>
      <c r="AS80" s="428"/>
      <c r="AT80" s="428"/>
      <c r="AU80" s="429"/>
      <c r="AV80" s="137"/>
      <c r="AW80" s="427" t="str">
        <f>入力シート!Q16</f>
        <v/>
      </c>
      <c r="AX80" s="428"/>
      <c r="AY80" s="428"/>
      <c r="AZ80" s="428"/>
      <c r="BA80" s="429"/>
      <c r="BB80" s="137"/>
      <c r="BC80" s="427" t="str">
        <f>入力シート!R16</f>
        <v/>
      </c>
      <c r="BD80" s="428"/>
      <c r="BE80" s="428"/>
      <c r="BF80" s="428"/>
      <c r="BG80" s="429"/>
      <c r="BH80" s="137"/>
      <c r="BI80" s="427" t="str">
        <f>入力シート!S16</f>
        <v/>
      </c>
      <c r="BJ80" s="428"/>
      <c r="BK80" s="428"/>
      <c r="BL80" s="428"/>
      <c r="BM80" s="429"/>
      <c r="BN80" s="137"/>
      <c r="BO80" s="427" t="str">
        <f>入力シート!T16</f>
        <v/>
      </c>
      <c r="BP80" s="428"/>
      <c r="BQ80" s="428"/>
      <c r="BR80" s="428"/>
      <c r="BS80" s="429"/>
      <c r="BT80" s="137"/>
      <c r="BU80" s="427" t="str">
        <f>入力シート!U16</f>
        <v/>
      </c>
      <c r="BV80" s="428"/>
      <c r="BW80" s="428"/>
      <c r="BX80" s="428"/>
      <c r="BY80" s="429"/>
      <c r="BZ80" s="137"/>
      <c r="CA80" s="427" t="str">
        <f>入力シート!V16</f>
        <v/>
      </c>
      <c r="CB80" s="428"/>
      <c r="CC80" s="428"/>
      <c r="CD80" s="428"/>
      <c r="CE80" s="429"/>
      <c r="CF80" s="137"/>
      <c r="CG80" s="427" t="str">
        <f>入力シート!W16</f>
        <v/>
      </c>
      <c r="CH80" s="428"/>
      <c r="CI80" s="428"/>
      <c r="CJ80" s="428"/>
      <c r="CK80" s="429"/>
      <c r="CL80" s="137"/>
      <c r="CM80" s="427" t="str">
        <f>入力シート!X16</f>
        <v/>
      </c>
      <c r="CN80" s="428"/>
      <c r="CO80" s="428"/>
      <c r="CP80" s="428"/>
      <c r="CQ80" s="429"/>
      <c r="CR80" s="137"/>
      <c r="CS80" s="427" t="str">
        <f>入力シート!Y16</f>
        <v/>
      </c>
      <c r="CT80" s="428"/>
      <c r="CU80" s="428"/>
      <c r="CV80" s="428"/>
      <c r="CW80" s="429"/>
      <c r="CX80" s="117"/>
      <c r="CY80" s="120"/>
      <c r="CZ80" s="409"/>
      <c r="DA80" s="407"/>
      <c r="DB80" s="408"/>
      <c r="DC80" s="389"/>
      <c r="DD80" s="388"/>
      <c r="DE80" s="388"/>
      <c r="DF80" s="78"/>
      <c r="DG80" s="80"/>
      <c r="DH80" s="295" t="s">
        <v>34</v>
      </c>
      <c r="DI80" s="295"/>
      <c r="DJ80" s="295"/>
      <c r="DK80" s="295"/>
      <c r="DL80" s="295"/>
      <c r="DM80" s="295"/>
      <c r="DN80" s="295"/>
      <c r="DO80" s="295"/>
      <c r="DP80" s="295"/>
      <c r="DQ80" s="295"/>
      <c r="DR80" s="295"/>
      <c r="DS80" s="295"/>
      <c r="DT80" s="295"/>
      <c r="DU80" s="295"/>
      <c r="DV80" s="295"/>
      <c r="DW80" s="295"/>
      <c r="DX80" s="295"/>
      <c r="DY80" s="295"/>
      <c r="DZ80" s="295"/>
      <c r="EA80" s="295"/>
      <c r="EB80" s="295"/>
      <c r="EC80" s="295"/>
      <c r="ED80" s="295"/>
      <c r="EE80" s="295"/>
      <c r="EF80" s="295"/>
      <c r="EG80" s="295"/>
      <c r="EH80" s="295"/>
      <c r="EI80" s="80"/>
      <c r="EJ80" s="80"/>
      <c r="EK80" s="86"/>
      <c r="EL80" s="281"/>
      <c r="EM80" s="282"/>
      <c r="EN80" s="282"/>
      <c r="EO80" s="282"/>
      <c r="EP80" s="282"/>
      <c r="EQ80" s="282"/>
      <c r="ER80" s="282"/>
      <c r="ES80" s="282"/>
      <c r="ET80" s="282"/>
      <c r="EU80" s="282"/>
      <c r="EV80" s="282"/>
      <c r="EW80" s="286"/>
      <c r="EX80" s="281"/>
      <c r="EY80" s="282"/>
      <c r="EZ80" s="282"/>
      <c r="FA80" s="282"/>
      <c r="FB80" s="282"/>
      <c r="FC80" s="282"/>
      <c r="FD80" s="282"/>
      <c r="FE80" s="282"/>
      <c r="FF80" s="282"/>
      <c r="FG80" s="282"/>
      <c r="FH80" s="282"/>
      <c r="FI80" s="282"/>
      <c r="FJ80" s="282"/>
      <c r="FK80" s="282"/>
      <c r="FL80" s="282"/>
      <c r="FM80" s="282"/>
      <c r="FN80" s="282"/>
      <c r="FO80" s="286"/>
      <c r="FP80" s="281"/>
      <c r="FQ80" s="282"/>
      <c r="FR80" s="282"/>
      <c r="FS80" s="282"/>
      <c r="FT80" s="282"/>
      <c r="FU80" s="282"/>
      <c r="FV80" s="282"/>
      <c r="FW80" s="282"/>
      <c r="FX80" s="282"/>
      <c r="FY80" s="282"/>
      <c r="FZ80" s="282"/>
      <c r="GA80" s="282"/>
      <c r="GB80" s="282"/>
      <c r="GC80" s="282"/>
      <c r="GD80" s="282"/>
      <c r="GE80" s="282"/>
      <c r="GF80" s="282"/>
      <c r="GG80" s="286"/>
      <c r="GH80" s="248"/>
      <c r="GI80" s="248"/>
      <c r="GJ80" s="248"/>
      <c r="GK80" s="248"/>
      <c r="GL80" s="248"/>
      <c r="GM80" s="248"/>
      <c r="GN80" s="256"/>
      <c r="GO80" s="257"/>
      <c r="GP80" s="257"/>
      <c r="GQ80" s="257"/>
      <c r="GR80" s="257"/>
      <c r="GS80" s="258"/>
      <c r="GT80" s="248"/>
      <c r="GU80" s="248"/>
      <c r="GV80" s="248"/>
      <c r="GW80" s="248"/>
      <c r="GX80" s="248"/>
      <c r="GY80" s="248"/>
      <c r="GZ80" s="44"/>
      <c r="HA80" s="64"/>
      <c r="HB80" s="403"/>
      <c r="HC80" s="401"/>
      <c r="HD80" s="399"/>
      <c r="HE80" s="389"/>
      <c r="HF80" s="388"/>
      <c r="HG80" s="388"/>
      <c r="HH80" s="78"/>
      <c r="HI80" s="80"/>
      <c r="HJ80" s="295" t="s">
        <v>34</v>
      </c>
      <c r="HK80" s="295"/>
      <c r="HL80" s="295"/>
      <c r="HM80" s="295"/>
      <c r="HN80" s="295"/>
      <c r="HO80" s="295"/>
      <c r="HP80" s="295"/>
      <c r="HQ80" s="295"/>
      <c r="HR80" s="295"/>
      <c r="HS80" s="295"/>
      <c r="HT80" s="295"/>
      <c r="HU80" s="295"/>
      <c r="HV80" s="295"/>
      <c r="HW80" s="295"/>
      <c r="HX80" s="295"/>
      <c r="HY80" s="295"/>
      <c r="HZ80" s="295"/>
      <c r="IA80" s="295"/>
      <c r="IB80" s="295"/>
      <c r="IC80" s="295"/>
      <c r="ID80" s="295"/>
      <c r="IE80" s="295"/>
      <c r="IF80" s="295"/>
      <c r="IG80" s="295"/>
      <c r="IH80" s="295"/>
      <c r="II80" s="295"/>
      <c r="IJ80" s="295"/>
      <c r="IK80" s="80"/>
      <c r="IL80" s="80"/>
      <c r="IM80" s="86"/>
      <c r="IN80" s="281"/>
      <c r="IO80" s="282"/>
      <c r="IP80" s="282"/>
      <c r="IQ80" s="282"/>
      <c r="IR80" s="282"/>
      <c r="IS80" s="282"/>
      <c r="IT80" s="282"/>
      <c r="IU80" s="282"/>
      <c r="IV80" s="282"/>
      <c r="IW80" s="282"/>
      <c r="IX80" s="282"/>
      <c r="IY80" s="286"/>
      <c r="IZ80" s="281"/>
      <c r="JA80" s="282"/>
      <c r="JB80" s="282"/>
      <c r="JC80" s="282"/>
      <c r="JD80" s="282"/>
      <c r="JE80" s="282"/>
      <c r="JF80" s="282"/>
      <c r="JG80" s="282"/>
      <c r="JH80" s="282"/>
      <c r="JI80" s="282"/>
      <c r="JJ80" s="282"/>
      <c r="JK80" s="282"/>
      <c r="JL80" s="282"/>
      <c r="JM80" s="282"/>
      <c r="JN80" s="282"/>
      <c r="JO80" s="282"/>
      <c r="JP80" s="282"/>
      <c r="JQ80" s="286"/>
      <c r="JR80" s="281"/>
      <c r="JS80" s="282"/>
      <c r="JT80" s="282"/>
      <c r="JU80" s="282"/>
      <c r="JV80" s="282"/>
      <c r="JW80" s="282"/>
      <c r="JX80" s="282"/>
      <c r="JY80" s="282"/>
      <c r="JZ80" s="282"/>
      <c r="KA80" s="282"/>
      <c r="KB80" s="282"/>
      <c r="KC80" s="282"/>
      <c r="KD80" s="282"/>
      <c r="KE80" s="282"/>
      <c r="KF80" s="282"/>
      <c r="KG80" s="282"/>
      <c r="KH80" s="282"/>
      <c r="KI80" s="286"/>
      <c r="KJ80" s="248"/>
      <c r="KK80" s="248"/>
      <c r="KL80" s="248"/>
      <c r="KM80" s="248"/>
      <c r="KN80" s="248"/>
      <c r="KO80" s="248"/>
      <c r="KP80" s="256"/>
      <c r="KQ80" s="257"/>
      <c r="KR80" s="257"/>
      <c r="KS80" s="257"/>
      <c r="KT80" s="257"/>
      <c r="KU80" s="258"/>
      <c r="KV80" s="248"/>
      <c r="KW80" s="248"/>
      <c r="KX80" s="248"/>
      <c r="KY80" s="248"/>
      <c r="KZ80" s="248"/>
      <c r="LA80" s="248"/>
      <c r="LB80" s="44"/>
      <c r="LC80" s="64"/>
      <c r="LD80" s="41"/>
      <c r="LE80" s="41"/>
      <c r="LF80" s="41"/>
      <c r="LG80" s="41"/>
      <c r="LH80" s="41"/>
      <c r="LI80" s="41"/>
    </row>
    <row r="81" spans="1:321" ht="14.4" customHeight="1" x14ac:dyDescent="0.45">
      <c r="A81" s="405"/>
      <c r="B81" s="405"/>
      <c r="C81" s="405"/>
      <c r="D81" s="135"/>
      <c r="E81" s="136"/>
      <c r="F81" s="485"/>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136"/>
      <c r="AH81" s="136"/>
      <c r="AI81" s="117"/>
      <c r="AJ81" s="117"/>
      <c r="AK81" s="430"/>
      <c r="AL81" s="431"/>
      <c r="AM81" s="431"/>
      <c r="AN81" s="431"/>
      <c r="AO81" s="432"/>
      <c r="AP81" s="137"/>
      <c r="AQ81" s="430"/>
      <c r="AR81" s="431"/>
      <c r="AS81" s="431"/>
      <c r="AT81" s="431"/>
      <c r="AU81" s="432"/>
      <c r="AV81" s="137"/>
      <c r="AW81" s="430"/>
      <c r="AX81" s="431"/>
      <c r="AY81" s="431"/>
      <c r="AZ81" s="431"/>
      <c r="BA81" s="432"/>
      <c r="BB81" s="137"/>
      <c r="BC81" s="430"/>
      <c r="BD81" s="431"/>
      <c r="BE81" s="431"/>
      <c r="BF81" s="431"/>
      <c r="BG81" s="432"/>
      <c r="BH81" s="137"/>
      <c r="BI81" s="430"/>
      <c r="BJ81" s="431"/>
      <c r="BK81" s="431"/>
      <c r="BL81" s="431"/>
      <c r="BM81" s="432"/>
      <c r="BN81" s="137"/>
      <c r="BO81" s="430"/>
      <c r="BP81" s="431"/>
      <c r="BQ81" s="431"/>
      <c r="BR81" s="431"/>
      <c r="BS81" s="432"/>
      <c r="BT81" s="137"/>
      <c r="BU81" s="430"/>
      <c r="BV81" s="431"/>
      <c r="BW81" s="431"/>
      <c r="BX81" s="431"/>
      <c r="BY81" s="432"/>
      <c r="BZ81" s="137"/>
      <c r="CA81" s="430"/>
      <c r="CB81" s="431"/>
      <c r="CC81" s="431"/>
      <c r="CD81" s="431"/>
      <c r="CE81" s="432"/>
      <c r="CF81" s="137"/>
      <c r="CG81" s="430"/>
      <c r="CH81" s="431"/>
      <c r="CI81" s="431"/>
      <c r="CJ81" s="431"/>
      <c r="CK81" s="432"/>
      <c r="CL81" s="137"/>
      <c r="CM81" s="430"/>
      <c r="CN81" s="431"/>
      <c r="CO81" s="431"/>
      <c r="CP81" s="431"/>
      <c r="CQ81" s="432"/>
      <c r="CR81" s="137"/>
      <c r="CS81" s="430"/>
      <c r="CT81" s="431"/>
      <c r="CU81" s="431"/>
      <c r="CV81" s="431"/>
      <c r="CW81" s="432"/>
      <c r="CX81" s="117"/>
      <c r="CY81" s="120"/>
      <c r="CZ81" s="409"/>
      <c r="DA81" s="407"/>
      <c r="DB81" s="408"/>
      <c r="DC81" s="389"/>
      <c r="DD81" s="388"/>
      <c r="DE81" s="388"/>
      <c r="DF81" s="78"/>
      <c r="DG81" s="80"/>
      <c r="DH81" s="295"/>
      <c r="DI81" s="295"/>
      <c r="DJ81" s="295"/>
      <c r="DK81" s="295"/>
      <c r="DL81" s="295"/>
      <c r="DM81" s="295"/>
      <c r="DN81" s="295"/>
      <c r="DO81" s="295"/>
      <c r="DP81" s="295"/>
      <c r="DQ81" s="295"/>
      <c r="DR81" s="295"/>
      <c r="DS81" s="295"/>
      <c r="DT81" s="295"/>
      <c r="DU81" s="295"/>
      <c r="DV81" s="295"/>
      <c r="DW81" s="295"/>
      <c r="DX81" s="295"/>
      <c r="DY81" s="295"/>
      <c r="DZ81" s="295"/>
      <c r="EA81" s="295"/>
      <c r="EB81" s="295"/>
      <c r="EC81" s="295"/>
      <c r="ED81" s="295"/>
      <c r="EE81" s="295"/>
      <c r="EF81" s="295"/>
      <c r="EG81" s="295"/>
      <c r="EH81" s="295"/>
      <c r="EI81" s="80"/>
      <c r="EJ81" s="80"/>
      <c r="EK81" s="86"/>
      <c r="EL81" s="281"/>
      <c r="EM81" s="282"/>
      <c r="EN81" s="282"/>
      <c r="EO81" s="282"/>
      <c r="EP81" s="282"/>
      <c r="EQ81" s="282"/>
      <c r="ER81" s="282"/>
      <c r="ES81" s="282"/>
      <c r="ET81" s="282"/>
      <c r="EU81" s="282"/>
      <c r="EV81" s="282"/>
      <c r="EW81" s="286"/>
      <c r="EX81" s="281"/>
      <c r="EY81" s="282"/>
      <c r="EZ81" s="282"/>
      <c r="FA81" s="282"/>
      <c r="FB81" s="282"/>
      <c r="FC81" s="282"/>
      <c r="FD81" s="282"/>
      <c r="FE81" s="282"/>
      <c r="FF81" s="282"/>
      <c r="FG81" s="282"/>
      <c r="FH81" s="282"/>
      <c r="FI81" s="282"/>
      <c r="FJ81" s="282"/>
      <c r="FK81" s="282"/>
      <c r="FL81" s="282"/>
      <c r="FM81" s="282"/>
      <c r="FN81" s="282"/>
      <c r="FO81" s="286"/>
      <c r="FP81" s="281"/>
      <c r="FQ81" s="282"/>
      <c r="FR81" s="282"/>
      <c r="FS81" s="282"/>
      <c r="FT81" s="282"/>
      <c r="FU81" s="282"/>
      <c r="FV81" s="282"/>
      <c r="FW81" s="282"/>
      <c r="FX81" s="282"/>
      <c r="FY81" s="282"/>
      <c r="FZ81" s="282"/>
      <c r="GA81" s="282"/>
      <c r="GB81" s="282"/>
      <c r="GC81" s="282"/>
      <c r="GD81" s="282"/>
      <c r="GE81" s="282"/>
      <c r="GF81" s="282"/>
      <c r="GG81" s="286"/>
      <c r="GH81" s="248"/>
      <c r="GI81" s="248"/>
      <c r="GJ81" s="248"/>
      <c r="GK81" s="248"/>
      <c r="GL81" s="248"/>
      <c r="GM81" s="248"/>
      <c r="GN81" s="256"/>
      <c r="GO81" s="257"/>
      <c r="GP81" s="257"/>
      <c r="GQ81" s="257"/>
      <c r="GR81" s="257"/>
      <c r="GS81" s="258"/>
      <c r="GT81" s="248"/>
      <c r="GU81" s="248"/>
      <c r="GV81" s="248"/>
      <c r="GW81" s="248"/>
      <c r="GX81" s="248"/>
      <c r="GY81" s="248"/>
      <c r="GZ81" s="44"/>
      <c r="HA81" s="64"/>
      <c r="HB81" s="403"/>
      <c r="HC81" s="401"/>
      <c r="HD81" s="399"/>
      <c r="HE81" s="389"/>
      <c r="HF81" s="388"/>
      <c r="HG81" s="388"/>
      <c r="HH81" s="78"/>
      <c r="HI81" s="80"/>
      <c r="HJ81" s="295"/>
      <c r="HK81" s="295"/>
      <c r="HL81" s="295"/>
      <c r="HM81" s="295"/>
      <c r="HN81" s="295"/>
      <c r="HO81" s="295"/>
      <c r="HP81" s="295"/>
      <c r="HQ81" s="295"/>
      <c r="HR81" s="295"/>
      <c r="HS81" s="295"/>
      <c r="HT81" s="295"/>
      <c r="HU81" s="295"/>
      <c r="HV81" s="295"/>
      <c r="HW81" s="295"/>
      <c r="HX81" s="295"/>
      <c r="HY81" s="295"/>
      <c r="HZ81" s="295"/>
      <c r="IA81" s="295"/>
      <c r="IB81" s="295"/>
      <c r="IC81" s="295"/>
      <c r="ID81" s="295"/>
      <c r="IE81" s="295"/>
      <c r="IF81" s="295"/>
      <c r="IG81" s="295"/>
      <c r="IH81" s="295"/>
      <c r="II81" s="295"/>
      <c r="IJ81" s="295"/>
      <c r="IK81" s="80"/>
      <c r="IL81" s="80"/>
      <c r="IM81" s="86"/>
      <c r="IN81" s="281"/>
      <c r="IO81" s="282"/>
      <c r="IP81" s="282"/>
      <c r="IQ81" s="282"/>
      <c r="IR81" s="282"/>
      <c r="IS81" s="282"/>
      <c r="IT81" s="282"/>
      <c r="IU81" s="282"/>
      <c r="IV81" s="282"/>
      <c r="IW81" s="282"/>
      <c r="IX81" s="282"/>
      <c r="IY81" s="286"/>
      <c r="IZ81" s="281"/>
      <c r="JA81" s="282"/>
      <c r="JB81" s="282"/>
      <c r="JC81" s="282"/>
      <c r="JD81" s="282"/>
      <c r="JE81" s="282"/>
      <c r="JF81" s="282"/>
      <c r="JG81" s="282"/>
      <c r="JH81" s="282"/>
      <c r="JI81" s="282"/>
      <c r="JJ81" s="282"/>
      <c r="JK81" s="282"/>
      <c r="JL81" s="282"/>
      <c r="JM81" s="282"/>
      <c r="JN81" s="282"/>
      <c r="JO81" s="282"/>
      <c r="JP81" s="282"/>
      <c r="JQ81" s="286"/>
      <c r="JR81" s="281"/>
      <c r="JS81" s="282"/>
      <c r="JT81" s="282"/>
      <c r="JU81" s="282"/>
      <c r="JV81" s="282"/>
      <c r="JW81" s="282"/>
      <c r="JX81" s="282"/>
      <c r="JY81" s="282"/>
      <c r="JZ81" s="282"/>
      <c r="KA81" s="282"/>
      <c r="KB81" s="282"/>
      <c r="KC81" s="282"/>
      <c r="KD81" s="282"/>
      <c r="KE81" s="282"/>
      <c r="KF81" s="282"/>
      <c r="KG81" s="282"/>
      <c r="KH81" s="282"/>
      <c r="KI81" s="286"/>
      <c r="KJ81" s="248"/>
      <c r="KK81" s="248"/>
      <c r="KL81" s="248"/>
      <c r="KM81" s="248"/>
      <c r="KN81" s="248"/>
      <c r="KO81" s="248"/>
      <c r="KP81" s="256"/>
      <c r="KQ81" s="257"/>
      <c r="KR81" s="257"/>
      <c r="KS81" s="257"/>
      <c r="KT81" s="257"/>
      <c r="KU81" s="258"/>
      <c r="KV81" s="248"/>
      <c r="KW81" s="248"/>
      <c r="KX81" s="248"/>
      <c r="KY81" s="248"/>
      <c r="KZ81" s="248"/>
      <c r="LA81" s="248"/>
      <c r="LB81" s="44"/>
      <c r="LC81" s="64"/>
      <c r="LD81" s="41"/>
      <c r="LE81" s="41"/>
      <c r="LF81" s="41"/>
      <c r="LG81" s="41"/>
      <c r="LH81" s="41"/>
      <c r="LI81" s="41"/>
    </row>
    <row r="82" spans="1:321" ht="14.4" customHeight="1" x14ac:dyDescent="0.45">
      <c r="A82" s="405"/>
      <c r="B82" s="405"/>
      <c r="C82" s="405"/>
      <c r="D82" s="135"/>
      <c r="E82" s="136"/>
      <c r="F82" s="485"/>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136"/>
      <c r="AH82" s="136"/>
      <c r="AI82" s="117"/>
      <c r="AJ82" s="117"/>
      <c r="AK82" s="430"/>
      <c r="AL82" s="431"/>
      <c r="AM82" s="431"/>
      <c r="AN82" s="431"/>
      <c r="AO82" s="432"/>
      <c r="AP82" s="137"/>
      <c r="AQ82" s="430"/>
      <c r="AR82" s="431"/>
      <c r="AS82" s="431"/>
      <c r="AT82" s="431"/>
      <c r="AU82" s="432"/>
      <c r="AV82" s="137"/>
      <c r="AW82" s="430"/>
      <c r="AX82" s="431"/>
      <c r="AY82" s="431"/>
      <c r="AZ82" s="431"/>
      <c r="BA82" s="432"/>
      <c r="BB82" s="137"/>
      <c r="BC82" s="430"/>
      <c r="BD82" s="431"/>
      <c r="BE82" s="431"/>
      <c r="BF82" s="431"/>
      <c r="BG82" s="432"/>
      <c r="BH82" s="137"/>
      <c r="BI82" s="430"/>
      <c r="BJ82" s="431"/>
      <c r="BK82" s="431"/>
      <c r="BL82" s="431"/>
      <c r="BM82" s="432"/>
      <c r="BN82" s="137"/>
      <c r="BO82" s="430"/>
      <c r="BP82" s="431"/>
      <c r="BQ82" s="431"/>
      <c r="BR82" s="431"/>
      <c r="BS82" s="432"/>
      <c r="BT82" s="137"/>
      <c r="BU82" s="430"/>
      <c r="BV82" s="431"/>
      <c r="BW82" s="431"/>
      <c r="BX82" s="431"/>
      <c r="BY82" s="432"/>
      <c r="BZ82" s="137"/>
      <c r="CA82" s="430"/>
      <c r="CB82" s="431"/>
      <c r="CC82" s="431"/>
      <c r="CD82" s="431"/>
      <c r="CE82" s="432"/>
      <c r="CF82" s="137"/>
      <c r="CG82" s="430"/>
      <c r="CH82" s="431"/>
      <c r="CI82" s="431"/>
      <c r="CJ82" s="431"/>
      <c r="CK82" s="432"/>
      <c r="CL82" s="137"/>
      <c r="CM82" s="430"/>
      <c r="CN82" s="431"/>
      <c r="CO82" s="431"/>
      <c r="CP82" s="431"/>
      <c r="CQ82" s="432"/>
      <c r="CR82" s="137"/>
      <c r="CS82" s="430"/>
      <c r="CT82" s="431"/>
      <c r="CU82" s="431"/>
      <c r="CV82" s="431"/>
      <c r="CW82" s="432"/>
      <c r="CX82" s="117"/>
      <c r="CY82" s="120"/>
      <c r="CZ82" s="409"/>
      <c r="DA82" s="407"/>
      <c r="DB82" s="408"/>
      <c r="DC82" s="389"/>
      <c r="DD82" s="388"/>
      <c r="DE82" s="388"/>
      <c r="DF82" s="78"/>
      <c r="DG82" s="80"/>
      <c r="DH82" s="295"/>
      <c r="DI82" s="295"/>
      <c r="DJ82" s="295"/>
      <c r="DK82" s="295"/>
      <c r="DL82" s="295"/>
      <c r="DM82" s="295"/>
      <c r="DN82" s="295"/>
      <c r="DO82" s="295"/>
      <c r="DP82" s="295"/>
      <c r="DQ82" s="295"/>
      <c r="DR82" s="295"/>
      <c r="DS82" s="295"/>
      <c r="DT82" s="295"/>
      <c r="DU82" s="295"/>
      <c r="DV82" s="295"/>
      <c r="DW82" s="295"/>
      <c r="DX82" s="295"/>
      <c r="DY82" s="295"/>
      <c r="DZ82" s="295"/>
      <c r="EA82" s="295"/>
      <c r="EB82" s="295"/>
      <c r="EC82" s="295"/>
      <c r="ED82" s="295"/>
      <c r="EE82" s="295"/>
      <c r="EF82" s="295"/>
      <c r="EG82" s="295"/>
      <c r="EH82" s="295"/>
      <c r="EI82" s="80"/>
      <c r="EJ82" s="80"/>
      <c r="EK82" s="86"/>
      <c r="EL82" s="281"/>
      <c r="EM82" s="282"/>
      <c r="EN82" s="282"/>
      <c r="EO82" s="282"/>
      <c r="EP82" s="282"/>
      <c r="EQ82" s="282"/>
      <c r="ER82" s="282"/>
      <c r="ES82" s="282"/>
      <c r="ET82" s="282"/>
      <c r="EU82" s="282"/>
      <c r="EV82" s="282"/>
      <c r="EW82" s="286"/>
      <c r="EX82" s="281"/>
      <c r="EY82" s="282"/>
      <c r="EZ82" s="282"/>
      <c r="FA82" s="282"/>
      <c r="FB82" s="282"/>
      <c r="FC82" s="282"/>
      <c r="FD82" s="282"/>
      <c r="FE82" s="282"/>
      <c r="FF82" s="282"/>
      <c r="FG82" s="282"/>
      <c r="FH82" s="282"/>
      <c r="FI82" s="282"/>
      <c r="FJ82" s="282"/>
      <c r="FK82" s="282"/>
      <c r="FL82" s="282"/>
      <c r="FM82" s="282"/>
      <c r="FN82" s="282"/>
      <c r="FO82" s="286"/>
      <c r="FP82" s="281"/>
      <c r="FQ82" s="282"/>
      <c r="FR82" s="282"/>
      <c r="FS82" s="282"/>
      <c r="FT82" s="282"/>
      <c r="FU82" s="282"/>
      <c r="FV82" s="282"/>
      <c r="FW82" s="282"/>
      <c r="FX82" s="282"/>
      <c r="FY82" s="282"/>
      <c r="FZ82" s="282"/>
      <c r="GA82" s="282"/>
      <c r="GB82" s="282"/>
      <c r="GC82" s="282"/>
      <c r="GD82" s="282"/>
      <c r="GE82" s="282"/>
      <c r="GF82" s="282"/>
      <c r="GG82" s="286"/>
      <c r="GH82" s="248"/>
      <c r="GI82" s="248"/>
      <c r="GJ82" s="248"/>
      <c r="GK82" s="248"/>
      <c r="GL82" s="248"/>
      <c r="GM82" s="248"/>
      <c r="GN82" s="256"/>
      <c r="GO82" s="257"/>
      <c r="GP82" s="257"/>
      <c r="GQ82" s="257"/>
      <c r="GR82" s="257"/>
      <c r="GS82" s="258"/>
      <c r="GT82" s="248"/>
      <c r="GU82" s="248"/>
      <c r="GV82" s="248"/>
      <c r="GW82" s="248"/>
      <c r="GX82" s="248"/>
      <c r="GY82" s="248"/>
      <c r="GZ82" s="44"/>
      <c r="HA82" s="64"/>
      <c r="HB82" s="403"/>
      <c r="HC82" s="401"/>
      <c r="HD82" s="399"/>
      <c r="HE82" s="389"/>
      <c r="HF82" s="388"/>
      <c r="HG82" s="388"/>
      <c r="HH82" s="78"/>
      <c r="HI82" s="80"/>
      <c r="HJ82" s="295"/>
      <c r="HK82" s="295"/>
      <c r="HL82" s="295"/>
      <c r="HM82" s="295"/>
      <c r="HN82" s="295"/>
      <c r="HO82" s="295"/>
      <c r="HP82" s="295"/>
      <c r="HQ82" s="295"/>
      <c r="HR82" s="295"/>
      <c r="HS82" s="295"/>
      <c r="HT82" s="295"/>
      <c r="HU82" s="295"/>
      <c r="HV82" s="295"/>
      <c r="HW82" s="295"/>
      <c r="HX82" s="295"/>
      <c r="HY82" s="295"/>
      <c r="HZ82" s="295"/>
      <c r="IA82" s="295"/>
      <c r="IB82" s="295"/>
      <c r="IC82" s="295"/>
      <c r="ID82" s="295"/>
      <c r="IE82" s="295"/>
      <c r="IF82" s="295"/>
      <c r="IG82" s="295"/>
      <c r="IH82" s="295"/>
      <c r="II82" s="295"/>
      <c r="IJ82" s="295"/>
      <c r="IK82" s="80"/>
      <c r="IL82" s="80"/>
      <c r="IM82" s="86"/>
      <c r="IN82" s="281"/>
      <c r="IO82" s="282"/>
      <c r="IP82" s="282"/>
      <c r="IQ82" s="282"/>
      <c r="IR82" s="282"/>
      <c r="IS82" s="282"/>
      <c r="IT82" s="282"/>
      <c r="IU82" s="282"/>
      <c r="IV82" s="282"/>
      <c r="IW82" s="282"/>
      <c r="IX82" s="282"/>
      <c r="IY82" s="286"/>
      <c r="IZ82" s="281"/>
      <c r="JA82" s="282"/>
      <c r="JB82" s="282"/>
      <c r="JC82" s="282"/>
      <c r="JD82" s="282"/>
      <c r="JE82" s="282"/>
      <c r="JF82" s="282"/>
      <c r="JG82" s="282"/>
      <c r="JH82" s="282"/>
      <c r="JI82" s="282"/>
      <c r="JJ82" s="282"/>
      <c r="JK82" s="282"/>
      <c r="JL82" s="282"/>
      <c r="JM82" s="282"/>
      <c r="JN82" s="282"/>
      <c r="JO82" s="282"/>
      <c r="JP82" s="282"/>
      <c r="JQ82" s="286"/>
      <c r="JR82" s="281"/>
      <c r="JS82" s="282"/>
      <c r="JT82" s="282"/>
      <c r="JU82" s="282"/>
      <c r="JV82" s="282"/>
      <c r="JW82" s="282"/>
      <c r="JX82" s="282"/>
      <c r="JY82" s="282"/>
      <c r="JZ82" s="282"/>
      <c r="KA82" s="282"/>
      <c r="KB82" s="282"/>
      <c r="KC82" s="282"/>
      <c r="KD82" s="282"/>
      <c r="KE82" s="282"/>
      <c r="KF82" s="282"/>
      <c r="KG82" s="282"/>
      <c r="KH82" s="282"/>
      <c r="KI82" s="286"/>
      <c r="KJ82" s="248"/>
      <c r="KK82" s="248"/>
      <c r="KL82" s="248"/>
      <c r="KM82" s="248"/>
      <c r="KN82" s="248"/>
      <c r="KO82" s="248"/>
      <c r="KP82" s="256"/>
      <c r="KQ82" s="257"/>
      <c r="KR82" s="257"/>
      <c r="KS82" s="257"/>
      <c r="KT82" s="257"/>
      <c r="KU82" s="258"/>
      <c r="KV82" s="248"/>
      <c r="KW82" s="248"/>
      <c r="KX82" s="248"/>
      <c r="KY82" s="248"/>
      <c r="KZ82" s="248"/>
      <c r="LA82" s="248"/>
      <c r="LB82" s="44"/>
      <c r="LC82" s="64"/>
      <c r="LD82" s="41"/>
      <c r="LE82" s="41"/>
      <c r="LF82" s="41"/>
      <c r="LG82" s="41"/>
      <c r="LH82" s="41"/>
      <c r="LI82" s="41"/>
    </row>
    <row r="83" spans="1:321" ht="14.4" customHeight="1" x14ac:dyDescent="0.45">
      <c r="A83" s="405"/>
      <c r="B83" s="405"/>
      <c r="C83" s="405"/>
      <c r="D83" s="135"/>
      <c r="E83" s="136"/>
      <c r="F83" s="485"/>
      <c r="G83" s="485"/>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136"/>
      <c r="AH83" s="136"/>
      <c r="AI83" s="117"/>
      <c r="AJ83" s="117"/>
      <c r="AK83" s="430"/>
      <c r="AL83" s="431"/>
      <c r="AM83" s="431"/>
      <c r="AN83" s="431"/>
      <c r="AO83" s="432"/>
      <c r="AP83" s="137"/>
      <c r="AQ83" s="430"/>
      <c r="AR83" s="431"/>
      <c r="AS83" s="431"/>
      <c r="AT83" s="431"/>
      <c r="AU83" s="432"/>
      <c r="AV83" s="137"/>
      <c r="AW83" s="430"/>
      <c r="AX83" s="431"/>
      <c r="AY83" s="431"/>
      <c r="AZ83" s="431"/>
      <c r="BA83" s="432"/>
      <c r="BB83" s="137"/>
      <c r="BC83" s="430"/>
      <c r="BD83" s="431"/>
      <c r="BE83" s="431"/>
      <c r="BF83" s="431"/>
      <c r="BG83" s="432"/>
      <c r="BH83" s="137"/>
      <c r="BI83" s="430"/>
      <c r="BJ83" s="431"/>
      <c r="BK83" s="431"/>
      <c r="BL83" s="431"/>
      <c r="BM83" s="432"/>
      <c r="BN83" s="137"/>
      <c r="BO83" s="430"/>
      <c r="BP83" s="431"/>
      <c r="BQ83" s="431"/>
      <c r="BR83" s="431"/>
      <c r="BS83" s="432"/>
      <c r="BT83" s="137"/>
      <c r="BU83" s="430"/>
      <c r="BV83" s="431"/>
      <c r="BW83" s="431"/>
      <c r="BX83" s="431"/>
      <c r="BY83" s="432"/>
      <c r="BZ83" s="137"/>
      <c r="CA83" s="430"/>
      <c r="CB83" s="431"/>
      <c r="CC83" s="431"/>
      <c r="CD83" s="431"/>
      <c r="CE83" s="432"/>
      <c r="CF83" s="137"/>
      <c r="CG83" s="430"/>
      <c r="CH83" s="431"/>
      <c r="CI83" s="431"/>
      <c r="CJ83" s="431"/>
      <c r="CK83" s="432"/>
      <c r="CL83" s="137"/>
      <c r="CM83" s="430"/>
      <c r="CN83" s="431"/>
      <c r="CO83" s="431"/>
      <c r="CP83" s="431"/>
      <c r="CQ83" s="432"/>
      <c r="CR83" s="137"/>
      <c r="CS83" s="430"/>
      <c r="CT83" s="431"/>
      <c r="CU83" s="431"/>
      <c r="CV83" s="431"/>
      <c r="CW83" s="432"/>
      <c r="CX83" s="117"/>
      <c r="CY83" s="120"/>
      <c r="CZ83" s="409"/>
      <c r="DA83" s="407"/>
      <c r="DB83" s="408"/>
      <c r="DC83" s="389"/>
      <c r="DD83" s="388"/>
      <c r="DE83" s="388"/>
      <c r="DF83" s="78"/>
      <c r="DG83" s="80"/>
      <c r="DH83" s="295"/>
      <c r="DI83" s="295"/>
      <c r="DJ83" s="295"/>
      <c r="DK83" s="295"/>
      <c r="DL83" s="295"/>
      <c r="DM83" s="295"/>
      <c r="DN83" s="295"/>
      <c r="DO83" s="295"/>
      <c r="DP83" s="295"/>
      <c r="DQ83" s="295"/>
      <c r="DR83" s="295"/>
      <c r="DS83" s="295"/>
      <c r="DT83" s="295"/>
      <c r="DU83" s="295"/>
      <c r="DV83" s="295"/>
      <c r="DW83" s="295"/>
      <c r="DX83" s="295"/>
      <c r="DY83" s="295"/>
      <c r="DZ83" s="295"/>
      <c r="EA83" s="295"/>
      <c r="EB83" s="295"/>
      <c r="EC83" s="295"/>
      <c r="ED83" s="295"/>
      <c r="EE83" s="295"/>
      <c r="EF83" s="295"/>
      <c r="EG83" s="295"/>
      <c r="EH83" s="295"/>
      <c r="EI83" s="80"/>
      <c r="EJ83" s="80"/>
      <c r="EK83" s="86"/>
      <c r="EL83" s="281"/>
      <c r="EM83" s="282"/>
      <c r="EN83" s="282"/>
      <c r="EO83" s="282"/>
      <c r="EP83" s="282"/>
      <c r="EQ83" s="282"/>
      <c r="ER83" s="282"/>
      <c r="ES83" s="282"/>
      <c r="ET83" s="282"/>
      <c r="EU83" s="282"/>
      <c r="EV83" s="282"/>
      <c r="EW83" s="286"/>
      <c r="EX83" s="281"/>
      <c r="EY83" s="282"/>
      <c r="EZ83" s="282"/>
      <c r="FA83" s="282"/>
      <c r="FB83" s="282"/>
      <c r="FC83" s="282"/>
      <c r="FD83" s="282"/>
      <c r="FE83" s="282"/>
      <c r="FF83" s="282"/>
      <c r="FG83" s="282"/>
      <c r="FH83" s="282"/>
      <c r="FI83" s="282"/>
      <c r="FJ83" s="282"/>
      <c r="FK83" s="282"/>
      <c r="FL83" s="282"/>
      <c r="FM83" s="282"/>
      <c r="FN83" s="282"/>
      <c r="FO83" s="286"/>
      <c r="FP83" s="281"/>
      <c r="FQ83" s="282"/>
      <c r="FR83" s="282"/>
      <c r="FS83" s="282"/>
      <c r="FT83" s="282"/>
      <c r="FU83" s="282"/>
      <c r="FV83" s="282"/>
      <c r="FW83" s="282"/>
      <c r="FX83" s="282"/>
      <c r="FY83" s="282"/>
      <c r="FZ83" s="282"/>
      <c r="GA83" s="282"/>
      <c r="GB83" s="282"/>
      <c r="GC83" s="282"/>
      <c r="GD83" s="282"/>
      <c r="GE83" s="282"/>
      <c r="GF83" s="282"/>
      <c r="GG83" s="286"/>
      <c r="GH83" s="248"/>
      <c r="GI83" s="248"/>
      <c r="GJ83" s="248"/>
      <c r="GK83" s="248"/>
      <c r="GL83" s="248"/>
      <c r="GM83" s="248"/>
      <c r="GN83" s="256"/>
      <c r="GO83" s="257"/>
      <c r="GP83" s="257"/>
      <c r="GQ83" s="257"/>
      <c r="GR83" s="257"/>
      <c r="GS83" s="258"/>
      <c r="GT83" s="248"/>
      <c r="GU83" s="248"/>
      <c r="GV83" s="248"/>
      <c r="GW83" s="248"/>
      <c r="GX83" s="248"/>
      <c r="GY83" s="248"/>
      <c r="GZ83" s="44"/>
      <c r="HA83" s="64"/>
      <c r="HB83" s="403"/>
      <c r="HC83" s="401"/>
      <c r="HD83" s="399"/>
      <c r="HE83" s="389"/>
      <c r="HF83" s="388"/>
      <c r="HG83" s="388"/>
      <c r="HH83" s="78"/>
      <c r="HI83" s="80"/>
      <c r="HJ83" s="295"/>
      <c r="HK83" s="295"/>
      <c r="HL83" s="295"/>
      <c r="HM83" s="295"/>
      <c r="HN83" s="295"/>
      <c r="HO83" s="295"/>
      <c r="HP83" s="295"/>
      <c r="HQ83" s="295"/>
      <c r="HR83" s="295"/>
      <c r="HS83" s="295"/>
      <c r="HT83" s="295"/>
      <c r="HU83" s="295"/>
      <c r="HV83" s="295"/>
      <c r="HW83" s="295"/>
      <c r="HX83" s="295"/>
      <c r="HY83" s="295"/>
      <c r="HZ83" s="295"/>
      <c r="IA83" s="295"/>
      <c r="IB83" s="295"/>
      <c r="IC83" s="295"/>
      <c r="ID83" s="295"/>
      <c r="IE83" s="295"/>
      <c r="IF83" s="295"/>
      <c r="IG83" s="295"/>
      <c r="IH83" s="295"/>
      <c r="II83" s="295"/>
      <c r="IJ83" s="295"/>
      <c r="IK83" s="80"/>
      <c r="IL83" s="80"/>
      <c r="IM83" s="86"/>
      <c r="IN83" s="281"/>
      <c r="IO83" s="282"/>
      <c r="IP83" s="282"/>
      <c r="IQ83" s="282"/>
      <c r="IR83" s="282"/>
      <c r="IS83" s="282"/>
      <c r="IT83" s="282"/>
      <c r="IU83" s="282"/>
      <c r="IV83" s="282"/>
      <c r="IW83" s="282"/>
      <c r="IX83" s="282"/>
      <c r="IY83" s="286"/>
      <c r="IZ83" s="281"/>
      <c r="JA83" s="282"/>
      <c r="JB83" s="282"/>
      <c r="JC83" s="282"/>
      <c r="JD83" s="282"/>
      <c r="JE83" s="282"/>
      <c r="JF83" s="282"/>
      <c r="JG83" s="282"/>
      <c r="JH83" s="282"/>
      <c r="JI83" s="282"/>
      <c r="JJ83" s="282"/>
      <c r="JK83" s="282"/>
      <c r="JL83" s="282"/>
      <c r="JM83" s="282"/>
      <c r="JN83" s="282"/>
      <c r="JO83" s="282"/>
      <c r="JP83" s="282"/>
      <c r="JQ83" s="286"/>
      <c r="JR83" s="281"/>
      <c r="JS83" s="282"/>
      <c r="JT83" s="282"/>
      <c r="JU83" s="282"/>
      <c r="JV83" s="282"/>
      <c r="JW83" s="282"/>
      <c r="JX83" s="282"/>
      <c r="JY83" s="282"/>
      <c r="JZ83" s="282"/>
      <c r="KA83" s="282"/>
      <c r="KB83" s="282"/>
      <c r="KC83" s="282"/>
      <c r="KD83" s="282"/>
      <c r="KE83" s="282"/>
      <c r="KF83" s="282"/>
      <c r="KG83" s="282"/>
      <c r="KH83" s="282"/>
      <c r="KI83" s="286"/>
      <c r="KJ83" s="248"/>
      <c r="KK83" s="248"/>
      <c r="KL83" s="248"/>
      <c r="KM83" s="248"/>
      <c r="KN83" s="248"/>
      <c r="KO83" s="248"/>
      <c r="KP83" s="256"/>
      <c r="KQ83" s="257"/>
      <c r="KR83" s="257"/>
      <c r="KS83" s="257"/>
      <c r="KT83" s="257"/>
      <c r="KU83" s="258"/>
      <c r="KV83" s="248"/>
      <c r="KW83" s="248"/>
      <c r="KX83" s="248"/>
      <c r="KY83" s="248"/>
      <c r="KZ83" s="248"/>
      <c r="LA83" s="248"/>
      <c r="LB83" s="44"/>
      <c r="LC83" s="64"/>
      <c r="LD83" s="41"/>
      <c r="LE83" s="41"/>
      <c r="LF83" s="41"/>
      <c r="LG83" s="41"/>
      <c r="LH83" s="41"/>
      <c r="LI83" s="41"/>
    </row>
    <row r="84" spans="1:321" ht="14.4" customHeight="1" thickBot="1" x14ac:dyDescent="0.5">
      <c r="A84" s="405"/>
      <c r="B84" s="405"/>
      <c r="C84" s="405"/>
      <c r="D84" s="135"/>
      <c r="E84" s="136"/>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136"/>
      <c r="AH84" s="136"/>
      <c r="AI84" s="117"/>
      <c r="AJ84" s="117"/>
      <c r="AK84" s="433"/>
      <c r="AL84" s="434"/>
      <c r="AM84" s="434"/>
      <c r="AN84" s="434"/>
      <c r="AO84" s="435"/>
      <c r="AP84" s="137"/>
      <c r="AQ84" s="433"/>
      <c r="AR84" s="434"/>
      <c r="AS84" s="434"/>
      <c r="AT84" s="434"/>
      <c r="AU84" s="435"/>
      <c r="AV84" s="488" t="s">
        <v>37</v>
      </c>
      <c r="AW84" s="433"/>
      <c r="AX84" s="434"/>
      <c r="AY84" s="434"/>
      <c r="AZ84" s="434"/>
      <c r="BA84" s="435"/>
      <c r="BB84" s="137"/>
      <c r="BC84" s="433"/>
      <c r="BD84" s="434"/>
      <c r="BE84" s="434"/>
      <c r="BF84" s="434"/>
      <c r="BG84" s="435"/>
      <c r="BH84" s="137"/>
      <c r="BI84" s="433"/>
      <c r="BJ84" s="434"/>
      <c r="BK84" s="434"/>
      <c r="BL84" s="434"/>
      <c r="BM84" s="435"/>
      <c r="BN84" s="488" t="s">
        <v>37</v>
      </c>
      <c r="BO84" s="433"/>
      <c r="BP84" s="434"/>
      <c r="BQ84" s="434"/>
      <c r="BR84" s="434"/>
      <c r="BS84" s="435"/>
      <c r="BT84" s="137"/>
      <c r="BU84" s="433"/>
      <c r="BV84" s="434"/>
      <c r="BW84" s="434"/>
      <c r="BX84" s="434"/>
      <c r="BY84" s="435"/>
      <c r="BZ84" s="137"/>
      <c r="CA84" s="433"/>
      <c r="CB84" s="434"/>
      <c r="CC84" s="434"/>
      <c r="CD84" s="434"/>
      <c r="CE84" s="435"/>
      <c r="CF84" s="488" t="s">
        <v>37</v>
      </c>
      <c r="CG84" s="433"/>
      <c r="CH84" s="434"/>
      <c r="CI84" s="434"/>
      <c r="CJ84" s="434"/>
      <c r="CK84" s="435"/>
      <c r="CL84" s="137"/>
      <c r="CM84" s="433"/>
      <c r="CN84" s="434"/>
      <c r="CO84" s="434"/>
      <c r="CP84" s="434"/>
      <c r="CQ84" s="435"/>
      <c r="CR84" s="137"/>
      <c r="CS84" s="433"/>
      <c r="CT84" s="434"/>
      <c r="CU84" s="434"/>
      <c r="CV84" s="434"/>
      <c r="CW84" s="435"/>
      <c r="CX84" s="117"/>
      <c r="CY84" s="120"/>
      <c r="CZ84" s="409"/>
      <c r="DA84" s="407"/>
      <c r="DB84" s="408"/>
      <c r="DC84" s="389"/>
      <c r="DD84" s="388"/>
      <c r="DE84" s="388"/>
      <c r="DF84" s="78"/>
      <c r="DG84" s="80"/>
      <c r="DH84" s="295"/>
      <c r="DI84" s="295"/>
      <c r="DJ84" s="295"/>
      <c r="DK84" s="295"/>
      <c r="DL84" s="295"/>
      <c r="DM84" s="295"/>
      <c r="DN84" s="295"/>
      <c r="DO84" s="295"/>
      <c r="DP84" s="295"/>
      <c r="DQ84" s="295"/>
      <c r="DR84" s="295"/>
      <c r="DS84" s="295"/>
      <c r="DT84" s="295"/>
      <c r="DU84" s="295"/>
      <c r="DV84" s="295"/>
      <c r="DW84" s="295"/>
      <c r="DX84" s="295"/>
      <c r="DY84" s="295"/>
      <c r="DZ84" s="295"/>
      <c r="EA84" s="295"/>
      <c r="EB84" s="295"/>
      <c r="EC84" s="295"/>
      <c r="ED84" s="295"/>
      <c r="EE84" s="295"/>
      <c r="EF84" s="295"/>
      <c r="EG84" s="295"/>
      <c r="EH84" s="295"/>
      <c r="EI84" s="80"/>
      <c r="EJ84" s="80"/>
      <c r="EK84" s="86"/>
      <c r="EL84" s="281"/>
      <c r="EM84" s="282"/>
      <c r="EN84" s="282"/>
      <c r="EO84" s="282"/>
      <c r="EP84" s="282"/>
      <c r="EQ84" s="282"/>
      <c r="ER84" s="282"/>
      <c r="ES84" s="282"/>
      <c r="ET84" s="282"/>
      <c r="EU84" s="282"/>
      <c r="EV84" s="282"/>
      <c r="EW84" s="286"/>
      <c r="EX84" s="281"/>
      <c r="EY84" s="282"/>
      <c r="EZ84" s="282"/>
      <c r="FA84" s="282"/>
      <c r="FB84" s="282"/>
      <c r="FC84" s="282"/>
      <c r="FD84" s="282"/>
      <c r="FE84" s="282"/>
      <c r="FF84" s="282"/>
      <c r="FG84" s="282"/>
      <c r="FH84" s="282"/>
      <c r="FI84" s="282"/>
      <c r="FJ84" s="282"/>
      <c r="FK84" s="282"/>
      <c r="FL84" s="282"/>
      <c r="FM84" s="282"/>
      <c r="FN84" s="282"/>
      <c r="FO84" s="286"/>
      <c r="FP84" s="281"/>
      <c r="FQ84" s="282"/>
      <c r="FR84" s="282"/>
      <c r="FS84" s="282"/>
      <c r="FT84" s="282"/>
      <c r="FU84" s="282"/>
      <c r="FV84" s="282"/>
      <c r="FW84" s="282"/>
      <c r="FX84" s="282"/>
      <c r="FY84" s="282"/>
      <c r="FZ84" s="282"/>
      <c r="GA84" s="282"/>
      <c r="GB84" s="282"/>
      <c r="GC84" s="282"/>
      <c r="GD84" s="282"/>
      <c r="GE84" s="282"/>
      <c r="GF84" s="282"/>
      <c r="GG84" s="286"/>
      <c r="GH84" s="248"/>
      <c r="GI84" s="248"/>
      <c r="GJ84" s="248"/>
      <c r="GK84" s="248"/>
      <c r="GL84" s="248"/>
      <c r="GM84" s="248"/>
      <c r="GN84" s="256"/>
      <c r="GO84" s="257"/>
      <c r="GP84" s="257"/>
      <c r="GQ84" s="257"/>
      <c r="GR84" s="257"/>
      <c r="GS84" s="258"/>
      <c r="GT84" s="248"/>
      <c r="GU84" s="248"/>
      <c r="GV84" s="248"/>
      <c r="GW84" s="248"/>
      <c r="GX84" s="248"/>
      <c r="GY84" s="248"/>
      <c r="GZ84" s="44"/>
      <c r="HA84" s="64"/>
      <c r="HB84" s="403"/>
      <c r="HC84" s="401"/>
      <c r="HD84" s="399"/>
      <c r="HE84" s="389"/>
      <c r="HF84" s="388"/>
      <c r="HG84" s="388"/>
      <c r="HH84" s="78"/>
      <c r="HI84" s="80"/>
      <c r="HJ84" s="295"/>
      <c r="HK84" s="295"/>
      <c r="HL84" s="295"/>
      <c r="HM84" s="295"/>
      <c r="HN84" s="295"/>
      <c r="HO84" s="295"/>
      <c r="HP84" s="295"/>
      <c r="HQ84" s="295"/>
      <c r="HR84" s="295"/>
      <c r="HS84" s="295"/>
      <c r="HT84" s="295"/>
      <c r="HU84" s="295"/>
      <c r="HV84" s="295"/>
      <c r="HW84" s="295"/>
      <c r="HX84" s="295"/>
      <c r="HY84" s="295"/>
      <c r="HZ84" s="295"/>
      <c r="IA84" s="295"/>
      <c r="IB84" s="295"/>
      <c r="IC84" s="295"/>
      <c r="ID84" s="295"/>
      <c r="IE84" s="295"/>
      <c r="IF84" s="295"/>
      <c r="IG84" s="295"/>
      <c r="IH84" s="295"/>
      <c r="II84" s="295"/>
      <c r="IJ84" s="295"/>
      <c r="IK84" s="80"/>
      <c r="IL84" s="80"/>
      <c r="IM84" s="86"/>
      <c r="IN84" s="281"/>
      <c r="IO84" s="282"/>
      <c r="IP84" s="282"/>
      <c r="IQ84" s="282"/>
      <c r="IR84" s="282"/>
      <c r="IS84" s="282"/>
      <c r="IT84" s="282"/>
      <c r="IU84" s="282"/>
      <c r="IV84" s="282"/>
      <c r="IW84" s="282"/>
      <c r="IX84" s="282"/>
      <c r="IY84" s="286"/>
      <c r="IZ84" s="281"/>
      <c r="JA84" s="282"/>
      <c r="JB84" s="282"/>
      <c r="JC84" s="282"/>
      <c r="JD84" s="282"/>
      <c r="JE84" s="282"/>
      <c r="JF84" s="282"/>
      <c r="JG84" s="282"/>
      <c r="JH84" s="282"/>
      <c r="JI84" s="282"/>
      <c r="JJ84" s="282"/>
      <c r="JK84" s="282"/>
      <c r="JL84" s="282"/>
      <c r="JM84" s="282"/>
      <c r="JN84" s="282"/>
      <c r="JO84" s="282"/>
      <c r="JP84" s="282"/>
      <c r="JQ84" s="286"/>
      <c r="JR84" s="281"/>
      <c r="JS84" s="282"/>
      <c r="JT84" s="282"/>
      <c r="JU84" s="282"/>
      <c r="JV84" s="282"/>
      <c r="JW84" s="282"/>
      <c r="JX84" s="282"/>
      <c r="JY84" s="282"/>
      <c r="JZ84" s="282"/>
      <c r="KA84" s="282"/>
      <c r="KB84" s="282"/>
      <c r="KC84" s="282"/>
      <c r="KD84" s="282"/>
      <c r="KE84" s="282"/>
      <c r="KF84" s="282"/>
      <c r="KG84" s="282"/>
      <c r="KH84" s="282"/>
      <c r="KI84" s="286"/>
      <c r="KJ84" s="248"/>
      <c r="KK84" s="248"/>
      <c r="KL84" s="248"/>
      <c r="KM84" s="248"/>
      <c r="KN84" s="248"/>
      <c r="KO84" s="248"/>
      <c r="KP84" s="256"/>
      <c r="KQ84" s="257"/>
      <c r="KR84" s="257"/>
      <c r="KS84" s="257"/>
      <c r="KT84" s="257"/>
      <c r="KU84" s="258"/>
      <c r="KV84" s="248"/>
      <c r="KW84" s="248"/>
      <c r="KX84" s="248"/>
      <c r="KY84" s="248"/>
      <c r="KZ84" s="248"/>
      <c r="LA84" s="248"/>
      <c r="LB84" s="44"/>
      <c r="LC84" s="64"/>
      <c r="LD84" s="41"/>
      <c r="LE84" s="41"/>
      <c r="LF84" s="41"/>
      <c r="LG84" s="41"/>
      <c r="LH84" s="41"/>
      <c r="LI84" s="41"/>
    </row>
    <row r="85" spans="1:321" ht="14.4" customHeight="1" x14ac:dyDescent="0.45">
      <c r="A85" s="405"/>
      <c r="B85" s="405"/>
      <c r="C85" s="405"/>
      <c r="D85" s="138"/>
      <c r="E85" s="139"/>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39"/>
      <c r="AH85" s="139"/>
      <c r="AI85" s="128"/>
      <c r="AJ85" s="128"/>
      <c r="AK85" s="141"/>
      <c r="AL85" s="141"/>
      <c r="AM85" s="141"/>
      <c r="AN85" s="141"/>
      <c r="AO85" s="141"/>
      <c r="AP85" s="141"/>
      <c r="AQ85" s="141"/>
      <c r="AR85" s="141"/>
      <c r="AS85" s="141"/>
      <c r="AT85" s="141"/>
      <c r="AU85" s="141"/>
      <c r="AV85" s="489"/>
      <c r="AW85" s="141"/>
      <c r="AX85" s="141"/>
      <c r="AY85" s="141"/>
      <c r="AZ85" s="141"/>
      <c r="BA85" s="141"/>
      <c r="BB85" s="141"/>
      <c r="BC85" s="141"/>
      <c r="BD85" s="141"/>
      <c r="BE85" s="141"/>
      <c r="BF85" s="141"/>
      <c r="BG85" s="141"/>
      <c r="BH85" s="141"/>
      <c r="BI85" s="141"/>
      <c r="BJ85" s="141"/>
      <c r="BK85" s="141"/>
      <c r="BL85" s="141"/>
      <c r="BM85" s="141"/>
      <c r="BN85" s="489"/>
      <c r="BO85" s="141"/>
      <c r="BP85" s="141"/>
      <c r="BQ85" s="141"/>
      <c r="BR85" s="141"/>
      <c r="BS85" s="141"/>
      <c r="BT85" s="141"/>
      <c r="BU85" s="141"/>
      <c r="BV85" s="141"/>
      <c r="BW85" s="141"/>
      <c r="BX85" s="141"/>
      <c r="BY85" s="141"/>
      <c r="BZ85" s="141"/>
      <c r="CA85" s="141"/>
      <c r="CB85" s="141"/>
      <c r="CC85" s="141"/>
      <c r="CD85" s="141"/>
      <c r="CE85" s="141"/>
      <c r="CF85" s="489"/>
      <c r="CG85" s="141"/>
      <c r="CH85" s="141"/>
      <c r="CI85" s="141"/>
      <c r="CJ85" s="141"/>
      <c r="CK85" s="141"/>
      <c r="CL85" s="141"/>
      <c r="CM85" s="141"/>
      <c r="CN85" s="141"/>
      <c r="CO85" s="141"/>
      <c r="CP85" s="141"/>
      <c r="CQ85" s="141"/>
      <c r="CR85" s="141"/>
      <c r="CS85" s="141"/>
      <c r="CT85" s="141"/>
      <c r="CU85" s="141"/>
      <c r="CV85" s="141"/>
      <c r="CW85" s="141"/>
      <c r="CX85" s="128"/>
      <c r="CY85" s="130"/>
      <c r="CZ85" s="409"/>
      <c r="DA85" s="407"/>
      <c r="DB85" s="408"/>
      <c r="DC85" s="389"/>
      <c r="DD85" s="388"/>
      <c r="DE85" s="388"/>
      <c r="DF85" s="81"/>
      <c r="DG85" s="82"/>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2"/>
      <c r="EJ85" s="82"/>
      <c r="EK85" s="87"/>
      <c r="EL85" s="298"/>
      <c r="EM85" s="299"/>
      <c r="EN85" s="299"/>
      <c r="EO85" s="299"/>
      <c r="EP85" s="299"/>
      <c r="EQ85" s="299"/>
      <c r="ER85" s="299"/>
      <c r="ES85" s="299"/>
      <c r="ET85" s="299"/>
      <c r="EU85" s="299"/>
      <c r="EV85" s="299"/>
      <c r="EW85" s="301"/>
      <c r="EX85" s="298"/>
      <c r="EY85" s="299"/>
      <c r="EZ85" s="299"/>
      <c r="FA85" s="299"/>
      <c r="FB85" s="299"/>
      <c r="FC85" s="299"/>
      <c r="FD85" s="299"/>
      <c r="FE85" s="299"/>
      <c r="FF85" s="299"/>
      <c r="FG85" s="299"/>
      <c r="FH85" s="299"/>
      <c r="FI85" s="299"/>
      <c r="FJ85" s="299"/>
      <c r="FK85" s="299"/>
      <c r="FL85" s="299"/>
      <c r="FM85" s="299"/>
      <c r="FN85" s="299"/>
      <c r="FO85" s="301"/>
      <c r="FP85" s="298"/>
      <c r="FQ85" s="299"/>
      <c r="FR85" s="299"/>
      <c r="FS85" s="299"/>
      <c r="FT85" s="299"/>
      <c r="FU85" s="299"/>
      <c r="FV85" s="299"/>
      <c r="FW85" s="299"/>
      <c r="FX85" s="299"/>
      <c r="FY85" s="299"/>
      <c r="FZ85" s="299"/>
      <c r="GA85" s="299"/>
      <c r="GB85" s="299"/>
      <c r="GC85" s="299"/>
      <c r="GD85" s="299"/>
      <c r="GE85" s="299"/>
      <c r="GF85" s="299"/>
      <c r="GG85" s="301"/>
      <c r="GH85" s="250"/>
      <c r="GI85" s="250"/>
      <c r="GJ85" s="250"/>
      <c r="GK85" s="250"/>
      <c r="GL85" s="250"/>
      <c r="GM85" s="250"/>
      <c r="GN85" s="292"/>
      <c r="GO85" s="250"/>
      <c r="GP85" s="250"/>
      <c r="GQ85" s="250"/>
      <c r="GR85" s="250"/>
      <c r="GS85" s="293"/>
      <c r="GT85" s="250"/>
      <c r="GU85" s="250"/>
      <c r="GV85" s="250"/>
      <c r="GW85" s="250"/>
      <c r="GX85" s="250"/>
      <c r="GY85" s="250"/>
      <c r="GZ85" s="72"/>
      <c r="HA85" s="74"/>
      <c r="HB85" s="403"/>
      <c r="HC85" s="401"/>
      <c r="HD85" s="399"/>
      <c r="HE85" s="389"/>
      <c r="HF85" s="388"/>
      <c r="HG85" s="388"/>
      <c r="HH85" s="81"/>
      <c r="HI85" s="82"/>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2"/>
      <c r="IL85" s="82"/>
      <c r="IM85" s="87"/>
      <c r="IN85" s="298"/>
      <c r="IO85" s="299"/>
      <c r="IP85" s="299"/>
      <c r="IQ85" s="299"/>
      <c r="IR85" s="299"/>
      <c r="IS85" s="299"/>
      <c r="IT85" s="299"/>
      <c r="IU85" s="299"/>
      <c r="IV85" s="299"/>
      <c r="IW85" s="299"/>
      <c r="IX85" s="299"/>
      <c r="IY85" s="301"/>
      <c r="IZ85" s="298"/>
      <c r="JA85" s="299"/>
      <c r="JB85" s="299"/>
      <c r="JC85" s="299"/>
      <c r="JD85" s="299"/>
      <c r="JE85" s="299"/>
      <c r="JF85" s="299"/>
      <c r="JG85" s="299"/>
      <c r="JH85" s="299"/>
      <c r="JI85" s="299"/>
      <c r="JJ85" s="299"/>
      <c r="JK85" s="299"/>
      <c r="JL85" s="299"/>
      <c r="JM85" s="299"/>
      <c r="JN85" s="299"/>
      <c r="JO85" s="299"/>
      <c r="JP85" s="299"/>
      <c r="JQ85" s="301"/>
      <c r="JR85" s="298"/>
      <c r="JS85" s="299"/>
      <c r="JT85" s="299"/>
      <c r="JU85" s="299"/>
      <c r="JV85" s="299"/>
      <c r="JW85" s="299"/>
      <c r="JX85" s="299"/>
      <c r="JY85" s="299"/>
      <c r="JZ85" s="299"/>
      <c r="KA85" s="299"/>
      <c r="KB85" s="299"/>
      <c r="KC85" s="299"/>
      <c r="KD85" s="299"/>
      <c r="KE85" s="299"/>
      <c r="KF85" s="299"/>
      <c r="KG85" s="299"/>
      <c r="KH85" s="299"/>
      <c r="KI85" s="301"/>
      <c r="KJ85" s="250"/>
      <c r="KK85" s="250"/>
      <c r="KL85" s="250"/>
      <c r="KM85" s="250"/>
      <c r="KN85" s="250"/>
      <c r="KO85" s="250"/>
      <c r="KP85" s="292"/>
      <c r="KQ85" s="250"/>
      <c r="KR85" s="250"/>
      <c r="KS85" s="250"/>
      <c r="KT85" s="250"/>
      <c r="KU85" s="293"/>
      <c r="KV85" s="250"/>
      <c r="KW85" s="250"/>
      <c r="KX85" s="250"/>
      <c r="KY85" s="250"/>
      <c r="KZ85" s="250"/>
      <c r="LA85" s="250"/>
      <c r="LB85" s="72"/>
      <c r="LC85" s="74"/>
      <c r="LD85" s="41"/>
      <c r="LE85" s="41"/>
      <c r="LF85" s="41"/>
      <c r="LG85" s="41"/>
      <c r="LH85" s="41"/>
      <c r="LI85" s="41"/>
    </row>
    <row r="86" spans="1:321" ht="14.4" customHeight="1" thickBot="1" x14ac:dyDescent="0.5">
      <c r="A86" s="405"/>
      <c r="B86" s="405"/>
      <c r="C86" s="405"/>
      <c r="D86" s="133"/>
      <c r="E86" s="134"/>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34"/>
      <c r="AH86" s="134"/>
      <c r="AI86" s="110"/>
      <c r="AJ86" s="110"/>
      <c r="AK86" s="486"/>
      <c r="AL86" s="486"/>
      <c r="AM86" s="486"/>
      <c r="AN86" s="486"/>
      <c r="AO86" s="486"/>
      <c r="AP86" s="143"/>
      <c r="AQ86" s="486"/>
      <c r="AR86" s="486"/>
      <c r="AS86" s="486"/>
      <c r="AT86" s="486"/>
      <c r="AU86" s="486"/>
      <c r="AV86" s="143"/>
      <c r="AW86" s="486"/>
      <c r="AX86" s="486"/>
      <c r="AY86" s="486"/>
      <c r="AZ86" s="486"/>
      <c r="BA86" s="486"/>
      <c r="BB86" s="143"/>
      <c r="BC86" s="486"/>
      <c r="BD86" s="486"/>
      <c r="BE86" s="486"/>
      <c r="BF86" s="486"/>
      <c r="BG86" s="486"/>
      <c r="BH86" s="143"/>
      <c r="BI86" s="486"/>
      <c r="BJ86" s="486"/>
      <c r="BK86" s="486"/>
      <c r="BL86" s="486"/>
      <c r="BM86" s="486"/>
      <c r="BN86" s="143"/>
      <c r="BO86" s="486"/>
      <c r="BP86" s="486"/>
      <c r="BQ86" s="486"/>
      <c r="BR86" s="486"/>
      <c r="BS86" s="486"/>
      <c r="BT86" s="143"/>
      <c r="BU86" s="486"/>
      <c r="BV86" s="486"/>
      <c r="BW86" s="486"/>
      <c r="BX86" s="486"/>
      <c r="BY86" s="486"/>
      <c r="BZ86" s="143"/>
      <c r="CA86" s="486"/>
      <c r="CB86" s="486"/>
      <c r="CC86" s="486"/>
      <c r="CD86" s="486"/>
      <c r="CE86" s="486"/>
      <c r="CF86" s="143"/>
      <c r="CG86" s="486"/>
      <c r="CH86" s="486"/>
      <c r="CI86" s="486"/>
      <c r="CJ86" s="486"/>
      <c r="CK86" s="486"/>
      <c r="CL86" s="143"/>
      <c r="CM86" s="486"/>
      <c r="CN86" s="486"/>
      <c r="CO86" s="486"/>
      <c r="CP86" s="486"/>
      <c r="CQ86" s="486"/>
      <c r="CR86" s="143"/>
      <c r="CS86" s="486"/>
      <c r="CT86" s="486"/>
      <c r="CU86" s="486"/>
      <c r="CV86" s="486"/>
      <c r="CW86" s="486"/>
      <c r="CX86" s="110"/>
      <c r="CY86" s="115"/>
      <c r="CZ86" s="409"/>
      <c r="DA86" s="407"/>
      <c r="DB86" s="408"/>
      <c r="DC86" s="389"/>
      <c r="DD86" s="388"/>
      <c r="DE86" s="388"/>
      <c r="DF86" s="76"/>
      <c r="DG86" s="77"/>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77"/>
      <c r="EJ86" s="77"/>
      <c r="EK86" s="85"/>
      <c r="EL86" s="296" t="str">
        <f>AK87</f>
        <v/>
      </c>
      <c r="EM86" s="297"/>
      <c r="EN86" s="297"/>
      <c r="EO86" s="297"/>
      <c r="EP86" s="297"/>
      <c r="EQ86" s="297"/>
      <c r="ER86" s="297" t="str">
        <f>AQ87</f>
        <v/>
      </c>
      <c r="ES86" s="297"/>
      <c r="ET86" s="297"/>
      <c r="EU86" s="297"/>
      <c r="EV86" s="297"/>
      <c r="EW86" s="300"/>
      <c r="EX86" s="302" t="str">
        <f>AW87</f>
        <v/>
      </c>
      <c r="EY86" s="297"/>
      <c r="EZ86" s="297"/>
      <c r="FA86" s="297"/>
      <c r="FB86" s="297"/>
      <c r="FC86" s="297"/>
      <c r="FD86" s="297" t="str">
        <f>BC87</f>
        <v/>
      </c>
      <c r="FE86" s="297"/>
      <c r="FF86" s="297"/>
      <c r="FG86" s="297"/>
      <c r="FH86" s="297"/>
      <c r="FI86" s="297"/>
      <c r="FJ86" s="297" t="str">
        <f>BI87</f>
        <v/>
      </c>
      <c r="FK86" s="297"/>
      <c r="FL86" s="297"/>
      <c r="FM86" s="297"/>
      <c r="FN86" s="297"/>
      <c r="FO86" s="300"/>
      <c r="FP86" s="296" t="str">
        <f>BO87</f>
        <v/>
      </c>
      <c r="FQ86" s="297"/>
      <c r="FR86" s="297"/>
      <c r="FS86" s="297"/>
      <c r="FT86" s="297"/>
      <c r="FU86" s="297"/>
      <c r="FV86" s="297" t="str">
        <f>BU87</f>
        <v/>
      </c>
      <c r="FW86" s="297"/>
      <c r="FX86" s="297"/>
      <c r="FY86" s="297"/>
      <c r="FZ86" s="297"/>
      <c r="GA86" s="297"/>
      <c r="GB86" s="297" t="str">
        <f>CA87</f>
        <v/>
      </c>
      <c r="GC86" s="297"/>
      <c r="GD86" s="297"/>
      <c r="GE86" s="297"/>
      <c r="GF86" s="297"/>
      <c r="GG86" s="300"/>
      <c r="GH86" s="294" t="str">
        <f>CG87</f>
        <v/>
      </c>
      <c r="GI86" s="246"/>
      <c r="GJ86" s="246"/>
      <c r="GK86" s="246"/>
      <c r="GL86" s="246"/>
      <c r="GM86" s="246"/>
      <c r="GN86" s="290" t="str">
        <f>CM87</f>
        <v/>
      </c>
      <c r="GO86" s="246"/>
      <c r="GP86" s="246"/>
      <c r="GQ86" s="246"/>
      <c r="GR86" s="246"/>
      <c r="GS86" s="291"/>
      <c r="GT86" s="246" t="str">
        <f>CS87</f>
        <v/>
      </c>
      <c r="GU86" s="246"/>
      <c r="GV86" s="246"/>
      <c r="GW86" s="246"/>
      <c r="GX86" s="246"/>
      <c r="GY86" s="246"/>
      <c r="GZ86" s="60"/>
      <c r="HA86" s="61"/>
      <c r="HB86" s="403"/>
      <c r="HC86" s="401"/>
      <c r="HD86" s="399"/>
      <c r="HE86" s="389"/>
      <c r="HF86" s="388"/>
      <c r="HG86" s="388"/>
      <c r="HH86" s="76"/>
      <c r="HI86" s="77"/>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77"/>
      <c r="IL86" s="77"/>
      <c r="IM86" s="85"/>
      <c r="IN86" s="296" t="str">
        <f>EL86</f>
        <v/>
      </c>
      <c r="IO86" s="297"/>
      <c r="IP86" s="297"/>
      <c r="IQ86" s="297"/>
      <c r="IR86" s="297"/>
      <c r="IS86" s="297"/>
      <c r="IT86" s="297" t="str">
        <f>ER86</f>
        <v/>
      </c>
      <c r="IU86" s="297"/>
      <c r="IV86" s="297"/>
      <c r="IW86" s="297"/>
      <c r="IX86" s="297"/>
      <c r="IY86" s="300"/>
      <c r="IZ86" s="302" t="str">
        <f>EX86</f>
        <v/>
      </c>
      <c r="JA86" s="297"/>
      <c r="JB86" s="297"/>
      <c r="JC86" s="297"/>
      <c r="JD86" s="297"/>
      <c r="JE86" s="297"/>
      <c r="JF86" s="297" t="str">
        <f>FD86</f>
        <v/>
      </c>
      <c r="JG86" s="297"/>
      <c r="JH86" s="297"/>
      <c r="JI86" s="297"/>
      <c r="JJ86" s="297"/>
      <c r="JK86" s="297"/>
      <c r="JL86" s="297" t="str">
        <f>FJ86</f>
        <v/>
      </c>
      <c r="JM86" s="297"/>
      <c r="JN86" s="297"/>
      <c r="JO86" s="297"/>
      <c r="JP86" s="297"/>
      <c r="JQ86" s="300"/>
      <c r="JR86" s="296" t="str">
        <f>FP86</f>
        <v/>
      </c>
      <c r="JS86" s="297"/>
      <c r="JT86" s="297"/>
      <c r="JU86" s="297"/>
      <c r="JV86" s="297"/>
      <c r="JW86" s="297"/>
      <c r="JX86" s="297" t="str">
        <f>FV86</f>
        <v/>
      </c>
      <c r="JY86" s="297"/>
      <c r="JZ86" s="297"/>
      <c r="KA86" s="297"/>
      <c r="KB86" s="297"/>
      <c r="KC86" s="297"/>
      <c r="KD86" s="297" t="str">
        <f>GB86</f>
        <v/>
      </c>
      <c r="KE86" s="297"/>
      <c r="KF86" s="297"/>
      <c r="KG86" s="297"/>
      <c r="KH86" s="297"/>
      <c r="KI86" s="300"/>
      <c r="KJ86" s="294" t="str">
        <f>GH86</f>
        <v/>
      </c>
      <c r="KK86" s="246"/>
      <c r="KL86" s="246"/>
      <c r="KM86" s="246"/>
      <c r="KN86" s="246"/>
      <c r="KO86" s="246"/>
      <c r="KP86" s="290" t="str">
        <f>GN86</f>
        <v/>
      </c>
      <c r="KQ86" s="246"/>
      <c r="KR86" s="246"/>
      <c r="KS86" s="246"/>
      <c r="KT86" s="246"/>
      <c r="KU86" s="291"/>
      <c r="KV86" s="246" t="str">
        <f>GT86</f>
        <v/>
      </c>
      <c r="KW86" s="246"/>
      <c r="KX86" s="246"/>
      <c r="KY86" s="246"/>
      <c r="KZ86" s="246"/>
      <c r="LA86" s="246"/>
      <c r="LB86" s="60"/>
      <c r="LC86" s="61"/>
      <c r="LD86" s="41"/>
      <c r="LE86" s="41"/>
      <c r="LF86" s="41"/>
      <c r="LG86" s="41"/>
      <c r="LH86" s="41"/>
      <c r="LI86" s="41"/>
    </row>
    <row r="87" spans="1:321" ht="14.4" customHeight="1" x14ac:dyDescent="0.45">
      <c r="A87" s="405"/>
      <c r="B87" s="405"/>
      <c r="C87" s="405"/>
      <c r="D87" s="135"/>
      <c r="E87" s="136"/>
      <c r="F87" s="485" t="s">
        <v>35</v>
      </c>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136"/>
      <c r="AH87" s="136"/>
      <c r="AI87" s="117"/>
      <c r="AJ87" s="117"/>
      <c r="AK87" s="427" t="str">
        <f>入力シート!O17</f>
        <v/>
      </c>
      <c r="AL87" s="428"/>
      <c r="AM87" s="428"/>
      <c r="AN87" s="428"/>
      <c r="AO87" s="429"/>
      <c r="AP87" s="137"/>
      <c r="AQ87" s="427" t="str">
        <f>入力シート!P17</f>
        <v/>
      </c>
      <c r="AR87" s="428"/>
      <c r="AS87" s="428"/>
      <c r="AT87" s="428"/>
      <c r="AU87" s="429"/>
      <c r="AV87" s="137"/>
      <c r="AW87" s="427" t="str">
        <f>入力シート!Q17</f>
        <v/>
      </c>
      <c r="AX87" s="428"/>
      <c r="AY87" s="428"/>
      <c r="AZ87" s="428"/>
      <c r="BA87" s="429"/>
      <c r="BB87" s="137"/>
      <c r="BC87" s="427" t="str">
        <f>入力シート!R17</f>
        <v/>
      </c>
      <c r="BD87" s="428"/>
      <c r="BE87" s="428"/>
      <c r="BF87" s="428"/>
      <c r="BG87" s="429"/>
      <c r="BH87" s="137"/>
      <c r="BI87" s="427" t="str">
        <f>入力シート!S17</f>
        <v/>
      </c>
      <c r="BJ87" s="428"/>
      <c r="BK87" s="428"/>
      <c r="BL87" s="428"/>
      <c r="BM87" s="429"/>
      <c r="BN87" s="137"/>
      <c r="BO87" s="427" t="str">
        <f>入力シート!T17</f>
        <v/>
      </c>
      <c r="BP87" s="428"/>
      <c r="BQ87" s="428"/>
      <c r="BR87" s="428"/>
      <c r="BS87" s="429"/>
      <c r="BT87" s="137"/>
      <c r="BU87" s="427" t="str">
        <f>入力シート!U17</f>
        <v/>
      </c>
      <c r="BV87" s="428"/>
      <c r="BW87" s="428"/>
      <c r="BX87" s="428"/>
      <c r="BY87" s="429"/>
      <c r="BZ87" s="137"/>
      <c r="CA87" s="427" t="str">
        <f>入力シート!V17</f>
        <v/>
      </c>
      <c r="CB87" s="428"/>
      <c r="CC87" s="428"/>
      <c r="CD87" s="428"/>
      <c r="CE87" s="429"/>
      <c r="CF87" s="137"/>
      <c r="CG87" s="427" t="str">
        <f>入力シート!W17</f>
        <v/>
      </c>
      <c r="CH87" s="428"/>
      <c r="CI87" s="428"/>
      <c r="CJ87" s="428"/>
      <c r="CK87" s="429"/>
      <c r="CL87" s="137"/>
      <c r="CM87" s="427" t="str">
        <f>入力シート!X17</f>
        <v/>
      </c>
      <c r="CN87" s="428"/>
      <c r="CO87" s="428"/>
      <c r="CP87" s="428"/>
      <c r="CQ87" s="429"/>
      <c r="CR87" s="137"/>
      <c r="CS87" s="427" t="str">
        <f>入力シート!Y17</f>
        <v/>
      </c>
      <c r="CT87" s="428"/>
      <c r="CU87" s="428"/>
      <c r="CV87" s="428"/>
      <c r="CW87" s="429"/>
      <c r="CX87" s="117"/>
      <c r="CY87" s="120"/>
      <c r="CZ87" s="409"/>
      <c r="DA87" s="407"/>
      <c r="DB87" s="408"/>
      <c r="DC87" s="389"/>
      <c r="DD87" s="388"/>
      <c r="DE87" s="388"/>
      <c r="DF87" s="78"/>
      <c r="DG87" s="80"/>
      <c r="DH87" s="295" t="s">
        <v>35</v>
      </c>
      <c r="DI87" s="295"/>
      <c r="DJ87" s="295"/>
      <c r="DK87" s="295"/>
      <c r="DL87" s="295"/>
      <c r="DM87" s="295"/>
      <c r="DN87" s="295"/>
      <c r="DO87" s="295"/>
      <c r="DP87" s="295"/>
      <c r="DQ87" s="295"/>
      <c r="DR87" s="295"/>
      <c r="DS87" s="295"/>
      <c r="DT87" s="295"/>
      <c r="DU87" s="295"/>
      <c r="DV87" s="295"/>
      <c r="DW87" s="295"/>
      <c r="DX87" s="295"/>
      <c r="DY87" s="295"/>
      <c r="DZ87" s="295"/>
      <c r="EA87" s="295"/>
      <c r="EB87" s="295"/>
      <c r="EC87" s="295"/>
      <c r="ED87" s="295"/>
      <c r="EE87" s="295"/>
      <c r="EF87" s="295"/>
      <c r="EG87" s="295"/>
      <c r="EH87" s="295"/>
      <c r="EI87" s="80"/>
      <c r="EJ87" s="80"/>
      <c r="EK87" s="86"/>
      <c r="EL87" s="281"/>
      <c r="EM87" s="282"/>
      <c r="EN87" s="282"/>
      <c r="EO87" s="282"/>
      <c r="EP87" s="282"/>
      <c r="EQ87" s="282"/>
      <c r="ER87" s="282"/>
      <c r="ES87" s="282"/>
      <c r="ET87" s="282"/>
      <c r="EU87" s="282"/>
      <c r="EV87" s="282"/>
      <c r="EW87" s="286"/>
      <c r="EX87" s="281"/>
      <c r="EY87" s="282"/>
      <c r="EZ87" s="282"/>
      <c r="FA87" s="282"/>
      <c r="FB87" s="282"/>
      <c r="FC87" s="282"/>
      <c r="FD87" s="282"/>
      <c r="FE87" s="282"/>
      <c r="FF87" s="282"/>
      <c r="FG87" s="282"/>
      <c r="FH87" s="282"/>
      <c r="FI87" s="282"/>
      <c r="FJ87" s="282"/>
      <c r="FK87" s="282"/>
      <c r="FL87" s="282"/>
      <c r="FM87" s="282"/>
      <c r="FN87" s="282"/>
      <c r="FO87" s="286"/>
      <c r="FP87" s="281"/>
      <c r="FQ87" s="282"/>
      <c r="FR87" s="282"/>
      <c r="FS87" s="282"/>
      <c r="FT87" s="282"/>
      <c r="FU87" s="282"/>
      <c r="FV87" s="282"/>
      <c r="FW87" s="282"/>
      <c r="FX87" s="282"/>
      <c r="FY87" s="282"/>
      <c r="FZ87" s="282"/>
      <c r="GA87" s="282"/>
      <c r="GB87" s="282"/>
      <c r="GC87" s="282"/>
      <c r="GD87" s="282"/>
      <c r="GE87" s="282"/>
      <c r="GF87" s="282"/>
      <c r="GG87" s="286"/>
      <c r="GH87" s="248"/>
      <c r="GI87" s="248"/>
      <c r="GJ87" s="248"/>
      <c r="GK87" s="248"/>
      <c r="GL87" s="248"/>
      <c r="GM87" s="248"/>
      <c r="GN87" s="256"/>
      <c r="GO87" s="257"/>
      <c r="GP87" s="257"/>
      <c r="GQ87" s="257"/>
      <c r="GR87" s="257"/>
      <c r="GS87" s="258"/>
      <c r="GT87" s="248"/>
      <c r="GU87" s="248"/>
      <c r="GV87" s="248"/>
      <c r="GW87" s="248"/>
      <c r="GX87" s="248"/>
      <c r="GY87" s="248"/>
      <c r="GZ87" s="44"/>
      <c r="HA87" s="64"/>
      <c r="HB87" s="403"/>
      <c r="HC87" s="401"/>
      <c r="HD87" s="399"/>
      <c r="HE87" s="389"/>
      <c r="HF87" s="388"/>
      <c r="HG87" s="388"/>
      <c r="HH87" s="78"/>
      <c r="HI87" s="80"/>
      <c r="HJ87" s="295" t="s">
        <v>35</v>
      </c>
      <c r="HK87" s="295"/>
      <c r="HL87" s="295"/>
      <c r="HM87" s="295"/>
      <c r="HN87" s="295"/>
      <c r="HO87" s="295"/>
      <c r="HP87" s="295"/>
      <c r="HQ87" s="295"/>
      <c r="HR87" s="295"/>
      <c r="HS87" s="295"/>
      <c r="HT87" s="295"/>
      <c r="HU87" s="295"/>
      <c r="HV87" s="295"/>
      <c r="HW87" s="295"/>
      <c r="HX87" s="295"/>
      <c r="HY87" s="295"/>
      <c r="HZ87" s="295"/>
      <c r="IA87" s="295"/>
      <c r="IB87" s="295"/>
      <c r="IC87" s="295"/>
      <c r="ID87" s="295"/>
      <c r="IE87" s="295"/>
      <c r="IF87" s="295"/>
      <c r="IG87" s="295"/>
      <c r="IH87" s="295"/>
      <c r="II87" s="295"/>
      <c r="IJ87" s="295"/>
      <c r="IK87" s="80"/>
      <c r="IL87" s="80"/>
      <c r="IM87" s="86"/>
      <c r="IN87" s="281"/>
      <c r="IO87" s="282"/>
      <c r="IP87" s="282"/>
      <c r="IQ87" s="282"/>
      <c r="IR87" s="282"/>
      <c r="IS87" s="282"/>
      <c r="IT87" s="282"/>
      <c r="IU87" s="282"/>
      <c r="IV87" s="282"/>
      <c r="IW87" s="282"/>
      <c r="IX87" s="282"/>
      <c r="IY87" s="286"/>
      <c r="IZ87" s="281"/>
      <c r="JA87" s="282"/>
      <c r="JB87" s="282"/>
      <c r="JC87" s="282"/>
      <c r="JD87" s="282"/>
      <c r="JE87" s="282"/>
      <c r="JF87" s="282"/>
      <c r="JG87" s="282"/>
      <c r="JH87" s="282"/>
      <c r="JI87" s="282"/>
      <c r="JJ87" s="282"/>
      <c r="JK87" s="282"/>
      <c r="JL87" s="282"/>
      <c r="JM87" s="282"/>
      <c r="JN87" s="282"/>
      <c r="JO87" s="282"/>
      <c r="JP87" s="282"/>
      <c r="JQ87" s="286"/>
      <c r="JR87" s="281"/>
      <c r="JS87" s="282"/>
      <c r="JT87" s="282"/>
      <c r="JU87" s="282"/>
      <c r="JV87" s="282"/>
      <c r="JW87" s="282"/>
      <c r="JX87" s="282"/>
      <c r="JY87" s="282"/>
      <c r="JZ87" s="282"/>
      <c r="KA87" s="282"/>
      <c r="KB87" s="282"/>
      <c r="KC87" s="282"/>
      <c r="KD87" s="282"/>
      <c r="KE87" s="282"/>
      <c r="KF87" s="282"/>
      <c r="KG87" s="282"/>
      <c r="KH87" s="282"/>
      <c r="KI87" s="286"/>
      <c r="KJ87" s="248"/>
      <c r="KK87" s="248"/>
      <c r="KL87" s="248"/>
      <c r="KM87" s="248"/>
      <c r="KN87" s="248"/>
      <c r="KO87" s="248"/>
      <c r="KP87" s="256"/>
      <c r="KQ87" s="257"/>
      <c r="KR87" s="257"/>
      <c r="KS87" s="257"/>
      <c r="KT87" s="257"/>
      <c r="KU87" s="258"/>
      <c r="KV87" s="248"/>
      <c r="KW87" s="248"/>
      <c r="KX87" s="248"/>
      <c r="KY87" s="248"/>
      <c r="KZ87" s="248"/>
      <c r="LA87" s="248"/>
      <c r="LB87" s="44"/>
      <c r="LC87" s="64"/>
      <c r="LD87" s="41"/>
      <c r="LE87" s="41"/>
      <c r="LF87" s="41"/>
      <c r="LG87" s="41"/>
      <c r="LH87" s="41"/>
      <c r="LI87" s="41"/>
    </row>
    <row r="88" spans="1:321" ht="14.4" customHeight="1" x14ac:dyDescent="0.45">
      <c r="A88" s="405"/>
      <c r="B88" s="405"/>
      <c r="C88" s="405"/>
      <c r="D88" s="135"/>
      <c r="E88" s="136"/>
      <c r="F88" s="485"/>
      <c r="G88" s="485"/>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136"/>
      <c r="AH88" s="136"/>
      <c r="AI88" s="117"/>
      <c r="AJ88" s="117"/>
      <c r="AK88" s="430"/>
      <c r="AL88" s="431"/>
      <c r="AM88" s="431"/>
      <c r="AN88" s="431"/>
      <c r="AO88" s="432"/>
      <c r="AP88" s="137"/>
      <c r="AQ88" s="430"/>
      <c r="AR88" s="431"/>
      <c r="AS88" s="431"/>
      <c r="AT88" s="431"/>
      <c r="AU88" s="432"/>
      <c r="AV88" s="137"/>
      <c r="AW88" s="430"/>
      <c r="AX88" s="431"/>
      <c r="AY88" s="431"/>
      <c r="AZ88" s="431"/>
      <c r="BA88" s="432"/>
      <c r="BB88" s="137"/>
      <c r="BC88" s="430"/>
      <c r="BD88" s="431"/>
      <c r="BE88" s="431"/>
      <c r="BF88" s="431"/>
      <c r="BG88" s="432"/>
      <c r="BH88" s="137"/>
      <c r="BI88" s="430"/>
      <c r="BJ88" s="431"/>
      <c r="BK88" s="431"/>
      <c r="BL88" s="431"/>
      <c r="BM88" s="432"/>
      <c r="BN88" s="137"/>
      <c r="BO88" s="430"/>
      <c r="BP88" s="431"/>
      <c r="BQ88" s="431"/>
      <c r="BR88" s="431"/>
      <c r="BS88" s="432"/>
      <c r="BT88" s="137"/>
      <c r="BU88" s="430"/>
      <c r="BV88" s="431"/>
      <c r="BW88" s="431"/>
      <c r="BX88" s="431"/>
      <c r="BY88" s="432"/>
      <c r="BZ88" s="137"/>
      <c r="CA88" s="430"/>
      <c r="CB88" s="431"/>
      <c r="CC88" s="431"/>
      <c r="CD88" s="431"/>
      <c r="CE88" s="432"/>
      <c r="CF88" s="137"/>
      <c r="CG88" s="430"/>
      <c r="CH88" s="431"/>
      <c r="CI88" s="431"/>
      <c r="CJ88" s="431"/>
      <c r="CK88" s="432"/>
      <c r="CL88" s="137"/>
      <c r="CM88" s="430"/>
      <c r="CN88" s="431"/>
      <c r="CO88" s="431"/>
      <c r="CP88" s="431"/>
      <c r="CQ88" s="432"/>
      <c r="CR88" s="137"/>
      <c r="CS88" s="430"/>
      <c r="CT88" s="431"/>
      <c r="CU88" s="431"/>
      <c r="CV88" s="431"/>
      <c r="CW88" s="432"/>
      <c r="CX88" s="117"/>
      <c r="CY88" s="120"/>
      <c r="CZ88" s="409"/>
      <c r="DA88" s="407"/>
      <c r="DB88" s="408"/>
      <c r="DC88" s="389"/>
      <c r="DD88" s="388"/>
      <c r="DE88" s="388"/>
      <c r="DF88" s="78"/>
      <c r="DG88" s="80"/>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80"/>
      <c r="EJ88" s="80"/>
      <c r="EK88" s="86"/>
      <c r="EL88" s="281"/>
      <c r="EM88" s="282"/>
      <c r="EN88" s="282"/>
      <c r="EO88" s="282"/>
      <c r="EP88" s="282"/>
      <c r="EQ88" s="282"/>
      <c r="ER88" s="282"/>
      <c r="ES88" s="282"/>
      <c r="ET88" s="282"/>
      <c r="EU88" s="282"/>
      <c r="EV88" s="282"/>
      <c r="EW88" s="286"/>
      <c r="EX88" s="281"/>
      <c r="EY88" s="282"/>
      <c r="EZ88" s="282"/>
      <c r="FA88" s="282"/>
      <c r="FB88" s="282"/>
      <c r="FC88" s="282"/>
      <c r="FD88" s="282"/>
      <c r="FE88" s="282"/>
      <c r="FF88" s="282"/>
      <c r="FG88" s="282"/>
      <c r="FH88" s="282"/>
      <c r="FI88" s="282"/>
      <c r="FJ88" s="282"/>
      <c r="FK88" s="282"/>
      <c r="FL88" s="282"/>
      <c r="FM88" s="282"/>
      <c r="FN88" s="282"/>
      <c r="FO88" s="286"/>
      <c r="FP88" s="281"/>
      <c r="FQ88" s="282"/>
      <c r="FR88" s="282"/>
      <c r="FS88" s="282"/>
      <c r="FT88" s="282"/>
      <c r="FU88" s="282"/>
      <c r="FV88" s="282"/>
      <c r="FW88" s="282"/>
      <c r="FX88" s="282"/>
      <c r="FY88" s="282"/>
      <c r="FZ88" s="282"/>
      <c r="GA88" s="282"/>
      <c r="GB88" s="282"/>
      <c r="GC88" s="282"/>
      <c r="GD88" s="282"/>
      <c r="GE88" s="282"/>
      <c r="GF88" s="282"/>
      <c r="GG88" s="286"/>
      <c r="GH88" s="248"/>
      <c r="GI88" s="248"/>
      <c r="GJ88" s="248"/>
      <c r="GK88" s="248"/>
      <c r="GL88" s="248"/>
      <c r="GM88" s="248"/>
      <c r="GN88" s="256"/>
      <c r="GO88" s="257"/>
      <c r="GP88" s="257"/>
      <c r="GQ88" s="257"/>
      <c r="GR88" s="257"/>
      <c r="GS88" s="258"/>
      <c r="GT88" s="248"/>
      <c r="GU88" s="248"/>
      <c r="GV88" s="248"/>
      <c r="GW88" s="248"/>
      <c r="GX88" s="248"/>
      <c r="GY88" s="248"/>
      <c r="GZ88" s="44"/>
      <c r="HA88" s="64"/>
      <c r="HB88" s="403"/>
      <c r="HC88" s="401"/>
      <c r="HD88" s="399"/>
      <c r="HE88" s="389"/>
      <c r="HF88" s="388"/>
      <c r="HG88" s="388"/>
      <c r="HH88" s="78"/>
      <c r="HI88" s="80"/>
      <c r="HJ88" s="295"/>
      <c r="HK88" s="295"/>
      <c r="HL88" s="295"/>
      <c r="HM88" s="295"/>
      <c r="HN88" s="295"/>
      <c r="HO88" s="295"/>
      <c r="HP88" s="295"/>
      <c r="HQ88" s="295"/>
      <c r="HR88" s="295"/>
      <c r="HS88" s="295"/>
      <c r="HT88" s="295"/>
      <c r="HU88" s="295"/>
      <c r="HV88" s="295"/>
      <c r="HW88" s="295"/>
      <c r="HX88" s="295"/>
      <c r="HY88" s="295"/>
      <c r="HZ88" s="295"/>
      <c r="IA88" s="295"/>
      <c r="IB88" s="295"/>
      <c r="IC88" s="295"/>
      <c r="ID88" s="295"/>
      <c r="IE88" s="295"/>
      <c r="IF88" s="295"/>
      <c r="IG88" s="295"/>
      <c r="IH88" s="295"/>
      <c r="II88" s="295"/>
      <c r="IJ88" s="295"/>
      <c r="IK88" s="80"/>
      <c r="IL88" s="80"/>
      <c r="IM88" s="86"/>
      <c r="IN88" s="281"/>
      <c r="IO88" s="282"/>
      <c r="IP88" s="282"/>
      <c r="IQ88" s="282"/>
      <c r="IR88" s="282"/>
      <c r="IS88" s="282"/>
      <c r="IT88" s="282"/>
      <c r="IU88" s="282"/>
      <c r="IV88" s="282"/>
      <c r="IW88" s="282"/>
      <c r="IX88" s="282"/>
      <c r="IY88" s="286"/>
      <c r="IZ88" s="281"/>
      <c r="JA88" s="282"/>
      <c r="JB88" s="282"/>
      <c r="JC88" s="282"/>
      <c r="JD88" s="282"/>
      <c r="JE88" s="282"/>
      <c r="JF88" s="282"/>
      <c r="JG88" s="282"/>
      <c r="JH88" s="282"/>
      <c r="JI88" s="282"/>
      <c r="JJ88" s="282"/>
      <c r="JK88" s="282"/>
      <c r="JL88" s="282"/>
      <c r="JM88" s="282"/>
      <c r="JN88" s="282"/>
      <c r="JO88" s="282"/>
      <c r="JP88" s="282"/>
      <c r="JQ88" s="286"/>
      <c r="JR88" s="281"/>
      <c r="JS88" s="282"/>
      <c r="JT88" s="282"/>
      <c r="JU88" s="282"/>
      <c r="JV88" s="282"/>
      <c r="JW88" s="282"/>
      <c r="JX88" s="282"/>
      <c r="JY88" s="282"/>
      <c r="JZ88" s="282"/>
      <c r="KA88" s="282"/>
      <c r="KB88" s="282"/>
      <c r="KC88" s="282"/>
      <c r="KD88" s="282"/>
      <c r="KE88" s="282"/>
      <c r="KF88" s="282"/>
      <c r="KG88" s="282"/>
      <c r="KH88" s="282"/>
      <c r="KI88" s="286"/>
      <c r="KJ88" s="248"/>
      <c r="KK88" s="248"/>
      <c r="KL88" s="248"/>
      <c r="KM88" s="248"/>
      <c r="KN88" s="248"/>
      <c r="KO88" s="248"/>
      <c r="KP88" s="256"/>
      <c r="KQ88" s="257"/>
      <c r="KR88" s="257"/>
      <c r="KS88" s="257"/>
      <c r="KT88" s="257"/>
      <c r="KU88" s="258"/>
      <c r="KV88" s="248"/>
      <c r="KW88" s="248"/>
      <c r="KX88" s="248"/>
      <c r="KY88" s="248"/>
      <c r="KZ88" s="248"/>
      <c r="LA88" s="248"/>
      <c r="LB88" s="44"/>
      <c r="LC88" s="64"/>
      <c r="LD88" s="41"/>
      <c r="LE88" s="41"/>
      <c r="LF88" s="41"/>
      <c r="LG88" s="41"/>
      <c r="LH88" s="41"/>
      <c r="LI88" s="41"/>
    </row>
    <row r="89" spans="1:321" ht="14.4" customHeight="1" x14ac:dyDescent="0.45">
      <c r="A89" s="405"/>
      <c r="B89" s="405"/>
      <c r="C89" s="405"/>
      <c r="D89" s="135"/>
      <c r="E89" s="136"/>
      <c r="F89" s="485"/>
      <c r="G89" s="485"/>
      <c r="H89" s="485"/>
      <c r="I89" s="485"/>
      <c r="J89" s="485"/>
      <c r="K89" s="485"/>
      <c r="L89" s="485"/>
      <c r="M89" s="485"/>
      <c r="N89" s="485"/>
      <c r="O89" s="485"/>
      <c r="P89" s="485"/>
      <c r="Q89" s="485"/>
      <c r="R89" s="485"/>
      <c r="S89" s="485"/>
      <c r="T89" s="485"/>
      <c r="U89" s="485"/>
      <c r="V89" s="485"/>
      <c r="W89" s="485"/>
      <c r="X89" s="485"/>
      <c r="Y89" s="485"/>
      <c r="Z89" s="485"/>
      <c r="AA89" s="485"/>
      <c r="AB89" s="485"/>
      <c r="AC89" s="485"/>
      <c r="AD89" s="485"/>
      <c r="AE89" s="485"/>
      <c r="AF89" s="485"/>
      <c r="AG89" s="136"/>
      <c r="AH89" s="136"/>
      <c r="AI89" s="117"/>
      <c r="AJ89" s="117"/>
      <c r="AK89" s="430"/>
      <c r="AL89" s="431"/>
      <c r="AM89" s="431"/>
      <c r="AN89" s="431"/>
      <c r="AO89" s="432"/>
      <c r="AP89" s="137"/>
      <c r="AQ89" s="430"/>
      <c r="AR89" s="431"/>
      <c r="AS89" s="431"/>
      <c r="AT89" s="431"/>
      <c r="AU89" s="432"/>
      <c r="AV89" s="137"/>
      <c r="AW89" s="430"/>
      <c r="AX89" s="431"/>
      <c r="AY89" s="431"/>
      <c r="AZ89" s="431"/>
      <c r="BA89" s="432"/>
      <c r="BB89" s="137"/>
      <c r="BC89" s="430"/>
      <c r="BD89" s="431"/>
      <c r="BE89" s="431"/>
      <c r="BF89" s="431"/>
      <c r="BG89" s="432"/>
      <c r="BH89" s="137"/>
      <c r="BI89" s="430"/>
      <c r="BJ89" s="431"/>
      <c r="BK89" s="431"/>
      <c r="BL89" s="431"/>
      <c r="BM89" s="432"/>
      <c r="BN89" s="137"/>
      <c r="BO89" s="430"/>
      <c r="BP89" s="431"/>
      <c r="BQ89" s="431"/>
      <c r="BR89" s="431"/>
      <c r="BS89" s="432"/>
      <c r="BT89" s="137"/>
      <c r="BU89" s="430"/>
      <c r="BV89" s="431"/>
      <c r="BW89" s="431"/>
      <c r="BX89" s="431"/>
      <c r="BY89" s="432"/>
      <c r="BZ89" s="137"/>
      <c r="CA89" s="430"/>
      <c r="CB89" s="431"/>
      <c r="CC89" s="431"/>
      <c r="CD89" s="431"/>
      <c r="CE89" s="432"/>
      <c r="CF89" s="137"/>
      <c r="CG89" s="430"/>
      <c r="CH89" s="431"/>
      <c r="CI89" s="431"/>
      <c r="CJ89" s="431"/>
      <c r="CK89" s="432"/>
      <c r="CL89" s="137"/>
      <c r="CM89" s="430"/>
      <c r="CN89" s="431"/>
      <c r="CO89" s="431"/>
      <c r="CP89" s="431"/>
      <c r="CQ89" s="432"/>
      <c r="CR89" s="137"/>
      <c r="CS89" s="430"/>
      <c r="CT89" s="431"/>
      <c r="CU89" s="431"/>
      <c r="CV89" s="431"/>
      <c r="CW89" s="432"/>
      <c r="CX89" s="117"/>
      <c r="CY89" s="120"/>
      <c r="CZ89" s="409"/>
      <c r="DA89" s="407"/>
      <c r="DB89" s="408"/>
      <c r="DC89" s="389"/>
      <c r="DD89" s="388"/>
      <c r="DE89" s="388"/>
      <c r="DF89" s="78"/>
      <c r="DG89" s="80"/>
      <c r="DH89" s="295"/>
      <c r="DI89" s="295"/>
      <c r="DJ89" s="295"/>
      <c r="DK89" s="295"/>
      <c r="DL89" s="295"/>
      <c r="DM89" s="295"/>
      <c r="DN89" s="295"/>
      <c r="DO89" s="295"/>
      <c r="DP89" s="295"/>
      <c r="DQ89" s="295"/>
      <c r="DR89" s="295"/>
      <c r="DS89" s="295"/>
      <c r="DT89" s="295"/>
      <c r="DU89" s="295"/>
      <c r="DV89" s="295"/>
      <c r="DW89" s="295"/>
      <c r="DX89" s="295"/>
      <c r="DY89" s="295"/>
      <c r="DZ89" s="295"/>
      <c r="EA89" s="295"/>
      <c r="EB89" s="295"/>
      <c r="EC89" s="295"/>
      <c r="ED89" s="295"/>
      <c r="EE89" s="295"/>
      <c r="EF89" s="295"/>
      <c r="EG89" s="295"/>
      <c r="EH89" s="295"/>
      <c r="EI89" s="80"/>
      <c r="EJ89" s="80"/>
      <c r="EK89" s="86"/>
      <c r="EL89" s="281"/>
      <c r="EM89" s="282"/>
      <c r="EN89" s="282"/>
      <c r="EO89" s="282"/>
      <c r="EP89" s="282"/>
      <c r="EQ89" s="282"/>
      <c r="ER89" s="282"/>
      <c r="ES89" s="282"/>
      <c r="ET89" s="282"/>
      <c r="EU89" s="282"/>
      <c r="EV89" s="282"/>
      <c r="EW89" s="286"/>
      <c r="EX89" s="281"/>
      <c r="EY89" s="282"/>
      <c r="EZ89" s="282"/>
      <c r="FA89" s="282"/>
      <c r="FB89" s="282"/>
      <c r="FC89" s="282"/>
      <c r="FD89" s="282"/>
      <c r="FE89" s="282"/>
      <c r="FF89" s="282"/>
      <c r="FG89" s="282"/>
      <c r="FH89" s="282"/>
      <c r="FI89" s="282"/>
      <c r="FJ89" s="282"/>
      <c r="FK89" s="282"/>
      <c r="FL89" s="282"/>
      <c r="FM89" s="282"/>
      <c r="FN89" s="282"/>
      <c r="FO89" s="286"/>
      <c r="FP89" s="281"/>
      <c r="FQ89" s="282"/>
      <c r="FR89" s="282"/>
      <c r="FS89" s="282"/>
      <c r="FT89" s="282"/>
      <c r="FU89" s="282"/>
      <c r="FV89" s="282"/>
      <c r="FW89" s="282"/>
      <c r="FX89" s="282"/>
      <c r="FY89" s="282"/>
      <c r="FZ89" s="282"/>
      <c r="GA89" s="282"/>
      <c r="GB89" s="282"/>
      <c r="GC89" s="282"/>
      <c r="GD89" s="282"/>
      <c r="GE89" s="282"/>
      <c r="GF89" s="282"/>
      <c r="GG89" s="286"/>
      <c r="GH89" s="248"/>
      <c r="GI89" s="248"/>
      <c r="GJ89" s="248"/>
      <c r="GK89" s="248"/>
      <c r="GL89" s="248"/>
      <c r="GM89" s="248"/>
      <c r="GN89" s="256"/>
      <c r="GO89" s="257"/>
      <c r="GP89" s="257"/>
      <c r="GQ89" s="257"/>
      <c r="GR89" s="257"/>
      <c r="GS89" s="258"/>
      <c r="GT89" s="248"/>
      <c r="GU89" s="248"/>
      <c r="GV89" s="248"/>
      <c r="GW89" s="248"/>
      <c r="GX89" s="248"/>
      <c r="GY89" s="248"/>
      <c r="GZ89" s="44"/>
      <c r="HA89" s="64"/>
      <c r="HB89" s="403"/>
      <c r="HC89" s="401"/>
      <c r="HD89" s="399"/>
      <c r="HE89" s="389"/>
      <c r="HF89" s="388"/>
      <c r="HG89" s="388"/>
      <c r="HH89" s="78"/>
      <c r="HI89" s="80"/>
      <c r="HJ89" s="295"/>
      <c r="HK89" s="295"/>
      <c r="HL89" s="295"/>
      <c r="HM89" s="295"/>
      <c r="HN89" s="295"/>
      <c r="HO89" s="295"/>
      <c r="HP89" s="295"/>
      <c r="HQ89" s="295"/>
      <c r="HR89" s="295"/>
      <c r="HS89" s="295"/>
      <c r="HT89" s="295"/>
      <c r="HU89" s="295"/>
      <c r="HV89" s="295"/>
      <c r="HW89" s="295"/>
      <c r="HX89" s="295"/>
      <c r="HY89" s="295"/>
      <c r="HZ89" s="295"/>
      <c r="IA89" s="295"/>
      <c r="IB89" s="295"/>
      <c r="IC89" s="295"/>
      <c r="ID89" s="295"/>
      <c r="IE89" s="295"/>
      <c r="IF89" s="295"/>
      <c r="IG89" s="295"/>
      <c r="IH89" s="295"/>
      <c r="II89" s="295"/>
      <c r="IJ89" s="295"/>
      <c r="IK89" s="80"/>
      <c r="IL89" s="80"/>
      <c r="IM89" s="86"/>
      <c r="IN89" s="281"/>
      <c r="IO89" s="282"/>
      <c r="IP89" s="282"/>
      <c r="IQ89" s="282"/>
      <c r="IR89" s="282"/>
      <c r="IS89" s="282"/>
      <c r="IT89" s="282"/>
      <c r="IU89" s="282"/>
      <c r="IV89" s="282"/>
      <c r="IW89" s="282"/>
      <c r="IX89" s="282"/>
      <c r="IY89" s="286"/>
      <c r="IZ89" s="281"/>
      <c r="JA89" s="282"/>
      <c r="JB89" s="282"/>
      <c r="JC89" s="282"/>
      <c r="JD89" s="282"/>
      <c r="JE89" s="282"/>
      <c r="JF89" s="282"/>
      <c r="JG89" s="282"/>
      <c r="JH89" s="282"/>
      <c r="JI89" s="282"/>
      <c r="JJ89" s="282"/>
      <c r="JK89" s="282"/>
      <c r="JL89" s="282"/>
      <c r="JM89" s="282"/>
      <c r="JN89" s="282"/>
      <c r="JO89" s="282"/>
      <c r="JP89" s="282"/>
      <c r="JQ89" s="286"/>
      <c r="JR89" s="281"/>
      <c r="JS89" s="282"/>
      <c r="JT89" s="282"/>
      <c r="JU89" s="282"/>
      <c r="JV89" s="282"/>
      <c r="JW89" s="282"/>
      <c r="JX89" s="282"/>
      <c r="JY89" s="282"/>
      <c r="JZ89" s="282"/>
      <c r="KA89" s="282"/>
      <c r="KB89" s="282"/>
      <c r="KC89" s="282"/>
      <c r="KD89" s="282"/>
      <c r="KE89" s="282"/>
      <c r="KF89" s="282"/>
      <c r="KG89" s="282"/>
      <c r="KH89" s="282"/>
      <c r="KI89" s="286"/>
      <c r="KJ89" s="248"/>
      <c r="KK89" s="248"/>
      <c r="KL89" s="248"/>
      <c r="KM89" s="248"/>
      <c r="KN89" s="248"/>
      <c r="KO89" s="248"/>
      <c r="KP89" s="256"/>
      <c r="KQ89" s="257"/>
      <c r="KR89" s="257"/>
      <c r="KS89" s="257"/>
      <c r="KT89" s="257"/>
      <c r="KU89" s="258"/>
      <c r="KV89" s="248"/>
      <c r="KW89" s="248"/>
      <c r="KX89" s="248"/>
      <c r="KY89" s="248"/>
      <c r="KZ89" s="248"/>
      <c r="LA89" s="248"/>
      <c r="LB89" s="44"/>
      <c r="LC89" s="64"/>
      <c r="LD89" s="41"/>
      <c r="LE89" s="41"/>
      <c r="LF89" s="41"/>
      <c r="LG89" s="41"/>
      <c r="LH89" s="41"/>
      <c r="LI89" s="41"/>
    </row>
    <row r="90" spans="1:321" ht="14.4" customHeight="1" x14ac:dyDescent="0.45">
      <c r="A90" s="405"/>
      <c r="B90" s="405"/>
      <c r="C90" s="405"/>
      <c r="D90" s="135"/>
      <c r="E90" s="136"/>
      <c r="F90" s="485"/>
      <c r="G90" s="485"/>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136"/>
      <c r="AH90" s="136"/>
      <c r="AI90" s="117"/>
      <c r="AJ90" s="117"/>
      <c r="AK90" s="430"/>
      <c r="AL90" s="431"/>
      <c r="AM90" s="431"/>
      <c r="AN90" s="431"/>
      <c r="AO90" s="432"/>
      <c r="AP90" s="137"/>
      <c r="AQ90" s="430"/>
      <c r="AR90" s="431"/>
      <c r="AS90" s="431"/>
      <c r="AT90" s="431"/>
      <c r="AU90" s="432"/>
      <c r="AV90" s="137"/>
      <c r="AW90" s="430"/>
      <c r="AX90" s="431"/>
      <c r="AY90" s="431"/>
      <c r="AZ90" s="431"/>
      <c r="BA90" s="432"/>
      <c r="BB90" s="137"/>
      <c r="BC90" s="430"/>
      <c r="BD90" s="431"/>
      <c r="BE90" s="431"/>
      <c r="BF90" s="431"/>
      <c r="BG90" s="432"/>
      <c r="BH90" s="137"/>
      <c r="BI90" s="430"/>
      <c r="BJ90" s="431"/>
      <c r="BK90" s="431"/>
      <c r="BL90" s="431"/>
      <c r="BM90" s="432"/>
      <c r="BN90" s="137"/>
      <c r="BO90" s="430"/>
      <c r="BP90" s="431"/>
      <c r="BQ90" s="431"/>
      <c r="BR90" s="431"/>
      <c r="BS90" s="432"/>
      <c r="BT90" s="137"/>
      <c r="BU90" s="430"/>
      <c r="BV90" s="431"/>
      <c r="BW90" s="431"/>
      <c r="BX90" s="431"/>
      <c r="BY90" s="432"/>
      <c r="BZ90" s="137"/>
      <c r="CA90" s="430"/>
      <c r="CB90" s="431"/>
      <c r="CC90" s="431"/>
      <c r="CD90" s="431"/>
      <c r="CE90" s="432"/>
      <c r="CF90" s="137"/>
      <c r="CG90" s="430"/>
      <c r="CH90" s="431"/>
      <c r="CI90" s="431"/>
      <c r="CJ90" s="431"/>
      <c r="CK90" s="432"/>
      <c r="CL90" s="137"/>
      <c r="CM90" s="430"/>
      <c r="CN90" s="431"/>
      <c r="CO90" s="431"/>
      <c r="CP90" s="431"/>
      <c r="CQ90" s="432"/>
      <c r="CR90" s="137"/>
      <c r="CS90" s="430"/>
      <c r="CT90" s="431"/>
      <c r="CU90" s="431"/>
      <c r="CV90" s="431"/>
      <c r="CW90" s="432"/>
      <c r="CX90" s="117"/>
      <c r="CY90" s="120"/>
      <c r="CZ90" s="409"/>
      <c r="DA90" s="407"/>
      <c r="DB90" s="408"/>
      <c r="DC90" s="389"/>
      <c r="DD90" s="388"/>
      <c r="DE90" s="388"/>
      <c r="DF90" s="78"/>
      <c r="DG90" s="80"/>
      <c r="DH90" s="295"/>
      <c r="DI90" s="295"/>
      <c r="DJ90" s="295"/>
      <c r="DK90" s="295"/>
      <c r="DL90" s="295"/>
      <c r="DM90" s="295"/>
      <c r="DN90" s="295"/>
      <c r="DO90" s="295"/>
      <c r="DP90" s="295"/>
      <c r="DQ90" s="295"/>
      <c r="DR90" s="295"/>
      <c r="DS90" s="295"/>
      <c r="DT90" s="295"/>
      <c r="DU90" s="295"/>
      <c r="DV90" s="295"/>
      <c r="DW90" s="295"/>
      <c r="DX90" s="295"/>
      <c r="DY90" s="295"/>
      <c r="DZ90" s="295"/>
      <c r="EA90" s="295"/>
      <c r="EB90" s="295"/>
      <c r="EC90" s="295"/>
      <c r="ED90" s="295"/>
      <c r="EE90" s="295"/>
      <c r="EF90" s="295"/>
      <c r="EG90" s="295"/>
      <c r="EH90" s="295"/>
      <c r="EI90" s="80"/>
      <c r="EJ90" s="80"/>
      <c r="EK90" s="86"/>
      <c r="EL90" s="281"/>
      <c r="EM90" s="282"/>
      <c r="EN90" s="282"/>
      <c r="EO90" s="282"/>
      <c r="EP90" s="282"/>
      <c r="EQ90" s="282"/>
      <c r="ER90" s="282"/>
      <c r="ES90" s="282"/>
      <c r="ET90" s="282"/>
      <c r="EU90" s="282"/>
      <c r="EV90" s="282"/>
      <c r="EW90" s="286"/>
      <c r="EX90" s="281"/>
      <c r="EY90" s="282"/>
      <c r="EZ90" s="282"/>
      <c r="FA90" s="282"/>
      <c r="FB90" s="282"/>
      <c r="FC90" s="282"/>
      <c r="FD90" s="282"/>
      <c r="FE90" s="282"/>
      <c r="FF90" s="282"/>
      <c r="FG90" s="282"/>
      <c r="FH90" s="282"/>
      <c r="FI90" s="282"/>
      <c r="FJ90" s="282"/>
      <c r="FK90" s="282"/>
      <c r="FL90" s="282"/>
      <c r="FM90" s="282"/>
      <c r="FN90" s="282"/>
      <c r="FO90" s="286"/>
      <c r="FP90" s="281"/>
      <c r="FQ90" s="282"/>
      <c r="FR90" s="282"/>
      <c r="FS90" s="282"/>
      <c r="FT90" s="282"/>
      <c r="FU90" s="282"/>
      <c r="FV90" s="282"/>
      <c r="FW90" s="282"/>
      <c r="FX90" s="282"/>
      <c r="FY90" s="282"/>
      <c r="FZ90" s="282"/>
      <c r="GA90" s="282"/>
      <c r="GB90" s="282"/>
      <c r="GC90" s="282"/>
      <c r="GD90" s="282"/>
      <c r="GE90" s="282"/>
      <c r="GF90" s="282"/>
      <c r="GG90" s="286"/>
      <c r="GH90" s="248"/>
      <c r="GI90" s="248"/>
      <c r="GJ90" s="248"/>
      <c r="GK90" s="248"/>
      <c r="GL90" s="248"/>
      <c r="GM90" s="248"/>
      <c r="GN90" s="256"/>
      <c r="GO90" s="257"/>
      <c r="GP90" s="257"/>
      <c r="GQ90" s="257"/>
      <c r="GR90" s="257"/>
      <c r="GS90" s="258"/>
      <c r="GT90" s="248"/>
      <c r="GU90" s="248"/>
      <c r="GV90" s="248"/>
      <c r="GW90" s="248"/>
      <c r="GX90" s="248"/>
      <c r="GY90" s="248"/>
      <c r="GZ90" s="44"/>
      <c r="HA90" s="64"/>
      <c r="HB90" s="403"/>
      <c r="HC90" s="401"/>
      <c r="HD90" s="399"/>
      <c r="HE90" s="389"/>
      <c r="HF90" s="388"/>
      <c r="HG90" s="388"/>
      <c r="HH90" s="78"/>
      <c r="HI90" s="80"/>
      <c r="HJ90" s="295"/>
      <c r="HK90" s="295"/>
      <c r="HL90" s="295"/>
      <c r="HM90" s="295"/>
      <c r="HN90" s="295"/>
      <c r="HO90" s="295"/>
      <c r="HP90" s="295"/>
      <c r="HQ90" s="295"/>
      <c r="HR90" s="295"/>
      <c r="HS90" s="295"/>
      <c r="HT90" s="295"/>
      <c r="HU90" s="295"/>
      <c r="HV90" s="295"/>
      <c r="HW90" s="295"/>
      <c r="HX90" s="295"/>
      <c r="HY90" s="295"/>
      <c r="HZ90" s="295"/>
      <c r="IA90" s="295"/>
      <c r="IB90" s="295"/>
      <c r="IC90" s="295"/>
      <c r="ID90" s="295"/>
      <c r="IE90" s="295"/>
      <c r="IF90" s="295"/>
      <c r="IG90" s="295"/>
      <c r="IH90" s="295"/>
      <c r="II90" s="295"/>
      <c r="IJ90" s="295"/>
      <c r="IK90" s="80"/>
      <c r="IL90" s="80"/>
      <c r="IM90" s="86"/>
      <c r="IN90" s="281"/>
      <c r="IO90" s="282"/>
      <c r="IP90" s="282"/>
      <c r="IQ90" s="282"/>
      <c r="IR90" s="282"/>
      <c r="IS90" s="282"/>
      <c r="IT90" s="282"/>
      <c r="IU90" s="282"/>
      <c r="IV90" s="282"/>
      <c r="IW90" s="282"/>
      <c r="IX90" s="282"/>
      <c r="IY90" s="286"/>
      <c r="IZ90" s="281"/>
      <c r="JA90" s="282"/>
      <c r="JB90" s="282"/>
      <c r="JC90" s="282"/>
      <c r="JD90" s="282"/>
      <c r="JE90" s="282"/>
      <c r="JF90" s="282"/>
      <c r="JG90" s="282"/>
      <c r="JH90" s="282"/>
      <c r="JI90" s="282"/>
      <c r="JJ90" s="282"/>
      <c r="JK90" s="282"/>
      <c r="JL90" s="282"/>
      <c r="JM90" s="282"/>
      <c r="JN90" s="282"/>
      <c r="JO90" s="282"/>
      <c r="JP90" s="282"/>
      <c r="JQ90" s="286"/>
      <c r="JR90" s="281"/>
      <c r="JS90" s="282"/>
      <c r="JT90" s="282"/>
      <c r="JU90" s="282"/>
      <c r="JV90" s="282"/>
      <c r="JW90" s="282"/>
      <c r="JX90" s="282"/>
      <c r="JY90" s="282"/>
      <c r="JZ90" s="282"/>
      <c r="KA90" s="282"/>
      <c r="KB90" s="282"/>
      <c r="KC90" s="282"/>
      <c r="KD90" s="282"/>
      <c r="KE90" s="282"/>
      <c r="KF90" s="282"/>
      <c r="KG90" s="282"/>
      <c r="KH90" s="282"/>
      <c r="KI90" s="286"/>
      <c r="KJ90" s="248"/>
      <c r="KK90" s="248"/>
      <c r="KL90" s="248"/>
      <c r="KM90" s="248"/>
      <c r="KN90" s="248"/>
      <c r="KO90" s="248"/>
      <c r="KP90" s="256"/>
      <c r="KQ90" s="257"/>
      <c r="KR90" s="257"/>
      <c r="KS90" s="257"/>
      <c r="KT90" s="257"/>
      <c r="KU90" s="258"/>
      <c r="KV90" s="248"/>
      <c r="KW90" s="248"/>
      <c r="KX90" s="248"/>
      <c r="KY90" s="248"/>
      <c r="KZ90" s="248"/>
      <c r="LA90" s="248"/>
      <c r="LB90" s="44"/>
      <c r="LC90" s="64"/>
      <c r="LD90" s="41"/>
      <c r="LE90" s="41"/>
      <c r="LF90" s="41"/>
      <c r="LG90" s="41"/>
      <c r="LH90" s="41"/>
      <c r="LI90" s="41"/>
    </row>
    <row r="91" spans="1:321" ht="14.4" customHeight="1" thickBot="1" x14ac:dyDescent="0.5">
      <c r="A91" s="405"/>
      <c r="B91" s="405"/>
      <c r="C91" s="405"/>
      <c r="D91" s="135"/>
      <c r="E91" s="136"/>
      <c r="F91" s="485"/>
      <c r="G91" s="485"/>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136"/>
      <c r="AH91" s="136"/>
      <c r="AI91" s="117"/>
      <c r="AJ91" s="117"/>
      <c r="AK91" s="433"/>
      <c r="AL91" s="434"/>
      <c r="AM91" s="434"/>
      <c r="AN91" s="434"/>
      <c r="AO91" s="435"/>
      <c r="AP91" s="137"/>
      <c r="AQ91" s="433"/>
      <c r="AR91" s="434"/>
      <c r="AS91" s="434"/>
      <c r="AT91" s="434"/>
      <c r="AU91" s="435"/>
      <c r="AV91" s="488" t="s">
        <v>37</v>
      </c>
      <c r="AW91" s="433"/>
      <c r="AX91" s="434"/>
      <c r="AY91" s="434"/>
      <c r="AZ91" s="434"/>
      <c r="BA91" s="435"/>
      <c r="BB91" s="137"/>
      <c r="BC91" s="433"/>
      <c r="BD91" s="434"/>
      <c r="BE91" s="434"/>
      <c r="BF91" s="434"/>
      <c r="BG91" s="435"/>
      <c r="BH91" s="137"/>
      <c r="BI91" s="433"/>
      <c r="BJ91" s="434"/>
      <c r="BK91" s="434"/>
      <c r="BL91" s="434"/>
      <c r="BM91" s="435"/>
      <c r="BN91" s="488" t="s">
        <v>37</v>
      </c>
      <c r="BO91" s="433"/>
      <c r="BP91" s="434"/>
      <c r="BQ91" s="434"/>
      <c r="BR91" s="434"/>
      <c r="BS91" s="435"/>
      <c r="BT91" s="137"/>
      <c r="BU91" s="433"/>
      <c r="BV91" s="434"/>
      <c r="BW91" s="434"/>
      <c r="BX91" s="434"/>
      <c r="BY91" s="435"/>
      <c r="BZ91" s="137"/>
      <c r="CA91" s="433"/>
      <c r="CB91" s="434"/>
      <c r="CC91" s="434"/>
      <c r="CD91" s="434"/>
      <c r="CE91" s="435"/>
      <c r="CF91" s="488" t="s">
        <v>37</v>
      </c>
      <c r="CG91" s="433"/>
      <c r="CH91" s="434"/>
      <c r="CI91" s="434"/>
      <c r="CJ91" s="434"/>
      <c r="CK91" s="435"/>
      <c r="CL91" s="137"/>
      <c r="CM91" s="433"/>
      <c r="CN91" s="434"/>
      <c r="CO91" s="434"/>
      <c r="CP91" s="434"/>
      <c r="CQ91" s="435"/>
      <c r="CR91" s="137"/>
      <c r="CS91" s="433"/>
      <c r="CT91" s="434"/>
      <c r="CU91" s="434"/>
      <c r="CV91" s="434"/>
      <c r="CW91" s="435"/>
      <c r="CX91" s="117"/>
      <c r="CY91" s="120"/>
      <c r="CZ91" s="409"/>
      <c r="DA91" s="407"/>
      <c r="DB91" s="408"/>
      <c r="DC91" s="389"/>
      <c r="DD91" s="388"/>
      <c r="DE91" s="388"/>
      <c r="DF91" s="78"/>
      <c r="DG91" s="80"/>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80"/>
      <c r="EJ91" s="80"/>
      <c r="EK91" s="86"/>
      <c r="EL91" s="281"/>
      <c r="EM91" s="282"/>
      <c r="EN91" s="282"/>
      <c r="EO91" s="282"/>
      <c r="EP91" s="282"/>
      <c r="EQ91" s="282"/>
      <c r="ER91" s="282"/>
      <c r="ES91" s="282"/>
      <c r="ET91" s="282"/>
      <c r="EU91" s="282"/>
      <c r="EV91" s="282"/>
      <c r="EW91" s="286"/>
      <c r="EX91" s="281"/>
      <c r="EY91" s="282"/>
      <c r="EZ91" s="282"/>
      <c r="FA91" s="282"/>
      <c r="FB91" s="282"/>
      <c r="FC91" s="282"/>
      <c r="FD91" s="282"/>
      <c r="FE91" s="282"/>
      <c r="FF91" s="282"/>
      <c r="FG91" s="282"/>
      <c r="FH91" s="282"/>
      <c r="FI91" s="282"/>
      <c r="FJ91" s="282"/>
      <c r="FK91" s="282"/>
      <c r="FL91" s="282"/>
      <c r="FM91" s="282"/>
      <c r="FN91" s="282"/>
      <c r="FO91" s="286"/>
      <c r="FP91" s="281"/>
      <c r="FQ91" s="282"/>
      <c r="FR91" s="282"/>
      <c r="FS91" s="282"/>
      <c r="FT91" s="282"/>
      <c r="FU91" s="282"/>
      <c r="FV91" s="282"/>
      <c r="FW91" s="282"/>
      <c r="FX91" s="282"/>
      <c r="FY91" s="282"/>
      <c r="FZ91" s="282"/>
      <c r="GA91" s="282"/>
      <c r="GB91" s="282"/>
      <c r="GC91" s="282"/>
      <c r="GD91" s="282"/>
      <c r="GE91" s="282"/>
      <c r="GF91" s="282"/>
      <c r="GG91" s="286"/>
      <c r="GH91" s="248"/>
      <c r="GI91" s="248"/>
      <c r="GJ91" s="248"/>
      <c r="GK91" s="248"/>
      <c r="GL91" s="248"/>
      <c r="GM91" s="248"/>
      <c r="GN91" s="256"/>
      <c r="GO91" s="257"/>
      <c r="GP91" s="257"/>
      <c r="GQ91" s="257"/>
      <c r="GR91" s="257"/>
      <c r="GS91" s="258"/>
      <c r="GT91" s="248"/>
      <c r="GU91" s="248"/>
      <c r="GV91" s="248"/>
      <c r="GW91" s="248"/>
      <c r="GX91" s="248"/>
      <c r="GY91" s="248"/>
      <c r="GZ91" s="44"/>
      <c r="HA91" s="64"/>
      <c r="HB91" s="403"/>
      <c r="HC91" s="401"/>
      <c r="HD91" s="399"/>
      <c r="HE91" s="389"/>
      <c r="HF91" s="388"/>
      <c r="HG91" s="388"/>
      <c r="HH91" s="78"/>
      <c r="HI91" s="80"/>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80"/>
      <c r="IL91" s="80"/>
      <c r="IM91" s="86"/>
      <c r="IN91" s="281"/>
      <c r="IO91" s="282"/>
      <c r="IP91" s="282"/>
      <c r="IQ91" s="282"/>
      <c r="IR91" s="282"/>
      <c r="IS91" s="282"/>
      <c r="IT91" s="282"/>
      <c r="IU91" s="282"/>
      <c r="IV91" s="282"/>
      <c r="IW91" s="282"/>
      <c r="IX91" s="282"/>
      <c r="IY91" s="286"/>
      <c r="IZ91" s="281"/>
      <c r="JA91" s="282"/>
      <c r="JB91" s="282"/>
      <c r="JC91" s="282"/>
      <c r="JD91" s="282"/>
      <c r="JE91" s="282"/>
      <c r="JF91" s="282"/>
      <c r="JG91" s="282"/>
      <c r="JH91" s="282"/>
      <c r="JI91" s="282"/>
      <c r="JJ91" s="282"/>
      <c r="JK91" s="282"/>
      <c r="JL91" s="282"/>
      <c r="JM91" s="282"/>
      <c r="JN91" s="282"/>
      <c r="JO91" s="282"/>
      <c r="JP91" s="282"/>
      <c r="JQ91" s="286"/>
      <c r="JR91" s="281"/>
      <c r="JS91" s="282"/>
      <c r="JT91" s="282"/>
      <c r="JU91" s="282"/>
      <c r="JV91" s="282"/>
      <c r="JW91" s="282"/>
      <c r="JX91" s="282"/>
      <c r="JY91" s="282"/>
      <c r="JZ91" s="282"/>
      <c r="KA91" s="282"/>
      <c r="KB91" s="282"/>
      <c r="KC91" s="282"/>
      <c r="KD91" s="282"/>
      <c r="KE91" s="282"/>
      <c r="KF91" s="282"/>
      <c r="KG91" s="282"/>
      <c r="KH91" s="282"/>
      <c r="KI91" s="286"/>
      <c r="KJ91" s="248"/>
      <c r="KK91" s="248"/>
      <c r="KL91" s="248"/>
      <c r="KM91" s="248"/>
      <c r="KN91" s="248"/>
      <c r="KO91" s="248"/>
      <c r="KP91" s="256"/>
      <c r="KQ91" s="257"/>
      <c r="KR91" s="257"/>
      <c r="KS91" s="257"/>
      <c r="KT91" s="257"/>
      <c r="KU91" s="258"/>
      <c r="KV91" s="248"/>
      <c r="KW91" s="248"/>
      <c r="KX91" s="248"/>
      <c r="KY91" s="248"/>
      <c r="KZ91" s="248"/>
      <c r="LA91" s="248"/>
      <c r="LB91" s="44"/>
      <c r="LC91" s="64"/>
      <c r="LD91" s="41"/>
      <c r="LE91" s="41"/>
      <c r="LF91" s="41"/>
      <c r="LG91" s="41"/>
      <c r="LH91" s="41"/>
      <c r="LI91" s="41"/>
    </row>
    <row r="92" spans="1:321" ht="14.4" customHeight="1" x14ac:dyDescent="0.45">
      <c r="A92" s="405"/>
      <c r="B92" s="405"/>
      <c r="C92" s="405"/>
      <c r="D92" s="138"/>
      <c r="E92" s="139"/>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39"/>
      <c r="AH92" s="139"/>
      <c r="AI92" s="128"/>
      <c r="AJ92" s="128"/>
      <c r="AK92" s="141"/>
      <c r="AL92" s="141"/>
      <c r="AM92" s="141"/>
      <c r="AN92" s="141"/>
      <c r="AO92" s="141"/>
      <c r="AP92" s="141"/>
      <c r="AQ92" s="141"/>
      <c r="AR92" s="141"/>
      <c r="AS92" s="141"/>
      <c r="AT92" s="141"/>
      <c r="AU92" s="141"/>
      <c r="AV92" s="489"/>
      <c r="AW92" s="141"/>
      <c r="AX92" s="141"/>
      <c r="AY92" s="141"/>
      <c r="AZ92" s="141"/>
      <c r="BA92" s="141"/>
      <c r="BB92" s="141"/>
      <c r="BC92" s="141"/>
      <c r="BD92" s="141"/>
      <c r="BE92" s="141"/>
      <c r="BF92" s="141"/>
      <c r="BG92" s="141"/>
      <c r="BH92" s="141"/>
      <c r="BI92" s="141"/>
      <c r="BJ92" s="141"/>
      <c r="BK92" s="141"/>
      <c r="BL92" s="141"/>
      <c r="BM92" s="141"/>
      <c r="BN92" s="489"/>
      <c r="BO92" s="141"/>
      <c r="BP92" s="141"/>
      <c r="BQ92" s="141"/>
      <c r="BR92" s="141"/>
      <c r="BS92" s="141"/>
      <c r="BT92" s="141"/>
      <c r="BU92" s="141"/>
      <c r="BV92" s="141"/>
      <c r="BW92" s="141"/>
      <c r="BX92" s="141"/>
      <c r="BY92" s="141"/>
      <c r="BZ92" s="141"/>
      <c r="CA92" s="141"/>
      <c r="CB92" s="141"/>
      <c r="CC92" s="141"/>
      <c r="CD92" s="141"/>
      <c r="CE92" s="141"/>
      <c r="CF92" s="489"/>
      <c r="CG92" s="141"/>
      <c r="CH92" s="141"/>
      <c r="CI92" s="141"/>
      <c r="CJ92" s="141"/>
      <c r="CK92" s="141"/>
      <c r="CL92" s="141"/>
      <c r="CM92" s="141"/>
      <c r="CN92" s="141"/>
      <c r="CO92" s="141"/>
      <c r="CP92" s="141"/>
      <c r="CQ92" s="141"/>
      <c r="CR92" s="141"/>
      <c r="CS92" s="141"/>
      <c r="CT92" s="141"/>
      <c r="CU92" s="141"/>
      <c r="CV92" s="141"/>
      <c r="CW92" s="141"/>
      <c r="CX92" s="128"/>
      <c r="CY92" s="130"/>
      <c r="CZ92" s="409"/>
      <c r="DA92" s="407"/>
      <c r="DB92" s="408"/>
      <c r="DC92" s="389"/>
      <c r="DD92" s="388"/>
      <c r="DE92" s="388"/>
      <c r="DF92" s="81"/>
      <c r="DG92" s="82"/>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2"/>
      <c r="EJ92" s="82"/>
      <c r="EK92" s="87"/>
      <c r="EL92" s="298"/>
      <c r="EM92" s="299"/>
      <c r="EN92" s="299"/>
      <c r="EO92" s="299"/>
      <c r="EP92" s="299"/>
      <c r="EQ92" s="299"/>
      <c r="ER92" s="299"/>
      <c r="ES92" s="299"/>
      <c r="ET92" s="299"/>
      <c r="EU92" s="299"/>
      <c r="EV92" s="299"/>
      <c r="EW92" s="301"/>
      <c r="EX92" s="298"/>
      <c r="EY92" s="299"/>
      <c r="EZ92" s="299"/>
      <c r="FA92" s="299"/>
      <c r="FB92" s="299"/>
      <c r="FC92" s="299"/>
      <c r="FD92" s="299"/>
      <c r="FE92" s="299"/>
      <c r="FF92" s="299"/>
      <c r="FG92" s="299"/>
      <c r="FH92" s="299"/>
      <c r="FI92" s="299"/>
      <c r="FJ92" s="299"/>
      <c r="FK92" s="299"/>
      <c r="FL92" s="299"/>
      <c r="FM92" s="299"/>
      <c r="FN92" s="299"/>
      <c r="FO92" s="301"/>
      <c r="FP92" s="298"/>
      <c r="FQ92" s="299"/>
      <c r="FR92" s="299"/>
      <c r="FS92" s="299"/>
      <c r="FT92" s="299"/>
      <c r="FU92" s="299"/>
      <c r="FV92" s="299"/>
      <c r="FW92" s="299"/>
      <c r="FX92" s="299"/>
      <c r="FY92" s="299"/>
      <c r="FZ92" s="299"/>
      <c r="GA92" s="299"/>
      <c r="GB92" s="299"/>
      <c r="GC92" s="299"/>
      <c r="GD92" s="299"/>
      <c r="GE92" s="299"/>
      <c r="GF92" s="299"/>
      <c r="GG92" s="301"/>
      <c r="GH92" s="250"/>
      <c r="GI92" s="250"/>
      <c r="GJ92" s="250"/>
      <c r="GK92" s="250"/>
      <c r="GL92" s="250"/>
      <c r="GM92" s="250"/>
      <c r="GN92" s="292"/>
      <c r="GO92" s="250"/>
      <c r="GP92" s="250"/>
      <c r="GQ92" s="250"/>
      <c r="GR92" s="250"/>
      <c r="GS92" s="293"/>
      <c r="GT92" s="250"/>
      <c r="GU92" s="250"/>
      <c r="GV92" s="250"/>
      <c r="GW92" s="250"/>
      <c r="GX92" s="250"/>
      <c r="GY92" s="250"/>
      <c r="GZ92" s="72"/>
      <c r="HA92" s="74"/>
      <c r="HB92" s="403"/>
      <c r="HC92" s="401"/>
      <c r="HD92" s="399"/>
      <c r="HE92" s="389"/>
      <c r="HF92" s="388"/>
      <c r="HG92" s="388"/>
      <c r="HH92" s="81"/>
      <c r="HI92" s="82"/>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2"/>
      <c r="IL92" s="82"/>
      <c r="IM92" s="87"/>
      <c r="IN92" s="298"/>
      <c r="IO92" s="299"/>
      <c r="IP92" s="299"/>
      <c r="IQ92" s="299"/>
      <c r="IR92" s="299"/>
      <c r="IS92" s="299"/>
      <c r="IT92" s="299"/>
      <c r="IU92" s="299"/>
      <c r="IV92" s="299"/>
      <c r="IW92" s="299"/>
      <c r="IX92" s="299"/>
      <c r="IY92" s="301"/>
      <c r="IZ92" s="298"/>
      <c r="JA92" s="299"/>
      <c r="JB92" s="299"/>
      <c r="JC92" s="299"/>
      <c r="JD92" s="299"/>
      <c r="JE92" s="299"/>
      <c r="JF92" s="299"/>
      <c r="JG92" s="299"/>
      <c r="JH92" s="299"/>
      <c r="JI92" s="299"/>
      <c r="JJ92" s="299"/>
      <c r="JK92" s="299"/>
      <c r="JL92" s="299"/>
      <c r="JM92" s="299"/>
      <c r="JN92" s="299"/>
      <c r="JO92" s="299"/>
      <c r="JP92" s="299"/>
      <c r="JQ92" s="301"/>
      <c r="JR92" s="298"/>
      <c r="JS92" s="299"/>
      <c r="JT92" s="299"/>
      <c r="JU92" s="299"/>
      <c r="JV92" s="299"/>
      <c r="JW92" s="299"/>
      <c r="JX92" s="299"/>
      <c r="JY92" s="299"/>
      <c r="JZ92" s="299"/>
      <c r="KA92" s="299"/>
      <c r="KB92" s="299"/>
      <c r="KC92" s="299"/>
      <c r="KD92" s="299"/>
      <c r="KE92" s="299"/>
      <c r="KF92" s="299"/>
      <c r="KG92" s="299"/>
      <c r="KH92" s="299"/>
      <c r="KI92" s="301"/>
      <c r="KJ92" s="250"/>
      <c r="KK92" s="250"/>
      <c r="KL92" s="250"/>
      <c r="KM92" s="250"/>
      <c r="KN92" s="250"/>
      <c r="KO92" s="250"/>
      <c r="KP92" s="292"/>
      <c r="KQ92" s="250"/>
      <c r="KR92" s="250"/>
      <c r="KS92" s="250"/>
      <c r="KT92" s="250"/>
      <c r="KU92" s="293"/>
      <c r="KV92" s="250"/>
      <c r="KW92" s="250"/>
      <c r="KX92" s="250"/>
      <c r="KY92" s="250"/>
      <c r="KZ92" s="250"/>
      <c r="LA92" s="250"/>
      <c r="LB92" s="72"/>
      <c r="LC92" s="74"/>
      <c r="LD92" s="41"/>
      <c r="LE92" s="41"/>
      <c r="LF92" s="41"/>
      <c r="LG92" s="41"/>
      <c r="LH92" s="41"/>
      <c r="LI92" s="41"/>
    </row>
    <row r="93" spans="1:321" ht="14.4" customHeight="1" thickBot="1" x14ac:dyDescent="0.5">
      <c r="A93" s="405"/>
      <c r="B93" s="405"/>
      <c r="C93" s="405"/>
      <c r="D93" s="133"/>
      <c r="E93" s="134"/>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34"/>
      <c r="AH93" s="134"/>
      <c r="AI93" s="110"/>
      <c r="AJ93" s="110"/>
      <c r="AK93" s="486"/>
      <c r="AL93" s="486"/>
      <c r="AM93" s="486"/>
      <c r="AN93" s="486"/>
      <c r="AO93" s="486"/>
      <c r="AP93" s="143"/>
      <c r="AQ93" s="486"/>
      <c r="AR93" s="486"/>
      <c r="AS93" s="486"/>
      <c r="AT93" s="486"/>
      <c r="AU93" s="486"/>
      <c r="AV93" s="143"/>
      <c r="AW93" s="486"/>
      <c r="AX93" s="486"/>
      <c r="AY93" s="486"/>
      <c r="AZ93" s="486"/>
      <c r="BA93" s="486"/>
      <c r="BB93" s="143"/>
      <c r="BC93" s="486"/>
      <c r="BD93" s="486"/>
      <c r="BE93" s="486"/>
      <c r="BF93" s="486"/>
      <c r="BG93" s="486"/>
      <c r="BH93" s="143"/>
      <c r="BI93" s="486"/>
      <c r="BJ93" s="486"/>
      <c r="BK93" s="486"/>
      <c r="BL93" s="486"/>
      <c r="BM93" s="486"/>
      <c r="BN93" s="143"/>
      <c r="BO93" s="486"/>
      <c r="BP93" s="486"/>
      <c r="BQ93" s="486"/>
      <c r="BR93" s="486"/>
      <c r="BS93" s="486"/>
      <c r="BT93" s="143"/>
      <c r="BU93" s="486"/>
      <c r="BV93" s="486"/>
      <c r="BW93" s="486"/>
      <c r="BX93" s="486"/>
      <c r="BY93" s="486"/>
      <c r="BZ93" s="143"/>
      <c r="CA93" s="486"/>
      <c r="CB93" s="486"/>
      <c r="CC93" s="486"/>
      <c r="CD93" s="486"/>
      <c r="CE93" s="486"/>
      <c r="CF93" s="143"/>
      <c r="CG93" s="486"/>
      <c r="CH93" s="486"/>
      <c r="CI93" s="486"/>
      <c r="CJ93" s="486"/>
      <c r="CK93" s="486"/>
      <c r="CL93" s="143"/>
      <c r="CM93" s="486"/>
      <c r="CN93" s="486"/>
      <c r="CO93" s="486"/>
      <c r="CP93" s="486"/>
      <c r="CQ93" s="486"/>
      <c r="CR93" s="143"/>
      <c r="CS93" s="486"/>
      <c r="CT93" s="486"/>
      <c r="CU93" s="486"/>
      <c r="CV93" s="486"/>
      <c r="CW93" s="486"/>
      <c r="CX93" s="110"/>
      <c r="CY93" s="115"/>
      <c r="CZ93" s="409"/>
      <c r="DA93" s="407"/>
      <c r="DB93" s="408"/>
      <c r="DC93" s="389"/>
      <c r="DD93" s="388"/>
      <c r="DE93" s="388"/>
      <c r="DF93" s="76"/>
      <c r="DG93" s="77"/>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77"/>
      <c r="EJ93" s="77"/>
      <c r="EK93" s="85"/>
      <c r="EL93" s="296" t="str">
        <f>AK94</f>
        <v/>
      </c>
      <c r="EM93" s="297"/>
      <c r="EN93" s="297"/>
      <c r="EO93" s="297"/>
      <c r="EP93" s="297"/>
      <c r="EQ93" s="297"/>
      <c r="ER93" s="297" t="str">
        <f>AQ94</f>
        <v/>
      </c>
      <c r="ES93" s="297"/>
      <c r="ET93" s="297"/>
      <c r="EU93" s="297"/>
      <c r="EV93" s="297"/>
      <c r="EW93" s="300"/>
      <c r="EX93" s="302" t="str">
        <f>AW94</f>
        <v/>
      </c>
      <c r="EY93" s="297"/>
      <c r="EZ93" s="297"/>
      <c r="FA93" s="297"/>
      <c r="FB93" s="297"/>
      <c r="FC93" s="297"/>
      <c r="FD93" s="297" t="str">
        <f>BC94</f>
        <v/>
      </c>
      <c r="FE93" s="297"/>
      <c r="FF93" s="297"/>
      <c r="FG93" s="297"/>
      <c r="FH93" s="297"/>
      <c r="FI93" s="297"/>
      <c r="FJ93" s="297" t="str">
        <f>BI94</f>
        <v/>
      </c>
      <c r="FK93" s="297"/>
      <c r="FL93" s="297"/>
      <c r="FM93" s="297"/>
      <c r="FN93" s="297"/>
      <c r="FO93" s="300"/>
      <c r="FP93" s="296" t="str">
        <f>BO94</f>
        <v/>
      </c>
      <c r="FQ93" s="297"/>
      <c r="FR93" s="297"/>
      <c r="FS93" s="297"/>
      <c r="FT93" s="297"/>
      <c r="FU93" s="297"/>
      <c r="FV93" s="297" t="str">
        <f>BU94</f>
        <v/>
      </c>
      <c r="FW93" s="297"/>
      <c r="FX93" s="297"/>
      <c r="FY93" s="297"/>
      <c r="FZ93" s="297"/>
      <c r="GA93" s="297"/>
      <c r="GB93" s="297" t="str">
        <f>CA94</f>
        <v/>
      </c>
      <c r="GC93" s="297"/>
      <c r="GD93" s="297"/>
      <c r="GE93" s="297"/>
      <c r="GF93" s="297"/>
      <c r="GG93" s="300"/>
      <c r="GH93" s="294" t="str">
        <f>CG94</f>
        <v/>
      </c>
      <c r="GI93" s="246"/>
      <c r="GJ93" s="246"/>
      <c r="GK93" s="246"/>
      <c r="GL93" s="246"/>
      <c r="GM93" s="246"/>
      <c r="GN93" s="290" t="str">
        <f>CM94</f>
        <v/>
      </c>
      <c r="GO93" s="246"/>
      <c r="GP93" s="246"/>
      <c r="GQ93" s="246"/>
      <c r="GR93" s="246"/>
      <c r="GS93" s="291"/>
      <c r="GT93" s="246" t="str">
        <f>CS94</f>
        <v/>
      </c>
      <c r="GU93" s="246"/>
      <c r="GV93" s="246"/>
      <c r="GW93" s="246"/>
      <c r="GX93" s="246"/>
      <c r="GY93" s="246"/>
      <c r="GZ93" s="60"/>
      <c r="HA93" s="61"/>
      <c r="HB93" s="403"/>
      <c r="HC93" s="401"/>
      <c r="HD93" s="399"/>
      <c r="HE93" s="389"/>
      <c r="HF93" s="388"/>
      <c r="HG93" s="388"/>
      <c r="HH93" s="76"/>
      <c r="HI93" s="77"/>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77"/>
      <c r="IL93" s="77"/>
      <c r="IM93" s="85"/>
      <c r="IN93" s="296" t="str">
        <f>EL93</f>
        <v/>
      </c>
      <c r="IO93" s="297"/>
      <c r="IP93" s="297"/>
      <c r="IQ93" s="297"/>
      <c r="IR93" s="297"/>
      <c r="IS93" s="297"/>
      <c r="IT93" s="297" t="str">
        <f>ER93</f>
        <v/>
      </c>
      <c r="IU93" s="297"/>
      <c r="IV93" s="297"/>
      <c r="IW93" s="297"/>
      <c r="IX93" s="297"/>
      <c r="IY93" s="300"/>
      <c r="IZ93" s="302" t="str">
        <f>EX93</f>
        <v/>
      </c>
      <c r="JA93" s="297"/>
      <c r="JB93" s="297"/>
      <c r="JC93" s="297"/>
      <c r="JD93" s="297"/>
      <c r="JE93" s="297"/>
      <c r="JF93" s="297" t="str">
        <f>FD93</f>
        <v/>
      </c>
      <c r="JG93" s="297"/>
      <c r="JH93" s="297"/>
      <c r="JI93" s="297"/>
      <c r="JJ93" s="297"/>
      <c r="JK93" s="297"/>
      <c r="JL93" s="297" t="str">
        <f>FJ93</f>
        <v/>
      </c>
      <c r="JM93" s="297"/>
      <c r="JN93" s="297"/>
      <c r="JO93" s="297"/>
      <c r="JP93" s="297"/>
      <c r="JQ93" s="300"/>
      <c r="JR93" s="296" t="str">
        <f>FP93</f>
        <v/>
      </c>
      <c r="JS93" s="297"/>
      <c r="JT93" s="297"/>
      <c r="JU93" s="297"/>
      <c r="JV93" s="297"/>
      <c r="JW93" s="297"/>
      <c r="JX93" s="297" t="str">
        <f>FV93</f>
        <v/>
      </c>
      <c r="JY93" s="297"/>
      <c r="JZ93" s="297"/>
      <c r="KA93" s="297"/>
      <c r="KB93" s="297"/>
      <c r="KC93" s="297"/>
      <c r="KD93" s="297" t="str">
        <f>GB93</f>
        <v/>
      </c>
      <c r="KE93" s="297"/>
      <c r="KF93" s="297"/>
      <c r="KG93" s="297"/>
      <c r="KH93" s="297"/>
      <c r="KI93" s="300"/>
      <c r="KJ93" s="294" t="str">
        <f>GH93</f>
        <v/>
      </c>
      <c r="KK93" s="246"/>
      <c r="KL93" s="246"/>
      <c r="KM93" s="246"/>
      <c r="KN93" s="246"/>
      <c r="KO93" s="246"/>
      <c r="KP93" s="290" t="str">
        <f>GN93</f>
        <v/>
      </c>
      <c r="KQ93" s="246"/>
      <c r="KR93" s="246"/>
      <c r="KS93" s="246"/>
      <c r="KT93" s="246"/>
      <c r="KU93" s="291"/>
      <c r="KV93" s="246" t="str">
        <f>GT93</f>
        <v/>
      </c>
      <c r="KW93" s="246"/>
      <c r="KX93" s="246"/>
      <c r="KY93" s="246"/>
      <c r="KZ93" s="246"/>
      <c r="LA93" s="246"/>
      <c r="LB93" s="60"/>
      <c r="LC93" s="61"/>
      <c r="LD93" s="41"/>
      <c r="LE93" s="41"/>
      <c r="LF93" s="41"/>
      <c r="LG93" s="41"/>
      <c r="LH93" s="41"/>
      <c r="LI93" s="41"/>
    </row>
    <row r="94" spans="1:321" ht="14.4" customHeight="1" x14ac:dyDescent="0.45">
      <c r="A94" s="405"/>
      <c r="B94" s="405"/>
      <c r="C94" s="405"/>
      <c r="D94" s="135"/>
      <c r="E94" s="136"/>
      <c r="F94" s="485" t="s">
        <v>38</v>
      </c>
      <c r="G94" s="485"/>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136"/>
      <c r="AH94" s="136"/>
      <c r="AI94" s="117"/>
      <c r="AJ94" s="117"/>
      <c r="AK94" s="427" t="str">
        <f>入力シート!O18</f>
        <v/>
      </c>
      <c r="AL94" s="428"/>
      <c r="AM94" s="428"/>
      <c r="AN94" s="428"/>
      <c r="AO94" s="429"/>
      <c r="AP94" s="137"/>
      <c r="AQ94" s="427" t="str">
        <f>入力シート!P18</f>
        <v/>
      </c>
      <c r="AR94" s="428"/>
      <c r="AS94" s="428"/>
      <c r="AT94" s="428"/>
      <c r="AU94" s="429"/>
      <c r="AV94" s="137"/>
      <c r="AW94" s="427" t="str">
        <f>入力シート!Q18</f>
        <v/>
      </c>
      <c r="AX94" s="428"/>
      <c r="AY94" s="428"/>
      <c r="AZ94" s="428"/>
      <c r="BA94" s="429"/>
      <c r="BB94" s="137"/>
      <c r="BC94" s="427" t="str">
        <f>入力シート!R18</f>
        <v/>
      </c>
      <c r="BD94" s="428"/>
      <c r="BE94" s="428"/>
      <c r="BF94" s="428"/>
      <c r="BG94" s="429"/>
      <c r="BH94" s="137"/>
      <c r="BI94" s="427" t="str">
        <f>入力シート!S18</f>
        <v/>
      </c>
      <c r="BJ94" s="428"/>
      <c r="BK94" s="428"/>
      <c r="BL94" s="428"/>
      <c r="BM94" s="429"/>
      <c r="BN94" s="137"/>
      <c r="BO94" s="427" t="str">
        <f>入力シート!T18</f>
        <v/>
      </c>
      <c r="BP94" s="428"/>
      <c r="BQ94" s="428"/>
      <c r="BR94" s="428"/>
      <c r="BS94" s="429"/>
      <c r="BT94" s="137"/>
      <c r="BU94" s="427" t="str">
        <f>入力シート!U18</f>
        <v/>
      </c>
      <c r="BV94" s="428"/>
      <c r="BW94" s="428"/>
      <c r="BX94" s="428"/>
      <c r="BY94" s="429"/>
      <c r="BZ94" s="137"/>
      <c r="CA94" s="427" t="str">
        <f>入力シート!V18</f>
        <v/>
      </c>
      <c r="CB94" s="428"/>
      <c r="CC94" s="428"/>
      <c r="CD94" s="428"/>
      <c r="CE94" s="429"/>
      <c r="CF94" s="137"/>
      <c r="CG94" s="427" t="str">
        <f>入力シート!W18</f>
        <v/>
      </c>
      <c r="CH94" s="428"/>
      <c r="CI94" s="428"/>
      <c r="CJ94" s="428"/>
      <c r="CK94" s="429"/>
      <c r="CL94" s="137"/>
      <c r="CM94" s="427" t="str">
        <f>入力シート!X18</f>
        <v/>
      </c>
      <c r="CN94" s="428"/>
      <c r="CO94" s="428"/>
      <c r="CP94" s="428"/>
      <c r="CQ94" s="429"/>
      <c r="CR94" s="137"/>
      <c r="CS94" s="427" t="str">
        <f>入力シート!Y18</f>
        <v/>
      </c>
      <c r="CT94" s="428"/>
      <c r="CU94" s="428"/>
      <c r="CV94" s="428"/>
      <c r="CW94" s="429"/>
      <c r="CX94" s="117"/>
      <c r="CY94" s="120"/>
      <c r="CZ94" s="409"/>
      <c r="DA94" s="407"/>
      <c r="DB94" s="408"/>
      <c r="DC94" s="389"/>
      <c r="DD94" s="388"/>
      <c r="DE94" s="388"/>
      <c r="DF94" s="78"/>
      <c r="DG94" s="80"/>
      <c r="DH94" s="295" t="s">
        <v>38</v>
      </c>
      <c r="DI94" s="295"/>
      <c r="DJ94" s="295"/>
      <c r="DK94" s="295"/>
      <c r="DL94" s="295"/>
      <c r="DM94" s="295"/>
      <c r="DN94" s="295"/>
      <c r="DO94" s="295"/>
      <c r="DP94" s="295"/>
      <c r="DQ94" s="295"/>
      <c r="DR94" s="295"/>
      <c r="DS94" s="295"/>
      <c r="DT94" s="295"/>
      <c r="DU94" s="295"/>
      <c r="DV94" s="295"/>
      <c r="DW94" s="295"/>
      <c r="DX94" s="295"/>
      <c r="DY94" s="295"/>
      <c r="DZ94" s="295"/>
      <c r="EA94" s="295"/>
      <c r="EB94" s="295"/>
      <c r="EC94" s="295"/>
      <c r="ED94" s="295"/>
      <c r="EE94" s="295"/>
      <c r="EF94" s="295"/>
      <c r="EG94" s="295"/>
      <c r="EH94" s="295"/>
      <c r="EI94" s="80"/>
      <c r="EJ94" s="80"/>
      <c r="EK94" s="86"/>
      <c r="EL94" s="281"/>
      <c r="EM94" s="282"/>
      <c r="EN94" s="282"/>
      <c r="EO94" s="282"/>
      <c r="EP94" s="282"/>
      <c r="EQ94" s="282"/>
      <c r="ER94" s="282"/>
      <c r="ES94" s="282"/>
      <c r="ET94" s="282"/>
      <c r="EU94" s="282"/>
      <c r="EV94" s="282"/>
      <c r="EW94" s="286"/>
      <c r="EX94" s="281"/>
      <c r="EY94" s="282"/>
      <c r="EZ94" s="282"/>
      <c r="FA94" s="282"/>
      <c r="FB94" s="282"/>
      <c r="FC94" s="282"/>
      <c r="FD94" s="282"/>
      <c r="FE94" s="282"/>
      <c r="FF94" s="282"/>
      <c r="FG94" s="282"/>
      <c r="FH94" s="282"/>
      <c r="FI94" s="282"/>
      <c r="FJ94" s="282"/>
      <c r="FK94" s="282"/>
      <c r="FL94" s="282"/>
      <c r="FM94" s="282"/>
      <c r="FN94" s="282"/>
      <c r="FO94" s="286"/>
      <c r="FP94" s="281"/>
      <c r="FQ94" s="282"/>
      <c r="FR94" s="282"/>
      <c r="FS94" s="282"/>
      <c r="FT94" s="282"/>
      <c r="FU94" s="282"/>
      <c r="FV94" s="282"/>
      <c r="FW94" s="282"/>
      <c r="FX94" s="282"/>
      <c r="FY94" s="282"/>
      <c r="FZ94" s="282"/>
      <c r="GA94" s="282"/>
      <c r="GB94" s="282"/>
      <c r="GC94" s="282"/>
      <c r="GD94" s="282"/>
      <c r="GE94" s="282"/>
      <c r="GF94" s="282"/>
      <c r="GG94" s="286"/>
      <c r="GH94" s="248"/>
      <c r="GI94" s="248"/>
      <c r="GJ94" s="248"/>
      <c r="GK94" s="248"/>
      <c r="GL94" s="248"/>
      <c r="GM94" s="248"/>
      <c r="GN94" s="256"/>
      <c r="GO94" s="257"/>
      <c r="GP94" s="257"/>
      <c r="GQ94" s="257"/>
      <c r="GR94" s="257"/>
      <c r="GS94" s="258"/>
      <c r="GT94" s="248"/>
      <c r="GU94" s="248"/>
      <c r="GV94" s="248"/>
      <c r="GW94" s="248"/>
      <c r="GX94" s="248"/>
      <c r="GY94" s="248"/>
      <c r="GZ94" s="44"/>
      <c r="HA94" s="64"/>
      <c r="HB94" s="403"/>
      <c r="HC94" s="401"/>
      <c r="HD94" s="399"/>
      <c r="HE94" s="389"/>
      <c r="HF94" s="388"/>
      <c r="HG94" s="388"/>
      <c r="HH94" s="78"/>
      <c r="HI94" s="80"/>
      <c r="HJ94" s="295" t="s">
        <v>38</v>
      </c>
      <c r="HK94" s="295"/>
      <c r="HL94" s="295"/>
      <c r="HM94" s="295"/>
      <c r="HN94" s="295"/>
      <c r="HO94" s="295"/>
      <c r="HP94" s="295"/>
      <c r="HQ94" s="295"/>
      <c r="HR94" s="295"/>
      <c r="HS94" s="295"/>
      <c r="HT94" s="295"/>
      <c r="HU94" s="295"/>
      <c r="HV94" s="295"/>
      <c r="HW94" s="295"/>
      <c r="HX94" s="295"/>
      <c r="HY94" s="295"/>
      <c r="HZ94" s="295"/>
      <c r="IA94" s="295"/>
      <c r="IB94" s="295"/>
      <c r="IC94" s="295"/>
      <c r="ID94" s="295"/>
      <c r="IE94" s="295"/>
      <c r="IF94" s="295"/>
      <c r="IG94" s="295"/>
      <c r="IH94" s="295"/>
      <c r="II94" s="295"/>
      <c r="IJ94" s="295"/>
      <c r="IK94" s="80"/>
      <c r="IL94" s="80"/>
      <c r="IM94" s="86"/>
      <c r="IN94" s="281"/>
      <c r="IO94" s="282"/>
      <c r="IP94" s="282"/>
      <c r="IQ94" s="282"/>
      <c r="IR94" s="282"/>
      <c r="IS94" s="282"/>
      <c r="IT94" s="282"/>
      <c r="IU94" s="282"/>
      <c r="IV94" s="282"/>
      <c r="IW94" s="282"/>
      <c r="IX94" s="282"/>
      <c r="IY94" s="286"/>
      <c r="IZ94" s="281"/>
      <c r="JA94" s="282"/>
      <c r="JB94" s="282"/>
      <c r="JC94" s="282"/>
      <c r="JD94" s="282"/>
      <c r="JE94" s="282"/>
      <c r="JF94" s="282"/>
      <c r="JG94" s="282"/>
      <c r="JH94" s="282"/>
      <c r="JI94" s="282"/>
      <c r="JJ94" s="282"/>
      <c r="JK94" s="282"/>
      <c r="JL94" s="282"/>
      <c r="JM94" s="282"/>
      <c r="JN94" s="282"/>
      <c r="JO94" s="282"/>
      <c r="JP94" s="282"/>
      <c r="JQ94" s="286"/>
      <c r="JR94" s="281"/>
      <c r="JS94" s="282"/>
      <c r="JT94" s="282"/>
      <c r="JU94" s="282"/>
      <c r="JV94" s="282"/>
      <c r="JW94" s="282"/>
      <c r="JX94" s="282"/>
      <c r="JY94" s="282"/>
      <c r="JZ94" s="282"/>
      <c r="KA94" s="282"/>
      <c r="KB94" s="282"/>
      <c r="KC94" s="282"/>
      <c r="KD94" s="282"/>
      <c r="KE94" s="282"/>
      <c r="KF94" s="282"/>
      <c r="KG94" s="282"/>
      <c r="KH94" s="282"/>
      <c r="KI94" s="286"/>
      <c r="KJ94" s="248"/>
      <c r="KK94" s="248"/>
      <c r="KL94" s="248"/>
      <c r="KM94" s="248"/>
      <c r="KN94" s="248"/>
      <c r="KO94" s="248"/>
      <c r="KP94" s="256"/>
      <c r="KQ94" s="257"/>
      <c r="KR94" s="257"/>
      <c r="KS94" s="257"/>
      <c r="KT94" s="257"/>
      <c r="KU94" s="258"/>
      <c r="KV94" s="248"/>
      <c r="KW94" s="248"/>
      <c r="KX94" s="248"/>
      <c r="KY94" s="248"/>
      <c r="KZ94" s="248"/>
      <c r="LA94" s="248"/>
      <c r="LB94" s="44"/>
      <c r="LC94" s="64"/>
      <c r="LD94" s="41"/>
      <c r="LE94" s="41"/>
      <c r="LF94" s="41"/>
      <c r="LG94" s="41"/>
      <c r="LH94" s="41"/>
      <c r="LI94" s="41"/>
    </row>
    <row r="95" spans="1:321" ht="14.4" customHeight="1" x14ac:dyDescent="0.45">
      <c r="A95" s="405"/>
      <c r="B95" s="405"/>
      <c r="C95" s="405"/>
      <c r="D95" s="135"/>
      <c r="E95" s="136"/>
      <c r="F95" s="485"/>
      <c r="G95" s="485"/>
      <c r="H95" s="485"/>
      <c r="I95" s="485"/>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136"/>
      <c r="AH95" s="136"/>
      <c r="AI95" s="117"/>
      <c r="AJ95" s="117"/>
      <c r="AK95" s="430"/>
      <c r="AL95" s="431"/>
      <c r="AM95" s="431"/>
      <c r="AN95" s="431"/>
      <c r="AO95" s="432"/>
      <c r="AP95" s="137"/>
      <c r="AQ95" s="430"/>
      <c r="AR95" s="431"/>
      <c r="AS95" s="431"/>
      <c r="AT95" s="431"/>
      <c r="AU95" s="432"/>
      <c r="AV95" s="137"/>
      <c r="AW95" s="430"/>
      <c r="AX95" s="431"/>
      <c r="AY95" s="431"/>
      <c r="AZ95" s="431"/>
      <c r="BA95" s="432"/>
      <c r="BB95" s="137"/>
      <c r="BC95" s="430"/>
      <c r="BD95" s="431"/>
      <c r="BE95" s="431"/>
      <c r="BF95" s="431"/>
      <c r="BG95" s="432"/>
      <c r="BH95" s="137"/>
      <c r="BI95" s="430"/>
      <c r="BJ95" s="431"/>
      <c r="BK95" s="431"/>
      <c r="BL95" s="431"/>
      <c r="BM95" s="432"/>
      <c r="BN95" s="137"/>
      <c r="BO95" s="430"/>
      <c r="BP95" s="431"/>
      <c r="BQ95" s="431"/>
      <c r="BR95" s="431"/>
      <c r="BS95" s="432"/>
      <c r="BT95" s="137"/>
      <c r="BU95" s="430"/>
      <c r="BV95" s="431"/>
      <c r="BW95" s="431"/>
      <c r="BX95" s="431"/>
      <c r="BY95" s="432"/>
      <c r="BZ95" s="137"/>
      <c r="CA95" s="430"/>
      <c r="CB95" s="431"/>
      <c r="CC95" s="431"/>
      <c r="CD95" s="431"/>
      <c r="CE95" s="432"/>
      <c r="CF95" s="137"/>
      <c r="CG95" s="430"/>
      <c r="CH95" s="431"/>
      <c r="CI95" s="431"/>
      <c r="CJ95" s="431"/>
      <c r="CK95" s="432"/>
      <c r="CL95" s="137"/>
      <c r="CM95" s="430"/>
      <c r="CN95" s="431"/>
      <c r="CO95" s="431"/>
      <c r="CP95" s="431"/>
      <c r="CQ95" s="432"/>
      <c r="CR95" s="137"/>
      <c r="CS95" s="430"/>
      <c r="CT95" s="431"/>
      <c r="CU95" s="431"/>
      <c r="CV95" s="431"/>
      <c r="CW95" s="432"/>
      <c r="CX95" s="117"/>
      <c r="CY95" s="120"/>
      <c r="CZ95" s="409"/>
      <c r="DA95" s="407"/>
      <c r="DB95" s="408"/>
      <c r="DC95" s="389"/>
      <c r="DD95" s="388"/>
      <c r="DE95" s="388"/>
      <c r="DF95" s="78"/>
      <c r="DG95" s="80"/>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80"/>
      <c r="EJ95" s="80"/>
      <c r="EK95" s="86"/>
      <c r="EL95" s="281"/>
      <c r="EM95" s="282"/>
      <c r="EN95" s="282"/>
      <c r="EO95" s="282"/>
      <c r="EP95" s="282"/>
      <c r="EQ95" s="282"/>
      <c r="ER95" s="282"/>
      <c r="ES95" s="282"/>
      <c r="ET95" s="282"/>
      <c r="EU95" s="282"/>
      <c r="EV95" s="282"/>
      <c r="EW95" s="286"/>
      <c r="EX95" s="281"/>
      <c r="EY95" s="282"/>
      <c r="EZ95" s="282"/>
      <c r="FA95" s="282"/>
      <c r="FB95" s="282"/>
      <c r="FC95" s="282"/>
      <c r="FD95" s="282"/>
      <c r="FE95" s="282"/>
      <c r="FF95" s="282"/>
      <c r="FG95" s="282"/>
      <c r="FH95" s="282"/>
      <c r="FI95" s="282"/>
      <c r="FJ95" s="282"/>
      <c r="FK95" s="282"/>
      <c r="FL95" s="282"/>
      <c r="FM95" s="282"/>
      <c r="FN95" s="282"/>
      <c r="FO95" s="286"/>
      <c r="FP95" s="281"/>
      <c r="FQ95" s="282"/>
      <c r="FR95" s="282"/>
      <c r="FS95" s="282"/>
      <c r="FT95" s="282"/>
      <c r="FU95" s="282"/>
      <c r="FV95" s="282"/>
      <c r="FW95" s="282"/>
      <c r="FX95" s="282"/>
      <c r="FY95" s="282"/>
      <c r="FZ95" s="282"/>
      <c r="GA95" s="282"/>
      <c r="GB95" s="282"/>
      <c r="GC95" s="282"/>
      <c r="GD95" s="282"/>
      <c r="GE95" s="282"/>
      <c r="GF95" s="282"/>
      <c r="GG95" s="286"/>
      <c r="GH95" s="248"/>
      <c r="GI95" s="248"/>
      <c r="GJ95" s="248"/>
      <c r="GK95" s="248"/>
      <c r="GL95" s="248"/>
      <c r="GM95" s="248"/>
      <c r="GN95" s="256"/>
      <c r="GO95" s="257"/>
      <c r="GP95" s="257"/>
      <c r="GQ95" s="257"/>
      <c r="GR95" s="257"/>
      <c r="GS95" s="258"/>
      <c r="GT95" s="248"/>
      <c r="GU95" s="248"/>
      <c r="GV95" s="248"/>
      <c r="GW95" s="248"/>
      <c r="GX95" s="248"/>
      <c r="GY95" s="248"/>
      <c r="GZ95" s="44"/>
      <c r="HA95" s="64"/>
      <c r="HB95" s="403"/>
      <c r="HC95" s="401"/>
      <c r="HD95" s="399"/>
      <c r="HE95" s="389"/>
      <c r="HF95" s="388"/>
      <c r="HG95" s="388"/>
      <c r="HH95" s="78"/>
      <c r="HI95" s="80"/>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80"/>
      <c r="IL95" s="80"/>
      <c r="IM95" s="86"/>
      <c r="IN95" s="281"/>
      <c r="IO95" s="282"/>
      <c r="IP95" s="282"/>
      <c r="IQ95" s="282"/>
      <c r="IR95" s="282"/>
      <c r="IS95" s="282"/>
      <c r="IT95" s="282"/>
      <c r="IU95" s="282"/>
      <c r="IV95" s="282"/>
      <c r="IW95" s="282"/>
      <c r="IX95" s="282"/>
      <c r="IY95" s="286"/>
      <c r="IZ95" s="281"/>
      <c r="JA95" s="282"/>
      <c r="JB95" s="282"/>
      <c r="JC95" s="282"/>
      <c r="JD95" s="282"/>
      <c r="JE95" s="282"/>
      <c r="JF95" s="282"/>
      <c r="JG95" s="282"/>
      <c r="JH95" s="282"/>
      <c r="JI95" s="282"/>
      <c r="JJ95" s="282"/>
      <c r="JK95" s="282"/>
      <c r="JL95" s="282"/>
      <c r="JM95" s="282"/>
      <c r="JN95" s="282"/>
      <c r="JO95" s="282"/>
      <c r="JP95" s="282"/>
      <c r="JQ95" s="286"/>
      <c r="JR95" s="281"/>
      <c r="JS95" s="282"/>
      <c r="JT95" s="282"/>
      <c r="JU95" s="282"/>
      <c r="JV95" s="282"/>
      <c r="JW95" s="282"/>
      <c r="JX95" s="282"/>
      <c r="JY95" s="282"/>
      <c r="JZ95" s="282"/>
      <c r="KA95" s="282"/>
      <c r="KB95" s="282"/>
      <c r="KC95" s="282"/>
      <c r="KD95" s="282"/>
      <c r="KE95" s="282"/>
      <c r="KF95" s="282"/>
      <c r="KG95" s="282"/>
      <c r="KH95" s="282"/>
      <c r="KI95" s="286"/>
      <c r="KJ95" s="248"/>
      <c r="KK95" s="248"/>
      <c r="KL95" s="248"/>
      <c r="KM95" s="248"/>
      <c r="KN95" s="248"/>
      <c r="KO95" s="248"/>
      <c r="KP95" s="256"/>
      <c r="KQ95" s="257"/>
      <c r="KR95" s="257"/>
      <c r="KS95" s="257"/>
      <c r="KT95" s="257"/>
      <c r="KU95" s="258"/>
      <c r="KV95" s="248"/>
      <c r="KW95" s="248"/>
      <c r="KX95" s="248"/>
      <c r="KY95" s="248"/>
      <c r="KZ95" s="248"/>
      <c r="LA95" s="248"/>
      <c r="LB95" s="44"/>
      <c r="LC95" s="64"/>
      <c r="LD95" s="41"/>
      <c r="LE95" s="41"/>
      <c r="LF95" s="41"/>
      <c r="LG95" s="41"/>
      <c r="LH95" s="41"/>
      <c r="LI95" s="41"/>
    </row>
    <row r="96" spans="1:321" ht="14.4" customHeight="1" x14ac:dyDescent="0.45">
      <c r="A96" s="405"/>
      <c r="B96" s="405"/>
      <c r="C96" s="405"/>
      <c r="D96" s="135"/>
      <c r="E96" s="136"/>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136"/>
      <c r="AH96" s="136"/>
      <c r="AI96" s="117"/>
      <c r="AJ96" s="117"/>
      <c r="AK96" s="430"/>
      <c r="AL96" s="431"/>
      <c r="AM96" s="431"/>
      <c r="AN96" s="431"/>
      <c r="AO96" s="432"/>
      <c r="AP96" s="137"/>
      <c r="AQ96" s="430"/>
      <c r="AR96" s="431"/>
      <c r="AS96" s="431"/>
      <c r="AT96" s="431"/>
      <c r="AU96" s="432"/>
      <c r="AV96" s="137"/>
      <c r="AW96" s="430"/>
      <c r="AX96" s="431"/>
      <c r="AY96" s="431"/>
      <c r="AZ96" s="431"/>
      <c r="BA96" s="432"/>
      <c r="BB96" s="137"/>
      <c r="BC96" s="430"/>
      <c r="BD96" s="431"/>
      <c r="BE96" s="431"/>
      <c r="BF96" s="431"/>
      <c r="BG96" s="432"/>
      <c r="BH96" s="137"/>
      <c r="BI96" s="430"/>
      <c r="BJ96" s="431"/>
      <c r="BK96" s="431"/>
      <c r="BL96" s="431"/>
      <c r="BM96" s="432"/>
      <c r="BN96" s="137"/>
      <c r="BO96" s="430"/>
      <c r="BP96" s="431"/>
      <c r="BQ96" s="431"/>
      <c r="BR96" s="431"/>
      <c r="BS96" s="432"/>
      <c r="BT96" s="137"/>
      <c r="BU96" s="430"/>
      <c r="BV96" s="431"/>
      <c r="BW96" s="431"/>
      <c r="BX96" s="431"/>
      <c r="BY96" s="432"/>
      <c r="BZ96" s="137"/>
      <c r="CA96" s="430"/>
      <c r="CB96" s="431"/>
      <c r="CC96" s="431"/>
      <c r="CD96" s="431"/>
      <c r="CE96" s="432"/>
      <c r="CF96" s="137"/>
      <c r="CG96" s="430"/>
      <c r="CH96" s="431"/>
      <c r="CI96" s="431"/>
      <c r="CJ96" s="431"/>
      <c r="CK96" s="432"/>
      <c r="CL96" s="137"/>
      <c r="CM96" s="430"/>
      <c r="CN96" s="431"/>
      <c r="CO96" s="431"/>
      <c r="CP96" s="431"/>
      <c r="CQ96" s="432"/>
      <c r="CR96" s="137"/>
      <c r="CS96" s="430"/>
      <c r="CT96" s="431"/>
      <c r="CU96" s="431"/>
      <c r="CV96" s="431"/>
      <c r="CW96" s="432"/>
      <c r="CX96" s="117"/>
      <c r="CY96" s="120"/>
      <c r="CZ96" s="409"/>
      <c r="DA96" s="407"/>
      <c r="DB96" s="408"/>
      <c r="DC96" s="389"/>
      <c r="DD96" s="388"/>
      <c r="DE96" s="388"/>
      <c r="DF96" s="78"/>
      <c r="DG96" s="80"/>
      <c r="DH96" s="295"/>
      <c r="DI96" s="295"/>
      <c r="DJ96" s="295"/>
      <c r="DK96" s="295"/>
      <c r="DL96" s="295"/>
      <c r="DM96" s="295"/>
      <c r="DN96" s="295"/>
      <c r="DO96" s="295"/>
      <c r="DP96" s="295"/>
      <c r="DQ96" s="295"/>
      <c r="DR96" s="295"/>
      <c r="DS96" s="295"/>
      <c r="DT96" s="295"/>
      <c r="DU96" s="295"/>
      <c r="DV96" s="295"/>
      <c r="DW96" s="295"/>
      <c r="DX96" s="295"/>
      <c r="DY96" s="295"/>
      <c r="DZ96" s="295"/>
      <c r="EA96" s="295"/>
      <c r="EB96" s="295"/>
      <c r="EC96" s="295"/>
      <c r="ED96" s="295"/>
      <c r="EE96" s="295"/>
      <c r="EF96" s="295"/>
      <c r="EG96" s="295"/>
      <c r="EH96" s="295"/>
      <c r="EI96" s="80"/>
      <c r="EJ96" s="80"/>
      <c r="EK96" s="86"/>
      <c r="EL96" s="281"/>
      <c r="EM96" s="282"/>
      <c r="EN96" s="282"/>
      <c r="EO96" s="282"/>
      <c r="EP96" s="282"/>
      <c r="EQ96" s="282"/>
      <c r="ER96" s="282"/>
      <c r="ES96" s="282"/>
      <c r="ET96" s="282"/>
      <c r="EU96" s="282"/>
      <c r="EV96" s="282"/>
      <c r="EW96" s="286"/>
      <c r="EX96" s="281"/>
      <c r="EY96" s="282"/>
      <c r="EZ96" s="282"/>
      <c r="FA96" s="282"/>
      <c r="FB96" s="282"/>
      <c r="FC96" s="282"/>
      <c r="FD96" s="282"/>
      <c r="FE96" s="282"/>
      <c r="FF96" s="282"/>
      <c r="FG96" s="282"/>
      <c r="FH96" s="282"/>
      <c r="FI96" s="282"/>
      <c r="FJ96" s="282"/>
      <c r="FK96" s="282"/>
      <c r="FL96" s="282"/>
      <c r="FM96" s="282"/>
      <c r="FN96" s="282"/>
      <c r="FO96" s="286"/>
      <c r="FP96" s="281"/>
      <c r="FQ96" s="282"/>
      <c r="FR96" s="282"/>
      <c r="FS96" s="282"/>
      <c r="FT96" s="282"/>
      <c r="FU96" s="282"/>
      <c r="FV96" s="282"/>
      <c r="FW96" s="282"/>
      <c r="FX96" s="282"/>
      <c r="FY96" s="282"/>
      <c r="FZ96" s="282"/>
      <c r="GA96" s="282"/>
      <c r="GB96" s="282"/>
      <c r="GC96" s="282"/>
      <c r="GD96" s="282"/>
      <c r="GE96" s="282"/>
      <c r="GF96" s="282"/>
      <c r="GG96" s="286"/>
      <c r="GH96" s="248"/>
      <c r="GI96" s="248"/>
      <c r="GJ96" s="248"/>
      <c r="GK96" s="248"/>
      <c r="GL96" s="248"/>
      <c r="GM96" s="248"/>
      <c r="GN96" s="256"/>
      <c r="GO96" s="257"/>
      <c r="GP96" s="257"/>
      <c r="GQ96" s="257"/>
      <c r="GR96" s="257"/>
      <c r="GS96" s="258"/>
      <c r="GT96" s="248"/>
      <c r="GU96" s="248"/>
      <c r="GV96" s="248"/>
      <c r="GW96" s="248"/>
      <c r="GX96" s="248"/>
      <c r="GY96" s="248"/>
      <c r="GZ96" s="44"/>
      <c r="HA96" s="64"/>
      <c r="HB96" s="403"/>
      <c r="HC96" s="401"/>
      <c r="HD96" s="399"/>
      <c r="HE96" s="389"/>
      <c r="HF96" s="388"/>
      <c r="HG96" s="388"/>
      <c r="HH96" s="78"/>
      <c r="HI96" s="80"/>
      <c r="HJ96" s="295"/>
      <c r="HK96" s="295"/>
      <c r="HL96" s="295"/>
      <c r="HM96" s="295"/>
      <c r="HN96" s="295"/>
      <c r="HO96" s="295"/>
      <c r="HP96" s="295"/>
      <c r="HQ96" s="295"/>
      <c r="HR96" s="295"/>
      <c r="HS96" s="295"/>
      <c r="HT96" s="295"/>
      <c r="HU96" s="295"/>
      <c r="HV96" s="295"/>
      <c r="HW96" s="295"/>
      <c r="HX96" s="295"/>
      <c r="HY96" s="295"/>
      <c r="HZ96" s="295"/>
      <c r="IA96" s="295"/>
      <c r="IB96" s="295"/>
      <c r="IC96" s="295"/>
      <c r="ID96" s="295"/>
      <c r="IE96" s="295"/>
      <c r="IF96" s="295"/>
      <c r="IG96" s="295"/>
      <c r="IH96" s="295"/>
      <c r="II96" s="295"/>
      <c r="IJ96" s="295"/>
      <c r="IK96" s="80"/>
      <c r="IL96" s="80"/>
      <c r="IM96" s="86"/>
      <c r="IN96" s="281"/>
      <c r="IO96" s="282"/>
      <c r="IP96" s="282"/>
      <c r="IQ96" s="282"/>
      <c r="IR96" s="282"/>
      <c r="IS96" s="282"/>
      <c r="IT96" s="282"/>
      <c r="IU96" s="282"/>
      <c r="IV96" s="282"/>
      <c r="IW96" s="282"/>
      <c r="IX96" s="282"/>
      <c r="IY96" s="286"/>
      <c r="IZ96" s="281"/>
      <c r="JA96" s="282"/>
      <c r="JB96" s="282"/>
      <c r="JC96" s="282"/>
      <c r="JD96" s="282"/>
      <c r="JE96" s="282"/>
      <c r="JF96" s="282"/>
      <c r="JG96" s="282"/>
      <c r="JH96" s="282"/>
      <c r="JI96" s="282"/>
      <c r="JJ96" s="282"/>
      <c r="JK96" s="282"/>
      <c r="JL96" s="282"/>
      <c r="JM96" s="282"/>
      <c r="JN96" s="282"/>
      <c r="JO96" s="282"/>
      <c r="JP96" s="282"/>
      <c r="JQ96" s="286"/>
      <c r="JR96" s="281"/>
      <c r="JS96" s="282"/>
      <c r="JT96" s="282"/>
      <c r="JU96" s="282"/>
      <c r="JV96" s="282"/>
      <c r="JW96" s="282"/>
      <c r="JX96" s="282"/>
      <c r="JY96" s="282"/>
      <c r="JZ96" s="282"/>
      <c r="KA96" s="282"/>
      <c r="KB96" s="282"/>
      <c r="KC96" s="282"/>
      <c r="KD96" s="282"/>
      <c r="KE96" s="282"/>
      <c r="KF96" s="282"/>
      <c r="KG96" s="282"/>
      <c r="KH96" s="282"/>
      <c r="KI96" s="286"/>
      <c r="KJ96" s="248"/>
      <c r="KK96" s="248"/>
      <c r="KL96" s="248"/>
      <c r="KM96" s="248"/>
      <c r="KN96" s="248"/>
      <c r="KO96" s="248"/>
      <c r="KP96" s="256"/>
      <c r="KQ96" s="257"/>
      <c r="KR96" s="257"/>
      <c r="KS96" s="257"/>
      <c r="KT96" s="257"/>
      <c r="KU96" s="258"/>
      <c r="KV96" s="248"/>
      <c r="KW96" s="248"/>
      <c r="KX96" s="248"/>
      <c r="KY96" s="248"/>
      <c r="KZ96" s="248"/>
      <c r="LA96" s="248"/>
      <c r="LB96" s="44"/>
      <c r="LC96" s="64"/>
      <c r="LD96" s="41"/>
      <c r="LE96" s="41"/>
      <c r="LF96" s="41"/>
      <c r="LG96" s="41"/>
      <c r="LH96" s="41"/>
      <c r="LI96" s="41"/>
    </row>
    <row r="97" spans="1:321" ht="14.4" customHeight="1" x14ac:dyDescent="0.45">
      <c r="A97" s="405"/>
      <c r="B97" s="405"/>
      <c r="C97" s="405"/>
      <c r="D97" s="135"/>
      <c r="E97" s="136"/>
      <c r="F97" s="485"/>
      <c r="G97" s="485"/>
      <c r="H97" s="485"/>
      <c r="I97" s="485"/>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136"/>
      <c r="AH97" s="136"/>
      <c r="AI97" s="117"/>
      <c r="AJ97" s="117"/>
      <c r="AK97" s="430"/>
      <c r="AL97" s="431"/>
      <c r="AM97" s="431"/>
      <c r="AN97" s="431"/>
      <c r="AO97" s="432"/>
      <c r="AP97" s="137"/>
      <c r="AQ97" s="430"/>
      <c r="AR97" s="431"/>
      <c r="AS97" s="431"/>
      <c r="AT97" s="431"/>
      <c r="AU97" s="432"/>
      <c r="AV97" s="137"/>
      <c r="AW97" s="430"/>
      <c r="AX97" s="431"/>
      <c r="AY97" s="431"/>
      <c r="AZ97" s="431"/>
      <c r="BA97" s="432"/>
      <c r="BB97" s="137"/>
      <c r="BC97" s="430"/>
      <c r="BD97" s="431"/>
      <c r="BE97" s="431"/>
      <c r="BF97" s="431"/>
      <c r="BG97" s="432"/>
      <c r="BH97" s="137"/>
      <c r="BI97" s="430"/>
      <c r="BJ97" s="431"/>
      <c r="BK97" s="431"/>
      <c r="BL97" s="431"/>
      <c r="BM97" s="432"/>
      <c r="BN97" s="137"/>
      <c r="BO97" s="430"/>
      <c r="BP97" s="431"/>
      <c r="BQ97" s="431"/>
      <c r="BR97" s="431"/>
      <c r="BS97" s="432"/>
      <c r="BT97" s="137"/>
      <c r="BU97" s="430"/>
      <c r="BV97" s="431"/>
      <c r="BW97" s="431"/>
      <c r="BX97" s="431"/>
      <c r="BY97" s="432"/>
      <c r="BZ97" s="137"/>
      <c r="CA97" s="430"/>
      <c r="CB97" s="431"/>
      <c r="CC97" s="431"/>
      <c r="CD97" s="431"/>
      <c r="CE97" s="432"/>
      <c r="CF97" s="137"/>
      <c r="CG97" s="430"/>
      <c r="CH97" s="431"/>
      <c r="CI97" s="431"/>
      <c r="CJ97" s="431"/>
      <c r="CK97" s="432"/>
      <c r="CL97" s="137"/>
      <c r="CM97" s="430"/>
      <c r="CN97" s="431"/>
      <c r="CO97" s="431"/>
      <c r="CP97" s="431"/>
      <c r="CQ97" s="432"/>
      <c r="CR97" s="137"/>
      <c r="CS97" s="430"/>
      <c r="CT97" s="431"/>
      <c r="CU97" s="431"/>
      <c r="CV97" s="431"/>
      <c r="CW97" s="432"/>
      <c r="CX97" s="117"/>
      <c r="CY97" s="120"/>
      <c r="CZ97" s="409"/>
      <c r="DA97" s="407"/>
      <c r="DB97" s="408"/>
      <c r="DC97" s="389"/>
      <c r="DD97" s="388"/>
      <c r="DE97" s="388"/>
      <c r="DF97" s="78"/>
      <c r="DG97" s="80"/>
      <c r="DH97" s="295"/>
      <c r="DI97" s="295"/>
      <c r="DJ97" s="295"/>
      <c r="DK97" s="295"/>
      <c r="DL97" s="295"/>
      <c r="DM97" s="295"/>
      <c r="DN97" s="295"/>
      <c r="DO97" s="295"/>
      <c r="DP97" s="295"/>
      <c r="DQ97" s="295"/>
      <c r="DR97" s="295"/>
      <c r="DS97" s="295"/>
      <c r="DT97" s="295"/>
      <c r="DU97" s="295"/>
      <c r="DV97" s="295"/>
      <c r="DW97" s="295"/>
      <c r="DX97" s="295"/>
      <c r="DY97" s="295"/>
      <c r="DZ97" s="295"/>
      <c r="EA97" s="295"/>
      <c r="EB97" s="295"/>
      <c r="EC97" s="295"/>
      <c r="ED97" s="295"/>
      <c r="EE97" s="295"/>
      <c r="EF97" s="295"/>
      <c r="EG97" s="295"/>
      <c r="EH97" s="295"/>
      <c r="EI97" s="80"/>
      <c r="EJ97" s="80"/>
      <c r="EK97" s="86"/>
      <c r="EL97" s="281"/>
      <c r="EM97" s="282"/>
      <c r="EN97" s="282"/>
      <c r="EO97" s="282"/>
      <c r="EP97" s="282"/>
      <c r="EQ97" s="282"/>
      <c r="ER97" s="282"/>
      <c r="ES97" s="282"/>
      <c r="ET97" s="282"/>
      <c r="EU97" s="282"/>
      <c r="EV97" s="282"/>
      <c r="EW97" s="286"/>
      <c r="EX97" s="281"/>
      <c r="EY97" s="282"/>
      <c r="EZ97" s="282"/>
      <c r="FA97" s="282"/>
      <c r="FB97" s="282"/>
      <c r="FC97" s="282"/>
      <c r="FD97" s="282"/>
      <c r="FE97" s="282"/>
      <c r="FF97" s="282"/>
      <c r="FG97" s="282"/>
      <c r="FH97" s="282"/>
      <c r="FI97" s="282"/>
      <c r="FJ97" s="282"/>
      <c r="FK97" s="282"/>
      <c r="FL97" s="282"/>
      <c r="FM97" s="282"/>
      <c r="FN97" s="282"/>
      <c r="FO97" s="286"/>
      <c r="FP97" s="281"/>
      <c r="FQ97" s="282"/>
      <c r="FR97" s="282"/>
      <c r="FS97" s="282"/>
      <c r="FT97" s="282"/>
      <c r="FU97" s="282"/>
      <c r="FV97" s="282"/>
      <c r="FW97" s="282"/>
      <c r="FX97" s="282"/>
      <c r="FY97" s="282"/>
      <c r="FZ97" s="282"/>
      <c r="GA97" s="282"/>
      <c r="GB97" s="282"/>
      <c r="GC97" s="282"/>
      <c r="GD97" s="282"/>
      <c r="GE97" s="282"/>
      <c r="GF97" s="282"/>
      <c r="GG97" s="286"/>
      <c r="GH97" s="248"/>
      <c r="GI97" s="248"/>
      <c r="GJ97" s="248"/>
      <c r="GK97" s="248"/>
      <c r="GL97" s="248"/>
      <c r="GM97" s="248"/>
      <c r="GN97" s="256"/>
      <c r="GO97" s="257"/>
      <c r="GP97" s="257"/>
      <c r="GQ97" s="257"/>
      <c r="GR97" s="257"/>
      <c r="GS97" s="258"/>
      <c r="GT97" s="248"/>
      <c r="GU97" s="248"/>
      <c r="GV97" s="248"/>
      <c r="GW97" s="248"/>
      <c r="GX97" s="248"/>
      <c r="GY97" s="248"/>
      <c r="GZ97" s="44"/>
      <c r="HA97" s="64"/>
      <c r="HB97" s="403"/>
      <c r="HC97" s="401"/>
      <c r="HD97" s="399"/>
      <c r="HE97" s="389"/>
      <c r="HF97" s="388"/>
      <c r="HG97" s="388"/>
      <c r="HH97" s="78"/>
      <c r="HI97" s="80"/>
      <c r="HJ97" s="295"/>
      <c r="HK97" s="295"/>
      <c r="HL97" s="295"/>
      <c r="HM97" s="295"/>
      <c r="HN97" s="295"/>
      <c r="HO97" s="295"/>
      <c r="HP97" s="295"/>
      <c r="HQ97" s="295"/>
      <c r="HR97" s="295"/>
      <c r="HS97" s="295"/>
      <c r="HT97" s="295"/>
      <c r="HU97" s="295"/>
      <c r="HV97" s="295"/>
      <c r="HW97" s="295"/>
      <c r="HX97" s="295"/>
      <c r="HY97" s="295"/>
      <c r="HZ97" s="295"/>
      <c r="IA97" s="295"/>
      <c r="IB97" s="295"/>
      <c r="IC97" s="295"/>
      <c r="ID97" s="295"/>
      <c r="IE97" s="295"/>
      <c r="IF97" s="295"/>
      <c r="IG97" s="295"/>
      <c r="IH97" s="295"/>
      <c r="II97" s="295"/>
      <c r="IJ97" s="295"/>
      <c r="IK97" s="80"/>
      <c r="IL97" s="80"/>
      <c r="IM97" s="86"/>
      <c r="IN97" s="281"/>
      <c r="IO97" s="282"/>
      <c r="IP97" s="282"/>
      <c r="IQ97" s="282"/>
      <c r="IR97" s="282"/>
      <c r="IS97" s="282"/>
      <c r="IT97" s="282"/>
      <c r="IU97" s="282"/>
      <c r="IV97" s="282"/>
      <c r="IW97" s="282"/>
      <c r="IX97" s="282"/>
      <c r="IY97" s="286"/>
      <c r="IZ97" s="281"/>
      <c r="JA97" s="282"/>
      <c r="JB97" s="282"/>
      <c r="JC97" s="282"/>
      <c r="JD97" s="282"/>
      <c r="JE97" s="282"/>
      <c r="JF97" s="282"/>
      <c r="JG97" s="282"/>
      <c r="JH97" s="282"/>
      <c r="JI97" s="282"/>
      <c r="JJ97" s="282"/>
      <c r="JK97" s="282"/>
      <c r="JL97" s="282"/>
      <c r="JM97" s="282"/>
      <c r="JN97" s="282"/>
      <c r="JO97" s="282"/>
      <c r="JP97" s="282"/>
      <c r="JQ97" s="286"/>
      <c r="JR97" s="281"/>
      <c r="JS97" s="282"/>
      <c r="JT97" s="282"/>
      <c r="JU97" s="282"/>
      <c r="JV97" s="282"/>
      <c r="JW97" s="282"/>
      <c r="JX97" s="282"/>
      <c r="JY97" s="282"/>
      <c r="JZ97" s="282"/>
      <c r="KA97" s="282"/>
      <c r="KB97" s="282"/>
      <c r="KC97" s="282"/>
      <c r="KD97" s="282"/>
      <c r="KE97" s="282"/>
      <c r="KF97" s="282"/>
      <c r="KG97" s="282"/>
      <c r="KH97" s="282"/>
      <c r="KI97" s="286"/>
      <c r="KJ97" s="248"/>
      <c r="KK97" s="248"/>
      <c r="KL97" s="248"/>
      <c r="KM97" s="248"/>
      <c r="KN97" s="248"/>
      <c r="KO97" s="248"/>
      <c r="KP97" s="256"/>
      <c r="KQ97" s="257"/>
      <c r="KR97" s="257"/>
      <c r="KS97" s="257"/>
      <c r="KT97" s="257"/>
      <c r="KU97" s="258"/>
      <c r="KV97" s="248"/>
      <c r="KW97" s="248"/>
      <c r="KX97" s="248"/>
      <c r="KY97" s="248"/>
      <c r="KZ97" s="248"/>
      <c r="LA97" s="248"/>
      <c r="LB97" s="44"/>
      <c r="LC97" s="64"/>
      <c r="LD97" s="41"/>
      <c r="LE97" s="41"/>
      <c r="LF97" s="41"/>
      <c r="LG97" s="41"/>
      <c r="LH97" s="41"/>
      <c r="LI97" s="41"/>
    </row>
    <row r="98" spans="1:321" ht="14.4" customHeight="1" thickBot="1" x14ac:dyDescent="0.5">
      <c r="A98" s="405"/>
      <c r="B98" s="405"/>
      <c r="C98" s="405"/>
      <c r="D98" s="135"/>
      <c r="E98" s="136"/>
      <c r="F98" s="485"/>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136"/>
      <c r="AH98" s="136"/>
      <c r="AI98" s="117"/>
      <c r="AJ98" s="117"/>
      <c r="AK98" s="433"/>
      <c r="AL98" s="434"/>
      <c r="AM98" s="434"/>
      <c r="AN98" s="434"/>
      <c r="AO98" s="435"/>
      <c r="AP98" s="137"/>
      <c r="AQ98" s="433"/>
      <c r="AR98" s="434"/>
      <c r="AS98" s="434"/>
      <c r="AT98" s="434"/>
      <c r="AU98" s="435"/>
      <c r="AV98" s="488" t="s">
        <v>37</v>
      </c>
      <c r="AW98" s="433"/>
      <c r="AX98" s="434"/>
      <c r="AY98" s="434"/>
      <c r="AZ98" s="434"/>
      <c r="BA98" s="435"/>
      <c r="BB98" s="137"/>
      <c r="BC98" s="433"/>
      <c r="BD98" s="434"/>
      <c r="BE98" s="434"/>
      <c r="BF98" s="434"/>
      <c r="BG98" s="435"/>
      <c r="BH98" s="137"/>
      <c r="BI98" s="433"/>
      <c r="BJ98" s="434"/>
      <c r="BK98" s="434"/>
      <c r="BL98" s="434"/>
      <c r="BM98" s="435"/>
      <c r="BN98" s="488" t="s">
        <v>37</v>
      </c>
      <c r="BO98" s="433"/>
      <c r="BP98" s="434"/>
      <c r="BQ98" s="434"/>
      <c r="BR98" s="434"/>
      <c r="BS98" s="435"/>
      <c r="BT98" s="137"/>
      <c r="BU98" s="433"/>
      <c r="BV98" s="434"/>
      <c r="BW98" s="434"/>
      <c r="BX98" s="434"/>
      <c r="BY98" s="435"/>
      <c r="BZ98" s="137"/>
      <c r="CA98" s="433"/>
      <c r="CB98" s="434"/>
      <c r="CC98" s="434"/>
      <c r="CD98" s="434"/>
      <c r="CE98" s="435"/>
      <c r="CF98" s="488" t="s">
        <v>37</v>
      </c>
      <c r="CG98" s="433"/>
      <c r="CH98" s="434"/>
      <c r="CI98" s="434"/>
      <c r="CJ98" s="434"/>
      <c r="CK98" s="435"/>
      <c r="CL98" s="137"/>
      <c r="CM98" s="433"/>
      <c r="CN98" s="434"/>
      <c r="CO98" s="434"/>
      <c r="CP98" s="434"/>
      <c r="CQ98" s="435"/>
      <c r="CR98" s="137"/>
      <c r="CS98" s="433"/>
      <c r="CT98" s="434"/>
      <c r="CU98" s="434"/>
      <c r="CV98" s="434"/>
      <c r="CW98" s="435"/>
      <c r="CX98" s="117"/>
      <c r="CY98" s="120"/>
      <c r="CZ98" s="409"/>
      <c r="DA98" s="407"/>
      <c r="DB98" s="408"/>
      <c r="DC98" s="389"/>
      <c r="DD98" s="388"/>
      <c r="DE98" s="388"/>
      <c r="DF98" s="78"/>
      <c r="DG98" s="80"/>
      <c r="DH98" s="295"/>
      <c r="DI98" s="295"/>
      <c r="DJ98" s="295"/>
      <c r="DK98" s="295"/>
      <c r="DL98" s="295"/>
      <c r="DM98" s="295"/>
      <c r="DN98" s="295"/>
      <c r="DO98" s="295"/>
      <c r="DP98" s="295"/>
      <c r="DQ98" s="295"/>
      <c r="DR98" s="295"/>
      <c r="DS98" s="295"/>
      <c r="DT98" s="295"/>
      <c r="DU98" s="295"/>
      <c r="DV98" s="295"/>
      <c r="DW98" s="295"/>
      <c r="DX98" s="295"/>
      <c r="DY98" s="295"/>
      <c r="DZ98" s="295"/>
      <c r="EA98" s="295"/>
      <c r="EB98" s="295"/>
      <c r="EC98" s="295"/>
      <c r="ED98" s="295"/>
      <c r="EE98" s="295"/>
      <c r="EF98" s="295"/>
      <c r="EG98" s="295"/>
      <c r="EH98" s="295"/>
      <c r="EI98" s="80"/>
      <c r="EJ98" s="80"/>
      <c r="EK98" s="86"/>
      <c r="EL98" s="281"/>
      <c r="EM98" s="282"/>
      <c r="EN98" s="282"/>
      <c r="EO98" s="282"/>
      <c r="EP98" s="282"/>
      <c r="EQ98" s="282"/>
      <c r="ER98" s="282"/>
      <c r="ES98" s="282"/>
      <c r="ET98" s="282"/>
      <c r="EU98" s="282"/>
      <c r="EV98" s="282"/>
      <c r="EW98" s="286"/>
      <c r="EX98" s="281"/>
      <c r="EY98" s="282"/>
      <c r="EZ98" s="282"/>
      <c r="FA98" s="282"/>
      <c r="FB98" s="282"/>
      <c r="FC98" s="282"/>
      <c r="FD98" s="282"/>
      <c r="FE98" s="282"/>
      <c r="FF98" s="282"/>
      <c r="FG98" s="282"/>
      <c r="FH98" s="282"/>
      <c r="FI98" s="282"/>
      <c r="FJ98" s="282"/>
      <c r="FK98" s="282"/>
      <c r="FL98" s="282"/>
      <c r="FM98" s="282"/>
      <c r="FN98" s="282"/>
      <c r="FO98" s="286"/>
      <c r="FP98" s="281"/>
      <c r="FQ98" s="282"/>
      <c r="FR98" s="282"/>
      <c r="FS98" s="282"/>
      <c r="FT98" s="282"/>
      <c r="FU98" s="282"/>
      <c r="FV98" s="282"/>
      <c r="FW98" s="282"/>
      <c r="FX98" s="282"/>
      <c r="FY98" s="282"/>
      <c r="FZ98" s="282"/>
      <c r="GA98" s="282"/>
      <c r="GB98" s="282"/>
      <c r="GC98" s="282"/>
      <c r="GD98" s="282"/>
      <c r="GE98" s="282"/>
      <c r="GF98" s="282"/>
      <c r="GG98" s="286"/>
      <c r="GH98" s="248"/>
      <c r="GI98" s="248"/>
      <c r="GJ98" s="248"/>
      <c r="GK98" s="248"/>
      <c r="GL98" s="248"/>
      <c r="GM98" s="248"/>
      <c r="GN98" s="256"/>
      <c r="GO98" s="257"/>
      <c r="GP98" s="257"/>
      <c r="GQ98" s="257"/>
      <c r="GR98" s="257"/>
      <c r="GS98" s="258"/>
      <c r="GT98" s="248"/>
      <c r="GU98" s="248"/>
      <c r="GV98" s="248"/>
      <c r="GW98" s="248"/>
      <c r="GX98" s="248"/>
      <c r="GY98" s="248"/>
      <c r="GZ98" s="44"/>
      <c r="HA98" s="64"/>
      <c r="HB98" s="403"/>
      <c r="HC98" s="401"/>
      <c r="HD98" s="399"/>
      <c r="HE98" s="389"/>
      <c r="HF98" s="388"/>
      <c r="HG98" s="388"/>
      <c r="HH98" s="78"/>
      <c r="HI98" s="80"/>
      <c r="HJ98" s="295"/>
      <c r="HK98" s="295"/>
      <c r="HL98" s="295"/>
      <c r="HM98" s="295"/>
      <c r="HN98" s="295"/>
      <c r="HO98" s="295"/>
      <c r="HP98" s="295"/>
      <c r="HQ98" s="295"/>
      <c r="HR98" s="295"/>
      <c r="HS98" s="295"/>
      <c r="HT98" s="295"/>
      <c r="HU98" s="295"/>
      <c r="HV98" s="295"/>
      <c r="HW98" s="295"/>
      <c r="HX98" s="295"/>
      <c r="HY98" s="295"/>
      <c r="HZ98" s="295"/>
      <c r="IA98" s="295"/>
      <c r="IB98" s="295"/>
      <c r="IC98" s="295"/>
      <c r="ID98" s="295"/>
      <c r="IE98" s="295"/>
      <c r="IF98" s="295"/>
      <c r="IG98" s="295"/>
      <c r="IH98" s="295"/>
      <c r="II98" s="295"/>
      <c r="IJ98" s="295"/>
      <c r="IK98" s="80"/>
      <c r="IL98" s="80"/>
      <c r="IM98" s="86"/>
      <c r="IN98" s="281"/>
      <c r="IO98" s="282"/>
      <c r="IP98" s="282"/>
      <c r="IQ98" s="282"/>
      <c r="IR98" s="282"/>
      <c r="IS98" s="282"/>
      <c r="IT98" s="282"/>
      <c r="IU98" s="282"/>
      <c r="IV98" s="282"/>
      <c r="IW98" s="282"/>
      <c r="IX98" s="282"/>
      <c r="IY98" s="286"/>
      <c r="IZ98" s="281"/>
      <c r="JA98" s="282"/>
      <c r="JB98" s="282"/>
      <c r="JC98" s="282"/>
      <c r="JD98" s="282"/>
      <c r="JE98" s="282"/>
      <c r="JF98" s="282"/>
      <c r="JG98" s="282"/>
      <c r="JH98" s="282"/>
      <c r="JI98" s="282"/>
      <c r="JJ98" s="282"/>
      <c r="JK98" s="282"/>
      <c r="JL98" s="282"/>
      <c r="JM98" s="282"/>
      <c r="JN98" s="282"/>
      <c r="JO98" s="282"/>
      <c r="JP98" s="282"/>
      <c r="JQ98" s="286"/>
      <c r="JR98" s="281"/>
      <c r="JS98" s="282"/>
      <c r="JT98" s="282"/>
      <c r="JU98" s="282"/>
      <c r="JV98" s="282"/>
      <c r="JW98" s="282"/>
      <c r="JX98" s="282"/>
      <c r="JY98" s="282"/>
      <c r="JZ98" s="282"/>
      <c r="KA98" s="282"/>
      <c r="KB98" s="282"/>
      <c r="KC98" s="282"/>
      <c r="KD98" s="282"/>
      <c r="KE98" s="282"/>
      <c r="KF98" s="282"/>
      <c r="KG98" s="282"/>
      <c r="KH98" s="282"/>
      <c r="KI98" s="286"/>
      <c r="KJ98" s="248"/>
      <c r="KK98" s="248"/>
      <c r="KL98" s="248"/>
      <c r="KM98" s="248"/>
      <c r="KN98" s="248"/>
      <c r="KO98" s="248"/>
      <c r="KP98" s="256"/>
      <c r="KQ98" s="257"/>
      <c r="KR98" s="257"/>
      <c r="KS98" s="257"/>
      <c r="KT98" s="257"/>
      <c r="KU98" s="258"/>
      <c r="KV98" s="248"/>
      <c r="KW98" s="248"/>
      <c r="KX98" s="248"/>
      <c r="KY98" s="248"/>
      <c r="KZ98" s="248"/>
      <c r="LA98" s="248"/>
      <c r="LB98" s="44"/>
      <c r="LC98" s="64"/>
      <c r="LD98" s="41"/>
      <c r="LE98" s="41"/>
      <c r="LF98" s="41"/>
      <c r="LG98" s="41"/>
      <c r="LH98" s="41"/>
      <c r="LI98" s="41"/>
    </row>
    <row r="99" spans="1:321" ht="14.4" customHeight="1" thickBot="1" x14ac:dyDescent="0.5">
      <c r="A99" s="405"/>
      <c r="B99" s="405"/>
      <c r="C99" s="405"/>
      <c r="D99" s="138"/>
      <c r="E99" s="139"/>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39"/>
      <c r="AH99" s="139"/>
      <c r="AI99" s="128"/>
      <c r="AJ99" s="128"/>
      <c r="AK99" s="141"/>
      <c r="AL99" s="141"/>
      <c r="AM99" s="141"/>
      <c r="AN99" s="141"/>
      <c r="AO99" s="141"/>
      <c r="AP99" s="141"/>
      <c r="AQ99" s="141"/>
      <c r="AR99" s="141"/>
      <c r="AS99" s="141"/>
      <c r="AT99" s="141"/>
      <c r="AU99" s="141"/>
      <c r="AV99" s="489"/>
      <c r="AW99" s="141"/>
      <c r="AX99" s="141"/>
      <c r="AY99" s="141"/>
      <c r="AZ99" s="141"/>
      <c r="BA99" s="141"/>
      <c r="BB99" s="141"/>
      <c r="BC99" s="141"/>
      <c r="BD99" s="141"/>
      <c r="BE99" s="141"/>
      <c r="BF99" s="141"/>
      <c r="BG99" s="141"/>
      <c r="BH99" s="141"/>
      <c r="BI99" s="141"/>
      <c r="BJ99" s="141"/>
      <c r="BK99" s="141"/>
      <c r="BL99" s="141"/>
      <c r="BM99" s="141"/>
      <c r="BN99" s="489"/>
      <c r="BO99" s="141"/>
      <c r="BP99" s="141"/>
      <c r="BQ99" s="141"/>
      <c r="BR99" s="141"/>
      <c r="BS99" s="141"/>
      <c r="BT99" s="141"/>
      <c r="BU99" s="141"/>
      <c r="BV99" s="141"/>
      <c r="BW99" s="141"/>
      <c r="BX99" s="141"/>
      <c r="BY99" s="141"/>
      <c r="BZ99" s="141"/>
      <c r="CA99" s="141"/>
      <c r="CB99" s="141"/>
      <c r="CC99" s="141"/>
      <c r="CD99" s="141"/>
      <c r="CE99" s="141"/>
      <c r="CF99" s="489"/>
      <c r="CG99" s="141"/>
      <c r="CH99" s="141"/>
      <c r="CI99" s="141"/>
      <c r="CJ99" s="141"/>
      <c r="CK99" s="141"/>
      <c r="CL99" s="141"/>
      <c r="CM99" s="141"/>
      <c r="CN99" s="141"/>
      <c r="CO99" s="141"/>
      <c r="CP99" s="141"/>
      <c r="CQ99" s="141"/>
      <c r="CR99" s="141"/>
      <c r="CS99" s="141"/>
      <c r="CT99" s="141"/>
      <c r="CU99" s="141"/>
      <c r="CV99" s="141"/>
      <c r="CW99" s="141"/>
      <c r="CX99" s="128"/>
      <c r="CY99" s="130"/>
      <c r="CZ99" s="409"/>
      <c r="DA99" s="407"/>
      <c r="DB99" s="408"/>
      <c r="DC99" s="389"/>
      <c r="DD99" s="388"/>
      <c r="DE99" s="388"/>
      <c r="DF99" s="78"/>
      <c r="DG99" s="79"/>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79"/>
      <c r="EJ99" s="79"/>
      <c r="EK99" s="86"/>
      <c r="EL99" s="281"/>
      <c r="EM99" s="282"/>
      <c r="EN99" s="282"/>
      <c r="EO99" s="282"/>
      <c r="EP99" s="282"/>
      <c r="EQ99" s="282"/>
      <c r="ER99" s="282"/>
      <c r="ES99" s="282"/>
      <c r="ET99" s="282"/>
      <c r="EU99" s="282"/>
      <c r="EV99" s="282"/>
      <c r="EW99" s="286"/>
      <c r="EX99" s="281"/>
      <c r="EY99" s="282"/>
      <c r="EZ99" s="282"/>
      <c r="FA99" s="282"/>
      <c r="FB99" s="282"/>
      <c r="FC99" s="282"/>
      <c r="FD99" s="282"/>
      <c r="FE99" s="282"/>
      <c r="FF99" s="282"/>
      <c r="FG99" s="282"/>
      <c r="FH99" s="282"/>
      <c r="FI99" s="282"/>
      <c r="FJ99" s="282"/>
      <c r="FK99" s="282"/>
      <c r="FL99" s="282"/>
      <c r="FM99" s="282"/>
      <c r="FN99" s="282"/>
      <c r="FO99" s="286"/>
      <c r="FP99" s="281"/>
      <c r="FQ99" s="282"/>
      <c r="FR99" s="282"/>
      <c r="FS99" s="282"/>
      <c r="FT99" s="282"/>
      <c r="FU99" s="282"/>
      <c r="FV99" s="282"/>
      <c r="FW99" s="282"/>
      <c r="FX99" s="282"/>
      <c r="FY99" s="282"/>
      <c r="FZ99" s="282"/>
      <c r="GA99" s="282"/>
      <c r="GB99" s="282"/>
      <c r="GC99" s="282"/>
      <c r="GD99" s="282"/>
      <c r="GE99" s="282"/>
      <c r="GF99" s="282"/>
      <c r="GG99" s="286"/>
      <c r="GH99" s="257"/>
      <c r="GI99" s="257"/>
      <c r="GJ99" s="257"/>
      <c r="GK99" s="257"/>
      <c r="GL99" s="257"/>
      <c r="GM99" s="257"/>
      <c r="GN99" s="256"/>
      <c r="GO99" s="257"/>
      <c r="GP99" s="257"/>
      <c r="GQ99" s="257"/>
      <c r="GR99" s="257"/>
      <c r="GS99" s="258"/>
      <c r="GT99" s="257"/>
      <c r="GU99" s="257"/>
      <c r="GV99" s="257"/>
      <c r="GW99" s="257"/>
      <c r="GX99" s="257"/>
      <c r="GY99" s="257"/>
      <c r="GZ99" s="44"/>
      <c r="HA99" s="64"/>
      <c r="HB99" s="403"/>
      <c r="HC99" s="401"/>
      <c r="HD99" s="399"/>
      <c r="HE99" s="389"/>
      <c r="HF99" s="388"/>
      <c r="HG99" s="388"/>
      <c r="HH99" s="78"/>
      <c r="HI99" s="79"/>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79"/>
      <c r="IL99" s="79"/>
      <c r="IM99" s="86"/>
      <c r="IN99" s="281"/>
      <c r="IO99" s="282"/>
      <c r="IP99" s="282"/>
      <c r="IQ99" s="282"/>
      <c r="IR99" s="282"/>
      <c r="IS99" s="282"/>
      <c r="IT99" s="282"/>
      <c r="IU99" s="282"/>
      <c r="IV99" s="282"/>
      <c r="IW99" s="282"/>
      <c r="IX99" s="282"/>
      <c r="IY99" s="286"/>
      <c r="IZ99" s="281"/>
      <c r="JA99" s="282"/>
      <c r="JB99" s="282"/>
      <c r="JC99" s="282"/>
      <c r="JD99" s="282"/>
      <c r="JE99" s="282"/>
      <c r="JF99" s="282"/>
      <c r="JG99" s="282"/>
      <c r="JH99" s="282"/>
      <c r="JI99" s="282"/>
      <c r="JJ99" s="282"/>
      <c r="JK99" s="282"/>
      <c r="JL99" s="282"/>
      <c r="JM99" s="282"/>
      <c r="JN99" s="282"/>
      <c r="JO99" s="282"/>
      <c r="JP99" s="282"/>
      <c r="JQ99" s="286"/>
      <c r="JR99" s="281"/>
      <c r="JS99" s="282"/>
      <c r="JT99" s="282"/>
      <c r="JU99" s="282"/>
      <c r="JV99" s="282"/>
      <c r="JW99" s="282"/>
      <c r="JX99" s="282"/>
      <c r="JY99" s="282"/>
      <c r="JZ99" s="282"/>
      <c r="KA99" s="282"/>
      <c r="KB99" s="282"/>
      <c r="KC99" s="282"/>
      <c r="KD99" s="282"/>
      <c r="KE99" s="282"/>
      <c r="KF99" s="282"/>
      <c r="KG99" s="282"/>
      <c r="KH99" s="282"/>
      <c r="KI99" s="286"/>
      <c r="KJ99" s="257"/>
      <c r="KK99" s="257"/>
      <c r="KL99" s="257"/>
      <c r="KM99" s="257"/>
      <c r="KN99" s="257"/>
      <c r="KO99" s="257"/>
      <c r="KP99" s="256"/>
      <c r="KQ99" s="257"/>
      <c r="KR99" s="257"/>
      <c r="KS99" s="257"/>
      <c r="KT99" s="257"/>
      <c r="KU99" s="258"/>
      <c r="KV99" s="257"/>
      <c r="KW99" s="257"/>
      <c r="KX99" s="257"/>
      <c r="KY99" s="257"/>
      <c r="KZ99" s="257"/>
      <c r="LA99" s="257"/>
      <c r="LB99" s="44"/>
      <c r="LC99" s="64"/>
      <c r="LD99" s="41"/>
      <c r="LE99" s="41"/>
      <c r="LF99" s="41"/>
      <c r="LG99" s="41"/>
      <c r="LH99" s="41"/>
      <c r="LI99" s="41"/>
    </row>
    <row r="100" spans="1:321" ht="14.4" customHeight="1" thickTop="1" thickBot="1" x14ac:dyDescent="0.5">
      <c r="A100" s="405"/>
      <c r="B100" s="405"/>
      <c r="C100" s="405"/>
      <c r="D100" s="133"/>
      <c r="E100" s="134"/>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34"/>
      <c r="AH100" s="134"/>
      <c r="AI100" s="110"/>
      <c r="AJ100" s="110"/>
      <c r="AK100" s="486"/>
      <c r="AL100" s="486"/>
      <c r="AM100" s="486"/>
      <c r="AN100" s="486"/>
      <c r="AO100" s="486"/>
      <c r="AP100" s="143"/>
      <c r="AQ100" s="486"/>
      <c r="AR100" s="486"/>
      <c r="AS100" s="486"/>
      <c r="AT100" s="486"/>
      <c r="AU100" s="486"/>
      <c r="AV100" s="143"/>
      <c r="AW100" s="486"/>
      <c r="AX100" s="486"/>
      <c r="AY100" s="486"/>
      <c r="AZ100" s="486"/>
      <c r="BA100" s="486"/>
      <c r="BB100" s="143"/>
      <c r="BC100" s="486"/>
      <c r="BD100" s="486"/>
      <c r="BE100" s="486"/>
      <c r="BF100" s="486"/>
      <c r="BG100" s="486"/>
      <c r="BH100" s="143"/>
      <c r="BI100" s="486"/>
      <c r="BJ100" s="486"/>
      <c r="BK100" s="486"/>
      <c r="BL100" s="486"/>
      <c r="BM100" s="486"/>
      <c r="BN100" s="143"/>
      <c r="BO100" s="486"/>
      <c r="BP100" s="486"/>
      <c r="BQ100" s="486"/>
      <c r="BR100" s="486"/>
      <c r="BS100" s="486"/>
      <c r="BT100" s="143"/>
      <c r="BU100" s="486"/>
      <c r="BV100" s="486"/>
      <c r="BW100" s="486"/>
      <c r="BX100" s="486"/>
      <c r="BY100" s="486"/>
      <c r="BZ100" s="143"/>
      <c r="CA100" s="486"/>
      <c r="CB100" s="486"/>
      <c r="CC100" s="486"/>
      <c r="CD100" s="486"/>
      <c r="CE100" s="486"/>
      <c r="CF100" s="143"/>
      <c r="CG100" s="486"/>
      <c r="CH100" s="486"/>
      <c r="CI100" s="486"/>
      <c r="CJ100" s="486"/>
      <c r="CK100" s="486"/>
      <c r="CL100" s="143"/>
      <c r="CM100" s="486"/>
      <c r="CN100" s="486"/>
      <c r="CO100" s="486"/>
      <c r="CP100" s="486"/>
      <c r="CQ100" s="486"/>
      <c r="CR100" s="143"/>
      <c r="CS100" s="486"/>
      <c r="CT100" s="486"/>
      <c r="CU100" s="486"/>
      <c r="CV100" s="486"/>
      <c r="CW100" s="486"/>
      <c r="CX100" s="110"/>
      <c r="CY100" s="115"/>
      <c r="CZ100" s="409"/>
      <c r="DA100" s="407"/>
      <c r="DB100" s="408"/>
      <c r="DC100" s="389"/>
      <c r="DD100" s="388"/>
      <c r="DE100" s="388"/>
      <c r="DF100" s="89"/>
      <c r="DG100" s="90"/>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0"/>
      <c r="EJ100" s="90"/>
      <c r="EK100" s="92"/>
      <c r="EL100" s="279" t="str">
        <f>AK101</f>
        <v/>
      </c>
      <c r="EM100" s="280"/>
      <c r="EN100" s="280"/>
      <c r="EO100" s="280"/>
      <c r="EP100" s="280"/>
      <c r="EQ100" s="280"/>
      <c r="ER100" s="280" t="str">
        <f>AQ101</f>
        <v/>
      </c>
      <c r="ES100" s="280"/>
      <c r="ET100" s="280"/>
      <c r="EU100" s="280"/>
      <c r="EV100" s="280"/>
      <c r="EW100" s="285"/>
      <c r="EX100" s="288" t="str">
        <f>AW101</f>
        <v/>
      </c>
      <c r="EY100" s="280"/>
      <c r="EZ100" s="280"/>
      <c r="FA100" s="280"/>
      <c r="FB100" s="280"/>
      <c r="FC100" s="280"/>
      <c r="FD100" s="280" t="str">
        <f>BC101</f>
        <v/>
      </c>
      <c r="FE100" s="280"/>
      <c r="FF100" s="280"/>
      <c r="FG100" s="280"/>
      <c r="FH100" s="280"/>
      <c r="FI100" s="280"/>
      <c r="FJ100" s="280" t="str">
        <f>BI101</f>
        <v/>
      </c>
      <c r="FK100" s="280"/>
      <c r="FL100" s="280"/>
      <c r="FM100" s="280"/>
      <c r="FN100" s="280"/>
      <c r="FO100" s="285"/>
      <c r="FP100" s="279" t="str">
        <f>BO101</f>
        <v/>
      </c>
      <c r="FQ100" s="280"/>
      <c r="FR100" s="280"/>
      <c r="FS100" s="280"/>
      <c r="FT100" s="280"/>
      <c r="FU100" s="280"/>
      <c r="FV100" s="280" t="str">
        <f>BU101</f>
        <v/>
      </c>
      <c r="FW100" s="280"/>
      <c r="FX100" s="280"/>
      <c r="FY100" s="280"/>
      <c r="FZ100" s="280"/>
      <c r="GA100" s="280"/>
      <c r="GB100" s="280" t="str">
        <f>CA101</f>
        <v/>
      </c>
      <c r="GC100" s="280"/>
      <c r="GD100" s="280"/>
      <c r="GE100" s="280"/>
      <c r="GF100" s="280"/>
      <c r="GG100" s="285"/>
      <c r="GH100" s="289" t="str">
        <f>CG101</f>
        <v/>
      </c>
      <c r="GI100" s="254"/>
      <c r="GJ100" s="254"/>
      <c r="GK100" s="254"/>
      <c r="GL100" s="254"/>
      <c r="GM100" s="254"/>
      <c r="GN100" s="253" t="str">
        <f>CM101</f>
        <v/>
      </c>
      <c r="GO100" s="254"/>
      <c r="GP100" s="254"/>
      <c r="GQ100" s="254"/>
      <c r="GR100" s="254"/>
      <c r="GS100" s="255"/>
      <c r="GT100" s="254" t="str">
        <f>CS101</f>
        <v>0</v>
      </c>
      <c r="GU100" s="254"/>
      <c r="GV100" s="254"/>
      <c r="GW100" s="254"/>
      <c r="GX100" s="254"/>
      <c r="GY100" s="254"/>
      <c r="GZ100" s="93"/>
      <c r="HA100" s="92"/>
      <c r="HB100" s="402"/>
      <c r="HC100" s="401"/>
      <c r="HD100" s="399"/>
      <c r="HE100" s="389"/>
      <c r="HF100" s="388"/>
      <c r="HG100" s="388"/>
      <c r="HH100" s="89"/>
      <c r="HI100" s="90"/>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0"/>
      <c r="IL100" s="90"/>
      <c r="IM100" s="92"/>
      <c r="IN100" s="279" t="str">
        <f>EL100</f>
        <v/>
      </c>
      <c r="IO100" s="280"/>
      <c r="IP100" s="280"/>
      <c r="IQ100" s="280"/>
      <c r="IR100" s="280"/>
      <c r="IS100" s="280"/>
      <c r="IT100" s="280" t="str">
        <f>ER100</f>
        <v/>
      </c>
      <c r="IU100" s="280"/>
      <c r="IV100" s="280"/>
      <c r="IW100" s="280"/>
      <c r="IX100" s="280"/>
      <c r="IY100" s="285"/>
      <c r="IZ100" s="288" t="str">
        <f>EX100</f>
        <v/>
      </c>
      <c r="JA100" s="280"/>
      <c r="JB100" s="280"/>
      <c r="JC100" s="280"/>
      <c r="JD100" s="280"/>
      <c r="JE100" s="280"/>
      <c r="JF100" s="280" t="str">
        <f>FD100</f>
        <v/>
      </c>
      <c r="JG100" s="280"/>
      <c r="JH100" s="280"/>
      <c r="JI100" s="280"/>
      <c r="JJ100" s="280"/>
      <c r="JK100" s="280"/>
      <c r="JL100" s="280" t="str">
        <f>FJ100</f>
        <v/>
      </c>
      <c r="JM100" s="280"/>
      <c r="JN100" s="280"/>
      <c r="JO100" s="280"/>
      <c r="JP100" s="280"/>
      <c r="JQ100" s="285"/>
      <c r="JR100" s="279" t="str">
        <f>FP100</f>
        <v/>
      </c>
      <c r="JS100" s="280"/>
      <c r="JT100" s="280"/>
      <c r="JU100" s="280"/>
      <c r="JV100" s="280"/>
      <c r="JW100" s="280"/>
      <c r="JX100" s="280" t="str">
        <f>FV100</f>
        <v/>
      </c>
      <c r="JY100" s="280"/>
      <c r="JZ100" s="280"/>
      <c r="KA100" s="280"/>
      <c r="KB100" s="280"/>
      <c r="KC100" s="280"/>
      <c r="KD100" s="280" t="str">
        <f>GB100</f>
        <v/>
      </c>
      <c r="KE100" s="280"/>
      <c r="KF100" s="280"/>
      <c r="KG100" s="280"/>
      <c r="KH100" s="280"/>
      <c r="KI100" s="285"/>
      <c r="KJ100" s="289" t="str">
        <f>GH100</f>
        <v/>
      </c>
      <c r="KK100" s="254"/>
      <c r="KL100" s="254"/>
      <c r="KM100" s="254"/>
      <c r="KN100" s="254"/>
      <c r="KO100" s="254"/>
      <c r="KP100" s="253" t="str">
        <f>GN100</f>
        <v/>
      </c>
      <c r="KQ100" s="254"/>
      <c r="KR100" s="254"/>
      <c r="KS100" s="254"/>
      <c r="KT100" s="254"/>
      <c r="KU100" s="255"/>
      <c r="KV100" s="254" t="str">
        <f>GT100</f>
        <v>0</v>
      </c>
      <c r="KW100" s="254"/>
      <c r="KX100" s="254"/>
      <c r="KY100" s="254"/>
      <c r="KZ100" s="254"/>
      <c r="LA100" s="254"/>
      <c r="LB100" s="93"/>
      <c r="LC100" s="92"/>
      <c r="LD100" s="41"/>
      <c r="LE100" s="41"/>
      <c r="LF100" s="41"/>
      <c r="LG100" s="41"/>
      <c r="LH100" s="41"/>
      <c r="LI100" s="41"/>
    </row>
    <row r="101" spans="1:321" ht="14.4" customHeight="1" x14ac:dyDescent="0.45">
      <c r="A101" s="405"/>
      <c r="B101" s="405"/>
      <c r="C101" s="405"/>
      <c r="D101" s="135"/>
      <c r="E101" s="136"/>
      <c r="F101" s="487" t="s">
        <v>36</v>
      </c>
      <c r="G101" s="487"/>
      <c r="H101" s="487"/>
      <c r="I101" s="487"/>
      <c r="J101" s="487"/>
      <c r="K101" s="487"/>
      <c r="L101" s="487"/>
      <c r="M101" s="487"/>
      <c r="N101" s="487"/>
      <c r="O101" s="487"/>
      <c r="P101" s="487"/>
      <c r="Q101" s="487"/>
      <c r="R101" s="487"/>
      <c r="S101" s="487"/>
      <c r="T101" s="487"/>
      <c r="U101" s="487"/>
      <c r="V101" s="487"/>
      <c r="W101" s="487"/>
      <c r="X101" s="487"/>
      <c r="Y101" s="487"/>
      <c r="Z101" s="487"/>
      <c r="AA101" s="487"/>
      <c r="AB101" s="487"/>
      <c r="AC101" s="487"/>
      <c r="AD101" s="487"/>
      <c r="AE101" s="487"/>
      <c r="AF101" s="487"/>
      <c r="AG101" s="136"/>
      <c r="AH101" s="136"/>
      <c r="AI101" s="117"/>
      <c r="AJ101" s="117"/>
      <c r="AK101" s="427" t="str">
        <f>入力シート!O19</f>
        <v/>
      </c>
      <c r="AL101" s="428"/>
      <c r="AM101" s="428"/>
      <c r="AN101" s="428"/>
      <c r="AO101" s="429"/>
      <c r="AP101" s="137"/>
      <c r="AQ101" s="427" t="str">
        <f>入力シート!P19</f>
        <v/>
      </c>
      <c r="AR101" s="428"/>
      <c r="AS101" s="428"/>
      <c r="AT101" s="428"/>
      <c r="AU101" s="429"/>
      <c r="AV101" s="137"/>
      <c r="AW101" s="427" t="str">
        <f>入力シート!Q19</f>
        <v/>
      </c>
      <c r="AX101" s="428"/>
      <c r="AY101" s="428"/>
      <c r="AZ101" s="428"/>
      <c r="BA101" s="429"/>
      <c r="BB101" s="137"/>
      <c r="BC101" s="427" t="str">
        <f>入力シート!R19</f>
        <v/>
      </c>
      <c r="BD101" s="428"/>
      <c r="BE101" s="428"/>
      <c r="BF101" s="428"/>
      <c r="BG101" s="429"/>
      <c r="BH101" s="137"/>
      <c r="BI101" s="427" t="str">
        <f>入力シート!S19</f>
        <v/>
      </c>
      <c r="BJ101" s="428"/>
      <c r="BK101" s="428"/>
      <c r="BL101" s="428"/>
      <c r="BM101" s="429"/>
      <c r="BN101" s="137"/>
      <c r="BO101" s="427" t="str">
        <f>入力シート!T19</f>
        <v/>
      </c>
      <c r="BP101" s="428"/>
      <c r="BQ101" s="428"/>
      <c r="BR101" s="428"/>
      <c r="BS101" s="429"/>
      <c r="BT101" s="137"/>
      <c r="BU101" s="427" t="str">
        <f>入力シート!U19</f>
        <v/>
      </c>
      <c r="BV101" s="428"/>
      <c r="BW101" s="428"/>
      <c r="BX101" s="428"/>
      <c r="BY101" s="429"/>
      <c r="BZ101" s="137"/>
      <c r="CA101" s="427" t="str">
        <f>入力シート!V19</f>
        <v/>
      </c>
      <c r="CB101" s="428"/>
      <c r="CC101" s="428"/>
      <c r="CD101" s="428"/>
      <c r="CE101" s="429"/>
      <c r="CF101" s="137"/>
      <c r="CG101" s="427" t="str">
        <f>入力シート!W19</f>
        <v/>
      </c>
      <c r="CH101" s="428"/>
      <c r="CI101" s="428"/>
      <c r="CJ101" s="428"/>
      <c r="CK101" s="429"/>
      <c r="CL101" s="137"/>
      <c r="CM101" s="427" t="str">
        <f>入力シート!X19</f>
        <v/>
      </c>
      <c r="CN101" s="428"/>
      <c r="CO101" s="428"/>
      <c r="CP101" s="428"/>
      <c r="CQ101" s="429"/>
      <c r="CR101" s="137"/>
      <c r="CS101" s="427" t="str">
        <f>入力シート!Y19</f>
        <v>0</v>
      </c>
      <c r="CT101" s="428"/>
      <c r="CU101" s="428"/>
      <c r="CV101" s="428"/>
      <c r="CW101" s="429"/>
      <c r="CX101" s="117"/>
      <c r="CY101" s="120"/>
      <c r="CZ101" s="409"/>
      <c r="DA101" s="407"/>
      <c r="DB101" s="408"/>
      <c r="DC101" s="389"/>
      <c r="DD101" s="388"/>
      <c r="DE101" s="388"/>
      <c r="DF101" s="94"/>
      <c r="DG101" s="79"/>
      <c r="DH101" s="262" t="s">
        <v>36</v>
      </c>
      <c r="DI101" s="262"/>
      <c r="DJ101" s="262"/>
      <c r="DK101" s="262"/>
      <c r="DL101" s="262"/>
      <c r="DM101" s="262"/>
      <c r="DN101" s="262"/>
      <c r="DO101" s="262"/>
      <c r="DP101" s="262"/>
      <c r="DQ101" s="262"/>
      <c r="DR101" s="262"/>
      <c r="DS101" s="262"/>
      <c r="DT101" s="262"/>
      <c r="DU101" s="262"/>
      <c r="DV101" s="262"/>
      <c r="DW101" s="262"/>
      <c r="DX101" s="262"/>
      <c r="DY101" s="262"/>
      <c r="DZ101" s="262"/>
      <c r="EA101" s="262"/>
      <c r="EB101" s="262"/>
      <c r="EC101" s="262"/>
      <c r="ED101" s="262"/>
      <c r="EE101" s="262"/>
      <c r="EF101" s="262"/>
      <c r="EG101" s="262"/>
      <c r="EH101" s="262"/>
      <c r="EI101" s="79"/>
      <c r="EJ101" s="79"/>
      <c r="EK101" s="86"/>
      <c r="EL101" s="281"/>
      <c r="EM101" s="282"/>
      <c r="EN101" s="282"/>
      <c r="EO101" s="282"/>
      <c r="EP101" s="282"/>
      <c r="EQ101" s="282"/>
      <c r="ER101" s="282"/>
      <c r="ES101" s="282"/>
      <c r="ET101" s="282"/>
      <c r="EU101" s="282"/>
      <c r="EV101" s="282"/>
      <c r="EW101" s="286"/>
      <c r="EX101" s="281"/>
      <c r="EY101" s="282"/>
      <c r="EZ101" s="282"/>
      <c r="FA101" s="282"/>
      <c r="FB101" s="282"/>
      <c r="FC101" s="282"/>
      <c r="FD101" s="282"/>
      <c r="FE101" s="282"/>
      <c r="FF101" s="282"/>
      <c r="FG101" s="282"/>
      <c r="FH101" s="282"/>
      <c r="FI101" s="282"/>
      <c r="FJ101" s="282"/>
      <c r="FK101" s="282"/>
      <c r="FL101" s="282"/>
      <c r="FM101" s="282"/>
      <c r="FN101" s="282"/>
      <c r="FO101" s="286"/>
      <c r="FP101" s="281"/>
      <c r="FQ101" s="282"/>
      <c r="FR101" s="282"/>
      <c r="FS101" s="282"/>
      <c r="FT101" s="282"/>
      <c r="FU101" s="282"/>
      <c r="FV101" s="282"/>
      <c r="FW101" s="282"/>
      <c r="FX101" s="282"/>
      <c r="FY101" s="282"/>
      <c r="FZ101" s="282"/>
      <c r="GA101" s="282"/>
      <c r="GB101" s="282"/>
      <c r="GC101" s="282"/>
      <c r="GD101" s="282"/>
      <c r="GE101" s="282"/>
      <c r="GF101" s="282"/>
      <c r="GG101" s="286"/>
      <c r="GH101" s="257"/>
      <c r="GI101" s="257"/>
      <c r="GJ101" s="257"/>
      <c r="GK101" s="257"/>
      <c r="GL101" s="257"/>
      <c r="GM101" s="257"/>
      <c r="GN101" s="256"/>
      <c r="GO101" s="257"/>
      <c r="GP101" s="257"/>
      <c r="GQ101" s="257"/>
      <c r="GR101" s="257"/>
      <c r="GS101" s="258"/>
      <c r="GT101" s="257"/>
      <c r="GU101" s="257"/>
      <c r="GV101" s="257"/>
      <c r="GW101" s="257"/>
      <c r="GX101" s="257"/>
      <c r="GY101" s="257"/>
      <c r="GZ101" s="44"/>
      <c r="HA101" s="86"/>
      <c r="HB101" s="402"/>
      <c r="HC101" s="401"/>
      <c r="HD101" s="399"/>
      <c r="HE101" s="389"/>
      <c r="HF101" s="388"/>
      <c r="HG101" s="388"/>
      <c r="HH101" s="94"/>
      <c r="HI101" s="79"/>
      <c r="HJ101" s="262" t="s">
        <v>36</v>
      </c>
      <c r="HK101" s="262"/>
      <c r="HL101" s="262"/>
      <c r="HM101" s="262"/>
      <c r="HN101" s="262"/>
      <c r="HO101" s="262"/>
      <c r="HP101" s="262"/>
      <c r="HQ101" s="262"/>
      <c r="HR101" s="262"/>
      <c r="HS101" s="262"/>
      <c r="HT101" s="262"/>
      <c r="HU101" s="262"/>
      <c r="HV101" s="262"/>
      <c r="HW101" s="262"/>
      <c r="HX101" s="262"/>
      <c r="HY101" s="262"/>
      <c r="HZ101" s="262"/>
      <c r="IA101" s="262"/>
      <c r="IB101" s="262"/>
      <c r="IC101" s="262"/>
      <c r="ID101" s="262"/>
      <c r="IE101" s="262"/>
      <c r="IF101" s="262"/>
      <c r="IG101" s="262"/>
      <c r="IH101" s="262"/>
      <c r="II101" s="262"/>
      <c r="IJ101" s="262"/>
      <c r="IK101" s="79"/>
      <c r="IL101" s="79"/>
      <c r="IM101" s="86"/>
      <c r="IN101" s="281"/>
      <c r="IO101" s="282"/>
      <c r="IP101" s="282"/>
      <c r="IQ101" s="282"/>
      <c r="IR101" s="282"/>
      <c r="IS101" s="282"/>
      <c r="IT101" s="282"/>
      <c r="IU101" s="282"/>
      <c r="IV101" s="282"/>
      <c r="IW101" s="282"/>
      <c r="IX101" s="282"/>
      <c r="IY101" s="286"/>
      <c r="IZ101" s="281"/>
      <c r="JA101" s="282"/>
      <c r="JB101" s="282"/>
      <c r="JC101" s="282"/>
      <c r="JD101" s="282"/>
      <c r="JE101" s="282"/>
      <c r="JF101" s="282"/>
      <c r="JG101" s="282"/>
      <c r="JH101" s="282"/>
      <c r="JI101" s="282"/>
      <c r="JJ101" s="282"/>
      <c r="JK101" s="282"/>
      <c r="JL101" s="282"/>
      <c r="JM101" s="282"/>
      <c r="JN101" s="282"/>
      <c r="JO101" s="282"/>
      <c r="JP101" s="282"/>
      <c r="JQ101" s="286"/>
      <c r="JR101" s="281"/>
      <c r="JS101" s="282"/>
      <c r="JT101" s="282"/>
      <c r="JU101" s="282"/>
      <c r="JV101" s="282"/>
      <c r="JW101" s="282"/>
      <c r="JX101" s="282"/>
      <c r="JY101" s="282"/>
      <c r="JZ101" s="282"/>
      <c r="KA101" s="282"/>
      <c r="KB101" s="282"/>
      <c r="KC101" s="282"/>
      <c r="KD101" s="282"/>
      <c r="KE101" s="282"/>
      <c r="KF101" s="282"/>
      <c r="KG101" s="282"/>
      <c r="KH101" s="282"/>
      <c r="KI101" s="286"/>
      <c r="KJ101" s="257"/>
      <c r="KK101" s="257"/>
      <c r="KL101" s="257"/>
      <c r="KM101" s="257"/>
      <c r="KN101" s="257"/>
      <c r="KO101" s="257"/>
      <c r="KP101" s="256"/>
      <c r="KQ101" s="257"/>
      <c r="KR101" s="257"/>
      <c r="KS101" s="257"/>
      <c r="KT101" s="257"/>
      <c r="KU101" s="258"/>
      <c r="KV101" s="257"/>
      <c r="KW101" s="257"/>
      <c r="KX101" s="257"/>
      <c r="KY101" s="257"/>
      <c r="KZ101" s="257"/>
      <c r="LA101" s="257"/>
      <c r="LB101" s="44"/>
      <c r="LC101" s="86"/>
      <c r="LD101" s="41"/>
      <c r="LE101" s="41"/>
      <c r="LF101" s="41"/>
      <c r="LG101" s="41"/>
      <c r="LH101" s="41"/>
      <c r="LI101" s="41"/>
    </row>
    <row r="102" spans="1:321" ht="14.4" customHeight="1" x14ac:dyDescent="0.45">
      <c r="A102" s="405"/>
      <c r="B102" s="405"/>
      <c r="C102" s="405"/>
      <c r="D102" s="135"/>
      <c r="E102" s="136"/>
      <c r="F102" s="487"/>
      <c r="G102" s="487"/>
      <c r="H102" s="487"/>
      <c r="I102" s="487"/>
      <c r="J102" s="487"/>
      <c r="K102" s="487"/>
      <c r="L102" s="487"/>
      <c r="M102" s="487"/>
      <c r="N102" s="487"/>
      <c r="O102" s="487"/>
      <c r="P102" s="487"/>
      <c r="Q102" s="487"/>
      <c r="R102" s="487"/>
      <c r="S102" s="487"/>
      <c r="T102" s="487"/>
      <c r="U102" s="487"/>
      <c r="V102" s="487"/>
      <c r="W102" s="487"/>
      <c r="X102" s="487"/>
      <c r="Y102" s="487"/>
      <c r="Z102" s="487"/>
      <c r="AA102" s="487"/>
      <c r="AB102" s="487"/>
      <c r="AC102" s="487"/>
      <c r="AD102" s="487"/>
      <c r="AE102" s="487"/>
      <c r="AF102" s="487"/>
      <c r="AG102" s="136"/>
      <c r="AH102" s="136"/>
      <c r="AI102" s="117"/>
      <c r="AJ102" s="117"/>
      <c r="AK102" s="430"/>
      <c r="AL102" s="431"/>
      <c r="AM102" s="431"/>
      <c r="AN102" s="431"/>
      <c r="AO102" s="432"/>
      <c r="AP102" s="137"/>
      <c r="AQ102" s="430"/>
      <c r="AR102" s="431"/>
      <c r="AS102" s="431"/>
      <c r="AT102" s="431"/>
      <c r="AU102" s="432"/>
      <c r="AV102" s="137"/>
      <c r="AW102" s="430"/>
      <c r="AX102" s="431"/>
      <c r="AY102" s="431"/>
      <c r="AZ102" s="431"/>
      <c r="BA102" s="432"/>
      <c r="BB102" s="137"/>
      <c r="BC102" s="430"/>
      <c r="BD102" s="431"/>
      <c r="BE102" s="431"/>
      <c r="BF102" s="431"/>
      <c r="BG102" s="432"/>
      <c r="BH102" s="137"/>
      <c r="BI102" s="430"/>
      <c r="BJ102" s="431"/>
      <c r="BK102" s="431"/>
      <c r="BL102" s="431"/>
      <c r="BM102" s="432"/>
      <c r="BN102" s="137"/>
      <c r="BO102" s="430"/>
      <c r="BP102" s="431"/>
      <c r="BQ102" s="431"/>
      <c r="BR102" s="431"/>
      <c r="BS102" s="432"/>
      <c r="BT102" s="137"/>
      <c r="BU102" s="430"/>
      <c r="BV102" s="431"/>
      <c r="BW102" s="431"/>
      <c r="BX102" s="431"/>
      <c r="BY102" s="432"/>
      <c r="BZ102" s="137"/>
      <c r="CA102" s="430"/>
      <c r="CB102" s="431"/>
      <c r="CC102" s="431"/>
      <c r="CD102" s="431"/>
      <c r="CE102" s="432"/>
      <c r="CF102" s="137"/>
      <c r="CG102" s="430"/>
      <c r="CH102" s="431"/>
      <c r="CI102" s="431"/>
      <c r="CJ102" s="431"/>
      <c r="CK102" s="432"/>
      <c r="CL102" s="137"/>
      <c r="CM102" s="430"/>
      <c r="CN102" s="431"/>
      <c r="CO102" s="431"/>
      <c r="CP102" s="431"/>
      <c r="CQ102" s="432"/>
      <c r="CR102" s="137"/>
      <c r="CS102" s="430"/>
      <c r="CT102" s="431"/>
      <c r="CU102" s="431"/>
      <c r="CV102" s="431"/>
      <c r="CW102" s="432"/>
      <c r="CX102" s="117"/>
      <c r="CY102" s="120"/>
      <c r="CZ102" s="409"/>
      <c r="DA102" s="407"/>
      <c r="DB102" s="408"/>
      <c r="DC102" s="389"/>
      <c r="DD102" s="388"/>
      <c r="DE102" s="388"/>
      <c r="DF102" s="94"/>
      <c r="DG102" s="79"/>
      <c r="DH102" s="262"/>
      <c r="DI102" s="262"/>
      <c r="DJ102" s="262"/>
      <c r="DK102" s="262"/>
      <c r="DL102" s="262"/>
      <c r="DM102" s="262"/>
      <c r="DN102" s="262"/>
      <c r="DO102" s="262"/>
      <c r="DP102" s="262"/>
      <c r="DQ102" s="262"/>
      <c r="DR102" s="262"/>
      <c r="DS102" s="262"/>
      <c r="DT102" s="262"/>
      <c r="DU102" s="262"/>
      <c r="DV102" s="262"/>
      <c r="DW102" s="262"/>
      <c r="DX102" s="262"/>
      <c r="DY102" s="262"/>
      <c r="DZ102" s="262"/>
      <c r="EA102" s="262"/>
      <c r="EB102" s="262"/>
      <c r="EC102" s="262"/>
      <c r="ED102" s="262"/>
      <c r="EE102" s="262"/>
      <c r="EF102" s="262"/>
      <c r="EG102" s="262"/>
      <c r="EH102" s="262"/>
      <c r="EI102" s="79"/>
      <c r="EJ102" s="79"/>
      <c r="EK102" s="86"/>
      <c r="EL102" s="281"/>
      <c r="EM102" s="282"/>
      <c r="EN102" s="282"/>
      <c r="EO102" s="282"/>
      <c r="EP102" s="282"/>
      <c r="EQ102" s="282"/>
      <c r="ER102" s="282"/>
      <c r="ES102" s="282"/>
      <c r="ET102" s="282"/>
      <c r="EU102" s="282"/>
      <c r="EV102" s="282"/>
      <c r="EW102" s="286"/>
      <c r="EX102" s="281"/>
      <c r="EY102" s="282"/>
      <c r="EZ102" s="282"/>
      <c r="FA102" s="282"/>
      <c r="FB102" s="282"/>
      <c r="FC102" s="282"/>
      <c r="FD102" s="282"/>
      <c r="FE102" s="282"/>
      <c r="FF102" s="282"/>
      <c r="FG102" s="282"/>
      <c r="FH102" s="282"/>
      <c r="FI102" s="282"/>
      <c r="FJ102" s="282"/>
      <c r="FK102" s="282"/>
      <c r="FL102" s="282"/>
      <c r="FM102" s="282"/>
      <c r="FN102" s="282"/>
      <c r="FO102" s="286"/>
      <c r="FP102" s="281"/>
      <c r="FQ102" s="282"/>
      <c r="FR102" s="282"/>
      <c r="FS102" s="282"/>
      <c r="FT102" s="282"/>
      <c r="FU102" s="282"/>
      <c r="FV102" s="282"/>
      <c r="FW102" s="282"/>
      <c r="FX102" s="282"/>
      <c r="FY102" s="282"/>
      <c r="FZ102" s="282"/>
      <c r="GA102" s="282"/>
      <c r="GB102" s="282"/>
      <c r="GC102" s="282"/>
      <c r="GD102" s="282"/>
      <c r="GE102" s="282"/>
      <c r="GF102" s="282"/>
      <c r="GG102" s="286"/>
      <c r="GH102" s="257"/>
      <c r="GI102" s="257"/>
      <c r="GJ102" s="257"/>
      <c r="GK102" s="257"/>
      <c r="GL102" s="257"/>
      <c r="GM102" s="257"/>
      <c r="GN102" s="256"/>
      <c r="GO102" s="257"/>
      <c r="GP102" s="257"/>
      <c r="GQ102" s="257"/>
      <c r="GR102" s="257"/>
      <c r="GS102" s="258"/>
      <c r="GT102" s="257"/>
      <c r="GU102" s="257"/>
      <c r="GV102" s="257"/>
      <c r="GW102" s="257"/>
      <c r="GX102" s="257"/>
      <c r="GY102" s="257"/>
      <c r="GZ102" s="44"/>
      <c r="HA102" s="86"/>
      <c r="HB102" s="402"/>
      <c r="HC102" s="401"/>
      <c r="HD102" s="399"/>
      <c r="HE102" s="389"/>
      <c r="HF102" s="388"/>
      <c r="HG102" s="388"/>
      <c r="HH102" s="94"/>
      <c r="HI102" s="79"/>
      <c r="HJ102" s="262"/>
      <c r="HK102" s="262"/>
      <c r="HL102" s="262"/>
      <c r="HM102" s="262"/>
      <c r="HN102" s="262"/>
      <c r="HO102" s="262"/>
      <c r="HP102" s="262"/>
      <c r="HQ102" s="262"/>
      <c r="HR102" s="262"/>
      <c r="HS102" s="262"/>
      <c r="HT102" s="262"/>
      <c r="HU102" s="262"/>
      <c r="HV102" s="262"/>
      <c r="HW102" s="262"/>
      <c r="HX102" s="262"/>
      <c r="HY102" s="262"/>
      <c r="HZ102" s="262"/>
      <c r="IA102" s="262"/>
      <c r="IB102" s="262"/>
      <c r="IC102" s="262"/>
      <c r="ID102" s="262"/>
      <c r="IE102" s="262"/>
      <c r="IF102" s="262"/>
      <c r="IG102" s="262"/>
      <c r="IH102" s="262"/>
      <c r="II102" s="262"/>
      <c r="IJ102" s="262"/>
      <c r="IK102" s="79"/>
      <c r="IL102" s="79"/>
      <c r="IM102" s="86"/>
      <c r="IN102" s="281"/>
      <c r="IO102" s="282"/>
      <c r="IP102" s="282"/>
      <c r="IQ102" s="282"/>
      <c r="IR102" s="282"/>
      <c r="IS102" s="282"/>
      <c r="IT102" s="282"/>
      <c r="IU102" s="282"/>
      <c r="IV102" s="282"/>
      <c r="IW102" s="282"/>
      <c r="IX102" s="282"/>
      <c r="IY102" s="286"/>
      <c r="IZ102" s="281"/>
      <c r="JA102" s="282"/>
      <c r="JB102" s="282"/>
      <c r="JC102" s="282"/>
      <c r="JD102" s="282"/>
      <c r="JE102" s="282"/>
      <c r="JF102" s="282"/>
      <c r="JG102" s="282"/>
      <c r="JH102" s="282"/>
      <c r="JI102" s="282"/>
      <c r="JJ102" s="282"/>
      <c r="JK102" s="282"/>
      <c r="JL102" s="282"/>
      <c r="JM102" s="282"/>
      <c r="JN102" s="282"/>
      <c r="JO102" s="282"/>
      <c r="JP102" s="282"/>
      <c r="JQ102" s="286"/>
      <c r="JR102" s="281"/>
      <c r="JS102" s="282"/>
      <c r="JT102" s="282"/>
      <c r="JU102" s="282"/>
      <c r="JV102" s="282"/>
      <c r="JW102" s="282"/>
      <c r="JX102" s="282"/>
      <c r="JY102" s="282"/>
      <c r="JZ102" s="282"/>
      <c r="KA102" s="282"/>
      <c r="KB102" s="282"/>
      <c r="KC102" s="282"/>
      <c r="KD102" s="282"/>
      <c r="KE102" s="282"/>
      <c r="KF102" s="282"/>
      <c r="KG102" s="282"/>
      <c r="KH102" s="282"/>
      <c r="KI102" s="286"/>
      <c r="KJ102" s="257"/>
      <c r="KK102" s="257"/>
      <c r="KL102" s="257"/>
      <c r="KM102" s="257"/>
      <c r="KN102" s="257"/>
      <c r="KO102" s="257"/>
      <c r="KP102" s="256"/>
      <c r="KQ102" s="257"/>
      <c r="KR102" s="257"/>
      <c r="KS102" s="257"/>
      <c r="KT102" s="257"/>
      <c r="KU102" s="258"/>
      <c r="KV102" s="257"/>
      <c r="KW102" s="257"/>
      <c r="KX102" s="257"/>
      <c r="KY102" s="257"/>
      <c r="KZ102" s="257"/>
      <c r="LA102" s="257"/>
      <c r="LB102" s="44"/>
      <c r="LC102" s="86"/>
      <c r="LD102" s="41"/>
      <c r="LE102" s="41"/>
      <c r="LF102" s="41"/>
      <c r="LG102" s="41"/>
      <c r="LH102" s="41"/>
      <c r="LI102" s="41"/>
    </row>
    <row r="103" spans="1:321" ht="14.4" customHeight="1" x14ac:dyDescent="0.45">
      <c r="A103" s="405"/>
      <c r="B103" s="405"/>
      <c r="C103" s="405"/>
      <c r="D103" s="135"/>
      <c r="E103" s="136"/>
      <c r="F103" s="487"/>
      <c r="G103" s="487"/>
      <c r="H103" s="487"/>
      <c r="I103" s="487"/>
      <c r="J103" s="487"/>
      <c r="K103" s="487"/>
      <c r="L103" s="487"/>
      <c r="M103" s="487"/>
      <c r="N103" s="487"/>
      <c r="O103" s="487"/>
      <c r="P103" s="487"/>
      <c r="Q103" s="487"/>
      <c r="R103" s="487"/>
      <c r="S103" s="487"/>
      <c r="T103" s="487"/>
      <c r="U103" s="487"/>
      <c r="V103" s="487"/>
      <c r="W103" s="487"/>
      <c r="X103" s="487"/>
      <c r="Y103" s="487"/>
      <c r="Z103" s="487"/>
      <c r="AA103" s="487"/>
      <c r="AB103" s="487"/>
      <c r="AC103" s="487"/>
      <c r="AD103" s="487"/>
      <c r="AE103" s="487"/>
      <c r="AF103" s="487"/>
      <c r="AG103" s="136"/>
      <c r="AH103" s="136"/>
      <c r="AI103" s="117"/>
      <c r="AJ103" s="117"/>
      <c r="AK103" s="430"/>
      <c r="AL103" s="431"/>
      <c r="AM103" s="431"/>
      <c r="AN103" s="431"/>
      <c r="AO103" s="432"/>
      <c r="AP103" s="137"/>
      <c r="AQ103" s="430"/>
      <c r="AR103" s="431"/>
      <c r="AS103" s="431"/>
      <c r="AT103" s="431"/>
      <c r="AU103" s="432"/>
      <c r="AV103" s="137"/>
      <c r="AW103" s="430"/>
      <c r="AX103" s="431"/>
      <c r="AY103" s="431"/>
      <c r="AZ103" s="431"/>
      <c r="BA103" s="432"/>
      <c r="BB103" s="137"/>
      <c r="BC103" s="430"/>
      <c r="BD103" s="431"/>
      <c r="BE103" s="431"/>
      <c r="BF103" s="431"/>
      <c r="BG103" s="432"/>
      <c r="BH103" s="137"/>
      <c r="BI103" s="430"/>
      <c r="BJ103" s="431"/>
      <c r="BK103" s="431"/>
      <c r="BL103" s="431"/>
      <c r="BM103" s="432"/>
      <c r="BN103" s="137"/>
      <c r="BO103" s="430"/>
      <c r="BP103" s="431"/>
      <c r="BQ103" s="431"/>
      <c r="BR103" s="431"/>
      <c r="BS103" s="432"/>
      <c r="BT103" s="137"/>
      <c r="BU103" s="430"/>
      <c r="BV103" s="431"/>
      <c r="BW103" s="431"/>
      <c r="BX103" s="431"/>
      <c r="BY103" s="432"/>
      <c r="BZ103" s="137"/>
      <c r="CA103" s="430"/>
      <c r="CB103" s="431"/>
      <c r="CC103" s="431"/>
      <c r="CD103" s="431"/>
      <c r="CE103" s="432"/>
      <c r="CF103" s="137"/>
      <c r="CG103" s="430"/>
      <c r="CH103" s="431"/>
      <c r="CI103" s="431"/>
      <c r="CJ103" s="431"/>
      <c r="CK103" s="432"/>
      <c r="CL103" s="137"/>
      <c r="CM103" s="430"/>
      <c r="CN103" s="431"/>
      <c r="CO103" s="431"/>
      <c r="CP103" s="431"/>
      <c r="CQ103" s="432"/>
      <c r="CR103" s="137"/>
      <c r="CS103" s="430"/>
      <c r="CT103" s="431"/>
      <c r="CU103" s="431"/>
      <c r="CV103" s="431"/>
      <c r="CW103" s="432"/>
      <c r="CX103" s="117"/>
      <c r="CY103" s="120"/>
      <c r="CZ103" s="409"/>
      <c r="DA103" s="407"/>
      <c r="DB103" s="408"/>
      <c r="DC103" s="389"/>
      <c r="DD103" s="388"/>
      <c r="DE103" s="388"/>
      <c r="DF103" s="94"/>
      <c r="DG103" s="79"/>
      <c r="DH103" s="262"/>
      <c r="DI103" s="262"/>
      <c r="DJ103" s="262"/>
      <c r="DK103" s="262"/>
      <c r="DL103" s="262"/>
      <c r="DM103" s="262"/>
      <c r="DN103" s="262"/>
      <c r="DO103" s="262"/>
      <c r="DP103" s="262"/>
      <c r="DQ103" s="262"/>
      <c r="DR103" s="262"/>
      <c r="DS103" s="262"/>
      <c r="DT103" s="262"/>
      <c r="DU103" s="262"/>
      <c r="DV103" s="262"/>
      <c r="DW103" s="262"/>
      <c r="DX103" s="262"/>
      <c r="DY103" s="262"/>
      <c r="DZ103" s="262"/>
      <c r="EA103" s="262"/>
      <c r="EB103" s="262"/>
      <c r="EC103" s="262"/>
      <c r="ED103" s="262"/>
      <c r="EE103" s="262"/>
      <c r="EF103" s="262"/>
      <c r="EG103" s="262"/>
      <c r="EH103" s="262"/>
      <c r="EI103" s="79"/>
      <c r="EJ103" s="79"/>
      <c r="EK103" s="86"/>
      <c r="EL103" s="281"/>
      <c r="EM103" s="282"/>
      <c r="EN103" s="282"/>
      <c r="EO103" s="282"/>
      <c r="EP103" s="282"/>
      <c r="EQ103" s="282"/>
      <c r="ER103" s="282"/>
      <c r="ES103" s="282"/>
      <c r="ET103" s="282"/>
      <c r="EU103" s="282"/>
      <c r="EV103" s="282"/>
      <c r="EW103" s="286"/>
      <c r="EX103" s="281"/>
      <c r="EY103" s="282"/>
      <c r="EZ103" s="282"/>
      <c r="FA103" s="282"/>
      <c r="FB103" s="282"/>
      <c r="FC103" s="282"/>
      <c r="FD103" s="282"/>
      <c r="FE103" s="282"/>
      <c r="FF103" s="282"/>
      <c r="FG103" s="282"/>
      <c r="FH103" s="282"/>
      <c r="FI103" s="282"/>
      <c r="FJ103" s="282"/>
      <c r="FK103" s="282"/>
      <c r="FL103" s="282"/>
      <c r="FM103" s="282"/>
      <c r="FN103" s="282"/>
      <c r="FO103" s="286"/>
      <c r="FP103" s="281"/>
      <c r="FQ103" s="282"/>
      <c r="FR103" s="282"/>
      <c r="FS103" s="282"/>
      <c r="FT103" s="282"/>
      <c r="FU103" s="282"/>
      <c r="FV103" s="282"/>
      <c r="FW103" s="282"/>
      <c r="FX103" s="282"/>
      <c r="FY103" s="282"/>
      <c r="FZ103" s="282"/>
      <c r="GA103" s="282"/>
      <c r="GB103" s="282"/>
      <c r="GC103" s="282"/>
      <c r="GD103" s="282"/>
      <c r="GE103" s="282"/>
      <c r="GF103" s="282"/>
      <c r="GG103" s="286"/>
      <c r="GH103" s="257"/>
      <c r="GI103" s="257"/>
      <c r="GJ103" s="257"/>
      <c r="GK103" s="257"/>
      <c r="GL103" s="257"/>
      <c r="GM103" s="257"/>
      <c r="GN103" s="256"/>
      <c r="GO103" s="257"/>
      <c r="GP103" s="257"/>
      <c r="GQ103" s="257"/>
      <c r="GR103" s="257"/>
      <c r="GS103" s="258"/>
      <c r="GT103" s="257"/>
      <c r="GU103" s="257"/>
      <c r="GV103" s="257"/>
      <c r="GW103" s="257"/>
      <c r="GX103" s="257"/>
      <c r="GY103" s="257"/>
      <c r="GZ103" s="44"/>
      <c r="HA103" s="86"/>
      <c r="HB103" s="402"/>
      <c r="HC103" s="401"/>
      <c r="HD103" s="399"/>
      <c r="HE103" s="389"/>
      <c r="HF103" s="388"/>
      <c r="HG103" s="388"/>
      <c r="HH103" s="94"/>
      <c r="HI103" s="79"/>
      <c r="HJ103" s="262"/>
      <c r="HK103" s="262"/>
      <c r="HL103" s="262"/>
      <c r="HM103" s="262"/>
      <c r="HN103" s="262"/>
      <c r="HO103" s="262"/>
      <c r="HP103" s="262"/>
      <c r="HQ103" s="262"/>
      <c r="HR103" s="262"/>
      <c r="HS103" s="262"/>
      <c r="HT103" s="262"/>
      <c r="HU103" s="262"/>
      <c r="HV103" s="262"/>
      <c r="HW103" s="262"/>
      <c r="HX103" s="262"/>
      <c r="HY103" s="262"/>
      <c r="HZ103" s="262"/>
      <c r="IA103" s="262"/>
      <c r="IB103" s="262"/>
      <c r="IC103" s="262"/>
      <c r="ID103" s="262"/>
      <c r="IE103" s="262"/>
      <c r="IF103" s="262"/>
      <c r="IG103" s="262"/>
      <c r="IH103" s="262"/>
      <c r="II103" s="262"/>
      <c r="IJ103" s="262"/>
      <c r="IK103" s="79"/>
      <c r="IL103" s="79"/>
      <c r="IM103" s="86"/>
      <c r="IN103" s="281"/>
      <c r="IO103" s="282"/>
      <c r="IP103" s="282"/>
      <c r="IQ103" s="282"/>
      <c r="IR103" s="282"/>
      <c r="IS103" s="282"/>
      <c r="IT103" s="282"/>
      <c r="IU103" s="282"/>
      <c r="IV103" s="282"/>
      <c r="IW103" s="282"/>
      <c r="IX103" s="282"/>
      <c r="IY103" s="286"/>
      <c r="IZ103" s="281"/>
      <c r="JA103" s="282"/>
      <c r="JB103" s="282"/>
      <c r="JC103" s="282"/>
      <c r="JD103" s="282"/>
      <c r="JE103" s="282"/>
      <c r="JF103" s="282"/>
      <c r="JG103" s="282"/>
      <c r="JH103" s="282"/>
      <c r="JI103" s="282"/>
      <c r="JJ103" s="282"/>
      <c r="JK103" s="282"/>
      <c r="JL103" s="282"/>
      <c r="JM103" s="282"/>
      <c r="JN103" s="282"/>
      <c r="JO103" s="282"/>
      <c r="JP103" s="282"/>
      <c r="JQ103" s="286"/>
      <c r="JR103" s="281"/>
      <c r="JS103" s="282"/>
      <c r="JT103" s="282"/>
      <c r="JU103" s="282"/>
      <c r="JV103" s="282"/>
      <c r="JW103" s="282"/>
      <c r="JX103" s="282"/>
      <c r="JY103" s="282"/>
      <c r="JZ103" s="282"/>
      <c r="KA103" s="282"/>
      <c r="KB103" s="282"/>
      <c r="KC103" s="282"/>
      <c r="KD103" s="282"/>
      <c r="KE103" s="282"/>
      <c r="KF103" s="282"/>
      <c r="KG103" s="282"/>
      <c r="KH103" s="282"/>
      <c r="KI103" s="286"/>
      <c r="KJ103" s="257"/>
      <c r="KK103" s="257"/>
      <c r="KL103" s="257"/>
      <c r="KM103" s="257"/>
      <c r="KN103" s="257"/>
      <c r="KO103" s="257"/>
      <c r="KP103" s="256"/>
      <c r="KQ103" s="257"/>
      <c r="KR103" s="257"/>
      <c r="KS103" s="257"/>
      <c r="KT103" s="257"/>
      <c r="KU103" s="258"/>
      <c r="KV103" s="257"/>
      <c r="KW103" s="257"/>
      <c r="KX103" s="257"/>
      <c r="KY103" s="257"/>
      <c r="KZ103" s="257"/>
      <c r="LA103" s="257"/>
      <c r="LB103" s="44"/>
      <c r="LC103" s="86"/>
      <c r="LD103" s="41"/>
      <c r="LE103" s="41"/>
      <c r="LF103" s="41"/>
      <c r="LG103" s="41"/>
      <c r="LH103" s="41"/>
      <c r="LI103" s="41"/>
    </row>
    <row r="104" spans="1:321" ht="14.4" customHeight="1" x14ac:dyDescent="0.45">
      <c r="A104" s="405"/>
      <c r="B104" s="405"/>
      <c r="C104" s="405"/>
      <c r="D104" s="135"/>
      <c r="E104" s="136"/>
      <c r="F104" s="487"/>
      <c r="G104" s="487"/>
      <c r="H104" s="487"/>
      <c r="I104" s="487"/>
      <c r="J104" s="487"/>
      <c r="K104" s="487"/>
      <c r="L104" s="487"/>
      <c r="M104" s="487"/>
      <c r="N104" s="487"/>
      <c r="O104" s="487"/>
      <c r="P104" s="487"/>
      <c r="Q104" s="487"/>
      <c r="R104" s="487"/>
      <c r="S104" s="487"/>
      <c r="T104" s="487"/>
      <c r="U104" s="487"/>
      <c r="V104" s="487"/>
      <c r="W104" s="487"/>
      <c r="X104" s="487"/>
      <c r="Y104" s="487"/>
      <c r="Z104" s="487"/>
      <c r="AA104" s="487"/>
      <c r="AB104" s="487"/>
      <c r="AC104" s="487"/>
      <c r="AD104" s="487"/>
      <c r="AE104" s="487"/>
      <c r="AF104" s="487"/>
      <c r="AG104" s="136"/>
      <c r="AH104" s="136"/>
      <c r="AI104" s="117"/>
      <c r="AJ104" s="117"/>
      <c r="AK104" s="430"/>
      <c r="AL104" s="431"/>
      <c r="AM104" s="431"/>
      <c r="AN104" s="431"/>
      <c r="AO104" s="432"/>
      <c r="AP104" s="137"/>
      <c r="AQ104" s="430"/>
      <c r="AR104" s="431"/>
      <c r="AS104" s="431"/>
      <c r="AT104" s="431"/>
      <c r="AU104" s="432"/>
      <c r="AV104" s="137"/>
      <c r="AW104" s="430"/>
      <c r="AX104" s="431"/>
      <c r="AY104" s="431"/>
      <c r="AZ104" s="431"/>
      <c r="BA104" s="432"/>
      <c r="BB104" s="137"/>
      <c r="BC104" s="430"/>
      <c r="BD104" s="431"/>
      <c r="BE104" s="431"/>
      <c r="BF104" s="431"/>
      <c r="BG104" s="432"/>
      <c r="BH104" s="137"/>
      <c r="BI104" s="430"/>
      <c r="BJ104" s="431"/>
      <c r="BK104" s="431"/>
      <c r="BL104" s="431"/>
      <c r="BM104" s="432"/>
      <c r="BN104" s="137"/>
      <c r="BO104" s="430"/>
      <c r="BP104" s="431"/>
      <c r="BQ104" s="431"/>
      <c r="BR104" s="431"/>
      <c r="BS104" s="432"/>
      <c r="BT104" s="137"/>
      <c r="BU104" s="430"/>
      <c r="BV104" s="431"/>
      <c r="BW104" s="431"/>
      <c r="BX104" s="431"/>
      <c r="BY104" s="432"/>
      <c r="BZ104" s="137"/>
      <c r="CA104" s="430"/>
      <c r="CB104" s="431"/>
      <c r="CC104" s="431"/>
      <c r="CD104" s="431"/>
      <c r="CE104" s="432"/>
      <c r="CF104" s="137"/>
      <c r="CG104" s="430"/>
      <c r="CH104" s="431"/>
      <c r="CI104" s="431"/>
      <c r="CJ104" s="431"/>
      <c r="CK104" s="432"/>
      <c r="CL104" s="137"/>
      <c r="CM104" s="430"/>
      <c r="CN104" s="431"/>
      <c r="CO104" s="431"/>
      <c r="CP104" s="431"/>
      <c r="CQ104" s="432"/>
      <c r="CR104" s="137"/>
      <c r="CS104" s="430"/>
      <c r="CT104" s="431"/>
      <c r="CU104" s="431"/>
      <c r="CV104" s="431"/>
      <c r="CW104" s="432"/>
      <c r="CX104" s="117"/>
      <c r="CY104" s="120"/>
      <c r="CZ104" s="409"/>
      <c r="DA104" s="407"/>
      <c r="DB104" s="408"/>
      <c r="DC104" s="389"/>
      <c r="DD104" s="388"/>
      <c r="DE104" s="388"/>
      <c r="DF104" s="94"/>
      <c r="DG104" s="79"/>
      <c r="DH104" s="262"/>
      <c r="DI104" s="262"/>
      <c r="DJ104" s="262"/>
      <c r="DK104" s="262"/>
      <c r="DL104" s="262"/>
      <c r="DM104" s="262"/>
      <c r="DN104" s="262"/>
      <c r="DO104" s="262"/>
      <c r="DP104" s="262"/>
      <c r="DQ104" s="262"/>
      <c r="DR104" s="262"/>
      <c r="DS104" s="262"/>
      <c r="DT104" s="262"/>
      <c r="DU104" s="262"/>
      <c r="DV104" s="262"/>
      <c r="DW104" s="262"/>
      <c r="DX104" s="262"/>
      <c r="DY104" s="262"/>
      <c r="DZ104" s="262"/>
      <c r="EA104" s="262"/>
      <c r="EB104" s="262"/>
      <c r="EC104" s="262"/>
      <c r="ED104" s="262"/>
      <c r="EE104" s="262"/>
      <c r="EF104" s="262"/>
      <c r="EG104" s="262"/>
      <c r="EH104" s="262"/>
      <c r="EI104" s="79"/>
      <c r="EJ104" s="79"/>
      <c r="EK104" s="86"/>
      <c r="EL104" s="281"/>
      <c r="EM104" s="282"/>
      <c r="EN104" s="282"/>
      <c r="EO104" s="282"/>
      <c r="EP104" s="282"/>
      <c r="EQ104" s="282"/>
      <c r="ER104" s="282"/>
      <c r="ES104" s="282"/>
      <c r="ET104" s="282"/>
      <c r="EU104" s="282"/>
      <c r="EV104" s="282"/>
      <c r="EW104" s="286"/>
      <c r="EX104" s="281"/>
      <c r="EY104" s="282"/>
      <c r="EZ104" s="282"/>
      <c r="FA104" s="282"/>
      <c r="FB104" s="282"/>
      <c r="FC104" s="282"/>
      <c r="FD104" s="282"/>
      <c r="FE104" s="282"/>
      <c r="FF104" s="282"/>
      <c r="FG104" s="282"/>
      <c r="FH104" s="282"/>
      <c r="FI104" s="282"/>
      <c r="FJ104" s="282"/>
      <c r="FK104" s="282"/>
      <c r="FL104" s="282"/>
      <c r="FM104" s="282"/>
      <c r="FN104" s="282"/>
      <c r="FO104" s="286"/>
      <c r="FP104" s="281"/>
      <c r="FQ104" s="282"/>
      <c r="FR104" s="282"/>
      <c r="FS104" s="282"/>
      <c r="FT104" s="282"/>
      <c r="FU104" s="282"/>
      <c r="FV104" s="282"/>
      <c r="FW104" s="282"/>
      <c r="FX104" s="282"/>
      <c r="FY104" s="282"/>
      <c r="FZ104" s="282"/>
      <c r="GA104" s="282"/>
      <c r="GB104" s="282"/>
      <c r="GC104" s="282"/>
      <c r="GD104" s="282"/>
      <c r="GE104" s="282"/>
      <c r="GF104" s="282"/>
      <c r="GG104" s="286"/>
      <c r="GH104" s="257"/>
      <c r="GI104" s="257"/>
      <c r="GJ104" s="257"/>
      <c r="GK104" s="257"/>
      <c r="GL104" s="257"/>
      <c r="GM104" s="257"/>
      <c r="GN104" s="256"/>
      <c r="GO104" s="257"/>
      <c r="GP104" s="257"/>
      <c r="GQ104" s="257"/>
      <c r="GR104" s="257"/>
      <c r="GS104" s="258"/>
      <c r="GT104" s="257"/>
      <c r="GU104" s="257"/>
      <c r="GV104" s="257"/>
      <c r="GW104" s="257"/>
      <c r="GX104" s="257"/>
      <c r="GY104" s="257"/>
      <c r="GZ104" s="44"/>
      <c r="HA104" s="86"/>
      <c r="HB104" s="402"/>
      <c r="HC104" s="401"/>
      <c r="HD104" s="399"/>
      <c r="HE104" s="389"/>
      <c r="HF104" s="388"/>
      <c r="HG104" s="388"/>
      <c r="HH104" s="94"/>
      <c r="HI104" s="79"/>
      <c r="HJ104" s="262"/>
      <c r="HK104" s="262"/>
      <c r="HL104" s="262"/>
      <c r="HM104" s="262"/>
      <c r="HN104" s="262"/>
      <c r="HO104" s="262"/>
      <c r="HP104" s="262"/>
      <c r="HQ104" s="262"/>
      <c r="HR104" s="262"/>
      <c r="HS104" s="262"/>
      <c r="HT104" s="262"/>
      <c r="HU104" s="262"/>
      <c r="HV104" s="262"/>
      <c r="HW104" s="262"/>
      <c r="HX104" s="262"/>
      <c r="HY104" s="262"/>
      <c r="HZ104" s="262"/>
      <c r="IA104" s="262"/>
      <c r="IB104" s="262"/>
      <c r="IC104" s="262"/>
      <c r="ID104" s="262"/>
      <c r="IE104" s="262"/>
      <c r="IF104" s="262"/>
      <c r="IG104" s="262"/>
      <c r="IH104" s="262"/>
      <c r="II104" s="262"/>
      <c r="IJ104" s="262"/>
      <c r="IK104" s="79"/>
      <c r="IL104" s="79"/>
      <c r="IM104" s="86"/>
      <c r="IN104" s="281"/>
      <c r="IO104" s="282"/>
      <c r="IP104" s="282"/>
      <c r="IQ104" s="282"/>
      <c r="IR104" s="282"/>
      <c r="IS104" s="282"/>
      <c r="IT104" s="282"/>
      <c r="IU104" s="282"/>
      <c r="IV104" s="282"/>
      <c r="IW104" s="282"/>
      <c r="IX104" s="282"/>
      <c r="IY104" s="286"/>
      <c r="IZ104" s="281"/>
      <c r="JA104" s="282"/>
      <c r="JB104" s="282"/>
      <c r="JC104" s="282"/>
      <c r="JD104" s="282"/>
      <c r="JE104" s="282"/>
      <c r="JF104" s="282"/>
      <c r="JG104" s="282"/>
      <c r="JH104" s="282"/>
      <c r="JI104" s="282"/>
      <c r="JJ104" s="282"/>
      <c r="JK104" s="282"/>
      <c r="JL104" s="282"/>
      <c r="JM104" s="282"/>
      <c r="JN104" s="282"/>
      <c r="JO104" s="282"/>
      <c r="JP104" s="282"/>
      <c r="JQ104" s="286"/>
      <c r="JR104" s="281"/>
      <c r="JS104" s="282"/>
      <c r="JT104" s="282"/>
      <c r="JU104" s="282"/>
      <c r="JV104" s="282"/>
      <c r="JW104" s="282"/>
      <c r="JX104" s="282"/>
      <c r="JY104" s="282"/>
      <c r="JZ104" s="282"/>
      <c r="KA104" s="282"/>
      <c r="KB104" s="282"/>
      <c r="KC104" s="282"/>
      <c r="KD104" s="282"/>
      <c r="KE104" s="282"/>
      <c r="KF104" s="282"/>
      <c r="KG104" s="282"/>
      <c r="KH104" s="282"/>
      <c r="KI104" s="286"/>
      <c r="KJ104" s="257"/>
      <c r="KK104" s="257"/>
      <c r="KL104" s="257"/>
      <c r="KM104" s="257"/>
      <c r="KN104" s="257"/>
      <c r="KO104" s="257"/>
      <c r="KP104" s="256"/>
      <c r="KQ104" s="257"/>
      <c r="KR104" s="257"/>
      <c r="KS104" s="257"/>
      <c r="KT104" s="257"/>
      <c r="KU104" s="258"/>
      <c r="KV104" s="257"/>
      <c r="KW104" s="257"/>
      <c r="KX104" s="257"/>
      <c r="KY104" s="257"/>
      <c r="KZ104" s="257"/>
      <c r="LA104" s="257"/>
      <c r="LB104" s="44"/>
      <c r="LC104" s="86"/>
      <c r="LD104" s="41"/>
      <c r="LE104" s="41"/>
      <c r="LF104" s="41"/>
      <c r="LG104" s="41"/>
      <c r="LH104" s="41"/>
      <c r="LI104" s="41"/>
    </row>
    <row r="105" spans="1:321" ht="14.4" customHeight="1" thickBot="1" x14ac:dyDescent="0.5">
      <c r="A105" s="405"/>
      <c r="B105" s="405"/>
      <c r="C105" s="405"/>
      <c r="D105" s="135"/>
      <c r="E105" s="136"/>
      <c r="F105" s="487"/>
      <c r="G105" s="487"/>
      <c r="H105" s="487"/>
      <c r="I105" s="487"/>
      <c r="J105" s="487"/>
      <c r="K105" s="487"/>
      <c r="L105" s="487"/>
      <c r="M105" s="487"/>
      <c r="N105" s="487"/>
      <c r="O105" s="487"/>
      <c r="P105" s="487"/>
      <c r="Q105" s="487"/>
      <c r="R105" s="487"/>
      <c r="S105" s="487"/>
      <c r="T105" s="487"/>
      <c r="U105" s="487"/>
      <c r="V105" s="487"/>
      <c r="W105" s="487"/>
      <c r="X105" s="487"/>
      <c r="Y105" s="487"/>
      <c r="Z105" s="487"/>
      <c r="AA105" s="487"/>
      <c r="AB105" s="487"/>
      <c r="AC105" s="487"/>
      <c r="AD105" s="487"/>
      <c r="AE105" s="487"/>
      <c r="AF105" s="487"/>
      <c r="AG105" s="136"/>
      <c r="AH105" s="136"/>
      <c r="AI105" s="117"/>
      <c r="AJ105" s="117"/>
      <c r="AK105" s="433"/>
      <c r="AL105" s="434"/>
      <c r="AM105" s="434"/>
      <c r="AN105" s="434"/>
      <c r="AO105" s="435"/>
      <c r="AP105" s="137"/>
      <c r="AQ105" s="433"/>
      <c r="AR105" s="434"/>
      <c r="AS105" s="434"/>
      <c r="AT105" s="434"/>
      <c r="AU105" s="435"/>
      <c r="AV105" s="488" t="s">
        <v>37</v>
      </c>
      <c r="AW105" s="433"/>
      <c r="AX105" s="434"/>
      <c r="AY105" s="434"/>
      <c r="AZ105" s="434"/>
      <c r="BA105" s="435"/>
      <c r="BB105" s="137"/>
      <c r="BC105" s="433"/>
      <c r="BD105" s="434"/>
      <c r="BE105" s="434"/>
      <c r="BF105" s="434"/>
      <c r="BG105" s="435"/>
      <c r="BH105" s="137"/>
      <c r="BI105" s="433"/>
      <c r="BJ105" s="434"/>
      <c r="BK105" s="434"/>
      <c r="BL105" s="434"/>
      <c r="BM105" s="435"/>
      <c r="BN105" s="488" t="s">
        <v>37</v>
      </c>
      <c r="BO105" s="433"/>
      <c r="BP105" s="434"/>
      <c r="BQ105" s="434"/>
      <c r="BR105" s="434"/>
      <c r="BS105" s="435"/>
      <c r="BT105" s="137"/>
      <c r="BU105" s="433"/>
      <c r="BV105" s="434"/>
      <c r="BW105" s="434"/>
      <c r="BX105" s="434"/>
      <c r="BY105" s="435"/>
      <c r="BZ105" s="137"/>
      <c r="CA105" s="433"/>
      <c r="CB105" s="434"/>
      <c r="CC105" s="434"/>
      <c r="CD105" s="434"/>
      <c r="CE105" s="435"/>
      <c r="CF105" s="488" t="s">
        <v>37</v>
      </c>
      <c r="CG105" s="433"/>
      <c r="CH105" s="434"/>
      <c r="CI105" s="434"/>
      <c r="CJ105" s="434"/>
      <c r="CK105" s="435"/>
      <c r="CL105" s="137"/>
      <c r="CM105" s="433"/>
      <c r="CN105" s="434"/>
      <c r="CO105" s="434"/>
      <c r="CP105" s="434"/>
      <c r="CQ105" s="435"/>
      <c r="CR105" s="137"/>
      <c r="CS105" s="433"/>
      <c r="CT105" s="434"/>
      <c r="CU105" s="434"/>
      <c r="CV105" s="434"/>
      <c r="CW105" s="435"/>
      <c r="CX105" s="117"/>
      <c r="CY105" s="120"/>
      <c r="CZ105" s="409"/>
      <c r="DA105" s="407"/>
      <c r="DB105" s="408"/>
      <c r="DC105" s="389"/>
      <c r="DD105" s="388"/>
      <c r="DE105" s="388"/>
      <c r="DF105" s="94"/>
      <c r="DG105" s="79"/>
      <c r="DH105" s="262"/>
      <c r="DI105" s="262"/>
      <c r="DJ105" s="262"/>
      <c r="DK105" s="262"/>
      <c r="DL105" s="262"/>
      <c r="DM105" s="262"/>
      <c r="DN105" s="262"/>
      <c r="DO105" s="262"/>
      <c r="DP105" s="262"/>
      <c r="DQ105" s="262"/>
      <c r="DR105" s="262"/>
      <c r="DS105" s="262"/>
      <c r="DT105" s="262"/>
      <c r="DU105" s="262"/>
      <c r="DV105" s="262"/>
      <c r="DW105" s="262"/>
      <c r="DX105" s="262"/>
      <c r="DY105" s="262"/>
      <c r="DZ105" s="262"/>
      <c r="EA105" s="262"/>
      <c r="EB105" s="262"/>
      <c r="EC105" s="262"/>
      <c r="ED105" s="262"/>
      <c r="EE105" s="262"/>
      <c r="EF105" s="262"/>
      <c r="EG105" s="262"/>
      <c r="EH105" s="262"/>
      <c r="EI105" s="79"/>
      <c r="EJ105" s="79"/>
      <c r="EK105" s="86"/>
      <c r="EL105" s="281"/>
      <c r="EM105" s="282"/>
      <c r="EN105" s="282"/>
      <c r="EO105" s="282"/>
      <c r="EP105" s="282"/>
      <c r="EQ105" s="282"/>
      <c r="ER105" s="282"/>
      <c r="ES105" s="282"/>
      <c r="ET105" s="282"/>
      <c r="EU105" s="282"/>
      <c r="EV105" s="282"/>
      <c r="EW105" s="286"/>
      <c r="EX105" s="281"/>
      <c r="EY105" s="282"/>
      <c r="EZ105" s="282"/>
      <c r="FA105" s="282"/>
      <c r="FB105" s="282"/>
      <c r="FC105" s="282"/>
      <c r="FD105" s="282"/>
      <c r="FE105" s="282"/>
      <c r="FF105" s="282"/>
      <c r="FG105" s="282"/>
      <c r="FH105" s="282"/>
      <c r="FI105" s="282"/>
      <c r="FJ105" s="282"/>
      <c r="FK105" s="282"/>
      <c r="FL105" s="282"/>
      <c r="FM105" s="282"/>
      <c r="FN105" s="282"/>
      <c r="FO105" s="286"/>
      <c r="FP105" s="281"/>
      <c r="FQ105" s="282"/>
      <c r="FR105" s="282"/>
      <c r="FS105" s="282"/>
      <c r="FT105" s="282"/>
      <c r="FU105" s="282"/>
      <c r="FV105" s="282"/>
      <c r="FW105" s="282"/>
      <c r="FX105" s="282"/>
      <c r="FY105" s="282"/>
      <c r="FZ105" s="282"/>
      <c r="GA105" s="282"/>
      <c r="GB105" s="282"/>
      <c r="GC105" s="282"/>
      <c r="GD105" s="282"/>
      <c r="GE105" s="282"/>
      <c r="GF105" s="282"/>
      <c r="GG105" s="286"/>
      <c r="GH105" s="257"/>
      <c r="GI105" s="257"/>
      <c r="GJ105" s="257"/>
      <c r="GK105" s="257"/>
      <c r="GL105" s="257"/>
      <c r="GM105" s="257"/>
      <c r="GN105" s="256"/>
      <c r="GO105" s="257"/>
      <c r="GP105" s="257"/>
      <c r="GQ105" s="257"/>
      <c r="GR105" s="257"/>
      <c r="GS105" s="258"/>
      <c r="GT105" s="257"/>
      <c r="GU105" s="257"/>
      <c r="GV105" s="257"/>
      <c r="GW105" s="257"/>
      <c r="GX105" s="257"/>
      <c r="GY105" s="257"/>
      <c r="GZ105" s="44"/>
      <c r="HA105" s="86"/>
      <c r="HB105" s="402"/>
      <c r="HC105" s="401"/>
      <c r="HD105" s="399"/>
      <c r="HE105" s="389"/>
      <c r="HF105" s="388"/>
      <c r="HG105" s="388"/>
      <c r="HH105" s="94"/>
      <c r="HI105" s="79"/>
      <c r="HJ105" s="262"/>
      <c r="HK105" s="262"/>
      <c r="HL105" s="262"/>
      <c r="HM105" s="262"/>
      <c r="HN105" s="262"/>
      <c r="HO105" s="262"/>
      <c r="HP105" s="262"/>
      <c r="HQ105" s="262"/>
      <c r="HR105" s="262"/>
      <c r="HS105" s="262"/>
      <c r="HT105" s="262"/>
      <c r="HU105" s="262"/>
      <c r="HV105" s="262"/>
      <c r="HW105" s="262"/>
      <c r="HX105" s="262"/>
      <c r="HY105" s="262"/>
      <c r="HZ105" s="262"/>
      <c r="IA105" s="262"/>
      <c r="IB105" s="262"/>
      <c r="IC105" s="262"/>
      <c r="ID105" s="262"/>
      <c r="IE105" s="262"/>
      <c r="IF105" s="262"/>
      <c r="IG105" s="262"/>
      <c r="IH105" s="262"/>
      <c r="II105" s="262"/>
      <c r="IJ105" s="262"/>
      <c r="IK105" s="79"/>
      <c r="IL105" s="79"/>
      <c r="IM105" s="86"/>
      <c r="IN105" s="281"/>
      <c r="IO105" s="282"/>
      <c r="IP105" s="282"/>
      <c r="IQ105" s="282"/>
      <c r="IR105" s="282"/>
      <c r="IS105" s="282"/>
      <c r="IT105" s="282"/>
      <c r="IU105" s="282"/>
      <c r="IV105" s="282"/>
      <c r="IW105" s="282"/>
      <c r="IX105" s="282"/>
      <c r="IY105" s="286"/>
      <c r="IZ105" s="281"/>
      <c r="JA105" s="282"/>
      <c r="JB105" s="282"/>
      <c r="JC105" s="282"/>
      <c r="JD105" s="282"/>
      <c r="JE105" s="282"/>
      <c r="JF105" s="282"/>
      <c r="JG105" s="282"/>
      <c r="JH105" s="282"/>
      <c r="JI105" s="282"/>
      <c r="JJ105" s="282"/>
      <c r="JK105" s="282"/>
      <c r="JL105" s="282"/>
      <c r="JM105" s="282"/>
      <c r="JN105" s="282"/>
      <c r="JO105" s="282"/>
      <c r="JP105" s="282"/>
      <c r="JQ105" s="286"/>
      <c r="JR105" s="281"/>
      <c r="JS105" s="282"/>
      <c r="JT105" s="282"/>
      <c r="JU105" s="282"/>
      <c r="JV105" s="282"/>
      <c r="JW105" s="282"/>
      <c r="JX105" s="282"/>
      <c r="JY105" s="282"/>
      <c r="JZ105" s="282"/>
      <c r="KA105" s="282"/>
      <c r="KB105" s="282"/>
      <c r="KC105" s="282"/>
      <c r="KD105" s="282"/>
      <c r="KE105" s="282"/>
      <c r="KF105" s="282"/>
      <c r="KG105" s="282"/>
      <c r="KH105" s="282"/>
      <c r="KI105" s="286"/>
      <c r="KJ105" s="257"/>
      <c r="KK105" s="257"/>
      <c r="KL105" s="257"/>
      <c r="KM105" s="257"/>
      <c r="KN105" s="257"/>
      <c r="KO105" s="257"/>
      <c r="KP105" s="256"/>
      <c r="KQ105" s="257"/>
      <c r="KR105" s="257"/>
      <c r="KS105" s="257"/>
      <c r="KT105" s="257"/>
      <c r="KU105" s="258"/>
      <c r="KV105" s="257"/>
      <c r="KW105" s="257"/>
      <c r="KX105" s="257"/>
      <c r="KY105" s="257"/>
      <c r="KZ105" s="257"/>
      <c r="LA105" s="257"/>
      <c r="LB105" s="44"/>
      <c r="LC105" s="86"/>
      <c r="LD105" s="41"/>
      <c r="LE105" s="41"/>
      <c r="LF105" s="41"/>
      <c r="LG105" s="41"/>
      <c r="LH105" s="41"/>
      <c r="LI105" s="41"/>
    </row>
    <row r="106" spans="1:321" ht="14.4" customHeight="1" thickBot="1" x14ac:dyDescent="0.5">
      <c r="A106" s="405"/>
      <c r="B106" s="405"/>
      <c r="C106" s="405"/>
      <c r="D106" s="138"/>
      <c r="E106" s="139"/>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39"/>
      <c r="AH106" s="139"/>
      <c r="AI106" s="128"/>
      <c r="AJ106" s="128"/>
      <c r="AK106" s="141"/>
      <c r="AL106" s="141"/>
      <c r="AM106" s="141"/>
      <c r="AN106" s="141"/>
      <c r="AO106" s="141"/>
      <c r="AP106" s="141"/>
      <c r="AQ106" s="141"/>
      <c r="AR106" s="141"/>
      <c r="AS106" s="141"/>
      <c r="AT106" s="141"/>
      <c r="AU106" s="141"/>
      <c r="AV106" s="489"/>
      <c r="AW106" s="141"/>
      <c r="AX106" s="141"/>
      <c r="AY106" s="141"/>
      <c r="AZ106" s="141"/>
      <c r="BA106" s="141"/>
      <c r="BB106" s="141"/>
      <c r="BC106" s="141"/>
      <c r="BD106" s="141"/>
      <c r="BE106" s="141"/>
      <c r="BF106" s="141"/>
      <c r="BG106" s="141"/>
      <c r="BH106" s="141"/>
      <c r="BI106" s="141"/>
      <c r="BJ106" s="141"/>
      <c r="BK106" s="141"/>
      <c r="BL106" s="141"/>
      <c r="BM106" s="141"/>
      <c r="BN106" s="489"/>
      <c r="BO106" s="141"/>
      <c r="BP106" s="141"/>
      <c r="BQ106" s="141"/>
      <c r="BR106" s="141"/>
      <c r="BS106" s="141"/>
      <c r="BT106" s="141"/>
      <c r="BU106" s="141"/>
      <c r="BV106" s="141"/>
      <c r="BW106" s="141"/>
      <c r="BX106" s="141"/>
      <c r="BY106" s="141"/>
      <c r="BZ106" s="141"/>
      <c r="CA106" s="141"/>
      <c r="CB106" s="141"/>
      <c r="CC106" s="141"/>
      <c r="CD106" s="141"/>
      <c r="CE106" s="141"/>
      <c r="CF106" s="489"/>
      <c r="CG106" s="141"/>
      <c r="CH106" s="141"/>
      <c r="CI106" s="141"/>
      <c r="CJ106" s="141"/>
      <c r="CK106" s="141"/>
      <c r="CL106" s="141"/>
      <c r="CM106" s="141"/>
      <c r="CN106" s="141"/>
      <c r="CO106" s="141"/>
      <c r="CP106" s="141"/>
      <c r="CQ106" s="141"/>
      <c r="CR106" s="141"/>
      <c r="CS106" s="141"/>
      <c r="CT106" s="141"/>
      <c r="CU106" s="141"/>
      <c r="CV106" s="141"/>
      <c r="CW106" s="141"/>
      <c r="CX106" s="128"/>
      <c r="CY106" s="130"/>
      <c r="CZ106" s="41"/>
      <c r="DA106" s="41"/>
      <c r="DB106" s="41"/>
      <c r="DC106" s="389"/>
      <c r="DD106" s="388"/>
      <c r="DE106" s="388"/>
      <c r="DF106" s="95"/>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7"/>
      <c r="EL106" s="283"/>
      <c r="EM106" s="284"/>
      <c r="EN106" s="284"/>
      <c r="EO106" s="284"/>
      <c r="EP106" s="284"/>
      <c r="EQ106" s="284"/>
      <c r="ER106" s="284"/>
      <c r="ES106" s="284"/>
      <c r="ET106" s="284"/>
      <c r="EU106" s="284"/>
      <c r="EV106" s="284"/>
      <c r="EW106" s="287"/>
      <c r="EX106" s="283"/>
      <c r="EY106" s="284"/>
      <c r="EZ106" s="284"/>
      <c r="FA106" s="284"/>
      <c r="FB106" s="284"/>
      <c r="FC106" s="284"/>
      <c r="FD106" s="284"/>
      <c r="FE106" s="284"/>
      <c r="FF106" s="284"/>
      <c r="FG106" s="284"/>
      <c r="FH106" s="284"/>
      <c r="FI106" s="284"/>
      <c r="FJ106" s="284"/>
      <c r="FK106" s="284"/>
      <c r="FL106" s="284"/>
      <c r="FM106" s="284"/>
      <c r="FN106" s="284"/>
      <c r="FO106" s="287"/>
      <c r="FP106" s="283"/>
      <c r="FQ106" s="284"/>
      <c r="FR106" s="284"/>
      <c r="FS106" s="284"/>
      <c r="FT106" s="284"/>
      <c r="FU106" s="284"/>
      <c r="FV106" s="284"/>
      <c r="FW106" s="284"/>
      <c r="FX106" s="284"/>
      <c r="FY106" s="284"/>
      <c r="FZ106" s="284"/>
      <c r="GA106" s="284"/>
      <c r="GB106" s="284"/>
      <c r="GC106" s="284"/>
      <c r="GD106" s="284"/>
      <c r="GE106" s="284"/>
      <c r="GF106" s="284"/>
      <c r="GG106" s="287"/>
      <c r="GH106" s="260"/>
      <c r="GI106" s="260"/>
      <c r="GJ106" s="260"/>
      <c r="GK106" s="260"/>
      <c r="GL106" s="260"/>
      <c r="GM106" s="260"/>
      <c r="GN106" s="259"/>
      <c r="GO106" s="260"/>
      <c r="GP106" s="260"/>
      <c r="GQ106" s="260"/>
      <c r="GR106" s="260"/>
      <c r="GS106" s="261"/>
      <c r="GT106" s="260"/>
      <c r="GU106" s="260"/>
      <c r="GV106" s="260"/>
      <c r="GW106" s="260"/>
      <c r="GX106" s="260"/>
      <c r="GY106" s="260"/>
      <c r="GZ106" s="98"/>
      <c r="HA106" s="97"/>
      <c r="HB106" s="41"/>
      <c r="HC106" s="41"/>
      <c r="HD106" s="41"/>
      <c r="HE106" s="389"/>
      <c r="HF106" s="388"/>
      <c r="HG106" s="388"/>
      <c r="HH106" s="95"/>
      <c r="HI106" s="96"/>
      <c r="HJ106" s="96"/>
      <c r="HK106" s="96"/>
      <c r="HL106" s="96"/>
      <c r="HM106" s="96"/>
      <c r="HN106" s="96"/>
      <c r="HO106" s="96"/>
      <c r="HP106" s="96"/>
      <c r="HQ106" s="96"/>
      <c r="HR106" s="96"/>
      <c r="HS106" s="96"/>
      <c r="HT106" s="96"/>
      <c r="HU106" s="96"/>
      <c r="HV106" s="96"/>
      <c r="HW106" s="96"/>
      <c r="HX106" s="96"/>
      <c r="HY106" s="96"/>
      <c r="HZ106" s="96"/>
      <c r="IA106" s="96"/>
      <c r="IB106" s="96"/>
      <c r="IC106" s="96"/>
      <c r="ID106" s="96"/>
      <c r="IE106" s="96"/>
      <c r="IF106" s="96"/>
      <c r="IG106" s="96"/>
      <c r="IH106" s="96"/>
      <c r="II106" s="96"/>
      <c r="IJ106" s="96"/>
      <c r="IK106" s="96"/>
      <c r="IL106" s="96"/>
      <c r="IM106" s="97"/>
      <c r="IN106" s="283"/>
      <c r="IO106" s="284"/>
      <c r="IP106" s="284"/>
      <c r="IQ106" s="284"/>
      <c r="IR106" s="284"/>
      <c r="IS106" s="284"/>
      <c r="IT106" s="284"/>
      <c r="IU106" s="284"/>
      <c r="IV106" s="284"/>
      <c r="IW106" s="284"/>
      <c r="IX106" s="284"/>
      <c r="IY106" s="287"/>
      <c r="IZ106" s="283"/>
      <c r="JA106" s="284"/>
      <c r="JB106" s="284"/>
      <c r="JC106" s="284"/>
      <c r="JD106" s="284"/>
      <c r="JE106" s="284"/>
      <c r="JF106" s="284"/>
      <c r="JG106" s="284"/>
      <c r="JH106" s="284"/>
      <c r="JI106" s="284"/>
      <c r="JJ106" s="284"/>
      <c r="JK106" s="284"/>
      <c r="JL106" s="284"/>
      <c r="JM106" s="284"/>
      <c r="JN106" s="284"/>
      <c r="JO106" s="284"/>
      <c r="JP106" s="284"/>
      <c r="JQ106" s="287"/>
      <c r="JR106" s="283"/>
      <c r="JS106" s="284"/>
      <c r="JT106" s="284"/>
      <c r="JU106" s="284"/>
      <c r="JV106" s="284"/>
      <c r="JW106" s="284"/>
      <c r="JX106" s="284"/>
      <c r="JY106" s="284"/>
      <c r="JZ106" s="284"/>
      <c r="KA106" s="284"/>
      <c r="KB106" s="284"/>
      <c r="KC106" s="284"/>
      <c r="KD106" s="284"/>
      <c r="KE106" s="284"/>
      <c r="KF106" s="284"/>
      <c r="KG106" s="284"/>
      <c r="KH106" s="284"/>
      <c r="KI106" s="287"/>
      <c r="KJ106" s="260"/>
      <c r="KK106" s="260"/>
      <c r="KL106" s="260"/>
      <c r="KM106" s="260"/>
      <c r="KN106" s="260"/>
      <c r="KO106" s="260"/>
      <c r="KP106" s="259"/>
      <c r="KQ106" s="260"/>
      <c r="KR106" s="260"/>
      <c r="KS106" s="260"/>
      <c r="KT106" s="260"/>
      <c r="KU106" s="261"/>
      <c r="KV106" s="260"/>
      <c r="KW106" s="260"/>
      <c r="KX106" s="260"/>
      <c r="KY106" s="260"/>
      <c r="KZ106" s="260"/>
      <c r="LA106" s="260"/>
      <c r="LB106" s="98"/>
      <c r="LC106" s="97"/>
      <c r="LD106" s="41"/>
      <c r="LE106" s="41"/>
      <c r="LF106" s="41"/>
      <c r="LG106" s="41"/>
      <c r="LH106" s="41"/>
      <c r="LI106" s="41"/>
    </row>
    <row r="107" spans="1:321" ht="14.4" customHeight="1" thickTop="1" x14ac:dyDescent="0.45">
      <c r="A107" s="405"/>
      <c r="B107" s="405"/>
      <c r="C107" s="405"/>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389"/>
      <c r="DD107" s="388"/>
      <c r="DE107" s="388"/>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c r="GW107" s="41"/>
      <c r="GX107" s="41"/>
      <c r="GY107" s="41"/>
      <c r="GZ107" s="41"/>
      <c r="HA107" s="41"/>
      <c r="HB107" s="41"/>
      <c r="HC107" s="41"/>
      <c r="HD107" s="41"/>
      <c r="HE107" s="389"/>
      <c r="HF107" s="388"/>
      <c r="HG107" s="388"/>
      <c r="HH107" s="41"/>
      <c r="HI107" s="41"/>
      <c r="HJ107" s="41"/>
      <c r="HK107" s="41"/>
      <c r="HL107" s="41"/>
      <c r="HM107" s="41"/>
      <c r="HN107" s="41"/>
      <c r="HO107" s="41"/>
      <c r="HP107" s="41"/>
      <c r="HQ107" s="41"/>
      <c r="HR107" s="41"/>
      <c r="HS107" s="41"/>
      <c r="HT107" s="41"/>
      <c r="HU107" s="41"/>
      <c r="HV107" s="41"/>
      <c r="HW107" s="41"/>
      <c r="HX107" s="41"/>
      <c r="HY107" s="41"/>
      <c r="HZ107" s="41"/>
      <c r="IA107" s="41"/>
      <c r="IB107" s="41"/>
      <c r="IC107" s="41"/>
      <c r="ID107" s="41"/>
      <c r="IE107" s="41"/>
      <c r="IF107" s="41"/>
      <c r="IG107" s="41"/>
      <c r="IH107" s="41"/>
      <c r="II107" s="41"/>
      <c r="IJ107" s="41"/>
      <c r="IK107" s="41"/>
      <c r="IL107" s="41"/>
      <c r="IM107" s="41"/>
      <c r="IN107" s="41"/>
      <c r="IO107" s="41"/>
      <c r="IP107" s="41"/>
      <c r="IQ107" s="41"/>
      <c r="IR107" s="41"/>
      <c r="IS107" s="41"/>
      <c r="IT107" s="41"/>
      <c r="IU107" s="41"/>
      <c r="IV107" s="41"/>
      <c r="IW107" s="41"/>
      <c r="IX107" s="41"/>
      <c r="IY107" s="41"/>
      <c r="IZ107" s="41"/>
      <c r="JA107" s="41"/>
      <c r="JB107" s="41"/>
      <c r="JC107" s="41"/>
      <c r="JD107" s="41"/>
      <c r="JE107" s="41"/>
      <c r="JF107" s="41"/>
      <c r="JG107" s="41"/>
      <c r="JH107" s="41"/>
      <c r="JI107" s="41"/>
      <c r="JJ107" s="41"/>
      <c r="JK107" s="41"/>
      <c r="JL107" s="41"/>
      <c r="JM107" s="41"/>
      <c r="JN107" s="41"/>
      <c r="JO107" s="41"/>
      <c r="JP107" s="41"/>
      <c r="JQ107" s="41"/>
      <c r="JR107" s="41"/>
      <c r="JS107" s="41"/>
      <c r="JT107" s="41"/>
      <c r="JU107" s="41"/>
      <c r="JV107" s="41"/>
      <c r="JW107" s="41"/>
      <c r="JX107" s="41"/>
      <c r="JY107" s="41"/>
      <c r="JZ107" s="41"/>
      <c r="KA107" s="41"/>
      <c r="KB107" s="41"/>
      <c r="KC107" s="41"/>
      <c r="KD107" s="41"/>
      <c r="KE107" s="41"/>
      <c r="KF107" s="41"/>
      <c r="KG107" s="41"/>
      <c r="KH107" s="41"/>
      <c r="KI107" s="41"/>
      <c r="KJ107" s="41"/>
      <c r="KK107" s="41"/>
      <c r="KL107" s="41"/>
      <c r="KM107" s="41"/>
      <c r="KN107" s="41"/>
      <c r="KO107" s="41"/>
      <c r="KP107" s="41"/>
      <c r="KQ107" s="41"/>
      <c r="KR107" s="41"/>
      <c r="KS107" s="41"/>
      <c r="KT107" s="41"/>
      <c r="KU107" s="41"/>
      <c r="KV107" s="41"/>
      <c r="KW107" s="41"/>
      <c r="KX107" s="41"/>
      <c r="KY107" s="41"/>
      <c r="KZ107" s="41"/>
      <c r="LA107" s="41"/>
      <c r="LB107" s="41"/>
      <c r="LC107" s="41"/>
      <c r="LD107" s="41"/>
      <c r="LE107" s="41"/>
      <c r="LF107" s="41"/>
      <c r="LG107" s="41"/>
      <c r="LH107" s="41"/>
      <c r="LI107" s="41"/>
    </row>
    <row r="108" spans="1:321" ht="14.4" customHeight="1" x14ac:dyDescent="0.45">
      <c r="A108" s="405"/>
      <c r="B108" s="405"/>
      <c r="C108" s="405"/>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389"/>
      <c r="DD108" s="388"/>
      <c r="DE108" s="388"/>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c r="GW108" s="41"/>
      <c r="GX108" s="41"/>
      <c r="GY108" s="41"/>
      <c r="GZ108" s="41"/>
      <c r="HA108" s="41"/>
      <c r="HB108" s="41"/>
      <c r="HC108" s="41"/>
      <c r="HD108" s="41"/>
      <c r="HE108" s="389"/>
      <c r="HF108" s="388"/>
      <c r="HG108" s="388"/>
      <c r="HH108" s="41"/>
      <c r="HI108" s="41"/>
      <c r="HJ108" s="41"/>
      <c r="HK108" s="41"/>
      <c r="HL108" s="41"/>
      <c r="HM108" s="41"/>
      <c r="HN108" s="41"/>
      <c r="HO108" s="41"/>
      <c r="HP108" s="41"/>
      <c r="HQ108" s="41"/>
      <c r="HR108" s="41"/>
      <c r="HS108" s="41"/>
      <c r="HT108" s="41"/>
      <c r="HU108" s="41"/>
      <c r="HV108" s="41"/>
      <c r="HW108" s="41"/>
      <c r="HX108" s="41"/>
      <c r="HY108" s="41"/>
      <c r="HZ108" s="41"/>
      <c r="IA108" s="41"/>
      <c r="IB108" s="41"/>
      <c r="IC108" s="41"/>
      <c r="ID108" s="41"/>
      <c r="IE108" s="41"/>
      <c r="IF108" s="41"/>
      <c r="IG108" s="41"/>
      <c r="IH108" s="41"/>
      <c r="II108" s="41"/>
      <c r="IJ108" s="41"/>
      <c r="IK108" s="41"/>
      <c r="IL108" s="41"/>
      <c r="IM108" s="41"/>
      <c r="IN108" s="41"/>
      <c r="IO108" s="41"/>
      <c r="IP108" s="41"/>
      <c r="IQ108" s="41"/>
      <c r="IR108" s="41"/>
      <c r="IS108" s="41"/>
      <c r="IT108" s="41"/>
      <c r="IU108" s="41"/>
      <c r="IV108" s="41"/>
      <c r="IW108" s="41"/>
      <c r="IX108" s="41"/>
      <c r="IY108" s="41"/>
      <c r="IZ108" s="41"/>
      <c r="JA108" s="41"/>
      <c r="JB108" s="41"/>
      <c r="JC108" s="41"/>
      <c r="JD108" s="41"/>
      <c r="JE108" s="41"/>
      <c r="JF108" s="41"/>
      <c r="JG108" s="41"/>
      <c r="JH108" s="41"/>
      <c r="JI108" s="41"/>
      <c r="JJ108" s="41"/>
      <c r="JK108" s="41"/>
      <c r="JL108" s="41"/>
      <c r="JM108" s="41"/>
      <c r="JN108" s="41"/>
      <c r="JO108" s="41"/>
      <c r="JP108" s="41"/>
      <c r="JQ108" s="41"/>
      <c r="JR108" s="41"/>
      <c r="JS108" s="41"/>
      <c r="JT108" s="41"/>
      <c r="JU108" s="41"/>
      <c r="JV108" s="41"/>
      <c r="JW108" s="41"/>
      <c r="JX108" s="41"/>
      <c r="JY108" s="41"/>
      <c r="JZ108" s="41"/>
      <c r="KA108" s="41"/>
      <c r="KB108" s="41"/>
      <c r="KC108" s="41"/>
      <c r="KD108" s="41"/>
      <c r="KE108" s="41"/>
      <c r="KF108" s="41"/>
      <c r="KG108" s="41"/>
      <c r="KH108" s="41"/>
      <c r="KI108" s="41"/>
      <c r="KJ108" s="41"/>
      <c r="KK108" s="41"/>
      <c r="KL108" s="41"/>
      <c r="KM108" s="41"/>
      <c r="KN108" s="41"/>
      <c r="KO108" s="41"/>
      <c r="KP108" s="41"/>
      <c r="KQ108" s="41"/>
      <c r="KR108" s="41"/>
      <c r="KS108" s="41"/>
      <c r="KT108" s="41"/>
      <c r="KU108" s="41"/>
      <c r="KV108" s="41"/>
      <c r="KW108" s="41"/>
      <c r="KX108" s="41"/>
      <c r="KY108" s="41"/>
      <c r="KZ108" s="41"/>
      <c r="LA108" s="41"/>
      <c r="LB108" s="41"/>
      <c r="LC108" s="41"/>
      <c r="LD108" s="41"/>
      <c r="LE108" s="41"/>
      <c r="LF108" s="41"/>
      <c r="LG108" s="41"/>
      <c r="LH108" s="41"/>
      <c r="LI108" s="41"/>
    </row>
    <row r="109" spans="1:321" ht="14.4" customHeight="1" x14ac:dyDescent="0.45">
      <c r="A109" s="405"/>
      <c r="B109" s="405"/>
      <c r="C109" s="405"/>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389"/>
      <c r="DD109" s="388"/>
      <c r="DE109" s="388"/>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c r="GX109" s="41"/>
      <c r="GY109" s="41"/>
      <c r="GZ109" s="41"/>
      <c r="HA109" s="41"/>
      <c r="HB109" s="41"/>
      <c r="HC109" s="41"/>
      <c r="HD109" s="41"/>
      <c r="HE109" s="389"/>
      <c r="HF109" s="388"/>
      <c r="HG109" s="388"/>
      <c r="HH109" s="41"/>
      <c r="HI109" s="41"/>
      <c r="HJ109" s="41"/>
      <c r="HK109" s="41"/>
      <c r="HL109" s="41"/>
      <c r="HM109" s="41"/>
      <c r="HN109" s="41"/>
      <c r="HO109" s="41"/>
      <c r="HP109" s="41"/>
      <c r="HQ109" s="41"/>
      <c r="HR109" s="41"/>
      <c r="HS109" s="41"/>
      <c r="HT109" s="41"/>
      <c r="HU109" s="41"/>
      <c r="HV109" s="41"/>
      <c r="HW109" s="41"/>
      <c r="HX109" s="41"/>
      <c r="HY109" s="41"/>
      <c r="HZ109" s="41"/>
      <c r="IA109" s="41"/>
      <c r="IB109" s="41"/>
      <c r="IC109" s="41"/>
      <c r="ID109" s="41"/>
      <c r="IE109" s="41"/>
      <c r="IF109" s="41"/>
      <c r="IG109" s="41"/>
      <c r="IH109" s="41"/>
      <c r="II109" s="41"/>
      <c r="IJ109" s="41"/>
      <c r="IK109" s="41"/>
      <c r="IL109" s="41"/>
      <c r="IM109" s="41"/>
      <c r="IN109" s="41"/>
      <c r="IO109" s="41"/>
      <c r="IP109" s="41"/>
      <c r="IQ109" s="41"/>
      <c r="IR109" s="41"/>
      <c r="IS109" s="41"/>
      <c r="IT109" s="41"/>
      <c r="IU109" s="41"/>
      <c r="IV109" s="41"/>
      <c r="IW109" s="41"/>
      <c r="IX109" s="41"/>
      <c r="IY109" s="41"/>
      <c r="IZ109" s="41"/>
      <c r="JA109" s="41"/>
      <c r="JB109" s="41"/>
      <c r="JC109" s="41"/>
      <c r="JD109" s="41"/>
      <c r="JE109" s="41"/>
      <c r="JF109" s="41"/>
      <c r="JG109" s="41"/>
      <c r="JH109" s="41"/>
      <c r="JI109" s="41"/>
      <c r="JJ109" s="41"/>
      <c r="JK109" s="41"/>
      <c r="JL109" s="41"/>
      <c r="JM109" s="41"/>
      <c r="JN109" s="41"/>
      <c r="JO109" s="41"/>
      <c r="JP109" s="41"/>
      <c r="JQ109" s="41"/>
      <c r="JR109" s="41"/>
      <c r="JS109" s="41"/>
      <c r="JT109" s="41"/>
      <c r="JU109" s="41"/>
      <c r="JV109" s="41"/>
      <c r="JW109" s="41"/>
      <c r="JX109" s="41"/>
      <c r="JY109" s="41"/>
      <c r="JZ109" s="41"/>
      <c r="KA109" s="41"/>
      <c r="KB109" s="41"/>
      <c r="KC109" s="41"/>
      <c r="KD109" s="41"/>
      <c r="KE109" s="41"/>
      <c r="KF109" s="41"/>
      <c r="KG109" s="41"/>
      <c r="KH109" s="41"/>
      <c r="KI109" s="41"/>
      <c r="KJ109" s="41"/>
      <c r="KK109" s="41"/>
      <c r="KL109" s="41"/>
      <c r="KM109" s="41"/>
      <c r="KN109" s="41"/>
      <c r="KO109" s="41"/>
      <c r="KP109" s="41"/>
      <c r="KQ109" s="41"/>
      <c r="KR109" s="41"/>
      <c r="KS109" s="41"/>
      <c r="KT109" s="41"/>
      <c r="KU109" s="41"/>
      <c r="KV109" s="41"/>
      <c r="KW109" s="41"/>
      <c r="KX109" s="41"/>
      <c r="KY109" s="41"/>
      <c r="KZ109" s="41"/>
      <c r="LA109" s="41"/>
      <c r="LB109" s="41"/>
      <c r="LC109" s="41"/>
      <c r="LD109" s="41"/>
      <c r="LE109" s="41"/>
      <c r="LF109" s="41"/>
      <c r="LG109" s="41"/>
      <c r="LH109" s="41"/>
      <c r="LI109" s="41"/>
    </row>
    <row r="110" spans="1:321" ht="16.2" customHeight="1" x14ac:dyDescent="0.45">
      <c r="A110" s="405"/>
      <c r="B110" s="405"/>
      <c r="C110" s="405"/>
      <c r="D110" s="263" t="s">
        <v>39</v>
      </c>
      <c r="E110" s="264"/>
      <c r="F110" s="264"/>
      <c r="G110" s="264"/>
      <c r="H110" s="264"/>
      <c r="I110" s="264"/>
      <c r="J110" s="264"/>
      <c r="K110" s="264"/>
      <c r="L110" s="264"/>
      <c r="M110" s="264"/>
      <c r="N110" s="264"/>
      <c r="O110" s="264"/>
      <c r="P110" s="264"/>
      <c r="Q110" s="264"/>
      <c r="R110" s="264"/>
      <c r="S110" s="264"/>
      <c r="T110" s="264"/>
      <c r="U110" s="265" t="str">
        <f>IF(入力シート!D13="","",入力シート!D13)</f>
        <v/>
      </c>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8" t="s">
        <v>45</v>
      </c>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c r="CX110" s="269"/>
      <c r="CY110" s="269"/>
      <c r="CZ110" s="41"/>
      <c r="DA110" s="41"/>
      <c r="DB110" s="41"/>
      <c r="DC110" s="389"/>
      <c r="DD110" s="388"/>
      <c r="DE110" s="388"/>
      <c r="DF110" s="263" t="s">
        <v>39</v>
      </c>
      <c r="DG110" s="264"/>
      <c r="DH110" s="264"/>
      <c r="DI110" s="264"/>
      <c r="DJ110" s="264"/>
      <c r="DK110" s="264"/>
      <c r="DL110" s="264"/>
      <c r="DM110" s="264"/>
      <c r="DN110" s="264"/>
      <c r="DO110" s="264"/>
      <c r="DP110" s="264"/>
      <c r="DQ110" s="264"/>
      <c r="DR110" s="264"/>
      <c r="DS110" s="264"/>
      <c r="DT110" s="264"/>
      <c r="DU110" s="264"/>
      <c r="DV110" s="264"/>
      <c r="DW110" s="265" t="str">
        <f>U110</f>
        <v/>
      </c>
      <c r="DX110" s="266"/>
      <c r="DY110" s="266"/>
      <c r="DZ110" s="266"/>
      <c r="EA110" s="266"/>
      <c r="EB110" s="266"/>
      <c r="EC110" s="266"/>
      <c r="ED110" s="266"/>
      <c r="EE110" s="266"/>
      <c r="EF110" s="266"/>
      <c r="EG110" s="266"/>
      <c r="EH110" s="266"/>
      <c r="EI110" s="266"/>
      <c r="EJ110" s="266"/>
      <c r="EK110" s="266"/>
      <c r="EL110" s="266"/>
      <c r="EM110" s="266"/>
      <c r="EN110" s="266"/>
      <c r="EO110" s="266"/>
      <c r="EP110" s="266"/>
      <c r="EQ110" s="266"/>
      <c r="ER110" s="266"/>
      <c r="ES110" s="266"/>
      <c r="ET110" s="266"/>
      <c r="EU110" s="266"/>
      <c r="EV110" s="266"/>
      <c r="EW110" s="266"/>
      <c r="EX110" s="266"/>
      <c r="EY110" s="266"/>
      <c r="EZ110" s="266"/>
      <c r="FA110" s="266"/>
      <c r="FB110" s="266"/>
      <c r="FC110" s="266"/>
      <c r="FD110" s="266"/>
      <c r="FE110" s="266"/>
      <c r="FF110" s="266"/>
      <c r="FG110" s="266"/>
      <c r="FH110" s="266"/>
      <c r="FI110" s="266"/>
      <c r="FJ110" s="266"/>
      <c r="FK110" s="266"/>
      <c r="FL110" s="266"/>
      <c r="FM110" s="266"/>
      <c r="FN110" s="266"/>
      <c r="FO110" s="266"/>
      <c r="FP110" s="268" t="s">
        <v>45</v>
      </c>
      <c r="FQ110" s="269"/>
      <c r="FR110" s="269"/>
      <c r="FS110" s="269"/>
      <c r="FT110" s="269"/>
      <c r="FU110" s="269"/>
      <c r="FV110" s="269"/>
      <c r="FW110" s="269"/>
      <c r="FX110" s="269"/>
      <c r="FY110" s="269"/>
      <c r="FZ110" s="269"/>
      <c r="GA110" s="269"/>
      <c r="GB110" s="269"/>
      <c r="GC110" s="269"/>
      <c r="GD110" s="269"/>
      <c r="GE110" s="269"/>
      <c r="GF110" s="269"/>
      <c r="GG110" s="269"/>
      <c r="GH110" s="269"/>
      <c r="GI110" s="269"/>
      <c r="GJ110" s="269"/>
      <c r="GK110" s="269"/>
      <c r="GL110" s="269"/>
      <c r="GM110" s="269"/>
      <c r="GN110" s="269"/>
      <c r="GO110" s="269"/>
      <c r="GP110" s="269"/>
      <c r="GQ110" s="269"/>
      <c r="GR110" s="269"/>
      <c r="GS110" s="269"/>
      <c r="GT110" s="269"/>
      <c r="GU110" s="269"/>
      <c r="GV110" s="269"/>
      <c r="GW110" s="269"/>
      <c r="GX110" s="269"/>
      <c r="GY110" s="269"/>
      <c r="GZ110" s="269"/>
      <c r="HA110" s="269"/>
      <c r="HB110" s="41"/>
      <c r="HC110" s="41"/>
      <c r="HD110" s="41"/>
      <c r="HE110" s="389"/>
      <c r="HF110" s="388"/>
      <c r="HG110" s="388"/>
      <c r="HH110" s="263" t="s">
        <v>39</v>
      </c>
      <c r="HI110" s="264"/>
      <c r="HJ110" s="264"/>
      <c r="HK110" s="264"/>
      <c r="HL110" s="264"/>
      <c r="HM110" s="264"/>
      <c r="HN110" s="264"/>
      <c r="HO110" s="264"/>
      <c r="HP110" s="264"/>
      <c r="HQ110" s="264"/>
      <c r="HR110" s="264"/>
      <c r="HS110" s="264"/>
      <c r="HT110" s="264"/>
      <c r="HU110" s="264"/>
      <c r="HV110" s="264"/>
      <c r="HW110" s="264"/>
      <c r="HX110" s="264"/>
      <c r="HY110" s="265" t="str">
        <f>DW110</f>
        <v/>
      </c>
      <c r="HZ110" s="266"/>
      <c r="IA110" s="266"/>
      <c r="IB110" s="266"/>
      <c r="IC110" s="266"/>
      <c r="ID110" s="266"/>
      <c r="IE110" s="266"/>
      <c r="IF110" s="266"/>
      <c r="IG110" s="266"/>
      <c r="IH110" s="266"/>
      <c r="II110" s="266"/>
      <c r="IJ110" s="266"/>
      <c r="IK110" s="266"/>
      <c r="IL110" s="266"/>
      <c r="IM110" s="266"/>
      <c r="IN110" s="266"/>
      <c r="IO110" s="266"/>
      <c r="IP110" s="266"/>
      <c r="IQ110" s="266"/>
      <c r="IR110" s="266"/>
      <c r="IS110" s="266"/>
      <c r="IT110" s="266"/>
      <c r="IU110" s="266"/>
      <c r="IV110" s="266"/>
      <c r="IW110" s="266"/>
      <c r="IX110" s="266"/>
      <c r="IY110" s="266"/>
      <c r="IZ110" s="266"/>
      <c r="JA110" s="266"/>
      <c r="JB110" s="266"/>
      <c r="JC110" s="266"/>
      <c r="JD110" s="266"/>
      <c r="JE110" s="266"/>
      <c r="JF110" s="266"/>
      <c r="JG110" s="266"/>
      <c r="JH110" s="266"/>
      <c r="JI110" s="266"/>
      <c r="JJ110" s="266"/>
      <c r="JK110" s="266"/>
      <c r="JL110" s="266"/>
      <c r="JM110" s="266"/>
      <c r="JN110" s="266"/>
      <c r="JO110" s="266"/>
      <c r="JP110" s="266"/>
      <c r="JQ110" s="266"/>
      <c r="JR110" s="268" t="s">
        <v>45</v>
      </c>
      <c r="JS110" s="269"/>
      <c r="JT110" s="269"/>
      <c r="JU110" s="269"/>
      <c r="JV110" s="269"/>
      <c r="JW110" s="269"/>
      <c r="JX110" s="269"/>
      <c r="JY110" s="269"/>
      <c r="JZ110" s="269"/>
      <c r="KA110" s="269"/>
      <c r="KB110" s="269"/>
      <c r="KC110" s="269"/>
      <c r="KD110" s="269"/>
      <c r="KE110" s="269"/>
      <c r="KF110" s="269"/>
      <c r="KG110" s="269"/>
      <c r="KH110" s="269"/>
      <c r="KI110" s="269"/>
      <c r="KJ110" s="269"/>
      <c r="KK110" s="269"/>
      <c r="KL110" s="269"/>
      <c r="KM110" s="269"/>
      <c r="KN110" s="269"/>
      <c r="KO110" s="269"/>
      <c r="KP110" s="269"/>
      <c r="KQ110" s="269"/>
      <c r="KR110" s="269"/>
      <c r="KS110" s="269"/>
      <c r="KT110" s="269"/>
      <c r="KU110" s="269"/>
      <c r="KV110" s="269"/>
      <c r="KW110" s="269"/>
      <c r="KX110" s="269"/>
      <c r="KY110" s="269"/>
      <c r="KZ110" s="269"/>
      <c r="LA110" s="269"/>
      <c r="LB110" s="269"/>
      <c r="LC110" s="269"/>
      <c r="LD110" s="41"/>
      <c r="LE110" s="41"/>
      <c r="LF110" s="41"/>
      <c r="LG110" s="41"/>
      <c r="LH110" s="41"/>
      <c r="LI110" s="41"/>
    </row>
    <row r="111" spans="1:321" ht="16.2" customHeight="1" x14ac:dyDescent="0.45">
      <c r="A111" s="405"/>
      <c r="B111" s="405"/>
      <c r="C111" s="405"/>
      <c r="D111" s="264"/>
      <c r="E111" s="264"/>
      <c r="F111" s="264"/>
      <c r="G111" s="264"/>
      <c r="H111" s="264"/>
      <c r="I111" s="264"/>
      <c r="J111" s="264"/>
      <c r="K111" s="264"/>
      <c r="L111" s="264"/>
      <c r="M111" s="264"/>
      <c r="N111" s="264"/>
      <c r="O111" s="264"/>
      <c r="P111" s="264"/>
      <c r="Q111" s="264"/>
      <c r="R111" s="264"/>
      <c r="S111" s="264"/>
      <c r="T111" s="264"/>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69"/>
      <c r="CT111" s="269"/>
      <c r="CU111" s="269"/>
      <c r="CV111" s="269"/>
      <c r="CW111" s="269"/>
      <c r="CX111" s="269"/>
      <c r="CY111" s="269"/>
      <c r="CZ111" s="41"/>
      <c r="DA111" s="41"/>
      <c r="DB111" s="41"/>
      <c r="DC111" s="389"/>
      <c r="DD111" s="388"/>
      <c r="DE111" s="388"/>
      <c r="DF111" s="264"/>
      <c r="DG111" s="264"/>
      <c r="DH111" s="264"/>
      <c r="DI111" s="264"/>
      <c r="DJ111" s="264"/>
      <c r="DK111" s="264"/>
      <c r="DL111" s="264"/>
      <c r="DM111" s="264"/>
      <c r="DN111" s="264"/>
      <c r="DO111" s="264"/>
      <c r="DP111" s="264"/>
      <c r="DQ111" s="264"/>
      <c r="DR111" s="264"/>
      <c r="DS111" s="264"/>
      <c r="DT111" s="264"/>
      <c r="DU111" s="264"/>
      <c r="DV111" s="264"/>
      <c r="DW111" s="266"/>
      <c r="DX111" s="266"/>
      <c r="DY111" s="266"/>
      <c r="DZ111" s="266"/>
      <c r="EA111" s="266"/>
      <c r="EB111" s="266"/>
      <c r="EC111" s="266"/>
      <c r="ED111" s="266"/>
      <c r="EE111" s="266"/>
      <c r="EF111" s="266"/>
      <c r="EG111" s="266"/>
      <c r="EH111" s="266"/>
      <c r="EI111" s="266"/>
      <c r="EJ111" s="266"/>
      <c r="EK111" s="266"/>
      <c r="EL111" s="266"/>
      <c r="EM111" s="266"/>
      <c r="EN111" s="266"/>
      <c r="EO111" s="266"/>
      <c r="EP111" s="266"/>
      <c r="EQ111" s="266"/>
      <c r="ER111" s="266"/>
      <c r="ES111" s="266"/>
      <c r="ET111" s="266"/>
      <c r="EU111" s="266"/>
      <c r="EV111" s="266"/>
      <c r="EW111" s="266"/>
      <c r="EX111" s="266"/>
      <c r="EY111" s="266"/>
      <c r="EZ111" s="266"/>
      <c r="FA111" s="266"/>
      <c r="FB111" s="266"/>
      <c r="FC111" s="266"/>
      <c r="FD111" s="266"/>
      <c r="FE111" s="266"/>
      <c r="FF111" s="266"/>
      <c r="FG111" s="266"/>
      <c r="FH111" s="266"/>
      <c r="FI111" s="266"/>
      <c r="FJ111" s="266"/>
      <c r="FK111" s="266"/>
      <c r="FL111" s="266"/>
      <c r="FM111" s="266"/>
      <c r="FN111" s="266"/>
      <c r="FO111" s="266"/>
      <c r="FP111" s="269"/>
      <c r="FQ111" s="269"/>
      <c r="FR111" s="269"/>
      <c r="FS111" s="269"/>
      <c r="FT111" s="269"/>
      <c r="FU111" s="269"/>
      <c r="FV111" s="269"/>
      <c r="FW111" s="269"/>
      <c r="FX111" s="269"/>
      <c r="FY111" s="269"/>
      <c r="FZ111" s="269"/>
      <c r="GA111" s="269"/>
      <c r="GB111" s="269"/>
      <c r="GC111" s="269"/>
      <c r="GD111" s="269"/>
      <c r="GE111" s="269"/>
      <c r="GF111" s="269"/>
      <c r="GG111" s="269"/>
      <c r="GH111" s="269"/>
      <c r="GI111" s="269"/>
      <c r="GJ111" s="269"/>
      <c r="GK111" s="269"/>
      <c r="GL111" s="269"/>
      <c r="GM111" s="269"/>
      <c r="GN111" s="269"/>
      <c r="GO111" s="269"/>
      <c r="GP111" s="269"/>
      <c r="GQ111" s="269"/>
      <c r="GR111" s="269"/>
      <c r="GS111" s="269"/>
      <c r="GT111" s="269"/>
      <c r="GU111" s="269"/>
      <c r="GV111" s="269"/>
      <c r="GW111" s="269"/>
      <c r="GX111" s="269"/>
      <c r="GY111" s="269"/>
      <c r="GZ111" s="269"/>
      <c r="HA111" s="269"/>
      <c r="HB111" s="41"/>
      <c r="HC111" s="41"/>
      <c r="HD111" s="41"/>
      <c r="HE111" s="389"/>
      <c r="HF111" s="388"/>
      <c r="HG111" s="388"/>
      <c r="HH111" s="264"/>
      <c r="HI111" s="264"/>
      <c r="HJ111" s="264"/>
      <c r="HK111" s="264"/>
      <c r="HL111" s="264"/>
      <c r="HM111" s="264"/>
      <c r="HN111" s="264"/>
      <c r="HO111" s="264"/>
      <c r="HP111" s="264"/>
      <c r="HQ111" s="264"/>
      <c r="HR111" s="264"/>
      <c r="HS111" s="264"/>
      <c r="HT111" s="264"/>
      <c r="HU111" s="264"/>
      <c r="HV111" s="264"/>
      <c r="HW111" s="264"/>
      <c r="HX111" s="264"/>
      <c r="HY111" s="266"/>
      <c r="HZ111" s="266"/>
      <c r="IA111" s="266"/>
      <c r="IB111" s="266"/>
      <c r="IC111" s="266"/>
      <c r="ID111" s="266"/>
      <c r="IE111" s="266"/>
      <c r="IF111" s="266"/>
      <c r="IG111" s="266"/>
      <c r="IH111" s="266"/>
      <c r="II111" s="266"/>
      <c r="IJ111" s="266"/>
      <c r="IK111" s="266"/>
      <c r="IL111" s="266"/>
      <c r="IM111" s="266"/>
      <c r="IN111" s="266"/>
      <c r="IO111" s="266"/>
      <c r="IP111" s="266"/>
      <c r="IQ111" s="266"/>
      <c r="IR111" s="266"/>
      <c r="IS111" s="266"/>
      <c r="IT111" s="266"/>
      <c r="IU111" s="266"/>
      <c r="IV111" s="266"/>
      <c r="IW111" s="266"/>
      <c r="IX111" s="266"/>
      <c r="IY111" s="266"/>
      <c r="IZ111" s="266"/>
      <c r="JA111" s="266"/>
      <c r="JB111" s="266"/>
      <c r="JC111" s="266"/>
      <c r="JD111" s="266"/>
      <c r="JE111" s="266"/>
      <c r="JF111" s="266"/>
      <c r="JG111" s="266"/>
      <c r="JH111" s="266"/>
      <c r="JI111" s="266"/>
      <c r="JJ111" s="266"/>
      <c r="JK111" s="266"/>
      <c r="JL111" s="266"/>
      <c r="JM111" s="266"/>
      <c r="JN111" s="266"/>
      <c r="JO111" s="266"/>
      <c r="JP111" s="266"/>
      <c r="JQ111" s="266"/>
      <c r="JR111" s="269"/>
      <c r="JS111" s="269"/>
      <c r="JT111" s="269"/>
      <c r="JU111" s="269"/>
      <c r="JV111" s="269"/>
      <c r="JW111" s="269"/>
      <c r="JX111" s="269"/>
      <c r="JY111" s="269"/>
      <c r="JZ111" s="269"/>
      <c r="KA111" s="269"/>
      <c r="KB111" s="269"/>
      <c r="KC111" s="269"/>
      <c r="KD111" s="269"/>
      <c r="KE111" s="269"/>
      <c r="KF111" s="269"/>
      <c r="KG111" s="269"/>
      <c r="KH111" s="269"/>
      <c r="KI111" s="269"/>
      <c r="KJ111" s="269"/>
      <c r="KK111" s="269"/>
      <c r="KL111" s="269"/>
      <c r="KM111" s="269"/>
      <c r="KN111" s="269"/>
      <c r="KO111" s="269"/>
      <c r="KP111" s="269"/>
      <c r="KQ111" s="269"/>
      <c r="KR111" s="269"/>
      <c r="KS111" s="269"/>
      <c r="KT111" s="269"/>
      <c r="KU111" s="269"/>
      <c r="KV111" s="269"/>
      <c r="KW111" s="269"/>
      <c r="KX111" s="269"/>
      <c r="KY111" s="269"/>
      <c r="KZ111" s="269"/>
      <c r="LA111" s="269"/>
      <c r="LB111" s="269"/>
      <c r="LC111" s="269"/>
      <c r="LD111" s="41"/>
      <c r="LE111" s="41"/>
      <c r="LF111" s="41"/>
      <c r="LG111" s="41"/>
      <c r="LH111" s="41"/>
      <c r="LI111" s="41"/>
    </row>
    <row r="112" spans="1:321" ht="16.2" customHeight="1" x14ac:dyDescent="0.45">
      <c r="A112" s="405"/>
      <c r="B112" s="405"/>
      <c r="C112" s="405"/>
      <c r="D112" s="264"/>
      <c r="E112" s="264"/>
      <c r="F112" s="264"/>
      <c r="G112" s="264"/>
      <c r="H112" s="264"/>
      <c r="I112" s="264"/>
      <c r="J112" s="264"/>
      <c r="K112" s="264"/>
      <c r="L112" s="264"/>
      <c r="M112" s="264"/>
      <c r="N112" s="264"/>
      <c r="O112" s="264"/>
      <c r="P112" s="264"/>
      <c r="Q112" s="264"/>
      <c r="R112" s="264"/>
      <c r="S112" s="264"/>
      <c r="T112" s="264"/>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500"/>
      <c r="BN112" s="270" t="str">
        <f>IF(A160="","","入力必須項目をすべて入力してください。")</f>
        <v>入力必須項目をすべて入力してください。</v>
      </c>
      <c r="BO112" s="271"/>
      <c r="BP112" s="271"/>
      <c r="BQ112" s="271"/>
      <c r="BR112" s="271"/>
      <c r="BS112" s="271"/>
      <c r="BT112" s="271"/>
      <c r="BU112" s="271"/>
      <c r="BV112" s="271"/>
      <c r="BW112" s="271"/>
      <c r="BX112" s="271"/>
      <c r="BY112" s="271"/>
      <c r="BZ112" s="271"/>
      <c r="CA112" s="271"/>
      <c r="CB112" s="271"/>
      <c r="CC112" s="271"/>
      <c r="CD112" s="271"/>
      <c r="CE112" s="271"/>
      <c r="CF112" s="271"/>
      <c r="CG112" s="271"/>
      <c r="CH112" s="271"/>
      <c r="CI112" s="271"/>
      <c r="CJ112" s="271"/>
      <c r="CK112" s="271"/>
      <c r="CL112" s="271"/>
      <c r="CM112" s="271"/>
      <c r="CN112" s="271"/>
      <c r="CO112" s="271"/>
      <c r="CP112" s="271"/>
      <c r="CQ112" s="271"/>
      <c r="CR112" s="271"/>
      <c r="CS112" s="271"/>
      <c r="CT112" s="271"/>
      <c r="CU112" s="271"/>
      <c r="CV112" s="271"/>
      <c r="CW112" s="271"/>
      <c r="CX112" s="271"/>
      <c r="CY112" s="272"/>
      <c r="CZ112" s="41"/>
      <c r="DA112" s="41"/>
      <c r="DB112" s="41"/>
      <c r="DC112" s="389"/>
      <c r="DD112" s="388"/>
      <c r="DE112" s="388"/>
      <c r="DF112" s="264"/>
      <c r="DG112" s="264"/>
      <c r="DH112" s="264"/>
      <c r="DI112" s="264"/>
      <c r="DJ112" s="264"/>
      <c r="DK112" s="264"/>
      <c r="DL112" s="264"/>
      <c r="DM112" s="264"/>
      <c r="DN112" s="264"/>
      <c r="DO112" s="264"/>
      <c r="DP112" s="264"/>
      <c r="DQ112" s="264"/>
      <c r="DR112" s="264"/>
      <c r="DS112" s="264"/>
      <c r="DT112" s="264"/>
      <c r="DU112" s="264"/>
      <c r="DV112" s="264"/>
      <c r="DW112" s="266"/>
      <c r="DX112" s="266"/>
      <c r="DY112" s="266"/>
      <c r="DZ112" s="266"/>
      <c r="EA112" s="266"/>
      <c r="EB112" s="266"/>
      <c r="EC112" s="266"/>
      <c r="ED112" s="266"/>
      <c r="EE112" s="266"/>
      <c r="EF112" s="266"/>
      <c r="EG112" s="266"/>
      <c r="EH112" s="266"/>
      <c r="EI112" s="266"/>
      <c r="EJ112" s="266"/>
      <c r="EK112" s="266"/>
      <c r="EL112" s="266"/>
      <c r="EM112" s="266"/>
      <c r="EN112" s="266"/>
      <c r="EO112" s="266"/>
      <c r="EP112" s="266"/>
      <c r="EQ112" s="266"/>
      <c r="ER112" s="266"/>
      <c r="ES112" s="266"/>
      <c r="ET112" s="266"/>
      <c r="EU112" s="266"/>
      <c r="EV112" s="266"/>
      <c r="EW112" s="266"/>
      <c r="EX112" s="266"/>
      <c r="EY112" s="266"/>
      <c r="EZ112" s="266"/>
      <c r="FA112" s="266"/>
      <c r="FB112" s="266"/>
      <c r="FC112" s="266"/>
      <c r="FD112" s="266"/>
      <c r="FE112" s="266"/>
      <c r="FF112" s="266"/>
      <c r="FG112" s="266"/>
      <c r="FH112" s="266"/>
      <c r="FI112" s="266"/>
      <c r="FJ112" s="266"/>
      <c r="FK112" s="266"/>
      <c r="FL112" s="266"/>
      <c r="FM112" s="266"/>
      <c r="FN112" s="266"/>
      <c r="FO112" s="267"/>
      <c r="FP112" s="270" t="str">
        <f>BN112</f>
        <v>入力必須項目をすべて入力してください。</v>
      </c>
      <c r="FQ112" s="271"/>
      <c r="FR112" s="271"/>
      <c r="FS112" s="271"/>
      <c r="FT112" s="271"/>
      <c r="FU112" s="271"/>
      <c r="FV112" s="271"/>
      <c r="FW112" s="271"/>
      <c r="FX112" s="271"/>
      <c r="FY112" s="271"/>
      <c r="FZ112" s="271"/>
      <c r="GA112" s="271"/>
      <c r="GB112" s="271"/>
      <c r="GC112" s="271"/>
      <c r="GD112" s="271"/>
      <c r="GE112" s="271"/>
      <c r="GF112" s="271"/>
      <c r="GG112" s="271"/>
      <c r="GH112" s="271"/>
      <c r="GI112" s="271"/>
      <c r="GJ112" s="271"/>
      <c r="GK112" s="271"/>
      <c r="GL112" s="271"/>
      <c r="GM112" s="271"/>
      <c r="GN112" s="271"/>
      <c r="GO112" s="271"/>
      <c r="GP112" s="271"/>
      <c r="GQ112" s="271"/>
      <c r="GR112" s="271"/>
      <c r="GS112" s="271"/>
      <c r="GT112" s="271"/>
      <c r="GU112" s="271"/>
      <c r="GV112" s="271"/>
      <c r="GW112" s="271"/>
      <c r="GX112" s="271"/>
      <c r="GY112" s="271"/>
      <c r="GZ112" s="271"/>
      <c r="HA112" s="272"/>
      <c r="HB112" s="41"/>
      <c r="HC112" s="41"/>
      <c r="HD112" s="41"/>
      <c r="HE112" s="389"/>
      <c r="HF112" s="388"/>
      <c r="HG112" s="388"/>
      <c r="HH112" s="264"/>
      <c r="HI112" s="264"/>
      <c r="HJ112" s="264"/>
      <c r="HK112" s="264"/>
      <c r="HL112" s="264"/>
      <c r="HM112" s="264"/>
      <c r="HN112" s="264"/>
      <c r="HO112" s="264"/>
      <c r="HP112" s="264"/>
      <c r="HQ112" s="264"/>
      <c r="HR112" s="264"/>
      <c r="HS112" s="264"/>
      <c r="HT112" s="264"/>
      <c r="HU112" s="264"/>
      <c r="HV112" s="264"/>
      <c r="HW112" s="264"/>
      <c r="HX112" s="264"/>
      <c r="HY112" s="266"/>
      <c r="HZ112" s="266"/>
      <c r="IA112" s="266"/>
      <c r="IB112" s="266"/>
      <c r="IC112" s="266"/>
      <c r="ID112" s="266"/>
      <c r="IE112" s="266"/>
      <c r="IF112" s="266"/>
      <c r="IG112" s="266"/>
      <c r="IH112" s="266"/>
      <c r="II112" s="266"/>
      <c r="IJ112" s="266"/>
      <c r="IK112" s="266"/>
      <c r="IL112" s="266"/>
      <c r="IM112" s="266"/>
      <c r="IN112" s="266"/>
      <c r="IO112" s="266"/>
      <c r="IP112" s="266"/>
      <c r="IQ112" s="266"/>
      <c r="IR112" s="266"/>
      <c r="IS112" s="266"/>
      <c r="IT112" s="266"/>
      <c r="IU112" s="266"/>
      <c r="IV112" s="266"/>
      <c r="IW112" s="266"/>
      <c r="IX112" s="266"/>
      <c r="IY112" s="266"/>
      <c r="IZ112" s="266"/>
      <c r="JA112" s="266"/>
      <c r="JB112" s="266"/>
      <c r="JC112" s="266"/>
      <c r="JD112" s="266"/>
      <c r="JE112" s="266"/>
      <c r="JF112" s="266"/>
      <c r="JG112" s="266"/>
      <c r="JH112" s="266"/>
      <c r="JI112" s="266"/>
      <c r="JJ112" s="266"/>
      <c r="JK112" s="266"/>
      <c r="JL112" s="266"/>
      <c r="JM112" s="266"/>
      <c r="JN112" s="266"/>
      <c r="JO112" s="266"/>
      <c r="JP112" s="266"/>
      <c r="JQ112" s="267"/>
      <c r="JR112" s="270" t="str">
        <f>BN112</f>
        <v>入力必須項目をすべて入力してください。</v>
      </c>
      <c r="JS112" s="271"/>
      <c r="JT112" s="271"/>
      <c r="JU112" s="271"/>
      <c r="JV112" s="271"/>
      <c r="JW112" s="271"/>
      <c r="JX112" s="271"/>
      <c r="JY112" s="271"/>
      <c r="JZ112" s="271"/>
      <c r="KA112" s="271"/>
      <c r="KB112" s="271"/>
      <c r="KC112" s="271"/>
      <c r="KD112" s="271"/>
      <c r="KE112" s="271"/>
      <c r="KF112" s="271"/>
      <c r="KG112" s="271"/>
      <c r="KH112" s="271"/>
      <c r="KI112" s="271"/>
      <c r="KJ112" s="271"/>
      <c r="KK112" s="271"/>
      <c r="KL112" s="271"/>
      <c r="KM112" s="271"/>
      <c r="KN112" s="271"/>
      <c r="KO112" s="271"/>
      <c r="KP112" s="271"/>
      <c r="KQ112" s="271"/>
      <c r="KR112" s="271"/>
      <c r="KS112" s="271"/>
      <c r="KT112" s="271"/>
      <c r="KU112" s="271"/>
      <c r="KV112" s="271"/>
      <c r="KW112" s="271"/>
      <c r="KX112" s="271"/>
      <c r="KY112" s="271"/>
      <c r="KZ112" s="271"/>
      <c r="LA112" s="271"/>
      <c r="LB112" s="271"/>
      <c r="LC112" s="272"/>
      <c r="LD112" s="41"/>
      <c r="LE112" s="41"/>
      <c r="LF112" s="41"/>
      <c r="LG112" s="41"/>
      <c r="LH112" s="41"/>
      <c r="LI112" s="41"/>
    </row>
    <row r="113" spans="1:321" ht="16.2" customHeight="1" x14ac:dyDescent="0.45">
      <c r="A113" s="405"/>
      <c r="B113" s="405"/>
      <c r="C113" s="405"/>
      <c r="D113" s="264"/>
      <c r="E113" s="264"/>
      <c r="F113" s="264"/>
      <c r="G113" s="264"/>
      <c r="H113" s="264"/>
      <c r="I113" s="264"/>
      <c r="J113" s="264"/>
      <c r="K113" s="264"/>
      <c r="L113" s="264"/>
      <c r="M113" s="264"/>
      <c r="N113" s="264"/>
      <c r="O113" s="264"/>
      <c r="P113" s="264"/>
      <c r="Q113" s="264"/>
      <c r="R113" s="264"/>
      <c r="S113" s="264"/>
      <c r="T113" s="264"/>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500"/>
      <c r="BN113" s="273"/>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5"/>
      <c r="CZ113" s="41"/>
      <c r="DA113" s="41"/>
      <c r="DB113" s="41"/>
      <c r="DC113" s="389"/>
      <c r="DD113" s="388"/>
      <c r="DE113" s="388"/>
      <c r="DF113" s="264"/>
      <c r="DG113" s="264"/>
      <c r="DH113" s="264"/>
      <c r="DI113" s="264"/>
      <c r="DJ113" s="264"/>
      <c r="DK113" s="264"/>
      <c r="DL113" s="264"/>
      <c r="DM113" s="264"/>
      <c r="DN113" s="264"/>
      <c r="DO113" s="264"/>
      <c r="DP113" s="264"/>
      <c r="DQ113" s="264"/>
      <c r="DR113" s="264"/>
      <c r="DS113" s="264"/>
      <c r="DT113" s="264"/>
      <c r="DU113" s="264"/>
      <c r="DV113" s="264"/>
      <c r="DW113" s="266"/>
      <c r="DX113" s="266"/>
      <c r="DY113" s="266"/>
      <c r="DZ113" s="266"/>
      <c r="EA113" s="266"/>
      <c r="EB113" s="266"/>
      <c r="EC113" s="266"/>
      <c r="ED113" s="266"/>
      <c r="EE113" s="266"/>
      <c r="EF113" s="266"/>
      <c r="EG113" s="266"/>
      <c r="EH113" s="266"/>
      <c r="EI113" s="266"/>
      <c r="EJ113" s="266"/>
      <c r="EK113" s="266"/>
      <c r="EL113" s="266"/>
      <c r="EM113" s="266"/>
      <c r="EN113" s="266"/>
      <c r="EO113" s="266"/>
      <c r="EP113" s="266"/>
      <c r="EQ113" s="266"/>
      <c r="ER113" s="266"/>
      <c r="ES113" s="266"/>
      <c r="ET113" s="266"/>
      <c r="EU113" s="266"/>
      <c r="EV113" s="266"/>
      <c r="EW113" s="266"/>
      <c r="EX113" s="266"/>
      <c r="EY113" s="266"/>
      <c r="EZ113" s="266"/>
      <c r="FA113" s="266"/>
      <c r="FB113" s="266"/>
      <c r="FC113" s="266"/>
      <c r="FD113" s="266"/>
      <c r="FE113" s="266"/>
      <c r="FF113" s="266"/>
      <c r="FG113" s="266"/>
      <c r="FH113" s="266"/>
      <c r="FI113" s="266"/>
      <c r="FJ113" s="266"/>
      <c r="FK113" s="266"/>
      <c r="FL113" s="266"/>
      <c r="FM113" s="266"/>
      <c r="FN113" s="266"/>
      <c r="FO113" s="267"/>
      <c r="FP113" s="273"/>
      <c r="FQ113" s="274"/>
      <c r="FR113" s="274"/>
      <c r="FS113" s="274"/>
      <c r="FT113" s="274"/>
      <c r="FU113" s="274"/>
      <c r="FV113" s="274"/>
      <c r="FW113" s="274"/>
      <c r="FX113" s="274"/>
      <c r="FY113" s="274"/>
      <c r="FZ113" s="274"/>
      <c r="GA113" s="274"/>
      <c r="GB113" s="274"/>
      <c r="GC113" s="274"/>
      <c r="GD113" s="274"/>
      <c r="GE113" s="274"/>
      <c r="GF113" s="274"/>
      <c r="GG113" s="274"/>
      <c r="GH113" s="274"/>
      <c r="GI113" s="274"/>
      <c r="GJ113" s="274"/>
      <c r="GK113" s="274"/>
      <c r="GL113" s="274"/>
      <c r="GM113" s="274"/>
      <c r="GN113" s="274"/>
      <c r="GO113" s="274"/>
      <c r="GP113" s="274"/>
      <c r="GQ113" s="274"/>
      <c r="GR113" s="274"/>
      <c r="GS113" s="274"/>
      <c r="GT113" s="274"/>
      <c r="GU113" s="274"/>
      <c r="GV113" s="274"/>
      <c r="GW113" s="274"/>
      <c r="GX113" s="274"/>
      <c r="GY113" s="274"/>
      <c r="GZ113" s="274"/>
      <c r="HA113" s="275"/>
      <c r="HB113" s="41"/>
      <c r="HC113" s="41"/>
      <c r="HD113" s="41"/>
      <c r="HE113" s="389"/>
      <c r="HF113" s="388"/>
      <c r="HG113" s="388"/>
      <c r="HH113" s="264"/>
      <c r="HI113" s="264"/>
      <c r="HJ113" s="264"/>
      <c r="HK113" s="264"/>
      <c r="HL113" s="264"/>
      <c r="HM113" s="264"/>
      <c r="HN113" s="264"/>
      <c r="HO113" s="264"/>
      <c r="HP113" s="264"/>
      <c r="HQ113" s="264"/>
      <c r="HR113" s="264"/>
      <c r="HS113" s="264"/>
      <c r="HT113" s="264"/>
      <c r="HU113" s="264"/>
      <c r="HV113" s="264"/>
      <c r="HW113" s="264"/>
      <c r="HX113" s="264"/>
      <c r="HY113" s="266"/>
      <c r="HZ113" s="266"/>
      <c r="IA113" s="266"/>
      <c r="IB113" s="266"/>
      <c r="IC113" s="266"/>
      <c r="ID113" s="266"/>
      <c r="IE113" s="266"/>
      <c r="IF113" s="266"/>
      <c r="IG113" s="266"/>
      <c r="IH113" s="266"/>
      <c r="II113" s="266"/>
      <c r="IJ113" s="266"/>
      <c r="IK113" s="266"/>
      <c r="IL113" s="266"/>
      <c r="IM113" s="266"/>
      <c r="IN113" s="266"/>
      <c r="IO113" s="266"/>
      <c r="IP113" s="266"/>
      <c r="IQ113" s="266"/>
      <c r="IR113" s="266"/>
      <c r="IS113" s="266"/>
      <c r="IT113" s="266"/>
      <c r="IU113" s="266"/>
      <c r="IV113" s="266"/>
      <c r="IW113" s="266"/>
      <c r="IX113" s="266"/>
      <c r="IY113" s="266"/>
      <c r="IZ113" s="266"/>
      <c r="JA113" s="266"/>
      <c r="JB113" s="266"/>
      <c r="JC113" s="266"/>
      <c r="JD113" s="266"/>
      <c r="JE113" s="266"/>
      <c r="JF113" s="266"/>
      <c r="JG113" s="266"/>
      <c r="JH113" s="266"/>
      <c r="JI113" s="266"/>
      <c r="JJ113" s="266"/>
      <c r="JK113" s="266"/>
      <c r="JL113" s="266"/>
      <c r="JM113" s="266"/>
      <c r="JN113" s="266"/>
      <c r="JO113" s="266"/>
      <c r="JP113" s="266"/>
      <c r="JQ113" s="267"/>
      <c r="JR113" s="273"/>
      <c r="JS113" s="274"/>
      <c r="JT113" s="274"/>
      <c r="JU113" s="274"/>
      <c r="JV113" s="274"/>
      <c r="JW113" s="274"/>
      <c r="JX113" s="274"/>
      <c r="JY113" s="274"/>
      <c r="JZ113" s="274"/>
      <c r="KA113" s="274"/>
      <c r="KB113" s="274"/>
      <c r="KC113" s="274"/>
      <c r="KD113" s="274"/>
      <c r="KE113" s="274"/>
      <c r="KF113" s="274"/>
      <c r="KG113" s="274"/>
      <c r="KH113" s="274"/>
      <c r="KI113" s="274"/>
      <c r="KJ113" s="274"/>
      <c r="KK113" s="274"/>
      <c r="KL113" s="274"/>
      <c r="KM113" s="274"/>
      <c r="KN113" s="274"/>
      <c r="KO113" s="274"/>
      <c r="KP113" s="274"/>
      <c r="KQ113" s="274"/>
      <c r="KR113" s="274"/>
      <c r="KS113" s="274"/>
      <c r="KT113" s="274"/>
      <c r="KU113" s="274"/>
      <c r="KV113" s="274"/>
      <c r="KW113" s="274"/>
      <c r="KX113" s="274"/>
      <c r="KY113" s="274"/>
      <c r="KZ113" s="274"/>
      <c r="LA113" s="274"/>
      <c r="LB113" s="274"/>
      <c r="LC113" s="275"/>
      <c r="LD113" s="41"/>
      <c r="LE113" s="41"/>
      <c r="LF113" s="41"/>
      <c r="LG113" s="41"/>
      <c r="LH113" s="41"/>
      <c r="LI113" s="41"/>
    </row>
    <row r="114" spans="1:321" ht="16.2" customHeight="1" x14ac:dyDescent="0.45">
      <c r="A114" s="405"/>
      <c r="B114" s="405"/>
      <c r="C114" s="405"/>
      <c r="D114" s="264"/>
      <c r="E114" s="264"/>
      <c r="F114" s="264"/>
      <c r="G114" s="264"/>
      <c r="H114" s="264"/>
      <c r="I114" s="264"/>
      <c r="J114" s="264"/>
      <c r="K114" s="264"/>
      <c r="L114" s="264"/>
      <c r="M114" s="264"/>
      <c r="N114" s="264"/>
      <c r="O114" s="264"/>
      <c r="P114" s="264"/>
      <c r="Q114" s="264"/>
      <c r="R114" s="264"/>
      <c r="S114" s="264"/>
      <c r="T114" s="264"/>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500"/>
      <c r="BN114" s="273"/>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5"/>
      <c r="CZ114" s="41"/>
      <c r="DA114" s="41"/>
      <c r="DB114" s="41"/>
      <c r="DC114" s="389"/>
      <c r="DD114" s="388"/>
      <c r="DE114" s="388"/>
      <c r="DF114" s="264"/>
      <c r="DG114" s="264"/>
      <c r="DH114" s="264"/>
      <c r="DI114" s="264"/>
      <c r="DJ114" s="264"/>
      <c r="DK114" s="264"/>
      <c r="DL114" s="264"/>
      <c r="DM114" s="264"/>
      <c r="DN114" s="264"/>
      <c r="DO114" s="264"/>
      <c r="DP114" s="264"/>
      <c r="DQ114" s="264"/>
      <c r="DR114" s="264"/>
      <c r="DS114" s="264"/>
      <c r="DT114" s="264"/>
      <c r="DU114" s="264"/>
      <c r="DV114" s="264"/>
      <c r="DW114" s="266"/>
      <c r="DX114" s="266"/>
      <c r="DY114" s="266"/>
      <c r="DZ114" s="266"/>
      <c r="EA114" s="266"/>
      <c r="EB114" s="266"/>
      <c r="EC114" s="266"/>
      <c r="ED114" s="266"/>
      <c r="EE114" s="266"/>
      <c r="EF114" s="266"/>
      <c r="EG114" s="266"/>
      <c r="EH114" s="266"/>
      <c r="EI114" s="266"/>
      <c r="EJ114" s="266"/>
      <c r="EK114" s="266"/>
      <c r="EL114" s="266"/>
      <c r="EM114" s="266"/>
      <c r="EN114" s="266"/>
      <c r="EO114" s="266"/>
      <c r="EP114" s="266"/>
      <c r="EQ114" s="266"/>
      <c r="ER114" s="266"/>
      <c r="ES114" s="266"/>
      <c r="ET114" s="266"/>
      <c r="EU114" s="266"/>
      <c r="EV114" s="266"/>
      <c r="EW114" s="266"/>
      <c r="EX114" s="266"/>
      <c r="EY114" s="266"/>
      <c r="EZ114" s="266"/>
      <c r="FA114" s="266"/>
      <c r="FB114" s="266"/>
      <c r="FC114" s="266"/>
      <c r="FD114" s="266"/>
      <c r="FE114" s="266"/>
      <c r="FF114" s="266"/>
      <c r="FG114" s="266"/>
      <c r="FH114" s="266"/>
      <c r="FI114" s="266"/>
      <c r="FJ114" s="266"/>
      <c r="FK114" s="266"/>
      <c r="FL114" s="266"/>
      <c r="FM114" s="266"/>
      <c r="FN114" s="266"/>
      <c r="FO114" s="267"/>
      <c r="FP114" s="273"/>
      <c r="FQ114" s="274"/>
      <c r="FR114" s="274"/>
      <c r="FS114" s="274"/>
      <c r="FT114" s="274"/>
      <c r="FU114" s="274"/>
      <c r="FV114" s="274"/>
      <c r="FW114" s="274"/>
      <c r="FX114" s="274"/>
      <c r="FY114" s="274"/>
      <c r="FZ114" s="274"/>
      <c r="GA114" s="274"/>
      <c r="GB114" s="274"/>
      <c r="GC114" s="274"/>
      <c r="GD114" s="274"/>
      <c r="GE114" s="274"/>
      <c r="GF114" s="274"/>
      <c r="GG114" s="274"/>
      <c r="GH114" s="274"/>
      <c r="GI114" s="274"/>
      <c r="GJ114" s="274"/>
      <c r="GK114" s="274"/>
      <c r="GL114" s="274"/>
      <c r="GM114" s="274"/>
      <c r="GN114" s="274"/>
      <c r="GO114" s="274"/>
      <c r="GP114" s="274"/>
      <c r="GQ114" s="274"/>
      <c r="GR114" s="274"/>
      <c r="GS114" s="274"/>
      <c r="GT114" s="274"/>
      <c r="GU114" s="274"/>
      <c r="GV114" s="274"/>
      <c r="GW114" s="274"/>
      <c r="GX114" s="274"/>
      <c r="GY114" s="274"/>
      <c r="GZ114" s="274"/>
      <c r="HA114" s="275"/>
      <c r="HB114" s="41"/>
      <c r="HC114" s="41"/>
      <c r="HD114" s="41"/>
      <c r="HE114" s="389"/>
      <c r="HF114" s="388"/>
      <c r="HG114" s="388"/>
      <c r="HH114" s="264"/>
      <c r="HI114" s="264"/>
      <c r="HJ114" s="264"/>
      <c r="HK114" s="264"/>
      <c r="HL114" s="264"/>
      <c r="HM114" s="264"/>
      <c r="HN114" s="264"/>
      <c r="HO114" s="264"/>
      <c r="HP114" s="264"/>
      <c r="HQ114" s="264"/>
      <c r="HR114" s="264"/>
      <c r="HS114" s="264"/>
      <c r="HT114" s="264"/>
      <c r="HU114" s="264"/>
      <c r="HV114" s="264"/>
      <c r="HW114" s="264"/>
      <c r="HX114" s="264"/>
      <c r="HY114" s="266"/>
      <c r="HZ114" s="266"/>
      <c r="IA114" s="266"/>
      <c r="IB114" s="266"/>
      <c r="IC114" s="266"/>
      <c r="ID114" s="266"/>
      <c r="IE114" s="266"/>
      <c r="IF114" s="266"/>
      <c r="IG114" s="266"/>
      <c r="IH114" s="266"/>
      <c r="II114" s="266"/>
      <c r="IJ114" s="266"/>
      <c r="IK114" s="266"/>
      <c r="IL114" s="266"/>
      <c r="IM114" s="266"/>
      <c r="IN114" s="266"/>
      <c r="IO114" s="266"/>
      <c r="IP114" s="266"/>
      <c r="IQ114" s="266"/>
      <c r="IR114" s="266"/>
      <c r="IS114" s="266"/>
      <c r="IT114" s="266"/>
      <c r="IU114" s="266"/>
      <c r="IV114" s="266"/>
      <c r="IW114" s="266"/>
      <c r="IX114" s="266"/>
      <c r="IY114" s="266"/>
      <c r="IZ114" s="266"/>
      <c r="JA114" s="266"/>
      <c r="JB114" s="266"/>
      <c r="JC114" s="266"/>
      <c r="JD114" s="266"/>
      <c r="JE114" s="266"/>
      <c r="JF114" s="266"/>
      <c r="JG114" s="266"/>
      <c r="JH114" s="266"/>
      <c r="JI114" s="266"/>
      <c r="JJ114" s="266"/>
      <c r="JK114" s="266"/>
      <c r="JL114" s="266"/>
      <c r="JM114" s="266"/>
      <c r="JN114" s="266"/>
      <c r="JO114" s="266"/>
      <c r="JP114" s="266"/>
      <c r="JQ114" s="267"/>
      <c r="JR114" s="273"/>
      <c r="JS114" s="274"/>
      <c r="JT114" s="274"/>
      <c r="JU114" s="274"/>
      <c r="JV114" s="274"/>
      <c r="JW114" s="274"/>
      <c r="JX114" s="274"/>
      <c r="JY114" s="274"/>
      <c r="JZ114" s="274"/>
      <c r="KA114" s="274"/>
      <c r="KB114" s="274"/>
      <c r="KC114" s="274"/>
      <c r="KD114" s="274"/>
      <c r="KE114" s="274"/>
      <c r="KF114" s="274"/>
      <c r="KG114" s="274"/>
      <c r="KH114" s="274"/>
      <c r="KI114" s="274"/>
      <c r="KJ114" s="274"/>
      <c r="KK114" s="274"/>
      <c r="KL114" s="274"/>
      <c r="KM114" s="274"/>
      <c r="KN114" s="274"/>
      <c r="KO114" s="274"/>
      <c r="KP114" s="274"/>
      <c r="KQ114" s="274"/>
      <c r="KR114" s="274"/>
      <c r="KS114" s="274"/>
      <c r="KT114" s="274"/>
      <c r="KU114" s="274"/>
      <c r="KV114" s="274"/>
      <c r="KW114" s="274"/>
      <c r="KX114" s="274"/>
      <c r="KY114" s="274"/>
      <c r="KZ114" s="274"/>
      <c r="LA114" s="274"/>
      <c r="LB114" s="274"/>
      <c r="LC114" s="275"/>
      <c r="LD114" s="41"/>
      <c r="LE114" s="41"/>
      <c r="LF114" s="41"/>
      <c r="LG114" s="41"/>
      <c r="LH114" s="41"/>
      <c r="LI114" s="41"/>
    </row>
    <row r="115" spans="1:321" ht="16.2" customHeight="1" x14ac:dyDescent="0.45">
      <c r="A115" s="405"/>
      <c r="B115" s="405"/>
      <c r="C115" s="405"/>
      <c r="D115" s="263" t="s">
        <v>40</v>
      </c>
      <c r="E115" s="264"/>
      <c r="F115" s="264"/>
      <c r="G115" s="264"/>
      <c r="H115" s="264"/>
      <c r="I115" s="264"/>
      <c r="J115" s="264"/>
      <c r="K115" s="264"/>
      <c r="L115" s="264"/>
      <c r="M115" s="264"/>
      <c r="N115" s="264"/>
      <c r="O115" s="264"/>
      <c r="P115" s="264"/>
      <c r="Q115" s="264"/>
      <c r="R115" s="264"/>
      <c r="S115" s="264"/>
      <c r="T115" s="264"/>
      <c r="U115" s="266" t="str">
        <f>IF(入力シート!D20="","",入力シート!D20)</f>
        <v/>
      </c>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73"/>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74"/>
      <c r="CQ115" s="274"/>
      <c r="CR115" s="274"/>
      <c r="CS115" s="274"/>
      <c r="CT115" s="274"/>
      <c r="CU115" s="274"/>
      <c r="CV115" s="274"/>
      <c r="CW115" s="274"/>
      <c r="CX115" s="274"/>
      <c r="CY115" s="275"/>
      <c r="CZ115" s="41"/>
      <c r="DA115" s="41"/>
      <c r="DB115" s="41"/>
      <c r="DC115" s="389"/>
      <c r="DD115" s="388"/>
      <c r="DE115" s="388"/>
      <c r="DF115" s="263" t="s">
        <v>40</v>
      </c>
      <c r="DG115" s="264"/>
      <c r="DH115" s="264"/>
      <c r="DI115" s="264"/>
      <c r="DJ115" s="264"/>
      <c r="DK115" s="264"/>
      <c r="DL115" s="264"/>
      <c r="DM115" s="264"/>
      <c r="DN115" s="264"/>
      <c r="DO115" s="264"/>
      <c r="DP115" s="264"/>
      <c r="DQ115" s="264"/>
      <c r="DR115" s="264"/>
      <c r="DS115" s="264"/>
      <c r="DT115" s="264"/>
      <c r="DU115" s="264"/>
      <c r="DV115" s="264"/>
      <c r="DW115" s="266" t="str">
        <f>U115</f>
        <v/>
      </c>
      <c r="DX115" s="266"/>
      <c r="DY115" s="266"/>
      <c r="DZ115" s="266"/>
      <c r="EA115" s="266"/>
      <c r="EB115" s="266"/>
      <c r="EC115" s="266"/>
      <c r="ED115" s="266"/>
      <c r="EE115" s="266"/>
      <c r="EF115" s="266"/>
      <c r="EG115" s="266"/>
      <c r="EH115" s="266"/>
      <c r="EI115" s="266"/>
      <c r="EJ115" s="266"/>
      <c r="EK115" s="266"/>
      <c r="EL115" s="266"/>
      <c r="EM115" s="266"/>
      <c r="EN115" s="266"/>
      <c r="EO115" s="266"/>
      <c r="EP115" s="266"/>
      <c r="EQ115" s="266"/>
      <c r="ER115" s="266"/>
      <c r="ES115" s="266"/>
      <c r="ET115" s="266"/>
      <c r="EU115" s="266"/>
      <c r="EV115" s="266"/>
      <c r="EW115" s="266"/>
      <c r="EX115" s="266"/>
      <c r="EY115" s="266"/>
      <c r="EZ115" s="266"/>
      <c r="FA115" s="266"/>
      <c r="FB115" s="266"/>
      <c r="FC115" s="266"/>
      <c r="FD115" s="266"/>
      <c r="FE115" s="266"/>
      <c r="FF115" s="266"/>
      <c r="FG115" s="266"/>
      <c r="FH115" s="266"/>
      <c r="FI115" s="266"/>
      <c r="FJ115" s="266"/>
      <c r="FK115" s="266"/>
      <c r="FL115" s="266"/>
      <c r="FM115" s="266"/>
      <c r="FN115" s="266"/>
      <c r="FO115" s="266"/>
      <c r="FP115" s="273"/>
      <c r="FQ115" s="274"/>
      <c r="FR115" s="274"/>
      <c r="FS115" s="274"/>
      <c r="FT115" s="274"/>
      <c r="FU115" s="274"/>
      <c r="FV115" s="274"/>
      <c r="FW115" s="274"/>
      <c r="FX115" s="274"/>
      <c r="FY115" s="274"/>
      <c r="FZ115" s="274"/>
      <c r="GA115" s="274"/>
      <c r="GB115" s="274"/>
      <c r="GC115" s="274"/>
      <c r="GD115" s="274"/>
      <c r="GE115" s="274"/>
      <c r="GF115" s="274"/>
      <c r="GG115" s="274"/>
      <c r="GH115" s="274"/>
      <c r="GI115" s="274"/>
      <c r="GJ115" s="274"/>
      <c r="GK115" s="274"/>
      <c r="GL115" s="274"/>
      <c r="GM115" s="274"/>
      <c r="GN115" s="274"/>
      <c r="GO115" s="274"/>
      <c r="GP115" s="274"/>
      <c r="GQ115" s="274"/>
      <c r="GR115" s="274"/>
      <c r="GS115" s="274"/>
      <c r="GT115" s="274"/>
      <c r="GU115" s="274"/>
      <c r="GV115" s="274"/>
      <c r="GW115" s="274"/>
      <c r="GX115" s="274"/>
      <c r="GY115" s="274"/>
      <c r="GZ115" s="274"/>
      <c r="HA115" s="275"/>
      <c r="HB115" s="41"/>
      <c r="HC115" s="41"/>
      <c r="HD115" s="41"/>
      <c r="HE115" s="389"/>
      <c r="HF115" s="388"/>
      <c r="HG115" s="388"/>
      <c r="HH115" s="263" t="s">
        <v>40</v>
      </c>
      <c r="HI115" s="264"/>
      <c r="HJ115" s="264"/>
      <c r="HK115" s="264"/>
      <c r="HL115" s="264"/>
      <c r="HM115" s="264"/>
      <c r="HN115" s="264"/>
      <c r="HO115" s="264"/>
      <c r="HP115" s="264"/>
      <c r="HQ115" s="264"/>
      <c r="HR115" s="264"/>
      <c r="HS115" s="264"/>
      <c r="HT115" s="264"/>
      <c r="HU115" s="264"/>
      <c r="HV115" s="264"/>
      <c r="HW115" s="264"/>
      <c r="HX115" s="264"/>
      <c r="HY115" s="266" t="str">
        <f>DW115</f>
        <v/>
      </c>
      <c r="HZ115" s="266"/>
      <c r="IA115" s="266"/>
      <c r="IB115" s="266"/>
      <c r="IC115" s="266"/>
      <c r="ID115" s="266"/>
      <c r="IE115" s="266"/>
      <c r="IF115" s="266"/>
      <c r="IG115" s="266"/>
      <c r="IH115" s="266"/>
      <c r="II115" s="266"/>
      <c r="IJ115" s="266"/>
      <c r="IK115" s="266"/>
      <c r="IL115" s="266"/>
      <c r="IM115" s="266"/>
      <c r="IN115" s="266"/>
      <c r="IO115" s="266"/>
      <c r="IP115" s="266"/>
      <c r="IQ115" s="266"/>
      <c r="IR115" s="266"/>
      <c r="IS115" s="266"/>
      <c r="IT115" s="266"/>
      <c r="IU115" s="266"/>
      <c r="IV115" s="266"/>
      <c r="IW115" s="266"/>
      <c r="IX115" s="266"/>
      <c r="IY115" s="266"/>
      <c r="IZ115" s="266"/>
      <c r="JA115" s="266"/>
      <c r="JB115" s="266"/>
      <c r="JC115" s="266"/>
      <c r="JD115" s="266"/>
      <c r="JE115" s="266"/>
      <c r="JF115" s="266"/>
      <c r="JG115" s="266"/>
      <c r="JH115" s="266"/>
      <c r="JI115" s="266"/>
      <c r="JJ115" s="266"/>
      <c r="JK115" s="266"/>
      <c r="JL115" s="266"/>
      <c r="JM115" s="266"/>
      <c r="JN115" s="266"/>
      <c r="JO115" s="266"/>
      <c r="JP115" s="266"/>
      <c r="JQ115" s="266"/>
      <c r="JR115" s="273"/>
      <c r="JS115" s="274"/>
      <c r="JT115" s="274"/>
      <c r="JU115" s="274"/>
      <c r="JV115" s="274"/>
      <c r="JW115" s="274"/>
      <c r="JX115" s="274"/>
      <c r="JY115" s="274"/>
      <c r="JZ115" s="274"/>
      <c r="KA115" s="274"/>
      <c r="KB115" s="274"/>
      <c r="KC115" s="274"/>
      <c r="KD115" s="274"/>
      <c r="KE115" s="274"/>
      <c r="KF115" s="274"/>
      <c r="KG115" s="274"/>
      <c r="KH115" s="274"/>
      <c r="KI115" s="274"/>
      <c r="KJ115" s="274"/>
      <c r="KK115" s="274"/>
      <c r="KL115" s="274"/>
      <c r="KM115" s="274"/>
      <c r="KN115" s="274"/>
      <c r="KO115" s="274"/>
      <c r="KP115" s="274"/>
      <c r="KQ115" s="274"/>
      <c r="KR115" s="274"/>
      <c r="KS115" s="274"/>
      <c r="KT115" s="274"/>
      <c r="KU115" s="274"/>
      <c r="KV115" s="274"/>
      <c r="KW115" s="274"/>
      <c r="KX115" s="274"/>
      <c r="KY115" s="274"/>
      <c r="KZ115" s="274"/>
      <c r="LA115" s="274"/>
      <c r="LB115" s="274"/>
      <c r="LC115" s="275"/>
      <c r="LD115" s="41"/>
      <c r="LE115" s="41"/>
      <c r="LF115" s="41"/>
      <c r="LG115" s="41"/>
      <c r="LH115" s="41"/>
      <c r="LI115" s="41"/>
    </row>
    <row r="116" spans="1:321" ht="16.2" customHeight="1" x14ac:dyDescent="0.45">
      <c r="A116" s="405"/>
      <c r="B116" s="405"/>
      <c r="C116" s="405"/>
      <c r="D116" s="264"/>
      <c r="E116" s="264"/>
      <c r="F116" s="264"/>
      <c r="G116" s="264"/>
      <c r="H116" s="264"/>
      <c r="I116" s="264"/>
      <c r="J116" s="264"/>
      <c r="K116" s="264"/>
      <c r="L116" s="264"/>
      <c r="M116" s="264"/>
      <c r="N116" s="264"/>
      <c r="O116" s="264"/>
      <c r="P116" s="264"/>
      <c r="Q116" s="264"/>
      <c r="R116" s="264"/>
      <c r="S116" s="264"/>
      <c r="T116" s="264"/>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73"/>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74"/>
      <c r="CQ116" s="274"/>
      <c r="CR116" s="274"/>
      <c r="CS116" s="274"/>
      <c r="CT116" s="274"/>
      <c r="CU116" s="274"/>
      <c r="CV116" s="274"/>
      <c r="CW116" s="274"/>
      <c r="CX116" s="274"/>
      <c r="CY116" s="275"/>
      <c r="CZ116" s="41"/>
      <c r="DA116" s="41"/>
      <c r="DB116" s="41"/>
      <c r="DC116" s="389"/>
      <c r="DD116" s="388"/>
      <c r="DE116" s="388"/>
      <c r="DF116" s="264"/>
      <c r="DG116" s="264"/>
      <c r="DH116" s="264"/>
      <c r="DI116" s="264"/>
      <c r="DJ116" s="264"/>
      <c r="DK116" s="264"/>
      <c r="DL116" s="264"/>
      <c r="DM116" s="264"/>
      <c r="DN116" s="264"/>
      <c r="DO116" s="264"/>
      <c r="DP116" s="264"/>
      <c r="DQ116" s="264"/>
      <c r="DR116" s="264"/>
      <c r="DS116" s="264"/>
      <c r="DT116" s="264"/>
      <c r="DU116" s="264"/>
      <c r="DV116" s="264"/>
      <c r="DW116" s="266"/>
      <c r="DX116" s="266"/>
      <c r="DY116" s="266"/>
      <c r="DZ116" s="266"/>
      <c r="EA116" s="266"/>
      <c r="EB116" s="266"/>
      <c r="EC116" s="266"/>
      <c r="ED116" s="266"/>
      <c r="EE116" s="266"/>
      <c r="EF116" s="266"/>
      <c r="EG116" s="266"/>
      <c r="EH116" s="266"/>
      <c r="EI116" s="266"/>
      <c r="EJ116" s="266"/>
      <c r="EK116" s="266"/>
      <c r="EL116" s="266"/>
      <c r="EM116" s="266"/>
      <c r="EN116" s="266"/>
      <c r="EO116" s="266"/>
      <c r="EP116" s="266"/>
      <c r="EQ116" s="266"/>
      <c r="ER116" s="266"/>
      <c r="ES116" s="266"/>
      <c r="ET116" s="266"/>
      <c r="EU116" s="266"/>
      <c r="EV116" s="266"/>
      <c r="EW116" s="266"/>
      <c r="EX116" s="266"/>
      <c r="EY116" s="266"/>
      <c r="EZ116" s="266"/>
      <c r="FA116" s="266"/>
      <c r="FB116" s="266"/>
      <c r="FC116" s="266"/>
      <c r="FD116" s="266"/>
      <c r="FE116" s="266"/>
      <c r="FF116" s="266"/>
      <c r="FG116" s="266"/>
      <c r="FH116" s="266"/>
      <c r="FI116" s="266"/>
      <c r="FJ116" s="266"/>
      <c r="FK116" s="266"/>
      <c r="FL116" s="266"/>
      <c r="FM116" s="266"/>
      <c r="FN116" s="266"/>
      <c r="FO116" s="266"/>
      <c r="FP116" s="273"/>
      <c r="FQ116" s="274"/>
      <c r="FR116" s="274"/>
      <c r="FS116" s="274"/>
      <c r="FT116" s="274"/>
      <c r="FU116" s="274"/>
      <c r="FV116" s="274"/>
      <c r="FW116" s="274"/>
      <c r="FX116" s="274"/>
      <c r="FY116" s="274"/>
      <c r="FZ116" s="274"/>
      <c r="GA116" s="274"/>
      <c r="GB116" s="274"/>
      <c r="GC116" s="274"/>
      <c r="GD116" s="274"/>
      <c r="GE116" s="274"/>
      <c r="GF116" s="274"/>
      <c r="GG116" s="274"/>
      <c r="GH116" s="274"/>
      <c r="GI116" s="274"/>
      <c r="GJ116" s="274"/>
      <c r="GK116" s="274"/>
      <c r="GL116" s="274"/>
      <c r="GM116" s="274"/>
      <c r="GN116" s="274"/>
      <c r="GO116" s="274"/>
      <c r="GP116" s="274"/>
      <c r="GQ116" s="274"/>
      <c r="GR116" s="274"/>
      <c r="GS116" s="274"/>
      <c r="GT116" s="274"/>
      <c r="GU116" s="274"/>
      <c r="GV116" s="274"/>
      <c r="GW116" s="274"/>
      <c r="GX116" s="274"/>
      <c r="GY116" s="274"/>
      <c r="GZ116" s="274"/>
      <c r="HA116" s="275"/>
      <c r="HB116" s="41"/>
      <c r="HC116" s="41"/>
      <c r="HD116" s="41"/>
      <c r="HE116" s="389"/>
      <c r="HF116" s="388"/>
      <c r="HG116" s="388"/>
      <c r="HH116" s="264"/>
      <c r="HI116" s="264"/>
      <c r="HJ116" s="264"/>
      <c r="HK116" s="264"/>
      <c r="HL116" s="264"/>
      <c r="HM116" s="264"/>
      <c r="HN116" s="264"/>
      <c r="HO116" s="264"/>
      <c r="HP116" s="264"/>
      <c r="HQ116" s="264"/>
      <c r="HR116" s="264"/>
      <c r="HS116" s="264"/>
      <c r="HT116" s="264"/>
      <c r="HU116" s="264"/>
      <c r="HV116" s="264"/>
      <c r="HW116" s="264"/>
      <c r="HX116" s="264"/>
      <c r="HY116" s="266"/>
      <c r="HZ116" s="266"/>
      <c r="IA116" s="266"/>
      <c r="IB116" s="266"/>
      <c r="IC116" s="266"/>
      <c r="ID116" s="266"/>
      <c r="IE116" s="266"/>
      <c r="IF116" s="266"/>
      <c r="IG116" s="266"/>
      <c r="IH116" s="266"/>
      <c r="II116" s="266"/>
      <c r="IJ116" s="266"/>
      <c r="IK116" s="266"/>
      <c r="IL116" s="266"/>
      <c r="IM116" s="266"/>
      <c r="IN116" s="266"/>
      <c r="IO116" s="266"/>
      <c r="IP116" s="266"/>
      <c r="IQ116" s="266"/>
      <c r="IR116" s="266"/>
      <c r="IS116" s="266"/>
      <c r="IT116" s="266"/>
      <c r="IU116" s="266"/>
      <c r="IV116" s="266"/>
      <c r="IW116" s="266"/>
      <c r="IX116" s="266"/>
      <c r="IY116" s="266"/>
      <c r="IZ116" s="266"/>
      <c r="JA116" s="266"/>
      <c r="JB116" s="266"/>
      <c r="JC116" s="266"/>
      <c r="JD116" s="266"/>
      <c r="JE116" s="266"/>
      <c r="JF116" s="266"/>
      <c r="JG116" s="266"/>
      <c r="JH116" s="266"/>
      <c r="JI116" s="266"/>
      <c r="JJ116" s="266"/>
      <c r="JK116" s="266"/>
      <c r="JL116" s="266"/>
      <c r="JM116" s="266"/>
      <c r="JN116" s="266"/>
      <c r="JO116" s="266"/>
      <c r="JP116" s="266"/>
      <c r="JQ116" s="266"/>
      <c r="JR116" s="273"/>
      <c r="JS116" s="274"/>
      <c r="JT116" s="274"/>
      <c r="JU116" s="274"/>
      <c r="JV116" s="274"/>
      <c r="JW116" s="274"/>
      <c r="JX116" s="274"/>
      <c r="JY116" s="274"/>
      <c r="JZ116" s="274"/>
      <c r="KA116" s="274"/>
      <c r="KB116" s="274"/>
      <c r="KC116" s="274"/>
      <c r="KD116" s="274"/>
      <c r="KE116" s="274"/>
      <c r="KF116" s="274"/>
      <c r="KG116" s="274"/>
      <c r="KH116" s="274"/>
      <c r="KI116" s="274"/>
      <c r="KJ116" s="274"/>
      <c r="KK116" s="274"/>
      <c r="KL116" s="274"/>
      <c r="KM116" s="274"/>
      <c r="KN116" s="274"/>
      <c r="KO116" s="274"/>
      <c r="KP116" s="274"/>
      <c r="KQ116" s="274"/>
      <c r="KR116" s="274"/>
      <c r="KS116" s="274"/>
      <c r="KT116" s="274"/>
      <c r="KU116" s="274"/>
      <c r="KV116" s="274"/>
      <c r="KW116" s="274"/>
      <c r="KX116" s="274"/>
      <c r="KY116" s="274"/>
      <c r="KZ116" s="274"/>
      <c r="LA116" s="274"/>
      <c r="LB116" s="274"/>
      <c r="LC116" s="275"/>
      <c r="LD116" s="41"/>
      <c r="LE116" s="41"/>
      <c r="LF116" s="41"/>
      <c r="LG116" s="41"/>
      <c r="LH116" s="41"/>
      <c r="LI116" s="41"/>
    </row>
    <row r="117" spans="1:321" ht="16.2" customHeight="1" x14ac:dyDescent="0.45">
      <c r="A117" s="405"/>
      <c r="B117" s="405"/>
      <c r="C117" s="405"/>
      <c r="D117" s="264"/>
      <c r="E117" s="264"/>
      <c r="F117" s="264"/>
      <c r="G117" s="264"/>
      <c r="H117" s="264"/>
      <c r="I117" s="264"/>
      <c r="J117" s="264"/>
      <c r="K117" s="264"/>
      <c r="L117" s="264"/>
      <c r="M117" s="264"/>
      <c r="N117" s="264"/>
      <c r="O117" s="264"/>
      <c r="P117" s="264"/>
      <c r="Q117" s="264"/>
      <c r="R117" s="264"/>
      <c r="S117" s="264"/>
      <c r="T117" s="264"/>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7"/>
      <c r="BN117" s="273"/>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74"/>
      <c r="CQ117" s="274"/>
      <c r="CR117" s="274"/>
      <c r="CS117" s="274"/>
      <c r="CT117" s="274"/>
      <c r="CU117" s="274"/>
      <c r="CV117" s="274"/>
      <c r="CW117" s="274"/>
      <c r="CX117" s="274"/>
      <c r="CY117" s="275"/>
      <c r="CZ117" s="41"/>
      <c r="DA117" s="41"/>
      <c r="DB117" s="41"/>
      <c r="DC117" s="389"/>
      <c r="DD117" s="388"/>
      <c r="DE117" s="388"/>
      <c r="DF117" s="264"/>
      <c r="DG117" s="264"/>
      <c r="DH117" s="264"/>
      <c r="DI117" s="264"/>
      <c r="DJ117" s="264"/>
      <c r="DK117" s="264"/>
      <c r="DL117" s="264"/>
      <c r="DM117" s="264"/>
      <c r="DN117" s="264"/>
      <c r="DO117" s="264"/>
      <c r="DP117" s="264"/>
      <c r="DQ117" s="264"/>
      <c r="DR117" s="264"/>
      <c r="DS117" s="264"/>
      <c r="DT117" s="264"/>
      <c r="DU117" s="264"/>
      <c r="DV117" s="264"/>
      <c r="DW117" s="266"/>
      <c r="DX117" s="266"/>
      <c r="DY117" s="266"/>
      <c r="DZ117" s="266"/>
      <c r="EA117" s="266"/>
      <c r="EB117" s="266"/>
      <c r="EC117" s="266"/>
      <c r="ED117" s="266"/>
      <c r="EE117" s="266"/>
      <c r="EF117" s="266"/>
      <c r="EG117" s="266"/>
      <c r="EH117" s="266"/>
      <c r="EI117" s="266"/>
      <c r="EJ117" s="266"/>
      <c r="EK117" s="266"/>
      <c r="EL117" s="266"/>
      <c r="EM117" s="266"/>
      <c r="EN117" s="266"/>
      <c r="EO117" s="266"/>
      <c r="EP117" s="266"/>
      <c r="EQ117" s="266"/>
      <c r="ER117" s="266"/>
      <c r="ES117" s="266"/>
      <c r="ET117" s="266"/>
      <c r="EU117" s="266"/>
      <c r="EV117" s="266"/>
      <c r="EW117" s="266"/>
      <c r="EX117" s="266"/>
      <c r="EY117" s="266"/>
      <c r="EZ117" s="266"/>
      <c r="FA117" s="266"/>
      <c r="FB117" s="266"/>
      <c r="FC117" s="266"/>
      <c r="FD117" s="266"/>
      <c r="FE117" s="266"/>
      <c r="FF117" s="266"/>
      <c r="FG117" s="266"/>
      <c r="FH117" s="266"/>
      <c r="FI117" s="266"/>
      <c r="FJ117" s="266"/>
      <c r="FK117" s="266"/>
      <c r="FL117" s="266"/>
      <c r="FM117" s="266"/>
      <c r="FN117" s="266"/>
      <c r="FO117" s="267"/>
      <c r="FP117" s="273"/>
      <c r="FQ117" s="274"/>
      <c r="FR117" s="274"/>
      <c r="FS117" s="274"/>
      <c r="FT117" s="274"/>
      <c r="FU117" s="274"/>
      <c r="FV117" s="274"/>
      <c r="FW117" s="274"/>
      <c r="FX117" s="274"/>
      <c r="FY117" s="274"/>
      <c r="FZ117" s="274"/>
      <c r="GA117" s="274"/>
      <c r="GB117" s="274"/>
      <c r="GC117" s="274"/>
      <c r="GD117" s="274"/>
      <c r="GE117" s="274"/>
      <c r="GF117" s="274"/>
      <c r="GG117" s="274"/>
      <c r="GH117" s="274"/>
      <c r="GI117" s="274"/>
      <c r="GJ117" s="274"/>
      <c r="GK117" s="274"/>
      <c r="GL117" s="274"/>
      <c r="GM117" s="274"/>
      <c r="GN117" s="274"/>
      <c r="GO117" s="274"/>
      <c r="GP117" s="274"/>
      <c r="GQ117" s="274"/>
      <c r="GR117" s="274"/>
      <c r="GS117" s="274"/>
      <c r="GT117" s="274"/>
      <c r="GU117" s="274"/>
      <c r="GV117" s="274"/>
      <c r="GW117" s="274"/>
      <c r="GX117" s="274"/>
      <c r="GY117" s="274"/>
      <c r="GZ117" s="274"/>
      <c r="HA117" s="275"/>
      <c r="HB117" s="41"/>
      <c r="HC117" s="41"/>
      <c r="HD117" s="41"/>
      <c r="HE117" s="389"/>
      <c r="HF117" s="388"/>
      <c r="HG117" s="388"/>
      <c r="HH117" s="264"/>
      <c r="HI117" s="264"/>
      <c r="HJ117" s="264"/>
      <c r="HK117" s="264"/>
      <c r="HL117" s="264"/>
      <c r="HM117" s="264"/>
      <c r="HN117" s="264"/>
      <c r="HO117" s="264"/>
      <c r="HP117" s="264"/>
      <c r="HQ117" s="264"/>
      <c r="HR117" s="264"/>
      <c r="HS117" s="264"/>
      <c r="HT117" s="264"/>
      <c r="HU117" s="264"/>
      <c r="HV117" s="264"/>
      <c r="HW117" s="264"/>
      <c r="HX117" s="264"/>
      <c r="HY117" s="266"/>
      <c r="HZ117" s="266"/>
      <c r="IA117" s="266"/>
      <c r="IB117" s="266"/>
      <c r="IC117" s="266"/>
      <c r="ID117" s="266"/>
      <c r="IE117" s="266"/>
      <c r="IF117" s="266"/>
      <c r="IG117" s="266"/>
      <c r="IH117" s="266"/>
      <c r="II117" s="266"/>
      <c r="IJ117" s="266"/>
      <c r="IK117" s="266"/>
      <c r="IL117" s="266"/>
      <c r="IM117" s="266"/>
      <c r="IN117" s="266"/>
      <c r="IO117" s="266"/>
      <c r="IP117" s="266"/>
      <c r="IQ117" s="266"/>
      <c r="IR117" s="266"/>
      <c r="IS117" s="266"/>
      <c r="IT117" s="266"/>
      <c r="IU117" s="266"/>
      <c r="IV117" s="266"/>
      <c r="IW117" s="266"/>
      <c r="IX117" s="266"/>
      <c r="IY117" s="266"/>
      <c r="IZ117" s="266"/>
      <c r="JA117" s="266"/>
      <c r="JB117" s="266"/>
      <c r="JC117" s="266"/>
      <c r="JD117" s="266"/>
      <c r="JE117" s="266"/>
      <c r="JF117" s="266"/>
      <c r="JG117" s="266"/>
      <c r="JH117" s="266"/>
      <c r="JI117" s="266"/>
      <c r="JJ117" s="266"/>
      <c r="JK117" s="266"/>
      <c r="JL117" s="266"/>
      <c r="JM117" s="266"/>
      <c r="JN117" s="266"/>
      <c r="JO117" s="266"/>
      <c r="JP117" s="266"/>
      <c r="JQ117" s="267"/>
      <c r="JR117" s="273"/>
      <c r="JS117" s="274"/>
      <c r="JT117" s="274"/>
      <c r="JU117" s="274"/>
      <c r="JV117" s="274"/>
      <c r="JW117" s="274"/>
      <c r="JX117" s="274"/>
      <c r="JY117" s="274"/>
      <c r="JZ117" s="274"/>
      <c r="KA117" s="274"/>
      <c r="KB117" s="274"/>
      <c r="KC117" s="274"/>
      <c r="KD117" s="274"/>
      <c r="KE117" s="274"/>
      <c r="KF117" s="274"/>
      <c r="KG117" s="274"/>
      <c r="KH117" s="274"/>
      <c r="KI117" s="274"/>
      <c r="KJ117" s="274"/>
      <c r="KK117" s="274"/>
      <c r="KL117" s="274"/>
      <c r="KM117" s="274"/>
      <c r="KN117" s="274"/>
      <c r="KO117" s="274"/>
      <c r="KP117" s="274"/>
      <c r="KQ117" s="274"/>
      <c r="KR117" s="274"/>
      <c r="KS117" s="274"/>
      <c r="KT117" s="274"/>
      <c r="KU117" s="274"/>
      <c r="KV117" s="274"/>
      <c r="KW117" s="274"/>
      <c r="KX117" s="274"/>
      <c r="KY117" s="274"/>
      <c r="KZ117" s="274"/>
      <c r="LA117" s="274"/>
      <c r="LB117" s="274"/>
      <c r="LC117" s="275"/>
      <c r="LD117" s="41"/>
      <c r="LE117" s="41"/>
      <c r="LF117" s="41"/>
      <c r="LG117" s="41"/>
      <c r="LH117" s="41"/>
      <c r="LI117" s="41"/>
    </row>
    <row r="118" spans="1:321" ht="16.2" customHeight="1" x14ac:dyDescent="0.45">
      <c r="A118" s="405"/>
      <c r="B118" s="405"/>
      <c r="C118" s="405"/>
      <c r="D118" s="264"/>
      <c r="E118" s="264"/>
      <c r="F118" s="264"/>
      <c r="G118" s="264"/>
      <c r="H118" s="264"/>
      <c r="I118" s="264"/>
      <c r="J118" s="264"/>
      <c r="K118" s="264"/>
      <c r="L118" s="264"/>
      <c r="M118" s="264"/>
      <c r="N118" s="264"/>
      <c r="O118" s="264"/>
      <c r="P118" s="264"/>
      <c r="Q118" s="264"/>
      <c r="R118" s="264"/>
      <c r="S118" s="264"/>
      <c r="T118" s="264"/>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7"/>
      <c r="BN118" s="273"/>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c r="CK118" s="274"/>
      <c r="CL118" s="274"/>
      <c r="CM118" s="274"/>
      <c r="CN118" s="274"/>
      <c r="CO118" s="274"/>
      <c r="CP118" s="274"/>
      <c r="CQ118" s="274"/>
      <c r="CR118" s="274"/>
      <c r="CS118" s="274"/>
      <c r="CT118" s="274"/>
      <c r="CU118" s="274"/>
      <c r="CV118" s="274"/>
      <c r="CW118" s="274"/>
      <c r="CX118" s="274"/>
      <c r="CY118" s="275"/>
      <c r="CZ118" s="41"/>
      <c r="DA118" s="41"/>
      <c r="DB118" s="41"/>
      <c r="DC118" s="389"/>
      <c r="DD118" s="388"/>
      <c r="DE118" s="388"/>
      <c r="DF118" s="264"/>
      <c r="DG118" s="264"/>
      <c r="DH118" s="264"/>
      <c r="DI118" s="264"/>
      <c r="DJ118" s="264"/>
      <c r="DK118" s="264"/>
      <c r="DL118" s="264"/>
      <c r="DM118" s="264"/>
      <c r="DN118" s="264"/>
      <c r="DO118" s="264"/>
      <c r="DP118" s="264"/>
      <c r="DQ118" s="264"/>
      <c r="DR118" s="264"/>
      <c r="DS118" s="264"/>
      <c r="DT118" s="264"/>
      <c r="DU118" s="264"/>
      <c r="DV118" s="264"/>
      <c r="DW118" s="266"/>
      <c r="DX118" s="266"/>
      <c r="DY118" s="266"/>
      <c r="DZ118" s="266"/>
      <c r="EA118" s="266"/>
      <c r="EB118" s="266"/>
      <c r="EC118" s="266"/>
      <c r="ED118" s="266"/>
      <c r="EE118" s="266"/>
      <c r="EF118" s="266"/>
      <c r="EG118" s="266"/>
      <c r="EH118" s="266"/>
      <c r="EI118" s="266"/>
      <c r="EJ118" s="266"/>
      <c r="EK118" s="266"/>
      <c r="EL118" s="266"/>
      <c r="EM118" s="266"/>
      <c r="EN118" s="266"/>
      <c r="EO118" s="266"/>
      <c r="EP118" s="266"/>
      <c r="EQ118" s="266"/>
      <c r="ER118" s="266"/>
      <c r="ES118" s="266"/>
      <c r="ET118" s="266"/>
      <c r="EU118" s="266"/>
      <c r="EV118" s="266"/>
      <c r="EW118" s="266"/>
      <c r="EX118" s="266"/>
      <c r="EY118" s="266"/>
      <c r="EZ118" s="266"/>
      <c r="FA118" s="266"/>
      <c r="FB118" s="266"/>
      <c r="FC118" s="266"/>
      <c r="FD118" s="266"/>
      <c r="FE118" s="266"/>
      <c r="FF118" s="266"/>
      <c r="FG118" s="266"/>
      <c r="FH118" s="266"/>
      <c r="FI118" s="266"/>
      <c r="FJ118" s="266"/>
      <c r="FK118" s="266"/>
      <c r="FL118" s="266"/>
      <c r="FM118" s="266"/>
      <c r="FN118" s="266"/>
      <c r="FO118" s="267"/>
      <c r="FP118" s="273"/>
      <c r="FQ118" s="274"/>
      <c r="FR118" s="274"/>
      <c r="FS118" s="274"/>
      <c r="FT118" s="274"/>
      <c r="FU118" s="274"/>
      <c r="FV118" s="274"/>
      <c r="FW118" s="274"/>
      <c r="FX118" s="274"/>
      <c r="FY118" s="274"/>
      <c r="FZ118" s="274"/>
      <c r="GA118" s="274"/>
      <c r="GB118" s="274"/>
      <c r="GC118" s="274"/>
      <c r="GD118" s="274"/>
      <c r="GE118" s="274"/>
      <c r="GF118" s="274"/>
      <c r="GG118" s="274"/>
      <c r="GH118" s="274"/>
      <c r="GI118" s="274"/>
      <c r="GJ118" s="274"/>
      <c r="GK118" s="274"/>
      <c r="GL118" s="274"/>
      <c r="GM118" s="274"/>
      <c r="GN118" s="274"/>
      <c r="GO118" s="274"/>
      <c r="GP118" s="274"/>
      <c r="GQ118" s="274"/>
      <c r="GR118" s="274"/>
      <c r="GS118" s="274"/>
      <c r="GT118" s="274"/>
      <c r="GU118" s="274"/>
      <c r="GV118" s="274"/>
      <c r="GW118" s="274"/>
      <c r="GX118" s="274"/>
      <c r="GY118" s="274"/>
      <c r="GZ118" s="274"/>
      <c r="HA118" s="275"/>
      <c r="HB118" s="41"/>
      <c r="HC118" s="41"/>
      <c r="HD118" s="41"/>
      <c r="HE118" s="389"/>
      <c r="HF118" s="388"/>
      <c r="HG118" s="388"/>
      <c r="HH118" s="264"/>
      <c r="HI118" s="264"/>
      <c r="HJ118" s="264"/>
      <c r="HK118" s="264"/>
      <c r="HL118" s="264"/>
      <c r="HM118" s="264"/>
      <c r="HN118" s="264"/>
      <c r="HO118" s="264"/>
      <c r="HP118" s="264"/>
      <c r="HQ118" s="264"/>
      <c r="HR118" s="264"/>
      <c r="HS118" s="264"/>
      <c r="HT118" s="264"/>
      <c r="HU118" s="264"/>
      <c r="HV118" s="264"/>
      <c r="HW118" s="264"/>
      <c r="HX118" s="264"/>
      <c r="HY118" s="266"/>
      <c r="HZ118" s="266"/>
      <c r="IA118" s="266"/>
      <c r="IB118" s="266"/>
      <c r="IC118" s="266"/>
      <c r="ID118" s="266"/>
      <c r="IE118" s="266"/>
      <c r="IF118" s="266"/>
      <c r="IG118" s="266"/>
      <c r="IH118" s="266"/>
      <c r="II118" s="266"/>
      <c r="IJ118" s="266"/>
      <c r="IK118" s="266"/>
      <c r="IL118" s="266"/>
      <c r="IM118" s="266"/>
      <c r="IN118" s="266"/>
      <c r="IO118" s="266"/>
      <c r="IP118" s="266"/>
      <c r="IQ118" s="266"/>
      <c r="IR118" s="266"/>
      <c r="IS118" s="266"/>
      <c r="IT118" s="266"/>
      <c r="IU118" s="266"/>
      <c r="IV118" s="266"/>
      <c r="IW118" s="266"/>
      <c r="IX118" s="266"/>
      <c r="IY118" s="266"/>
      <c r="IZ118" s="266"/>
      <c r="JA118" s="266"/>
      <c r="JB118" s="266"/>
      <c r="JC118" s="266"/>
      <c r="JD118" s="266"/>
      <c r="JE118" s="266"/>
      <c r="JF118" s="266"/>
      <c r="JG118" s="266"/>
      <c r="JH118" s="266"/>
      <c r="JI118" s="266"/>
      <c r="JJ118" s="266"/>
      <c r="JK118" s="266"/>
      <c r="JL118" s="266"/>
      <c r="JM118" s="266"/>
      <c r="JN118" s="266"/>
      <c r="JO118" s="266"/>
      <c r="JP118" s="266"/>
      <c r="JQ118" s="267"/>
      <c r="JR118" s="273"/>
      <c r="JS118" s="274"/>
      <c r="JT118" s="274"/>
      <c r="JU118" s="274"/>
      <c r="JV118" s="274"/>
      <c r="JW118" s="274"/>
      <c r="JX118" s="274"/>
      <c r="JY118" s="274"/>
      <c r="JZ118" s="274"/>
      <c r="KA118" s="274"/>
      <c r="KB118" s="274"/>
      <c r="KC118" s="274"/>
      <c r="KD118" s="274"/>
      <c r="KE118" s="274"/>
      <c r="KF118" s="274"/>
      <c r="KG118" s="274"/>
      <c r="KH118" s="274"/>
      <c r="KI118" s="274"/>
      <c r="KJ118" s="274"/>
      <c r="KK118" s="274"/>
      <c r="KL118" s="274"/>
      <c r="KM118" s="274"/>
      <c r="KN118" s="274"/>
      <c r="KO118" s="274"/>
      <c r="KP118" s="274"/>
      <c r="KQ118" s="274"/>
      <c r="KR118" s="274"/>
      <c r="KS118" s="274"/>
      <c r="KT118" s="274"/>
      <c r="KU118" s="274"/>
      <c r="KV118" s="274"/>
      <c r="KW118" s="274"/>
      <c r="KX118" s="274"/>
      <c r="KY118" s="274"/>
      <c r="KZ118" s="274"/>
      <c r="LA118" s="274"/>
      <c r="LB118" s="274"/>
      <c r="LC118" s="275"/>
      <c r="LD118" s="41"/>
      <c r="LE118" s="41"/>
      <c r="LF118" s="41"/>
      <c r="LG118" s="41"/>
      <c r="LH118" s="41"/>
      <c r="LI118" s="41"/>
    </row>
    <row r="119" spans="1:321" ht="16.2" customHeight="1" x14ac:dyDescent="0.45">
      <c r="A119" s="405"/>
      <c r="B119" s="405"/>
      <c r="C119" s="405"/>
      <c r="D119" s="264"/>
      <c r="E119" s="264"/>
      <c r="F119" s="264"/>
      <c r="G119" s="264"/>
      <c r="H119" s="264"/>
      <c r="I119" s="264"/>
      <c r="J119" s="264"/>
      <c r="K119" s="264"/>
      <c r="L119" s="264"/>
      <c r="M119" s="264"/>
      <c r="N119" s="264"/>
      <c r="O119" s="264"/>
      <c r="P119" s="264"/>
      <c r="Q119" s="264"/>
      <c r="R119" s="264"/>
      <c r="S119" s="264"/>
      <c r="T119" s="264"/>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7"/>
      <c r="BN119" s="273"/>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5"/>
      <c r="CZ119" s="41"/>
      <c r="DA119" s="41"/>
      <c r="DB119" s="41"/>
      <c r="DC119" s="389"/>
      <c r="DD119" s="388"/>
      <c r="DE119" s="388"/>
      <c r="DF119" s="264"/>
      <c r="DG119" s="264"/>
      <c r="DH119" s="264"/>
      <c r="DI119" s="264"/>
      <c r="DJ119" s="264"/>
      <c r="DK119" s="264"/>
      <c r="DL119" s="264"/>
      <c r="DM119" s="264"/>
      <c r="DN119" s="264"/>
      <c r="DO119" s="264"/>
      <c r="DP119" s="264"/>
      <c r="DQ119" s="264"/>
      <c r="DR119" s="264"/>
      <c r="DS119" s="264"/>
      <c r="DT119" s="264"/>
      <c r="DU119" s="264"/>
      <c r="DV119" s="264"/>
      <c r="DW119" s="266"/>
      <c r="DX119" s="266"/>
      <c r="DY119" s="266"/>
      <c r="DZ119" s="266"/>
      <c r="EA119" s="266"/>
      <c r="EB119" s="266"/>
      <c r="EC119" s="266"/>
      <c r="ED119" s="266"/>
      <c r="EE119" s="266"/>
      <c r="EF119" s="266"/>
      <c r="EG119" s="266"/>
      <c r="EH119" s="266"/>
      <c r="EI119" s="266"/>
      <c r="EJ119" s="266"/>
      <c r="EK119" s="266"/>
      <c r="EL119" s="266"/>
      <c r="EM119" s="266"/>
      <c r="EN119" s="266"/>
      <c r="EO119" s="266"/>
      <c r="EP119" s="266"/>
      <c r="EQ119" s="266"/>
      <c r="ER119" s="266"/>
      <c r="ES119" s="266"/>
      <c r="ET119" s="266"/>
      <c r="EU119" s="266"/>
      <c r="EV119" s="266"/>
      <c r="EW119" s="266"/>
      <c r="EX119" s="266"/>
      <c r="EY119" s="266"/>
      <c r="EZ119" s="266"/>
      <c r="FA119" s="266"/>
      <c r="FB119" s="266"/>
      <c r="FC119" s="266"/>
      <c r="FD119" s="266"/>
      <c r="FE119" s="266"/>
      <c r="FF119" s="266"/>
      <c r="FG119" s="266"/>
      <c r="FH119" s="266"/>
      <c r="FI119" s="266"/>
      <c r="FJ119" s="266"/>
      <c r="FK119" s="266"/>
      <c r="FL119" s="266"/>
      <c r="FM119" s="266"/>
      <c r="FN119" s="266"/>
      <c r="FO119" s="267"/>
      <c r="FP119" s="273"/>
      <c r="FQ119" s="274"/>
      <c r="FR119" s="274"/>
      <c r="FS119" s="274"/>
      <c r="FT119" s="274"/>
      <c r="FU119" s="274"/>
      <c r="FV119" s="274"/>
      <c r="FW119" s="274"/>
      <c r="FX119" s="274"/>
      <c r="FY119" s="274"/>
      <c r="FZ119" s="274"/>
      <c r="GA119" s="274"/>
      <c r="GB119" s="274"/>
      <c r="GC119" s="274"/>
      <c r="GD119" s="274"/>
      <c r="GE119" s="274"/>
      <c r="GF119" s="274"/>
      <c r="GG119" s="274"/>
      <c r="GH119" s="274"/>
      <c r="GI119" s="274"/>
      <c r="GJ119" s="274"/>
      <c r="GK119" s="274"/>
      <c r="GL119" s="274"/>
      <c r="GM119" s="274"/>
      <c r="GN119" s="274"/>
      <c r="GO119" s="274"/>
      <c r="GP119" s="274"/>
      <c r="GQ119" s="274"/>
      <c r="GR119" s="274"/>
      <c r="GS119" s="274"/>
      <c r="GT119" s="274"/>
      <c r="GU119" s="274"/>
      <c r="GV119" s="274"/>
      <c r="GW119" s="274"/>
      <c r="GX119" s="274"/>
      <c r="GY119" s="274"/>
      <c r="GZ119" s="274"/>
      <c r="HA119" s="275"/>
      <c r="HB119" s="41"/>
      <c r="HC119" s="41"/>
      <c r="HD119" s="41"/>
      <c r="HE119" s="389"/>
      <c r="HF119" s="388"/>
      <c r="HG119" s="388"/>
      <c r="HH119" s="264"/>
      <c r="HI119" s="264"/>
      <c r="HJ119" s="264"/>
      <c r="HK119" s="264"/>
      <c r="HL119" s="264"/>
      <c r="HM119" s="264"/>
      <c r="HN119" s="264"/>
      <c r="HO119" s="264"/>
      <c r="HP119" s="264"/>
      <c r="HQ119" s="264"/>
      <c r="HR119" s="264"/>
      <c r="HS119" s="264"/>
      <c r="HT119" s="264"/>
      <c r="HU119" s="264"/>
      <c r="HV119" s="264"/>
      <c r="HW119" s="264"/>
      <c r="HX119" s="264"/>
      <c r="HY119" s="266"/>
      <c r="HZ119" s="266"/>
      <c r="IA119" s="266"/>
      <c r="IB119" s="266"/>
      <c r="IC119" s="266"/>
      <c r="ID119" s="266"/>
      <c r="IE119" s="266"/>
      <c r="IF119" s="266"/>
      <c r="IG119" s="266"/>
      <c r="IH119" s="266"/>
      <c r="II119" s="266"/>
      <c r="IJ119" s="266"/>
      <c r="IK119" s="266"/>
      <c r="IL119" s="266"/>
      <c r="IM119" s="266"/>
      <c r="IN119" s="266"/>
      <c r="IO119" s="266"/>
      <c r="IP119" s="266"/>
      <c r="IQ119" s="266"/>
      <c r="IR119" s="266"/>
      <c r="IS119" s="266"/>
      <c r="IT119" s="266"/>
      <c r="IU119" s="266"/>
      <c r="IV119" s="266"/>
      <c r="IW119" s="266"/>
      <c r="IX119" s="266"/>
      <c r="IY119" s="266"/>
      <c r="IZ119" s="266"/>
      <c r="JA119" s="266"/>
      <c r="JB119" s="266"/>
      <c r="JC119" s="266"/>
      <c r="JD119" s="266"/>
      <c r="JE119" s="266"/>
      <c r="JF119" s="266"/>
      <c r="JG119" s="266"/>
      <c r="JH119" s="266"/>
      <c r="JI119" s="266"/>
      <c r="JJ119" s="266"/>
      <c r="JK119" s="266"/>
      <c r="JL119" s="266"/>
      <c r="JM119" s="266"/>
      <c r="JN119" s="266"/>
      <c r="JO119" s="266"/>
      <c r="JP119" s="266"/>
      <c r="JQ119" s="267"/>
      <c r="JR119" s="273"/>
      <c r="JS119" s="274"/>
      <c r="JT119" s="274"/>
      <c r="JU119" s="274"/>
      <c r="JV119" s="274"/>
      <c r="JW119" s="274"/>
      <c r="JX119" s="274"/>
      <c r="JY119" s="274"/>
      <c r="JZ119" s="274"/>
      <c r="KA119" s="274"/>
      <c r="KB119" s="274"/>
      <c r="KC119" s="274"/>
      <c r="KD119" s="274"/>
      <c r="KE119" s="274"/>
      <c r="KF119" s="274"/>
      <c r="KG119" s="274"/>
      <c r="KH119" s="274"/>
      <c r="KI119" s="274"/>
      <c r="KJ119" s="274"/>
      <c r="KK119" s="274"/>
      <c r="KL119" s="274"/>
      <c r="KM119" s="274"/>
      <c r="KN119" s="274"/>
      <c r="KO119" s="274"/>
      <c r="KP119" s="274"/>
      <c r="KQ119" s="274"/>
      <c r="KR119" s="274"/>
      <c r="KS119" s="274"/>
      <c r="KT119" s="274"/>
      <c r="KU119" s="274"/>
      <c r="KV119" s="274"/>
      <c r="KW119" s="274"/>
      <c r="KX119" s="274"/>
      <c r="KY119" s="274"/>
      <c r="KZ119" s="274"/>
      <c r="LA119" s="274"/>
      <c r="LB119" s="274"/>
      <c r="LC119" s="275"/>
      <c r="LD119" s="41"/>
      <c r="LE119" s="41"/>
      <c r="LF119" s="41"/>
      <c r="LG119" s="41"/>
      <c r="LH119" s="41"/>
      <c r="LI119" s="41"/>
    </row>
    <row r="120" spans="1:321" ht="16.2" customHeight="1" x14ac:dyDescent="0.45">
      <c r="A120" s="41"/>
      <c r="B120" s="41"/>
      <c r="C120" s="41"/>
      <c r="D120" s="501" t="s">
        <v>41</v>
      </c>
      <c r="E120" s="502"/>
      <c r="F120" s="502"/>
      <c r="G120" s="502"/>
      <c r="H120" s="502"/>
      <c r="I120" s="502"/>
      <c r="J120" s="502"/>
      <c r="K120" s="502"/>
      <c r="L120" s="502"/>
      <c r="M120" s="502"/>
      <c r="N120" s="502"/>
      <c r="O120" s="502"/>
      <c r="P120" s="502"/>
      <c r="Q120" s="502"/>
      <c r="R120" s="502"/>
      <c r="S120" s="502"/>
      <c r="T120" s="503"/>
      <c r="U120" s="497" t="s">
        <v>44</v>
      </c>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8"/>
      <c r="AY120" s="498"/>
      <c r="AZ120" s="498"/>
      <c r="BA120" s="498"/>
      <c r="BB120" s="498"/>
      <c r="BC120" s="498"/>
      <c r="BD120" s="498"/>
      <c r="BE120" s="498"/>
      <c r="BF120" s="498"/>
      <c r="BG120" s="498"/>
      <c r="BH120" s="498"/>
      <c r="BI120" s="498"/>
      <c r="BJ120" s="498"/>
      <c r="BK120" s="498"/>
      <c r="BL120" s="498"/>
      <c r="BM120" s="498"/>
      <c r="BN120" s="273"/>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74"/>
      <c r="CQ120" s="274"/>
      <c r="CR120" s="274"/>
      <c r="CS120" s="274"/>
      <c r="CT120" s="274"/>
      <c r="CU120" s="274"/>
      <c r="CV120" s="274"/>
      <c r="CW120" s="274"/>
      <c r="CX120" s="274"/>
      <c r="CY120" s="275"/>
      <c r="CZ120" s="41"/>
      <c r="DA120" s="41"/>
      <c r="DB120" s="41"/>
      <c r="DC120" s="55"/>
      <c r="DD120" s="44"/>
      <c r="DE120" s="44"/>
      <c r="DF120" s="99"/>
      <c r="DG120" s="100"/>
      <c r="DH120" s="100"/>
      <c r="DI120" s="100"/>
      <c r="DJ120" s="100"/>
      <c r="DK120" s="100"/>
      <c r="DL120" s="100"/>
      <c r="DM120" s="100"/>
      <c r="DN120" s="100"/>
      <c r="DO120" s="100"/>
      <c r="DP120" s="100"/>
      <c r="DQ120" s="100"/>
      <c r="DR120" s="100"/>
      <c r="DS120" s="100"/>
      <c r="DT120" s="100"/>
      <c r="DU120" s="100"/>
      <c r="DV120" s="100"/>
      <c r="DW120" s="101"/>
      <c r="DX120" s="102"/>
      <c r="DY120" s="102"/>
      <c r="DZ120" s="102"/>
      <c r="EA120" s="102"/>
      <c r="EB120" s="102"/>
      <c r="EC120" s="102"/>
      <c r="ED120" s="102"/>
      <c r="EE120" s="102"/>
      <c r="EF120" s="102"/>
      <c r="EG120" s="102"/>
      <c r="EH120" s="102"/>
      <c r="EI120" s="102"/>
      <c r="EJ120" s="102"/>
      <c r="EK120" s="102"/>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2"/>
      <c r="FG120" s="102"/>
      <c r="FH120" s="102"/>
      <c r="FI120" s="102"/>
      <c r="FJ120" s="102"/>
      <c r="FK120" s="102"/>
      <c r="FL120" s="102"/>
      <c r="FM120" s="102"/>
      <c r="FN120" s="102"/>
      <c r="FO120" s="103"/>
      <c r="FP120" s="273"/>
      <c r="FQ120" s="274"/>
      <c r="FR120" s="274"/>
      <c r="FS120" s="274"/>
      <c r="FT120" s="274"/>
      <c r="FU120" s="274"/>
      <c r="FV120" s="274"/>
      <c r="FW120" s="274"/>
      <c r="FX120" s="274"/>
      <c r="FY120" s="274"/>
      <c r="FZ120" s="274"/>
      <c r="GA120" s="274"/>
      <c r="GB120" s="274"/>
      <c r="GC120" s="274"/>
      <c r="GD120" s="274"/>
      <c r="GE120" s="274"/>
      <c r="GF120" s="274"/>
      <c r="GG120" s="274"/>
      <c r="GH120" s="274"/>
      <c r="GI120" s="274"/>
      <c r="GJ120" s="274"/>
      <c r="GK120" s="274"/>
      <c r="GL120" s="274"/>
      <c r="GM120" s="274"/>
      <c r="GN120" s="274"/>
      <c r="GO120" s="274"/>
      <c r="GP120" s="274"/>
      <c r="GQ120" s="274"/>
      <c r="GR120" s="274"/>
      <c r="GS120" s="274"/>
      <c r="GT120" s="274"/>
      <c r="GU120" s="274"/>
      <c r="GV120" s="274"/>
      <c r="GW120" s="274"/>
      <c r="GX120" s="274"/>
      <c r="GY120" s="274"/>
      <c r="GZ120" s="274"/>
      <c r="HA120" s="275"/>
      <c r="HB120" s="41"/>
      <c r="HC120" s="41"/>
      <c r="HD120" s="41"/>
      <c r="HE120" s="55"/>
      <c r="HF120" s="44"/>
      <c r="HG120" s="44"/>
      <c r="HH120" s="99"/>
      <c r="HI120" s="100"/>
      <c r="HJ120" s="100"/>
      <c r="HK120" s="100"/>
      <c r="HL120" s="100"/>
      <c r="HM120" s="100"/>
      <c r="HN120" s="100"/>
      <c r="HO120" s="100"/>
      <c r="HP120" s="100"/>
      <c r="HQ120" s="100"/>
      <c r="HR120" s="100"/>
      <c r="HS120" s="100"/>
      <c r="HT120" s="100"/>
      <c r="HU120" s="100"/>
      <c r="HV120" s="100"/>
      <c r="HW120" s="100"/>
      <c r="HX120" s="100"/>
      <c r="HY120" s="493" t="s">
        <v>81</v>
      </c>
      <c r="HZ120" s="494"/>
      <c r="IA120" s="494"/>
      <c r="IB120" s="494"/>
      <c r="IC120" s="494"/>
      <c r="ID120" s="494"/>
      <c r="IE120" s="494"/>
      <c r="IF120" s="494"/>
      <c r="IG120" s="494"/>
      <c r="IH120" s="494"/>
      <c r="II120" s="494"/>
      <c r="IJ120" s="494"/>
      <c r="IK120" s="494"/>
      <c r="IL120" s="494"/>
      <c r="IM120" s="494"/>
      <c r="IN120" s="494"/>
      <c r="IO120" s="494"/>
      <c r="IP120" s="494"/>
      <c r="IQ120" s="494"/>
      <c r="IR120" s="494"/>
      <c r="IS120" s="494"/>
      <c r="IT120" s="494"/>
      <c r="IU120" s="494"/>
      <c r="IV120" s="494"/>
      <c r="IW120" s="494"/>
      <c r="IX120" s="494"/>
      <c r="IY120" s="494"/>
      <c r="IZ120" s="494"/>
      <c r="JA120" s="494"/>
      <c r="JB120" s="494"/>
      <c r="JC120" s="494"/>
      <c r="JD120" s="494"/>
      <c r="JE120" s="494"/>
      <c r="JF120" s="494"/>
      <c r="JG120" s="494"/>
      <c r="JH120" s="494"/>
      <c r="JI120" s="494"/>
      <c r="JJ120" s="494"/>
      <c r="JK120" s="494"/>
      <c r="JL120" s="494"/>
      <c r="JM120" s="494"/>
      <c r="JN120" s="494"/>
      <c r="JO120" s="494"/>
      <c r="JP120" s="494"/>
      <c r="JQ120" s="103"/>
      <c r="JR120" s="273"/>
      <c r="JS120" s="274"/>
      <c r="JT120" s="274"/>
      <c r="JU120" s="274"/>
      <c r="JV120" s="274"/>
      <c r="JW120" s="274"/>
      <c r="JX120" s="274"/>
      <c r="JY120" s="274"/>
      <c r="JZ120" s="274"/>
      <c r="KA120" s="274"/>
      <c r="KB120" s="274"/>
      <c r="KC120" s="274"/>
      <c r="KD120" s="274"/>
      <c r="KE120" s="274"/>
      <c r="KF120" s="274"/>
      <c r="KG120" s="274"/>
      <c r="KH120" s="274"/>
      <c r="KI120" s="274"/>
      <c r="KJ120" s="274"/>
      <c r="KK120" s="274"/>
      <c r="KL120" s="274"/>
      <c r="KM120" s="274"/>
      <c r="KN120" s="274"/>
      <c r="KO120" s="274"/>
      <c r="KP120" s="274"/>
      <c r="KQ120" s="274"/>
      <c r="KR120" s="274"/>
      <c r="KS120" s="274"/>
      <c r="KT120" s="274"/>
      <c r="KU120" s="274"/>
      <c r="KV120" s="274"/>
      <c r="KW120" s="274"/>
      <c r="KX120" s="274"/>
      <c r="KY120" s="274"/>
      <c r="KZ120" s="274"/>
      <c r="LA120" s="274"/>
      <c r="LB120" s="274"/>
      <c r="LC120" s="275"/>
      <c r="LD120" s="41"/>
      <c r="LE120" s="41"/>
      <c r="LF120" s="41"/>
      <c r="LG120" s="41"/>
      <c r="LH120" s="41"/>
      <c r="LI120" s="41"/>
    </row>
    <row r="121" spans="1:321" ht="16.2" customHeight="1" x14ac:dyDescent="0.45">
      <c r="A121" s="41"/>
      <c r="B121" s="41"/>
      <c r="C121" s="41"/>
      <c r="D121" s="504"/>
      <c r="E121" s="505"/>
      <c r="F121" s="505"/>
      <c r="G121" s="505"/>
      <c r="H121" s="505"/>
      <c r="I121" s="505"/>
      <c r="J121" s="505"/>
      <c r="K121" s="505"/>
      <c r="L121" s="505"/>
      <c r="M121" s="505"/>
      <c r="N121" s="505"/>
      <c r="O121" s="505"/>
      <c r="P121" s="505"/>
      <c r="Q121" s="505"/>
      <c r="R121" s="505"/>
      <c r="S121" s="505"/>
      <c r="T121" s="506"/>
      <c r="U121" s="498"/>
      <c r="V121" s="498"/>
      <c r="W121" s="498"/>
      <c r="X121" s="498"/>
      <c r="Y121" s="498"/>
      <c r="Z121" s="498"/>
      <c r="AA121" s="498"/>
      <c r="AB121" s="498"/>
      <c r="AC121" s="498"/>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498"/>
      <c r="AY121" s="498"/>
      <c r="AZ121" s="498"/>
      <c r="BA121" s="498"/>
      <c r="BB121" s="498"/>
      <c r="BC121" s="498"/>
      <c r="BD121" s="498"/>
      <c r="BE121" s="498"/>
      <c r="BF121" s="498"/>
      <c r="BG121" s="498"/>
      <c r="BH121" s="498"/>
      <c r="BI121" s="498"/>
      <c r="BJ121" s="498"/>
      <c r="BK121" s="498"/>
      <c r="BL121" s="498"/>
      <c r="BM121" s="498"/>
      <c r="BN121" s="273"/>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74"/>
      <c r="CQ121" s="274"/>
      <c r="CR121" s="274"/>
      <c r="CS121" s="274"/>
      <c r="CT121" s="274"/>
      <c r="CU121" s="274"/>
      <c r="CV121" s="274"/>
      <c r="CW121" s="274"/>
      <c r="CX121" s="274"/>
      <c r="CY121" s="275"/>
      <c r="CZ121" s="41"/>
      <c r="DA121" s="41"/>
      <c r="DB121" s="41"/>
      <c r="DC121" s="55"/>
      <c r="DD121" s="44"/>
      <c r="DE121" s="44"/>
      <c r="DF121" s="104"/>
      <c r="DG121" s="104"/>
      <c r="DH121" s="104"/>
      <c r="DI121" s="104"/>
      <c r="DJ121" s="104"/>
      <c r="DK121" s="104"/>
      <c r="DL121" s="104"/>
      <c r="DM121" s="104"/>
      <c r="DN121" s="104"/>
      <c r="DO121" s="104"/>
      <c r="DP121" s="104"/>
      <c r="DQ121" s="104"/>
      <c r="DR121" s="104"/>
      <c r="DS121" s="104"/>
      <c r="DT121" s="104"/>
      <c r="DU121" s="104"/>
      <c r="DV121" s="104"/>
      <c r="DW121" s="105"/>
      <c r="DX121" s="105"/>
      <c r="DY121" s="105"/>
      <c r="DZ121" s="105"/>
      <c r="EA121" s="105"/>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05"/>
      <c r="FM121" s="105"/>
      <c r="FN121" s="105"/>
      <c r="FO121" s="106"/>
      <c r="FP121" s="273"/>
      <c r="FQ121" s="274"/>
      <c r="FR121" s="274"/>
      <c r="FS121" s="274"/>
      <c r="FT121" s="274"/>
      <c r="FU121" s="274"/>
      <c r="FV121" s="274"/>
      <c r="FW121" s="274"/>
      <c r="FX121" s="274"/>
      <c r="FY121" s="274"/>
      <c r="FZ121" s="274"/>
      <c r="GA121" s="274"/>
      <c r="GB121" s="274"/>
      <c r="GC121" s="274"/>
      <c r="GD121" s="274"/>
      <c r="GE121" s="274"/>
      <c r="GF121" s="274"/>
      <c r="GG121" s="274"/>
      <c r="GH121" s="274"/>
      <c r="GI121" s="274"/>
      <c r="GJ121" s="274"/>
      <c r="GK121" s="274"/>
      <c r="GL121" s="274"/>
      <c r="GM121" s="274"/>
      <c r="GN121" s="274"/>
      <c r="GO121" s="274"/>
      <c r="GP121" s="274"/>
      <c r="GQ121" s="274"/>
      <c r="GR121" s="274"/>
      <c r="GS121" s="274"/>
      <c r="GT121" s="274"/>
      <c r="GU121" s="274"/>
      <c r="GV121" s="274"/>
      <c r="GW121" s="274"/>
      <c r="GX121" s="274"/>
      <c r="GY121" s="274"/>
      <c r="GZ121" s="274"/>
      <c r="HA121" s="275"/>
      <c r="HB121" s="41"/>
      <c r="HC121" s="41"/>
      <c r="HD121" s="41"/>
      <c r="HE121" s="55"/>
      <c r="HF121" s="44"/>
      <c r="HG121" s="44"/>
      <c r="HH121" s="104"/>
      <c r="HI121" s="104"/>
      <c r="HJ121" s="104"/>
      <c r="HK121" s="104"/>
      <c r="HL121" s="104"/>
      <c r="HM121" s="104"/>
      <c r="HN121" s="104"/>
      <c r="HO121" s="104"/>
      <c r="HP121" s="104"/>
      <c r="HQ121" s="104"/>
      <c r="HR121" s="104"/>
      <c r="HS121" s="104"/>
      <c r="HT121" s="104"/>
      <c r="HU121" s="104"/>
      <c r="HV121" s="104"/>
      <c r="HW121" s="104"/>
      <c r="HX121" s="104"/>
      <c r="HY121" s="495"/>
      <c r="HZ121" s="495"/>
      <c r="IA121" s="495"/>
      <c r="IB121" s="495"/>
      <c r="IC121" s="495"/>
      <c r="ID121" s="495"/>
      <c r="IE121" s="495"/>
      <c r="IF121" s="495"/>
      <c r="IG121" s="495"/>
      <c r="IH121" s="495"/>
      <c r="II121" s="495"/>
      <c r="IJ121" s="495"/>
      <c r="IK121" s="495"/>
      <c r="IL121" s="495"/>
      <c r="IM121" s="495"/>
      <c r="IN121" s="495"/>
      <c r="IO121" s="495"/>
      <c r="IP121" s="495"/>
      <c r="IQ121" s="495"/>
      <c r="IR121" s="495"/>
      <c r="IS121" s="495"/>
      <c r="IT121" s="495"/>
      <c r="IU121" s="495"/>
      <c r="IV121" s="495"/>
      <c r="IW121" s="495"/>
      <c r="IX121" s="495"/>
      <c r="IY121" s="495"/>
      <c r="IZ121" s="495"/>
      <c r="JA121" s="495"/>
      <c r="JB121" s="495"/>
      <c r="JC121" s="495"/>
      <c r="JD121" s="495"/>
      <c r="JE121" s="495"/>
      <c r="JF121" s="495"/>
      <c r="JG121" s="495"/>
      <c r="JH121" s="495"/>
      <c r="JI121" s="495"/>
      <c r="JJ121" s="495"/>
      <c r="JK121" s="495"/>
      <c r="JL121" s="495"/>
      <c r="JM121" s="495"/>
      <c r="JN121" s="495"/>
      <c r="JO121" s="495"/>
      <c r="JP121" s="495"/>
      <c r="JQ121" s="106"/>
      <c r="JR121" s="273"/>
      <c r="JS121" s="274"/>
      <c r="JT121" s="274"/>
      <c r="JU121" s="274"/>
      <c r="JV121" s="274"/>
      <c r="JW121" s="274"/>
      <c r="JX121" s="274"/>
      <c r="JY121" s="274"/>
      <c r="JZ121" s="274"/>
      <c r="KA121" s="274"/>
      <c r="KB121" s="274"/>
      <c r="KC121" s="274"/>
      <c r="KD121" s="274"/>
      <c r="KE121" s="274"/>
      <c r="KF121" s="274"/>
      <c r="KG121" s="274"/>
      <c r="KH121" s="274"/>
      <c r="KI121" s="274"/>
      <c r="KJ121" s="274"/>
      <c r="KK121" s="274"/>
      <c r="KL121" s="274"/>
      <c r="KM121" s="274"/>
      <c r="KN121" s="274"/>
      <c r="KO121" s="274"/>
      <c r="KP121" s="274"/>
      <c r="KQ121" s="274"/>
      <c r="KR121" s="274"/>
      <c r="KS121" s="274"/>
      <c r="KT121" s="274"/>
      <c r="KU121" s="274"/>
      <c r="KV121" s="274"/>
      <c r="KW121" s="274"/>
      <c r="KX121" s="274"/>
      <c r="KY121" s="274"/>
      <c r="KZ121" s="274"/>
      <c r="LA121" s="274"/>
      <c r="LB121" s="274"/>
      <c r="LC121" s="275"/>
      <c r="LD121" s="41"/>
      <c r="LE121" s="41"/>
      <c r="LF121" s="41"/>
      <c r="LG121" s="41"/>
      <c r="LH121" s="41"/>
      <c r="LI121" s="41"/>
    </row>
    <row r="122" spans="1:321" ht="16.2" customHeight="1" x14ac:dyDescent="0.45">
      <c r="A122" s="41"/>
      <c r="B122" s="41"/>
      <c r="C122" s="41"/>
      <c r="D122" s="504"/>
      <c r="E122" s="505"/>
      <c r="F122" s="505"/>
      <c r="G122" s="505"/>
      <c r="H122" s="505"/>
      <c r="I122" s="505"/>
      <c r="J122" s="505"/>
      <c r="K122" s="505"/>
      <c r="L122" s="505"/>
      <c r="M122" s="505"/>
      <c r="N122" s="505"/>
      <c r="O122" s="505"/>
      <c r="P122" s="505"/>
      <c r="Q122" s="505"/>
      <c r="R122" s="505"/>
      <c r="S122" s="505"/>
      <c r="T122" s="506"/>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9"/>
      <c r="BN122" s="273"/>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c r="CK122" s="274"/>
      <c r="CL122" s="274"/>
      <c r="CM122" s="274"/>
      <c r="CN122" s="274"/>
      <c r="CO122" s="274"/>
      <c r="CP122" s="274"/>
      <c r="CQ122" s="274"/>
      <c r="CR122" s="274"/>
      <c r="CS122" s="274"/>
      <c r="CT122" s="274"/>
      <c r="CU122" s="274"/>
      <c r="CV122" s="274"/>
      <c r="CW122" s="274"/>
      <c r="CX122" s="274"/>
      <c r="CY122" s="275"/>
      <c r="CZ122" s="41"/>
      <c r="DA122" s="41"/>
      <c r="DB122" s="41"/>
      <c r="DC122" s="55"/>
      <c r="DD122" s="44"/>
      <c r="DE122" s="44"/>
      <c r="DF122" s="104"/>
      <c r="DG122" s="104"/>
      <c r="DH122" s="104"/>
      <c r="DI122" s="104"/>
      <c r="DJ122" s="104"/>
      <c r="DK122" s="104"/>
      <c r="DL122" s="104"/>
      <c r="DM122" s="104"/>
      <c r="DN122" s="104"/>
      <c r="DO122" s="104"/>
      <c r="DP122" s="104"/>
      <c r="DQ122" s="104"/>
      <c r="DR122" s="104"/>
      <c r="DS122" s="104"/>
      <c r="DT122" s="104"/>
      <c r="DU122" s="104"/>
      <c r="DV122" s="104"/>
      <c r="DW122" s="105"/>
      <c r="DX122" s="105"/>
      <c r="DY122" s="105"/>
      <c r="DZ122" s="105"/>
      <c r="EA122" s="105"/>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05"/>
      <c r="FM122" s="105"/>
      <c r="FN122" s="105"/>
      <c r="FO122" s="106"/>
      <c r="FP122" s="273"/>
      <c r="FQ122" s="274"/>
      <c r="FR122" s="274"/>
      <c r="FS122" s="274"/>
      <c r="FT122" s="274"/>
      <c r="FU122" s="274"/>
      <c r="FV122" s="274"/>
      <c r="FW122" s="274"/>
      <c r="FX122" s="274"/>
      <c r="FY122" s="274"/>
      <c r="FZ122" s="274"/>
      <c r="GA122" s="274"/>
      <c r="GB122" s="274"/>
      <c r="GC122" s="274"/>
      <c r="GD122" s="274"/>
      <c r="GE122" s="274"/>
      <c r="GF122" s="274"/>
      <c r="GG122" s="274"/>
      <c r="GH122" s="274"/>
      <c r="GI122" s="274"/>
      <c r="GJ122" s="274"/>
      <c r="GK122" s="274"/>
      <c r="GL122" s="274"/>
      <c r="GM122" s="274"/>
      <c r="GN122" s="274"/>
      <c r="GO122" s="274"/>
      <c r="GP122" s="274"/>
      <c r="GQ122" s="274"/>
      <c r="GR122" s="274"/>
      <c r="GS122" s="274"/>
      <c r="GT122" s="274"/>
      <c r="GU122" s="274"/>
      <c r="GV122" s="274"/>
      <c r="GW122" s="274"/>
      <c r="GX122" s="274"/>
      <c r="GY122" s="274"/>
      <c r="GZ122" s="274"/>
      <c r="HA122" s="275"/>
      <c r="HB122" s="41"/>
      <c r="HC122" s="41"/>
      <c r="HD122" s="41"/>
      <c r="HE122" s="55"/>
      <c r="HF122" s="44"/>
      <c r="HG122" s="44"/>
      <c r="HH122" s="104"/>
      <c r="HI122" s="104"/>
      <c r="HJ122" s="104"/>
      <c r="HK122" s="104"/>
      <c r="HL122" s="104"/>
      <c r="HM122" s="104"/>
      <c r="HN122" s="104"/>
      <c r="HO122" s="104"/>
      <c r="HP122" s="104"/>
      <c r="HQ122" s="104"/>
      <c r="HR122" s="104"/>
      <c r="HS122" s="104"/>
      <c r="HT122" s="104"/>
      <c r="HU122" s="104"/>
      <c r="HV122" s="104"/>
      <c r="HW122" s="104"/>
      <c r="HX122" s="104"/>
      <c r="HY122" s="496"/>
      <c r="HZ122" s="496"/>
      <c r="IA122" s="496"/>
      <c r="IB122" s="496"/>
      <c r="IC122" s="496"/>
      <c r="ID122" s="496"/>
      <c r="IE122" s="496"/>
      <c r="IF122" s="496"/>
      <c r="IG122" s="496"/>
      <c r="IH122" s="496"/>
      <c r="II122" s="496"/>
      <c r="IJ122" s="496"/>
      <c r="IK122" s="496"/>
      <c r="IL122" s="496"/>
      <c r="IM122" s="496"/>
      <c r="IN122" s="496"/>
      <c r="IO122" s="496"/>
      <c r="IP122" s="496"/>
      <c r="IQ122" s="496"/>
      <c r="IR122" s="496"/>
      <c r="IS122" s="496"/>
      <c r="IT122" s="496"/>
      <c r="IU122" s="496"/>
      <c r="IV122" s="496"/>
      <c r="IW122" s="496"/>
      <c r="IX122" s="496"/>
      <c r="IY122" s="496"/>
      <c r="IZ122" s="496"/>
      <c r="JA122" s="496"/>
      <c r="JB122" s="496"/>
      <c r="JC122" s="496"/>
      <c r="JD122" s="496"/>
      <c r="JE122" s="496"/>
      <c r="JF122" s="496"/>
      <c r="JG122" s="496"/>
      <c r="JH122" s="496"/>
      <c r="JI122" s="496"/>
      <c r="JJ122" s="496"/>
      <c r="JK122" s="496"/>
      <c r="JL122" s="496"/>
      <c r="JM122" s="496"/>
      <c r="JN122" s="496"/>
      <c r="JO122" s="496"/>
      <c r="JP122" s="496"/>
      <c r="JQ122" s="106"/>
      <c r="JR122" s="273"/>
      <c r="JS122" s="274"/>
      <c r="JT122" s="274"/>
      <c r="JU122" s="274"/>
      <c r="JV122" s="274"/>
      <c r="JW122" s="274"/>
      <c r="JX122" s="274"/>
      <c r="JY122" s="274"/>
      <c r="JZ122" s="274"/>
      <c r="KA122" s="274"/>
      <c r="KB122" s="274"/>
      <c r="KC122" s="274"/>
      <c r="KD122" s="274"/>
      <c r="KE122" s="274"/>
      <c r="KF122" s="274"/>
      <c r="KG122" s="274"/>
      <c r="KH122" s="274"/>
      <c r="KI122" s="274"/>
      <c r="KJ122" s="274"/>
      <c r="KK122" s="274"/>
      <c r="KL122" s="274"/>
      <c r="KM122" s="274"/>
      <c r="KN122" s="274"/>
      <c r="KO122" s="274"/>
      <c r="KP122" s="274"/>
      <c r="KQ122" s="274"/>
      <c r="KR122" s="274"/>
      <c r="KS122" s="274"/>
      <c r="KT122" s="274"/>
      <c r="KU122" s="274"/>
      <c r="KV122" s="274"/>
      <c r="KW122" s="274"/>
      <c r="KX122" s="274"/>
      <c r="KY122" s="274"/>
      <c r="KZ122" s="274"/>
      <c r="LA122" s="274"/>
      <c r="LB122" s="274"/>
      <c r="LC122" s="275"/>
      <c r="LD122" s="41"/>
      <c r="LE122" s="41"/>
      <c r="LF122" s="41"/>
      <c r="LG122" s="41"/>
      <c r="LH122" s="41"/>
      <c r="LI122" s="41"/>
    </row>
    <row r="123" spans="1:321" ht="16.2" customHeight="1" x14ac:dyDescent="0.45">
      <c r="A123" s="41"/>
      <c r="B123" s="41"/>
      <c r="C123" s="41"/>
      <c r="D123" s="504"/>
      <c r="E123" s="505"/>
      <c r="F123" s="505"/>
      <c r="G123" s="505"/>
      <c r="H123" s="505"/>
      <c r="I123" s="505"/>
      <c r="J123" s="505"/>
      <c r="K123" s="505"/>
      <c r="L123" s="505"/>
      <c r="M123" s="505"/>
      <c r="N123" s="505"/>
      <c r="O123" s="505"/>
      <c r="P123" s="505"/>
      <c r="Q123" s="505"/>
      <c r="R123" s="505"/>
      <c r="S123" s="505"/>
      <c r="T123" s="506"/>
      <c r="U123" s="498"/>
      <c r="V123" s="498"/>
      <c r="W123" s="498"/>
      <c r="X123" s="498"/>
      <c r="Y123" s="498"/>
      <c r="Z123" s="498"/>
      <c r="AA123" s="498"/>
      <c r="AB123" s="498"/>
      <c r="AC123" s="498"/>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498"/>
      <c r="AY123" s="498"/>
      <c r="AZ123" s="498"/>
      <c r="BA123" s="498"/>
      <c r="BB123" s="498"/>
      <c r="BC123" s="498"/>
      <c r="BD123" s="498"/>
      <c r="BE123" s="498"/>
      <c r="BF123" s="498"/>
      <c r="BG123" s="498"/>
      <c r="BH123" s="498"/>
      <c r="BI123" s="498"/>
      <c r="BJ123" s="498"/>
      <c r="BK123" s="498"/>
      <c r="BL123" s="498"/>
      <c r="BM123" s="499"/>
      <c r="BN123" s="273"/>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c r="CK123" s="274"/>
      <c r="CL123" s="274"/>
      <c r="CM123" s="274"/>
      <c r="CN123" s="274"/>
      <c r="CO123" s="274"/>
      <c r="CP123" s="274"/>
      <c r="CQ123" s="274"/>
      <c r="CR123" s="274"/>
      <c r="CS123" s="274"/>
      <c r="CT123" s="274"/>
      <c r="CU123" s="274"/>
      <c r="CV123" s="274"/>
      <c r="CW123" s="274"/>
      <c r="CX123" s="274"/>
      <c r="CY123" s="275"/>
      <c r="CZ123" s="41"/>
      <c r="DA123" s="41"/>
      <c r="DB123" s="41"/>
      <c r="DC123" s="55"/>
      <c r="DD123" s="44"/>
      <c r="DE123" s="44"/>
      <c r="DF123" s="104"/>
      <c r="DG123" s="104"/>
      <c r="DH123" s="104"/>
      <c r="DI123" s="104"/>
      <c r="DJ123" s="104"/>
      <c r="DK123" s="104"/>
      <c r="DL123" s="104"/>
      <c r="DM123" s="104"/>
      <c r="DN123" s="104"/>
      <c r="DO123" s="104"/>
      <c r="DP123" s="104"/>
      <c r="DQ123" s="104"/>
      <c r="DR123" s="104"/>
      <c r="DS123" s="104"/>
      <c r="DT123" s="104"/>
      <c r="DU123" s="104"/>
      <c r="DV123" s="104"/>
      <c r="DW123" s="105"/>
      <c r="DX123" s="105"/>
      <c r="DY123" s="105"/>
      <c r="DZ123" s="105"/>
      <c r="EA123" s="105"/>
      <c r="EB123" s="105"/>
      <c r="EC123" s="105"/>
      <c r="ED123" s="105"/>
      <c r="EE123" s="105"/>
      <c r="EF123" s="105"/>
      <c r="EG123" s="105"/>
      <c r="EH123" s="105"/>
      <c r="EI123" s="105"/>
      <c r="EJ123" s="105"/>
      <c r="EK123" s="105"/>
      <c r="EL123" s="105"/>
      <c r="EM123" s="105"/>
      <c r="EN123" s="105"/>
      <c r="EO123" s="105"/>
      <c r="EP123" s="105"/>
      <c r="EQ123" s="105"/>
      <c r="ER123" s="105"/>
      <c r="ES123" s="105"/>
      <c r="ET123" s="105"/>
      <c r="EU123" s="105"/>
      <c r="EV123" s="105"/>
      <c r="EW123" s="105"/>
      <c r="EX123" s="105"/>
      <c r="EY123" s="105"/>
      <c r="EZ123" s="105"/>
      <c r="FA123" s="105"/>
      <c r="FB123" s="105"/>
      <c r="FC123" s="105"/>
      <c r="FD123" s="105"/>
      <c r="FE123" s="105"/>
      <c r="FF123" s="105"/>
      <c r="FG123" s="105"/>
      <c r="FH123" s="105"/>
      <c r="FI123" s="105"/>
      <c r="FJ123" s="105"/>
      <c r="FK123" s="105"/>
      <c r="FL123" s="105"/>
      <c r="FM123" s="105"/>
      <c r="FN123" s="105"/>
      <c r="FO123" s="106"/>
      <c r="FP123" s="273"/>
      <c r="FQ123" s="274"/>
      <c r="FR123" s="274"/>
      <c r="FS123" s="274"/>
      <c r="FT123" s="274"/>
      <c r="FU123" s="274"/>
      <c r="FV123" s="274"/>
      <c r="FW123" s="274"/>
      <c r="FX123" s="274"/>
      <c r="FY123" s="274"/>
      <c r="FZ123" s="274"/>
      <c r="GA123" s="274"/>
      <c r="GB123" s="274"/>
      <c r="GC123" s="274"/>
      <c r="GD123" s="274"/>
      <c r="GE123" s="274"/>
      <c r="GF123" s="274"/>
      <c r="GG123" s="274"/>
      <c r="GH123" s="274"/>
      <c r="GI123" s="274"/>
      <c r="GJ123" s="274"/>
      <c r="GK123" s="274"/>
      <c r="GL123" s="274"/>
      <c r="GM123" s="274"/>
      <c r="GN123" s="274"/>
      <c r="GO123" s="274"/>
      <c r="GP123" s="274"/>
      <c r="GQ123" s="274"/>
      <c r="GR123" s="274"/>
      <c r="GS123" s="274"/>
      <c r="GT123" s="274"/>
      <c r="GU123" s="274"/>
      <c r="GV123" s="274"/>
      <c r="GW123" s="274"/>
      <c r="GX123" s="274"/>
      <c r="GY123" s="274"/>
      <c r="GZ123" s="274"/>
      <c r="HA123" s="275"/>
      <c r="HB123" s="41"/>
      <c r="HC123" s="41"/>
      <c r="HD123" s="41"/>
      <c r="HE123" s="55"/>
      <c r="HF123" s="44"/>
      <c r="HG123" s="44"/>
      <c r="HH123" s="104"/>
      <c r="HI123" s="104"/>
      <c r="HJ123" s="104"/>
      <c r="HK123" s="104"/>
      <c r="HL123" s="104"/>
      <c r="HM123" s="104"/>
      <c r="HN123" s="104"/>
      <c r="HO123" s="104"/>
      <c r="HP123" s="104"/>
      <c r="HQ123" s="104"/>
      <c r="HR123" s="104"/>
      <c r="HS123" s="104"/>
      <c r="HT123" s="104"/>
      <c r="HU123" s="104"/>
      <c r="HV123" s="104"/>
      <c r="HW123" s="104"/>
      <c r="HX123" s="104"/>
      <c r="HY123" s="105"/>
      <c r="HZ123" s="105"/>
      <c r="IA123" s="105"/>
      <c r="IB123" s="105"/>
      <c r="IC123" s="105"/>
      <c r="ID123" s="105"/>
      <c r="IE123" s="105"/>
      <c r="IF123" s="105"/>
      <c r="IG123" s="105"/>
      <c r="IH123" s="105"/>
      <c r="II123" s="105"/>
      <c r="IJ123" s="105"/>
      <c r="IK123" s="105"/>
      <c r="IL123" s="105"/>
      <c r="IM123" s="105"/>
      <c r="IN123" s="105"/>
      <c r="IO123" s="105"/>
      <c r="IP123" s="105"/>
      <c r="IQ123" s="105"/>
      <c r="IR123" s="105"/>
      <c r="IS123" s="105"/>
      <c r="IT123" s="105"/>
      <c r="IU123" s="105"/>
      <c r="IV123" s="105"/>
      <c r="IW123" s="105"/>
      <c r="IX123" s="105"/>
      <c r="IY123" s="105"/>
      <c r="IZ123" s="105"/>
      <c r="JA123" s="105"/>
      <c r="JB123" s="105"/>
      <c r="JC123" s="105"/>
      <c r="JD123" s="105"/>
      <c r="JE123" s="105"/>
      <c r="JF123" s="105"/>
      <c r="JG123" s="105"/>
      <c r="JH123" s="105"/>
      <c r="JI123" s="105"/>
      <c r="JJ123" s="105"/>
      <c r="JK123" s="105"/>
      <c r="JL123" s="105"/>
      <c r="JM123" s="105"/>
      <c r="JN123" s="105"/>
      <c r="JO123" s="105"/>
      <c r="JP123" s="105"/>
      <c r="JQ123" s="106"/>
      <c r="JR123" s="273"/>
      <c r="JS123" s="274"/>
      <c r="JT123" s="274"/>
      <c r="JU123" s="274"/>
      <c r="JV123" s="274"/>
      <c r="JW123" s="274"/>
      <c r="JX123" s="274"/>
      <c r="JY123" s="274"/>
      <c r="JZ123" s="274"/>
      <c r="KA123" s="274"/>
      <c r="KB123" s="274"/>
      <c r="KC123" s="274"/>
      <c r="KD123" s="274"/>
      <c r="KE123" s="274"/>
      <c r="KF123" s="274"/>
      <c r="KG123" s="274"/>
      <c r="KH123" s="274"/>
      <c r="KI123" s="274"/>
      <c r="KJ123" s="274"/>
      <c r="KK123" s="274"/>
      <c r="KL123" s="274"/>
      <c r="KM123" s="274"/>
      <c r="KN123" s="274"/>
      <c r="KO123" s="274"/>
      <c r="KP123" s="274"/>
      <c r="KQ123" s="274"/>
      <c r="KR123" s="274"/>
      <c r="KS123" s="274"/>
      <c r="KT123" s="274"/>
      <c r="KU123" s="274"/>
      <c r="KV123" s="274"/>
      <c r="KW123" s="274"/>
      <c r="KX123" s="274"/>
      <c r="KY123" s="274"/>
      <c r="KZ123" s="274"/>
      <c r="LA123" s="274"/>
      <c r="LB123" s="274"/>
      <c r="LC123" s="275"/>
      <c r="LD123" s="41"/>
      <c r="LE123" s="41"/>
      <c r="LF123" s="41"/>
      <c r="LG123" s="41"/>
      <c r="LH123" s="41"/>
      <c r="LI123" s="41"/>
    </row>
    <row r="124" spans="1:321" ht="16.2" customHeight="1" x14ac:dyDescent="0.45">
      <c r="A124" s="41"/>
      <c r="B124" s="41"/>
      <c r="C124" s="41"/>
      <c r="D124" s="507"/>
      <c r="E124" s="508"/>
      <c r="F124" s="508"/>
      <c r="G124" s="508"/>
      <c r="H124" s="508"/>
      <c r="I124" s="508"/>
      <c r="J124" s="508"/>
      <c r="K124" s="508"/>
      <c r="L124" s="508"/>
      <c r="M124" s="508"/>
      <c r="N124" s="508"/>
      <c r="O124" s="508"/>
      <c r="P124" s="508"/>
      <c r="Q124" s="508"/>
      <c r="R124" s="508"/>
      <c r="S124" s="508"/>
      <c r="T124" s="509"/>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c r="AT124" s="498"/>
      <c r="AU124" s="498"/>
      <c r="AV124" s="498"/>
      <c r="AW124" s="498"/>
      <c r="AX124" s="498"/>
      <c r="AY124" s="498"/>
      <c r="AZ124" s="498"/>
      <c r="BA124" s="498"/>
      <c r="BB124" s="498"/>
      <c r="BC124" s="498"/>
      <c r="BD124" s="498"/>
      <c r="BE124" s="498"/>
      <c r="BF124" s="498"/>
      <c r="BG124" s="498"/>
      <c r="BH124" s="498"/>
      <c r="BI124" s="498"/>
      <c r="BJ124" s="498"/>
      <c r="BK124" s="498"/>
      <c r="BL124" s="498"/>
      <c r="BM124" s="499"/>
      <c r="BN124" s="273"/>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c r="CK124" s="274"/>
      <c r="CL124" s="274"/>
      <c r="CM124" s="274"/>
      <c r="CN124" s="274"/>
      <c r="CO124" s="274"/>
      <c r="CP124" s="274"/>
      <c r="CQ124" s="274"/>
      <c r="CR124" s="274"/>
      <c r="CS124" s="274"/>
      <c r="CT124" s="274"/>
      <c r="CU124" s="274"/>
      <c r="CV124" s="274"/>
      <c r="CW124" s="274"/>
      <c r="CX124" s="274"/>
      <c r="CY124" s="275"/>
      <c r="CZ124" s="41"/>
      <c r="DA124" s="41"/>
      <c r="DB124" s="41"/>
      <c r="DC124" s="55"/>
      <c r="DD124" s="44"/>
      <c r="DE124" s="44"/>
      <c r="DF124" s="104"/>
      <c r="DG124" s="104"/>
      <c r="DH124" s="104"/>
      <c r="DI124" s="104"/>
      <c r="DJ124" s="104"/>
      <c r="DK124" s="104"/>
      <c r="DL124" s="104"/>
      <c r="DM124" s="104"/>
      <c r="DN124" s="104"/>
      <c r="DO124" s="104"/>
      <c r="DP124" s="104"/>
      <c r="DQ124" s="104"/>
      <c r="DR124" s="104"/>
      <c r="DS124" s="104"/>
      <c r="DT124" s="104"/>
      <c r="DU124" s="104"/>
      <c r="DV124" s="104"/>
      <c r="DW124" s="105"/>
      <c r="DX124" s="105"/>
      <c r="DY124" s="105"/>
      <c r="DZ124" s="105"/>
      <c r="EA124" s="105"/>
      <c r="EB124" s="105"/>
      <c r="EC124" s="105"/>
      <c r="ED124" s="105"/>
      <c r="EE124" s="105"/>
      <c r="EF124" s="105"/>
      <c r="EG124" s="105"/>
      <c r="EH124" s="105"/>
      <c r="EI124" s="105"/>
      <c r="EJ124" s="105"/>
      <c r="EK124" s="105"/>
      <c r="EL124" s="105"/>
      <c r="EM124" s="105"/>
      <c r="EN124" s="105"/>
      <c r="EO124" s="105"/>
      <c r="EP124" s="105"/>
      <c r="EQ124" s="105"/>
      <c r="ER124" s="105"/>
      <c r="ES124" s="105"/>
      <c r="ET124" s="105"/>
      <c r="EU124" s="105"/>
      <c r="EV124" s="105"/>
      <c r="EW124" s="105"/>
      <c r="EX124" s="105"/>
      <c r="EY124" s="105"/>
      <c r="EZ124" s="105"/>
      <c r="FA124" s="105"/>
      <c r="FB124" s="105"/>
      <c r="FC124" s="105"/>
      <c r="FD124" s="105"/>
      <c r="FE124" s="105"/>
      <c r="FF124" s="105"/>
      <c r="FG124" s="105"/>
      <c r="FH124" s="105"/>
      <c r="FI124" s="105"/>
      <c r="FJ124" s="105"/>
      <c r="FK124" s="105"/>
      <c r="FL124" s="105"/>
      <c r="FM124" s="105"/>
      <c r="FN124" s="105"/>
      <c r="FO124" s="106"/>
      <c r="FP124" s="273"/>
      <c r="FQ124" s="274"/>
      <c r="FR124" s="274"/>
      <c r="FS124" s="274"/>
      <c r="FT124" s="274"/>
      <c r="FU124" s="274"/>
      <c r="FV124" s="274"/>
      <c r="FW124" s="274"/>
      <c r="FX124" s="274"/>
      <c r="FY124" s="274"/>
      <c r="FZ124" s="274"/>
      <c r="GA124" s="274"/>
      <c r="GB124" s="274"/>
      <c r="GC124" s="274"/>
      <c r="GD124" s="274"/>
      <c r="GE124" s="274"/>
      <c r="GF124" s="274"/>
      <c r="GG124" s="274"/>
      <c r="GH124" s="274"/>
      <c r="GI124" s="274"/>
      <c r="GJ124" s="274"/>
      <c r="GK124" s="274"/>
      <c r="GL124" s="274"/>
      <c r="GM124" s="274"/>
      <c r="GN124" s="274"/>
      <c r="GO124" s="274"/>
      <c r="GP124" s="274"/>
      <c r="GQ124" s="274"/>
      <c r="GR124" s="274"/>
      <c r="GS124" s="274"/>
      <c r="GT124" s="274"/>
      <c r="GU124" s="274"/>
      <c r="GV124" s="274"/>
      <c r="GW124" s="274"/>
      <c r="GX124" s="274"/>
      <c r="GY124" s="274"/>
      <c r="GZ124" s="274"/>
      <c r="HA124" s="275"/>
      <c r="HB124" s="41"/>
      <c r="HC124" s="41"/>
      <c r="HD124" s="41"/>
      <c r="HE124" s="55"/>
      <c r="HF124" s="44"/>
      <c r="HG124" s="44"/>
      <c r="HH124" s="104"/>
      <c r="HI124" s="104"/>
      <c r="HJ124" s="104"/>
      <c r="HK124" s="104"/>
      <c r="HL124" s="104"/>
      <c r="HM124" s="104"/>
      <c r="HN124" s="104"/>
      <c r="HO124" s="104"/>
      <c r="HP124" s="104"/>
      <c r="HQ124" s="104"/>
      <c r="HR124" s="104"/>
      <c r="HS124" s="104"/>
      <c r="HT124" s="104"/>
      <c r="HU124" s="104"/>
      <c r="HV124" s="104"/>
      <c r="HW124" s="104"/>
      <c r="HX124" s="104"/>
      <c r="HY124" s="105"/>
      <c r="HZ124" s="105"/>
      <c r="IA124" s="105"/>
      <c r="IB124" s="105"/>
      <c r="IC124" s="105"/>
      <c r="ID124" s="105"/>
      <c r="IE124" s="105"/>
      <c r="IF124" s="105"/>
      <c r="IG124" s="105"/>
      <c r="IH124" s="105"/>
      <c r="II124" s="105"/>
      <c r="IJ124" s="105"/>
      <c r="IK124" s="105"/>
      <c r="IL124" s="105"/>
      <c r="IM124" s="105"/>
      <c r="IN124" s="105"/>
      <c r="IO124" s="105"/>
      <c r="IP124" s="105"/>
      <c r="IQ124" s="105"/>
      <c r="IR124" s="105"/>
      <c r="IS124" s="105"/>
      <c r="IT124" s="105"/>
      <c r="IU124" s="105"/>
      <c r="IV124" s="105"/>
      <c r="IW124" s="105"/>
      <c r="IX124" s="105"/>
      <c r="IY124" s="105"/>
      <c r="IZ124" s="105"/>
      <c r="JA124" s="105"/>
      <c r="JB124" s="105"/>
      <c r="JC124" s="105"/>
      <c r="JD124" s="105"/>
      <c r="JE124" s="105"/>
      <c r="JF124" s="105"/>
      <c r="JG124" s="105"/>
      <c r="JH124" s="105"/>
      <c r="JI124" s="105"/>
      <c r="JJ124" s="105"/>
      <c r="JK124" s="105"/>
      <c r="JL124" s="105"/>
      <c r="JM124" s="105"/>
      <c r="JN124" s="105"/>
      <c r="JO124" s="105"/>
      <c r="JP124" s="105"/>
      <c r="JQ124" s="106"/>
      <c r="JR124" s="273"/>
      <c r="JS124" s="274"/>
      <c r="JT124" s="274"/>
      <c r="JU124" s="274"/>
      <c r="JV124" s="274"/>
      <c r="JW124" s="274"/>
      <c r="JX124" s="274"/>
      <c r="JY124" s="274"/>
      <c r="JZ124" s="274"/>
      <c r="KA124" s="274"/>
      <c r="KB124" s="274"/>
      <c r="KC124" s="274"/>
      <c r="KD124" s="274"/>
      <c r="KE124" s="274"/>
      <c r="KF124" s="274"/>
      <c r="KG124" s="274"/>
      <c r="KH124" s="274"/>
      <c r="KI124" s="274"/>
      <c r="KJ124" s="274"/>
      <c r="KK124" s="274"/>
      <c r="KL124" s="274"/>
      <c r="KM124" s="274"/>
      <c r="KN124" s="274"/>
      <c r="KO124" s="274"/>
      <c r="KP124" s="274"/>
      <c r="KQ124" s="274"/>
      <c r="KR124" s="274"/>
      <c r="KS124" s="274"/>
      <c r="KT124" s="274"/>
      <c r="KU124" s="274"/>
      <c r="KV124" s="274"/>
      <c r="KW124" s="274"/>
      <c r="KX124" s="274"/>
      <c r="KY124" s="274"/>
      <c r="KZ124" s="274"/>
      <c r="LA124" s="274"/>
      <c r="LB124" s="274"/>
      <c r="LC124" s="275"/>
      <c r="LD124" s="41"/>
      <c r="LE124" s="41"/>
      <c r="LF124" s="41"/>
      <c r="LG124" s="41"/>
      <c r="LH124" s="41"/>
      <c r="LI124" s="41"/>
    </row>
    <row r="125" spans="1:321" ht="16.2" customHeight="1" x14ac:dyDescent="0.45">
      <c r="A125" s="41"/>
      <c r="B125" s="41"/>
      <c r="C125" s="41"/>
      <c r="D125" s="263" t="s">
        <v>42</v>
      </c>
      <c r="E125" s="264"/>
      <c r="F125" s="264"/>
      <c r="G125" s="264"/>
      <c r="H125" s="264"/>
      <c r="I125" s="264"/>
      <c r="J125" s="264"/>
      <c r="K125" s="264"/>
      <c r="L125" s="264"/>
      <c r="M125" s="264"/>
      <c r="N125" s="264"/>
      <c r="O125" s="264"/>
      <c r="P125" s="264"/>
      <c r="Q125" s="264"/>
      <c r="R125" s="264"/>
      <c r="S125" s="264"/>
      <c r="T125" s="264"/>
      <c r="U125" s="497" t="s">
        <v>43</v>
      </c>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8"/>
      <c r="AY125" s="498"/>
      <c r="AZ125" s="498"/>
      <c r="BA125" s="498"/>
      <c r="BB125" s="498"/>
      <c r="BC125" s="498"/>
      <c r="BD125" s="498"/>
      <c r="BE125" s="498"/>
      <c r="BF125" s="498"/>
      <c r="BG125" s="498"/>
      <c r="BH125" s="498"/>
      <c r="BI125" s="498"/>
      <c r="BJ125" s="498"/>
      <c r="BK125" s="498"/>
      <c r="BL125" s="498"/>
      <c r="BM125" s="498"/>
      <c r="BN125" s="273"/>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74"/>
      <c r="CQ125" s="274"/>
      <c r="CR125" s="274"/>
      <c r="CS125" s="274"/>
      <c r="CT125" s="274"/>
      <c r="CU125" s="274"/>
      <c r="CV125" s="274"/>
      <c r="CW125" s="274"/>
      <c r="CX125" s="274"/>
      <c r="CY125" s="275"/>
      <c r="CZ125" s="41"/>
      <c r="DA125" s="41"/>
      <c r="DB125" s="41"/>
      <c r="DC125" s="55"/>
      <c r="DD125" s="44"/>
      <c r="DE125" s="44"/>
      <c r="DF125" s="107"/>
      <c r="DG125" s="104"/>
      <c r="DH125" s="104"/>
      <c r="DI125" s="104"/>
      <c r="DJ125" s="104"/>
      <c r="DK125" s="104"/>
      <c r="DL125" s="104"/>
      <c r="DM125" s="104"/>
      <c r="DN125" s="104"/>
      <c r="DO125" s="104"/>
      <c r="DP125" s="104"/>
      <c r="DQ125" s="104"/>
      <c r="DR125" s="104"/>
      <c r="DS125" s="104"/>
      <c r="DT125" s="104"/>
      <c r="DU125" s="104"/>
      <c r="DV125" s="104"/>
      <c r="DW125" s="108"/>
      <c r="DX125" s="105"/>
      <c r="DY125" s="105"/>
      <c r="DZ125" s="105"/>
      <c r="EA125" s="105"/>
      <c r="EB125" s="105"/>
      <c r="EC125" s="105"/>
      <c r="ED125" s="105"/>
      <c r="EE125" s="105"/>
      <c r="EF125" s="105"/>
      <c r="EG125" s="105"/>
      <c r="EH125" s="105"/>
      <c r="EI125" s="105"/>
      <c r="EJ125" s="105"/>
      <c r="EK125" s="105"/>
      <c r="EL125" s="105"/>
      <c r="EM125" s="105"/>
      <c r="EN125" s="105"/>
      <c r="EO125" s="105"/>
      <c r="EP125" s="105"/>
      <c r="EQ125" s="105"/>
      <c r="ER125" s="105"/>
      <c r="ES125" s="105"/>
      <c r="ET125" s="105"/>
      <c r="EU125" s="105"/>
      <c r="EV125" s="105"/>
      <c r="EW125" s="105"/>
      <c r="EX125" s="105"/>
      <c r="EY125" s="105"/>
      <c r="EZ125" s="105"/>
      <c r="FA125" s="105"/>
      <c r="FB125" s="105"/>
      <c r="FC125" s="105"/>
      <c r="FD125" s="105"/>
      <c r="FE125" s="105"/>
      <c r="FF125" s="105"/>
      <c r="FG125" s="105"/>
      <c r="FH125" s="105"/>
      <c r="FI125" s="105"/>
      <c r="FJ125" s="105"/>
      <c r="FK125" s="105"/>
      <c r="FL125" s="105"/>
      <c r="FM125" s="105"/>
      <c r="FN125" s="105"/>
      <c r="FO125" s="106"/>
      <c r="FP125" s="273"/>
      <c r="FQ125" s="274"/>
      <c r="FR125" s="274"/>
      <c r="FS125" s="274"/>
      <c r="FT125" s="274"/>
      <c r="FU125" s="274"/>
      <c r="FV125" s="274"/>
      <c r="FW125" s="274"/>
      <c r="FX125" s="274"/>
      <c r="FY125" s="274"/>
      <c r="FZ125" s="274"/>
      <c r="GA125" s="274"/>
      <c r="GB125" s="274"/>
      <c r="GC125" s="274"/>
      <c r="GD125" s="274"/>
      <c r="GE125" s="274"/>
      <c r="GF125" s="274"/>
      <c r="GG125" s="274"/>
      <c r="GH125" s="274"/>
      <c r="GI125" s="274"/>
      <c r="GJ125" s="274"/>
      <c r="GK125" s="274"/>
      <c r="GL125" s="274"/>
      <c r="GM125" s="274"/>
      <c r="GN125" s="274"/>
      <c r="GO125" s="274"/>
      <c r="GP125" s="274"/>
      <c r="GQ125" s="274"/>
      <c r="GR125" s="274"/>
      <c r="GS125" s="274"/>
      <c r="GT125" s="274"/>
      <c r="GU125" s="274"/>
      <c r="GV125" s="274"/>
      <c r="GW125" s="274"/>
      <c r="GX125" s="274"/>
      <c r="GY125" s="274"/>
      <c r="GZ125" s="274"/>
      <c r="HA125" s="275"/>
      <c r="HB125" s="41"/>
      <c r="HC125" s="41"/>
      <c r="HD125" s="41"/>
      <c r="HE125" s="55"/>
      <c r="HF125" s="44"/>
      <c r="HG125" s="44"/>
      <c r="HH125" s="107"/>
      <c r="HI125" s="104"/>
      <c r="HJ125" s="104"/>
      <c r="HK125" s="104"/>
      <c r="HL125" s="104"/>
      <c r="HM125" s="104"/>
      <c r="HN125" s="104"/>
      <c r="HO125" s="104"/>
      <c r="HP125" s="104"/>
      <c r="HQ125" s="104"/>
      <c r="HR125" s="104"/>
      <c r="HS125" s="104"/>
      <c r="HT125" s="104"/>
      <c r="HU125" s="104"/>
      <c r="HV125" s="104"/>
      <c r="HW125" s="104"/>
      <c r="HX125" s="104"/>
      <c r="HY125" s="108"/>
      <c r="HZ125" s="105"/>
      <c r="IA125" s="105"/>
      <c r="IB125" s="105"/>
      <c r="IC125" s="105"/>
      <c r="ID125" s="105"/>
      <c r="IE125" s="105"/>
      <c r="IF125" s="105"/>
      <c r="IG125" s="105"/>
      <c r="IH125" s="105"/>
      <c r="II125" s="105"/>
      <c r="IJ125" s="105"/>
      <c r="IK125" s="105"/>
      <c r="IL125" s="105"/>
      <c r="IM125" s="105"/>
      <c r="IN125" s="105"/>
      <c r="IO125" s="105"/>
      <c r="IP125" s="105"/>
      <c r="IQ125" s="105"/>
      <c r="IR125" s="105"/>
      <c r="IS125" s="105"/>
      <c r="IT125" s="105"/>
      <c r="IU125" s="105"/>
      <c r="IV125" s="105"/>
      <c r="IW125" s="105"/>
      <c r="IX125" s="105"/>
      <c r="IY125" s="105"/>
      <c r="IZ125" s="105"/>
      <c r="JA125" s="105"/>
      <c r="JB125" s="105"/>
      <c r="JC125" s="105"/>
      <c r="JD125" s="105"/>
      <c r="JE125" s="105"/>
      <c r="JF125" s="105"/>
      <c r="JG125" s="105"/>
      <c r="JH125" s="105"/>
      <c r="JI125" s="105"/>
      <c r="JJ125" s="105"/>
      <c r="JK125" s="105"/>
      <c r="JL125" s="105"/>
      <c r="JM125" s="105"/>
      <c r="JN125" s="105"/>
      <c r="JO125" s="105"/>
      <c r="JP125" s="105"/>
      <c r="JQ125" s="106"/>
      <c r="JR125" s="273"/>
      <c r="JS125" s="274"/>
      <c r="JT125" s="274"/>
      <c r="JU125" s="274"/>
      <c r="JV125" s="274"/>
      <c r="JW125" s="274"/>
      <c r="JX125" s="274"/>
      <c r="JY125" s="274"/>
      <c r="JZ125" s="274"/>
      <c r="KA125" s="274"/>
      <c r="KB125" s="274"/>
      <c r="KC125" s="274"/>
      <c r="KD125" s="274"/>
      <c r="KE125" s="274"/>
      <c r="KF125" s="274"/>
      <c r="KG125" s="274"/>
      <c r="KH125" s="274"/>
      <c r="KI125" s="274"/>
      <c r="KJ125" s="274"/>
      <c r="KK125" s="274"/>
      <c r="KL125" s="274"/>
      <c r="KM125" s="274"/>
      <c r="KN125" s="274"/>
      <c r="KO125" s="274"/>
      <c r="KP125" s="274"/>
      <c r="KQ125" s="274"/>
      <c r="KR125" s="274"/>
      <c r="KS125" s="274"/>
      <c r="KT125" s="274"/>
      <c r="KU125" s="274"/>
      <c r="KV125" s="274"/>
      <c r="KW125" s="274"/>
      <c r="KX125" s="274"/>
      <c r="KY125" s="274"/>
      <c r="KZ125" s="274"/>
      <c r="LA125" s="274"/>
      <c r="LB125" s="274"/>
      <c r="LC125" s="275"/>
      <c r="LD125" s="41"/>
      <c r="LE125" s="41"/>
      <c r="LF125" s="41"/>
      <c r="LG125" s="41"/>
      <c r="LH125" s="41"/>
      <c r="LI125" s="41"/>
    </row>
    <row r="126" spans="1:321" ht="16.2" customHeight="1" x14ac:dyDescent="0.45">
      <c r="A126" s="41"/>
      <c r="B126" s="41"/>
      <c r="C126" s="41"/>
      <c r="D126" s="263"/>
      <c r="E126" s="264"/>
      <c r="F126" s="264"/>
      <c r="G126" s="264"/>
      <c r="H126" s="264"/>
      <c r="I126" s="264"/>
      <c r="J126" s="264"/>
      <c r="K126" s="264"/>
      <c r="L126" s="264"/>
      <c r="M126" s="264"/>
      <c r="N126" s="264"/>
      <c r="O126" s="264"/>
      <c r="P126" s="264"/>
      <c r="Q126" s="264"/>
      <c r="R126" s="264"/>
      <c r="S126" s="264"/>
      <c r="T126" s="264"/>
      <c r="U126" s="497"/>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M126" s="498"/>
      <c r="BN126" s="273"/>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c r="CV126" s="274"/>
      <c r="CW126" s="274"/>
      <c r="CX126" s="274"/>
      <c r="CY126" s="275"/>
      <c r="CZ126" s="41"/>
      <c r="DA126" s="41"/>
      <c r="DB126" s="41"/>
      <c r="DC126" s="55"/>
      <c r="DD126" s="44"/>
      <c r="DE126" s="44"/>
      <c r="DF126" s="107"/>
      <c r="DG126" s="104"/>
      <c r="DH126" s="104"/>
      <c r="DI126" s="104"/>
      <c r="DJ126" s="104"/>
      <c r="DK126" s="104"/>
      <c r="DL126" s="104"/>
      <c r="DM126" s="104"/>
      <c r="DN126" s="104"/>
      <c r="DO126" s="104"/>
      <c r="DP126" s="104"/>
      <c r="DQ126" s="104"/>
      <c r="DR126" s="104"/>
      <c r="DS126" s="104"/>
      <c r="DT126" s="104"/>
      <c r="DU126" s="104"/>
      <c r="DV126" s="104"/>
      <c r="DW126" s="108"/>
      <c r="DX126" s="105"/>
      <c r="DY126" s="105"/>
      <c r="DZ126" s="105"/>
      <c r="EA126" s="105"/>
      <c r="EB126" s="105"/>
      <c r="EC126" s="105"/>
      <c r="ED126" s="105"/>
      <c r="EE126" s="105"/>
      <c r="EF126" s="105"/>
      <c r="EG126" s="105"/>
      <c r="EH126" s="105"/>
      <c r="EI126" s="105"/>
      <c r="EJ126" s="105"/>
      <c r="EK126" s="105"/>
      <c r="EL126" s="105"/>
      <c r="EM126" s="105"/>
      <c r="EN126" s="105"/>
      <c r="EO126" s="105"/>
      <c r="EP126" s="105"/>
      <c r="EQ126" s="105"/>
      <c r="ER126" s="105"/>
      <c r="ES126" s="105"/>
      <c r="ET126" s="105"/>
      <c r="EU126" s="105"/>
      <c r="EV126" s="105"/>
      <c r="EW126" s="105"/>
      <c r="EX126" s="105"/>
      <c r="EY126" s="105"/>
      <c r="EZ126" s="105"/>
      <c r="FA126" s="105"/>
      <c r="FB126" s="105"/>
      <c r="FC126" s="105"/>
      <c r="FD126" s="105"/>
      <c r="FE126" s="105"/>
      <c r="FF126" s="105"/>
      <c r="FG126" s="105"/>
      <c r="FH126" s="105"/>
      <c r="FI126" s="105"/>
      <c r="FJ126" s="105"/>
      <c r="FK126" s="105"/>
      <c r="FL126" s="105"/>
      <c r="FM126" s="105"/>
      <c r="FN126" s="105"/>
      <c r="FO126" s="106"/>
      <c r="FP126" s="273"/>
      <c r="FQ126" s="274"/>
      <c r="FR126" s="274"/>
      <c r="FS126" s="274"/>
      <c r="FT126" s="274"/>
      <c r="FU126" s="274"/>
      <c r="FV126" s="274"/>
      <c r="FW126" s="274"/>
      <c r="FX126" s="274"/>
      <c r="FY126" s="274"/>
      <c r="FZ126" s="274"/>
      <c r="GA126" s="274"/>
      <c r="GB126" s="274"/>
      <c r="GC126" s="274"/>
      <c r="GD126" s="274"/>
      <c r="GE126" s="274"/>
      <c r="GF126" s="274"/>
      <c r="GG126" s="274"/>
      <c r="GH126" s="274"/>
      <c r="GI126" s="274"/>
      <c r="GJ126" s="274"/>
      <c r="GK126" s="274"/>
      <c r="GL126" s="274"/>
      <c r="GM126" s="274"/>
      <c r="GN126" s="274"/>
      <c r="GO126" s="274"/>
      <c r="GP126" s="274"/>
      <c r="GQ126" s="274"/>
      <c r="GR126" s="274"/>
      <c r="GS126" s="274"/>
      <c r="GT126" s="274"/>
      <c r="GU126" s="274"/>
      <c r="GV126" s="274"/>
      <c r="GW126" s="274"/>
      <c r="GX126" s="274"/>
      <c r="GY126" s="274"/>
      <c r="GZ126" s="274"/>
      <c r="HA126" s="275"/>
      <c r="HB126" s="41"/>
      <c r="HC126" s="41"/>
      <c r="HD126" s="41"/>
      <c r="HE126" s="55"/>
      <c r="HF126" s="44"/>
      <c r="HG126" s="44"/>
      <c r="HH126" s="107"/>
      <c r="HI126" s="104"/>
      <c r="HJ126" s="104"/>
      <c r="HK126" s="104"/>
      <c r="HL126" s="104"/>
      <c r="HM126" s="104"/>
      <c r="HN126" s="104"/>
      <c r="HO126" s="104"/>
      <c r="HP126" s="104"/>
      <c r="HQ126" s="104"/>
      <c r="HR126" s="104"/>
      <c r="HS126" s="104"/>
      <c r="HT126" s="104"/>
      <c r="HU126" s="104"/>
      <c r="HV126" s="104"/>
      <c r="HW126" s="104"/>
      <c r="HX126" s="104"/>
      <c r="HY126" s="108"/>
      <c r="HZ126" s="105"/>
      <c r="IA126" s="105"/>
      <c r="IB126" s="105"/>
      <c r="IC126" s="105"/>
      <c r="ID126" s="105"/>
      <c r="IE126" s="105"/>
      <c r="IF126" s="105"/>
      <c r="IG126" s="105"/>
      <c r="IH126" s="105"/>
      <c r="II126" s="105"/>
      <c r="IJ126" s="105"/>
      <c r="IK126" s="105"/>
      <c r="IL126" s="105"/>
      <c r="IM126" s="105"/>
      <c r="IN126" s="105"/>
      <c r="IO126" s="105"/>
      <c r="IP126" s="105"/>
      <c r="IQ126" s="105"/>
      <c r="IR126" s="105"/>
      <c r="IS126" s="105"/>
      <c r="IT126" s="105"/>
      <c r="IU126" s="105"/>
      <c r="IV126" s="105"/>
      <c r="IW126" s="105"/>
      <c r="IX126" s="105"/>
      <c r="IY126" s="105"/>
      <c r="IZ126" s="105"/>
      <c r="JA126" s="105"/>
      <c r="JB126" s="105"/>
      <c r="JC126" s="105"/>
      <c r="JD126" s="105"/>
      <c r="JE126" s="105"/>
      <c r="JF126" s="105"/>
      <c r="JG126" s="105"/>
      <c r="JH126" s="105"/>
      <c r="JI126" s="105"/>
      <c r="JJ126" s="105"/>
      <c r="JK126" s="105"/>
      <c r="JL126" s="105"/>
      <c r="JM126" s="105"/>
      <c r="JN126" s="105"/>
      <c r="JO126" s="105"/>
      <c r="JP126" s="105"/>
      <c r="JQ126" s="106"/>
      <c r="JR126" s="273"/>
      <c r="JS126" s="274"/>
      <c r="JT126" s="274"/>
      <c r="JU126" s="274"/>
      <c r="JV126" s="274"/>
      <c r="JW126" s="274"/>
      <c r="JX126" s="274"/>
      <c r="JY126" s="274"/>
      <c r="JZ126" s="274"/>
      <c r="KA126" s="274"/>
      <c r="KB126" s="274"/>
      <c r="KC126" s="274"/>
      <c r="KD126" s="274"/>
      <c r="KE126" s="274"/>
      <c r="KF126" s="274"/>
      <c r="KG126" s="274"/>
      <c r="KH126" s="274"/>
      <c r="KI126" s="274"/>
      <c r="KJ126" s="274"/>
      <c r="KK126" s="274"/>
      <c r="KL126" s="274"/>
      <c r="KM126" s="274"/>
      <c r="KN126" s="274"/>
      <c r="KO126" s="274"/>
      <c r="KP126" s="274"/>
      <c r="KQ126" s="274"/>
      <c r="KR126" s="274"/>
      <c r="KS126" s="274"/>
      <c r="KT126" s="274"/>
      <c r="KU126" s="274"/>
      <c r="KV126" s="274"/>
      <c r="KW126" s="274"/>
      <c r="KX126" s="274"/>
      <c r="KY126" s="274"/>
      <c r="KZ126" s="274"/>
      <c r="LA126" s="274"/>
      <c r="LB126" s="274"/>
      <c r="LC126" s="275"/>
      <c r="LD126" s="41"/>
      <c r="LE126" s="41"/>
      <c r="LF126" s="41"/>
      <c r="LG126" s="41"/>
      <c r="LH126" s="41"/>
      <c r="LI126" s="41"/>
    </row>
    <row r="127" spans="1:321" ht="16.2" customHeight="1" x14ac:dyDescent="0.45">
      <c r="A127" s="41"/>
      <c r="B127" s="41"/>
      <c r="C127" s="41"/>
      <c r="D127" s="264"/>
      <c r="E127" s="264"/>
      <c r="F127" s="264"/>
      <c r="G127" s="264"/>
      <c r="H127" s="264"/>
      <c r="I127" s="264"/>
      <c r="J127" s="264"/>
      <c r="K127" s="264"/>
      <c r="L127" s="264"/>
      <c r="M127" s="264"/>
      <c r="N127" s="264"/>
      <c r="O127" s="264"/>
      <c r="P127" s="264"/>
      <c r="Q127" s="264"/>
      <c r="R127" s="264"/>
      <c r="S127" s="264"/>
      <c r="T127" s="264"/>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498"/>
      <c r="AT127" s="498"/>
      <c r="AU127" s="498"/>
      <c r="AV127" s="498"/>
      <c r="AW127" s="498"/>
      <c r="AX127" s="498"/>
      <c r="AY127" s="498"/>
      <c r="AZ127" s="498"/>
      <c r="BA127" s="498"/>
      <c r="BB127" s="498"/>
      <c r="BC127" s="498"/>
      <c r="BD127" s="498"/>
      <c r="BE127" s="498"/>
      <c r="BF127" s="498"/>
      <c r="BG127" s="498"/>
      <c r="BH127" s="498"/>
      <c r="BI127" s="498"/>
      <c r="BJ127" s="498"/>
      <c r="BK127" s="498"/>
      <c r="BL127" s="498"/>
      <c r="BM127" s="498"/>
      <c r="BN127" s="273"/>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c r="CV127" s="274"/>
      <c r="CW127" s="274"/>
      <c r="CX127" s="274"/>
      <c r="CY127" s="275"/>
      <c r="CZ127" s="41"/>
      <c r="DA127" s="41"/>
      <c r="DB127" s="41"/>
      <c r="DC127" s="55"/>
      <c r="DD127" s="44"/>
      <c r="DE127" s="44"/>
      <c r="DF127" s="104"/>
      <c r="DG127" s="104"/>
      <c r="DH127" s="104"/>
      <c r="DI127" s="104"/>
      <c r="DJ127" s="104"/>
      <c r="DK127" s="104"/>
      <c r="DL127" s="104"/>
      <c r="DM127" s="104"/>
      <c r="DN127" s="104"/>
      <c r="DO127" s="104"/>
      <c r="DP127" s="104"/>
      <c r="DQ127" s="104"/>
      <c r="DR127" s="104"/>
      <c r="DS127" s="104"/>
      <c r="DT127" s="104"/>
      <c r="DU127" s="104"/>
      <c r="DV127" s="104"/>
      <c r="DW127" s="105"/>
      <c r="DX127" s="105"/>
      <c r="DY127" s="105"/>
      <c r="DZ127" s="105"/>
      <c r="EA127" s="105"/>
      <c r="EB127" s="105"/>
      <c r="EC127" s="105"/>
      <c r="ED127" s="105"/>
      <c r="EE127" s="105"/>
      <c r="EF127" s="105"/>
      <c r="EG127" s="105"/>
      <c r="EH127" s="105"/>
      <c r="EI127" s="105"/>
      <c r="EJ127" s="105"/>
      <c r="EK127" s="105"/>
      <c r="EL127" s="105"/>
      <c r="EM127" s="105"/>
      <c r="EN127" s="105"/>
      <c r="EO127" s="105"/>
      <c r="EP127" s="105"/>
      <c r="EQ127" s="105"/>
      <c r="ER127" s="105"/>
      <c r="ES127" s="105"/>
      <c r="ET127" s="105"/>
      <c r="EU127" s="105"/>
      <c r="EV127" s="105"/>
      <c r="EW127" s="105"/>
      <c r="EX127" s="105"/>
      <c r="EY127" s="105"/>
      <c r="EZ127" s="105"/>
      <c r="FA127" s="105"/>
      <c r="FB127" s="105"/>
      <c r="FC127" s="105"/>
      <c r="FD127" s="105"/>
      <c r="FE127" s="105"/>
      <c r="FF127" s="105"/>
      <c r="FG127" s="105"/>
      <c r="FH127" s="105"/>
      <c r="FI127" s="105"/>
      <c r="FJ127" s="105"/>
      <c r="FK127" s="105"/>
      <c r="FL127" s="105"/>
      <c r="FM127" s="105"/>
      <c r="FN127" s="105"/>
      <c r="FO127" s="106"/>
      <c r="FP127" s="273"/>
      <c r="FQ127" s="274"/>
      <c r="FR127" s="274"/>
      <c r="FS127" s="274"/>
      <c r="FT127" s="274"/>
      <c r="FU127" s="274"/>
      <c r="FV127" s="274"/>
      <c r="FW127" s="274"/>
      <c r="FX127" s="274"/>
      <c r="FY127" s="274"/>
      <c r="FZ127" s="274"/>
      <c r="GA127" s="274"/>
      <c r="GB127" s="274"/>
      <c r="GC127" s="274"/>
      <c r="GD127" s="274"/>
      <c r="GE127" s="274"/>
      <c r="GF127" s="274"/>
      <c r="GG127" s="274"/>
      <c r="GH127" s="274"/>
      <c r="GI127" s="274"/>
      <c r="GJ127" s="274"/>
      <c r="GK127" s="274"/>
      <c r="GL127" s="274"/>
      <c r="GM127" s="274"/>
      <c r="GN127" s="274"/>
      <c r="GO127" s="274"/>
      <c r="GP127" s="274"/>
      <c r="GQ127" s="274"/>
      <c r="GR127" s="274"/>
      <c r="GS127" s="274"/>
      <c r="GT127" s="274"/>
      <c r="GU127" s="274"/>
      <c r="GV127" s="274"/>
      <c r="GW127" s="274"/>
      <c r="GX127" s="274"/>
      <c r="GY127" s="274"/>
      <c r="GZ127" s="274"/>
      <c r="HA127" s="275"/>
      <c r="HB127" s="41"/>
      <c r="HC127" s="41"/>
      <c r="HD127" s="41"/>
      <c r="HE127" s="55"/>
      <c r="HF127" s="44"/>
      <c r="HG127" s="44"/>
      <c r="HH127" s="104"/>
      <c r="HI127" s="104"/>
      <c r="HJ127" s="104"/>
      <c r="HK127" s="104"/>
      <c r="HL127" s="104"/>
      <c r="HM127" s="104"/>
      <c r="HN127" s="104"/>
      <c r="HO127" s="104"/>
      <c r="HP127" s="104"/>
      <c r="HQ127" s="104"/>
      <c r="HR127" s="104"/>
      <c r="HS127" s="104"/>
      <c r="HT127" s="104"/>
      <c r="HU127" s="104"/>
      <c r="HV127" s="104"/>
      <c r="HW127" s="104"/>
      <c r="HX127" s="104"/>
      <c r="HY127" s="105"/>
      <c r="HZ127" s="105"/>
      <c r="IA127" s="105"/>
      <c r="IB127" s="105"/>
      <c r="IC127" s="105"/>
      <c r="ID127" s="105"/>
      <c r="IE127" s="105"/>
      <c r="IF127" s="105"/>
      <c r="IG127" s="105"/>
      <c r="IH127" s="105"/>
      <c r="II127" s="105"/>
      <c r="IJ127" s="105"/>
      <c r="IK127" s="105"/>
      <c r="IL127" s="105"/>
      <c r="IM127" s="105"/>
      <c r="IN127" s="105"/>
      <c r="IO127" s="105"/>
      <c r="IP127" s="105"/>
      <c r="IQ127" s="105"/>
      <c r="IR127" s="105"/>
      <c r="IS127" s="105"/>
      <c r="IT127" s="105"/>
      <c r="IU127" s="105"/>
      <c r="IV127" s="105"/>
      <c r="IW127" s="105"/>
      <c r="IX127" s="105"/>
      <c r="IY127" s="105"/>
      <c r="IZ127" s="105"/>
      <c r="JA127" s="105"/>
      <c r="JB127" s="105"/>
      <c r="JC127" s="105"/>
      <c r="JD127" s="105"/>
      <c r="JE127" s="105"/>
      <c r="JF127" s="105"/>
      <c r="JG127" s="105"/>
      <c r="JH127" s="105"/>
      <c r="JI127" s="105"/>
      <c r="JJ127" s="105"/>
      <c r="JK127" s="105"/>
      <c r="JL127" s="105"/>
      <c r="JM127" s="105"/>
      <c r="JN127" s="105"/>
      <c r="JO127" s="105"/>
      <c r="JP127" s="105"/>
      <c r="JQ127" s="106"/>
      <c r="JR127" s="273"/>
      <c r="JS127" s="274"/>
      <c r="JT127" s="274"/>
      <c r="JU127" s="274"/>
      <c r="JV127" s="274"/>
      <c r="JW127" s="274"/>
      <c r="JX127" s="274"/>
      <c r="JY127" s="274"/>
      <c r="JZ127" s="274"/>
      <c r="KA127" s="274"/>
      <c r="KB127" s="274"/>
      <c r="KC127" s="274"/>
      <c r="KD127" s="274"/>
      <c r="KE127" s="274"/>
      <c r="KF127" s="274"/>
      <c r="KG127" s="274"/>
      <c r="KH127" s="274"/>
      <c r="KI127" s="274"/>
      <c r="KJ127" s="274"/>
      <c r="KK127" s="274"/>
      <c r="KL127" s="274"/>
      <c r="KM127" s="274"/>
      <c r="KN127" s="274"/>
      <c r="KO127" s="274"/>
      <c r="KP127" s="274"/>
      <c r="KQ127" s="274"/>
      <c r="KR127" s="274"/>
      <c r="KS127" s="274"/>
      <c r="KT127" s="274"/>
      <c r="KU127" s="274"/>
      <c r="KV127" s="274"/>
      <c r="KW127" s="274"/>
      <c r="KX127" s="274"/>
      <c r="KY127" s="274"/>
      <c r="KZ127" s="274"/>
      <c r="LA127" s="274"/>
      <c r="LB127" s="274"/>
      <c r="LC127" s="275"/>
      <c r="LD127" s="41"/>
      <c r="LE127" s="41"/>
      <c r="LF127" s="41"/>
      <c r="LG127" s="41"/>
      <c r="LH127" s="41"/>
      <c r="LI127" s="41"/>
    </row>
    <row r="128" spans="1:321" ht="16.2" customHeight="1" x14ac:dyDescent="0.45">
      <c r="A128" s="41"/>
      <c r="B128" s="41"/>
      <c r="C128" s="41"/>
      <c r="D128" s="264"/>
      <c r="E128" s="264"/>
      <c r="F128" s="264"/>
      <c r="G128" s="264"/>
      <c r="H128" s="264"/>
      <c r="I128" s="264"/>
      <c r="J128" s="264"/>
      <c r="K128" s="264"/>
      <c r="L128" s="264"/>
      <c r="M128" s="264"/>
      <c r="N128" s="264"/>
      <c r="O128" s="264"/>
      <c r="P128" s="264"/>
      <c r="Q128" s="264"/>
      <c r="R128" s="264"/>
      <c r="S128" s="264"/>
      <c r="T128" s="264"/>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8"/>
      <c r="AY128" s="498"/>
      <c r="AZ128" s="498"/>
      <c r="BA128" s="498"/>
      <c r="BB128" s="498"/>
      <c r="BC128" s="498"/>
      <c r="BD128" s="498"/>
      <c r="BE128" s="498"/>
      <c r="BF128" s="498"/>
      <c r="BG128" s="498"/>
      <c r="BH128" s="498"/>
      <c r="BI128" s="498"/>
      <c r="BJ128" s="498"/>
      <c r="BK128" s="498"/>
      <c r="BL128" s="498"/>
      <c r="BM128" s="499"/>
      <c r="BN128" s="273"/>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c r="CK128" s="274"/>
      <c r="CL128" s="274"/>
      <c r="CM128" s="274"/>
      <c r="CN128" s="274"/>
      <c r="CO128" s="274"/>
      <c r="CP128" s="274"/>
      <c r="CQ128" s="274"/>
      <c r="CR128" s="274"/>
      <c r="CS128" s="274"/>
      <c r="CT128" s="274"/>
      <c r="CU128" s="274"/>
      <c r="CV128" s="274"/>
      <c r="CW128" s="274"/>
      <c r="CX128" s="274"/>
      <c r="CY128" s="275"/>
      <c r="CZ128" s="41"/>
      <c r="DA128" s="41"/>
      <c r="DB128" s="41"/>
      <c r="DC128" s="55"/>
      <c r="DD128" s="44"/>
      <c r="DE128" s="44"/>
      <c r="DF128" s="104"/>
      <c r="DG128" s="104"/>
      <c r="DH128" s="104"/>
      <c r="DI128" s="104"/>
      <c r="DJ128" s="104"/>
      <c r="DK128" s="104"/>
      <c r="DL128" s="104"/>
      <c r="DM128" s="104"/>
      <c r="DN128" s="104"/>
      <c r="DO128" s="104"/>
      <c r="DP128" s="104"/>
      <c r="DQ128" s="104"/>
      <c r="DR128" s="104"/>
      <c r="DS128" s="104"/>
      <c r="DT128" s="104"/>
      <c r="DU128" s="104"/>
      <c r="DV128" s="104"/>
      <c r="DW128" s="105"/>
      <c r="DX128" s="105"/>
      <c r="DY128" s="105"/>
      <c r="DZ128" s="105"/>
      <c r="EA128" s="105"/>
      <c r="EB128" s="105"/>
      <c r="EC128" s="105"/>
      <c r="ED128" s="105"/>
      <c r="EE128" s="105"/>
      <c r="EF128" s="105"/>
      <c r="EG128" s="105"/>
      <c r="EH128" s="105"/>
      <c r="EI128" s="105"/>
      <c r="EJ128" s="105"/>
      <c r="EK128" s="105"/>
      <c r="EL128" s="105"/>
      <c r="EM128" s="105"/>
      <c r="EN128" s="105"/>
      <c r="EO128" s="105"/>
      <c r="EP128" s="105"/>
      <c r="EQ128" s="105"/>
      <c r="ER128" s="105"/>
      <c r="ES128" s="105"/>
      <c r="ET128" s="105"/>
      <c r="EU128" s="105"/>
      <c r="EV128" s="105"/>
      <c r="EW128" s="105"/>
      <c r="EX128" s="105"/>
      <c r="EY128" s="105"/>
      <c r="EZ128" s="105"/>
      <c r="FA128" s="105"/>
      <c r="FB128" s="105"/>
      <c r="FC128" s="105"/>
      <c r="FD128" s="105"/>
      <c r="FE128" s="105"/>
      <c r="FF128" s="105"/>
      <c r="FG128" s="105"/>
      <c r="FH128" s="105"/>
      <c r="FI128" s="105"/>
      <c r="FJ128" s="105"/>
      <c r="FK128" s="105"/>
      <c r="FL128" s="105"/>
      <c r="FM128" s="105"/>
      <c r="FN128" s="105"/>
      <c r="FO128" s="106"/>
      <c r="FP128" s="273"/>
      <c r="FQ128" s="274"/>
      <c r="FR128" s="274"/>
      <c r="FS128" s="274"/>
      <c r="FT128" s="274"/>
      <c r="FU128" s="274"/>
      <c r="FV128" s="274"/>
      <c r="FW128" s="274"/>
      <c r="FX128" s="274"/>
      <c r="FY128" s="274"/>
      <c r="FZ128" s="274"/>
      <c r="GA128" s="274"/>
      <c r="GB128" s="274"/>
      <c r="GC128" s="274"/>
      <c r="GD128" s="274"/>
      <c r="GE128" s="274"/>
      <c r="GF128" s="274"/>
      <c r="GG128" s="274"/>
      <c r="GH128" s="274"/>
      <c r="GI128" s="274"/>
      <c r="GJ128" s="274"/>
      <c r="GK128" s="274"/>
      <c r="GL128" s="274"/>
      <c r="GM128" s="274"/>
      <c r="GN128" s="274"/>
      <c r="GO128" s="274"/>
      <c r="GP128" s="274"/>
      <c r="GQ128" s="274"/>
      <c r="GR128" s="274"/>
      <c r="GS128" s="274"/>
      <c r="GT128" s="274"/>
      <c r="GU128" s="274"/>
      <c r="GV128" s="274"/>
      <c r="GW128" s="274"/>
      <c r="GX128" s="274"/>
      <c r="GY128" s="274"/>
      <c r="GZ128" s="274"/>
      <c r="HA128" s="275"/>
      <c r="HB128" s="41"/>
      <c r="HC128" s="41"/>
      <c r="HD128" s="41"/>
      <c r="HE128" s="55"/>
      <c r="HF128" s="44"/>
      <c r="HG128" s="44"/>
      <c r="HH128" s="104"/>
      <c r="HI128" s="104"/>
      <c r="HJ128" s="104"/>
      <c r="HK128" s="104"/>
      <c r="HL128" s="104"/>
      <c r="HM128" s="104"/>
      <c r="HN128" s="104"/>
      <c r="HO128" s="104"/>
      <c r="HP128" s="104"/>
      <c r="HQ128" s="104"/>
      <c r="HR128" s="104"/>
      <c r="HS128" s="104"/>
      <c r="HT128" s="104"/>
      <c r="HU128" s="104"/>
      <c r="HV128" s="104"/>
      <c r="HW128" s="104"/>
      <c r="HX128" s="104"/>
      <c r="HY128" s="105"/>
      <c r="HZ128" s="105"/>
      <c r="IA128" s="105"/>
      <c r="IB128" s="105"/>
      <c r="IC128" s="105"/>
      <c r="ID128" s="105"/>
      <c r="IE128" s="105"/>
      <c r="IF128" s="105"/>
      <c r="IG128" s="105"/>
      <c r="IH128" s="105"/>
      <c r="II128" s="105"/>
      <c r="IJ128" s="105"/>
      <c r="IK128" s="105"/>
      <c r="IL128" s="105"/>
      <c r="IM128" s="105"/>
      <c r="IN128" s="105"/>
      <c r="IO128" s="105"/>
      <c r="IP128" s="105"/>
      <c r="IQ128" s="105"/>
      <c r="IR128" s="105"/>
      <c r="IS128" s="105"/>
      <c r="IT128" s="105"/>
      <c r="IU128" s="105"/>
      <c r="IV128" s="105"/>
      <c r="IW128" s="105"/>
      <c r="IX128" s="105"/>
      <c r="IY128" s="105"/>
      <c r="IZ128" s="105"/>
      <c r="JA128" s="105"/>
      <c r="JB128" s="105"/>
      <c r="JC128" s="105"/>
      <c r="JD128" s="105"/>
      <c r="JE128" s="105"/>
      <c r="JF128" s="105"/>
      <c r="JG128" s="105"/>
      <c r="JH128" s="105"/>
      <c r="JI128" s="105"/>
      <c r="JJ128" s="105"/>
      <c r="JK128" s="105"/>
      <c r="JL128" s="105"/>
      <c r="JM128" s="105"/>
      <c r="JN128" s="105"/>
      <c r="JO128" s="105"/>
      <c r="JP128" s="105"/>
      <c r="JQ128" s="106"/>
      <c r="JR128" s="273"/>
      <c r="JS128" s="274"/>
      <c r="JT128" s="274"/>
      <c r="JU128" s="274"/>
      <c r="JV128" s="274"/>
      <c r="JW128" s="274"/>
      <c r="JX128" s="274"/>
      <c r="JY128" s="274"/>
      <c r="JZ128" s="274"/>
      <c r="KA128" s="274"/>
      <c r="KB128" s="274"/>
      <c r="KC128" s="274"/>
      <c r="KD128" s="274"/>
      <c r="KE128" s="274"/>
      <c r="KF128" s="274"/>
      <c r="KG128" s="274"/>
      <c r="KH128" s="274"/>
      <c r="KI128" s="274"/>
      <c r="KJ128" s="274"/>
      <c r="KK128" s="274"/>
      <c r="KL128" s="274"/>
      <c r="KM128" s="274"/>
      <c r="KN128" s="274"/>
      <c r="KO128" s="274"/>
      <c r="KP128" s="274"/>
      <c r="KQ128" s="274"/>
      <c r="KR128" s="274"/>
      <c r="KS128" s="274"/>
      <c r="KT128" s="274"/>
      <c r="KU128" s="274"/>
      <c r="KV128" s="274"/>
      <c r="KW128" s="274"/>
      <c r="KX128" s="274"/>
      <c r="KY128" s="274"/>
      <c r="KZ128" s="274"/>
      <c r="LA128" s="274"/>
      <c r="LB128" s="274"/>
      <c r="LC128" s="275"/>
      <c r="LD128" s="41"/>
      <c r="LE128" s="41"/>
      <c r="LF128" s="41"/>
      <c r="LG128" s="41"/>
      <c r="LH128" s="41"/>
      <c r="LI128" s="41"/>
    </row>
    <row r="129" spans="1:321" ht="16.2" customHeight="1" x14ac:dyDescent="0.45">
      <c r="A129" s="41"/>
      <c r="B129" s="41"/>
      <c r="C129" s="41"/>
      <c r="D129" s="264"/>
      <c r="E129" s="264"/>
      <c r="F129" s="264"/>
      <c r="G129" s="264"/>
      <c r="H129" s="264"/>
      <c r="I129" s="264"/>
      <c r="J129" s="264"/>
      <c r="K129" s="264"/>
      <c r="L129" s="264"/>
      <c r="M129" s="264"/>
      <c r="N129" s="264"/>
      <c r="O129" s="264"/>
      <c r="P129" s="264"/>
      <c r="Q129" s="264"/>
      <c r="R129" s="264"/>
      <c r="S129" s="264"/>
      <c r="T129" s="264"/>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498"/>
      <c r="AY129" s="498"/>
      <c r="AZ129" s="498"/>
      <c r="BA129" s="498"/>
      <c r="BB129" s="498"/>
      <c r="BC129" s="498"/>
      <c r="BD129" s="498"/>
      <c r="BE129" s="498"/>
      <c r="BF129" s="498"/>
      <c r="BG129" s="498"/>
      <c r="BH129" s="498"/>
      <c r="BI129" s="498"/>
      <c r="BJ129" s="498"/>
      <c r="BK129" s="498"/>
      <c r="BL129" s="498"/>
      <c r="BM129" s="499"/>
      <c r="BN129" s="273"/>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5"/>
      <c r="CZ129" s="41"/>
      <c r="DA129" s="41"/>
      <c r="DB129" s="41"/>
      <c r="DC129" s="55"/>
      <c r="DD129" s="44"/>
      <c r="DE129" s="44"/>
      <c r="DF129" s="104"/>
      <c r="DG129" s="104"/>
      <c r="DH129" s="104"/>
      <c r="DI129" s="104"/>
      <c r="DJ129" s="104"/>
      <c r="DK129" s="104"/>
      <c r="DL129" s="104"/>
      <c r="DM129" s="104"/>
      <c r="DN129" s="104"/>
      <c r="DO129" s="104"/>
      <c r="DP129" s="104"/>
      <c r="DQ129" s="104"/>
      <c r="DR129" s="104"/>
      <c r="DS129" s="104"/>
      <c r="DT129" s="104"/>
      <c r="DU129" s="104"/>
      <c r="DV129" s="104"/>
      <c r="DW129" s="105"/>
      <c r="DX129" s="105"/>
      <c r="DY129" s="105"/>
      <c r="DZ129" s="105"/>
      <c r="EA129" s="105"/>
      <c r="EB129" s="105"/>
      <c r="EC129" s="105"/>
      <c r="ED129" s="105"/>
      <c r="EE129" s="105"/>
      <c r="EF129" s="105"/>
      <c r="EG129" s="105"/>
      <c r="EH129" s="105"/>
      <c r="EI129" s="105"/>
      <c r="EJ129" s="105"/>
      <c r="EK129" s="105"/>
      <c r="EL129" s="105"/>
      <c r="EM129" s="105"/>
      <c r="EN129" s="105"/>
      <c r="EO129" s="105"/>
      <c r="EP129" s="105"/>
      <c r="EQ129" s="105"/>
      <c r="ER129" s="105"/>
      <c r="ES129" s="105"/>
      <c r="ET129" s="105"/>
      <c r="EU129" s="105"/>
      <c r="EV129" s="105"/>
      <c r="EW129" s="105"/>
      <c r="EX129" s="105"/>
      <c r="EY129" s="105"/>
      <c r="EZ129" s="105"/>
      <c r="FA129" s="105"/>
      <c r="FB129" s="105"/>
      <c r="FC129" s="105"/>
      <c r="FD129" s="105"/>
      <c r="FE129" s="105"/>
      <c r="FF129" s="105"/>
      <c r="FG129" s="105"/>
      <c r="FH129" s="105"/>
      <c r="FI129" s="105"/>
      <c r="FJ129" s="105"/>
      <c r="FK129" s="105"/>
      <c r="FL129" s="105"/>
      <c r="FM129" s="105"/>
      <c r="FN129" s="105"/>
      <c r="FO129" s="106"/>
      <c r="FP129" s="273"/>
      <c r="FQ129" s="274"/>
      <c r="FR129" s="274"/>
      <c r="FS129" s="274"/>
      <c r="FT129" s="274"/>
      <c r="FU129" s="274"/>
      <c r="FV129" s="274"/>
      <c r="FW129" s="274"/>
      <c r="FX129" s="274"/>
      <c r="FY129" s="274"/>
      <c r="FZ129" s="274"/>
      <c r="GA129" s="274"/>
      <c r="GB129" s="274"/>
      <c r="GC129" s="274"/>
      <c r="GD129" s="274"/>
      <c r="GE129" s="274"/>
      <c r="GF129" s="274"/>
      <c r="GG129" s="274"/>
      <c r="GH129" s="274"/>
      <c r="GI129" s="274"/>
      <c r="GJ129" s="274"/>
      <c r="GK129" s="274"/>
      <c r="GL129" s="274"/>
      <c r="GM129" s="274"/>
      <c r="GN129" s="274"/>
      <c r="GO129" s="274"/>
      <c r="GP129" s="274"/>
      <c r="GQ129" s="274"/>
      <c r="GR129" s="274"/>
      <c r="GS129" s="274"/>
      <c r="GT129" s="274"/>
      <c r="GU129" s="274"/>
      <c r="GV129" s="274"/>
      <c r="GW129" s="274"/>
      <c r="GX129" s="274"/>
      <c r="GY129" s="274"/>
      <c r="GZ129" s="274"/>
      <c r="HA129" s="275"/>
      <c r="HB129" s="41"/>
      <c r="HC129" s="41"/>
      <c r="HD129" s="41"/>
      <c r="HE129" s="55"/>
      <c r="HF129" s="44"/>
      <c r="HG129" s="44"/>
      <c r="HH129" s="104"/>
      <c r="HI129" s="104"/>
      <c r="HJ129" s="104"/>
      <c r="HK129" s="104"/>
      <c r="HL129" s="104"/>
      <c r="HM129" s="104"/>
      <c r="HN129" s="104"/>
      <c r="HO129" s="104"/>
      <c r="HP129" s="104"/>
      <c r="HQ129" s="104"/>
      <c r="HR129" s="104"/>
      <c r="HS129" s="104"/>
      <c r="HT129" s="104"/>
      <c r="HU129" s="104"/>
      <c r="HV129" s="104"/>
      <c r="HW129" s="104"/>
      <c r="HX129" s="104"/>
      <c r="HY129" s="105"/>
      <c r="HZ129" s="105"/>
      <c r="IA129" s="105"/>
      <c r="IB129" s="105"/>
      <c r="IC129" s="105"/>
      <c r="ID129" s="105"/>
      <c r="IE129" s="105"/>
      <c r="IF129" s="105"/>
      <c r="IG129" s="105"/>
      <c r="IH129" s="105"/>
      <c r="II129" s="105"/>
      <c r="IJ129" s="105"/>
      <c r="IK129" s="105"/>
      <c r="IL129" s="105"/>
      <c r="IM129" s="105"/>
      <c r="IN129" s="105"/>
      <c r="IO129" s="105"/>
      <c r="IP129" s="105"/>
      <c r="IQ129" s="105"/>
      <c r="IR129" s="105"/>
      <c r="IS129" s="105"/>
      <c r="IT129" s="105"/>
      <c r="IU129" s="105"/>
      <c r="IV129" s="105"/>
      <c r="IW129" s="105"/>
      <c r="IX129" s="105"/>
      <c r="IY129" s="105"/>
      <c r="IZ129" s="105"/>
      <c r="JA129" s="105"/>
      <c r="JB129" s="105"/>
      <c r="JC129" s="105"/>
      <c r="JD129" s="105"/>
      <c r="JE129" s="105"/>
      <c r="JF129" s="105"/>
      <c r="JG129" s="105"/>
      <c r="JH129" s="105"/>
      <c r="JI129" s="105"/>
      <c r="JJ129" s="105"/>
      <c r="JK129" s="105"/>
      <c r="JL129" s="105"/>
      <c r="JM129" s="105"/>
      <c r="JN129" s="105"/>
      <c r="JO129" s="105"/>
      <c r="JP129" s="105"/>
      <c r="JQ129" s="106"/>
      <c r="JR129" s="273"/>
      <c r="JS129" s="274"/>
      <c r="JT129" s="274"/>
      <c r="JU129" s="274"/>
      <c r="JV129" s="274"/>
      <c r="JW129" s="274"/>
      <c r="JX129" s="274"/>
      <c r="JY129" s="274"/>
      <c r="JZ129" s="274"/>
      <c r="KA129" s="274"/>
      <c r="KB129" s="274"/>
      <c r="KC129" s="274"/>
      <c r="KD129" s="274"/>
      <c r="KE129" s="274"/>
      <c r="KF129" s="274"/>
      <c r="KG129" s="274"/>
      <c r="KH129" s="274"/>
      <c r="KI129" s="274"/>
      <c r="KJ129" s="274"/>
      <c r="KK129" s="274"/>
      <c r="KL129" s="274"/>
      <c r="KM129" s="274"/>
      <c r="KN129" s="274"/>
      <c r="KO129" s="274"/>
      <c r="KP129" s="274"/>
      <c r="KQ129" s="274"/>
      <c r="KR129" s="274"/>
      <c r="KS129" s="274"/>
      <c r="KT129" s="274"/>
      <c r="KU129" s="274"/>
      <c r="KV129" s="274"/>
      <c r="KW129" s="274"/>
      <c r="KX129" s="274"/>
      <c r="KY129" s="274"/>
      <c r="KZ129" s="274"/>
      <c r="LA129" s="274"/>
      <c r="LB129" s="274"/>
      <c r="LC129" s="275"/>
      <c r="LD129" s="41"/>
      <c r="LE129" s="41"/>
      <c r="LF129" s="41"/>
      <c r="LG129" s="41"/>
      <c r="LH129" s="41"/>
      <c r="LI129" s="41"/>
    </row>
    <row r="130" spans="1:321" ht="16.2" customHeight="1" x14ac:dyDescent="0.45">
      <c r="A130" s="41"/>
      <c r="B130" s="41"/>
      <c r="C130" s="41"/>
      <c r="D130" s="510" t="s">
        <v>46</v>
      </c>
      <c r="E130" s="511"/>
      <c r="F130" s="511"/>
      <c r="G130" s="511"/>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1"/>
      <c r="AY130" s="511"/>
      <c r="AZ130" s="511"/>
      <c r="BA130" s="511"/>
      <c r="BB130" s="511"/>
      <c r="BC130" s="511"/>
      <c r="BD130" s="511"/>
      <c r="BE130" s="511"/>
      <c r="BF130" s="511"/>
      <c r="BG130" s="511"/>
      <c r="BH130" s="511"/>
      <c r="BI130" s="511"/>
      <c r="BJ130" s="511"/>
      <c r="BK130" s="511"/>
      <c r="BL130" s="511"/>
      <c r="BM130" s="41"/>
      <c r="BN130" s="273"/>
      <c r="BO130" s="274"/>
      <c r="BP130" s="274"/>
      <c r="BQ130" s="274"/>
      <c r="BR130" s="274"/>
      <c r="BS130" s="274"/>
      <c r="BT130" s="274"/>
      <c r="BU130" s="274"/>
      <c r="BV130" s="274"/>
      <c r="BW130" s="274"/>
      <c r="BX130" s="274"/>
      <c r="BY130" s="274"/>
      <c r="BZ130" s="27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5"/>
      <c r="CZ130" s="41"/>
      <c r="DA130" s="41"/>
      <c r="DB130" s="41"/>
      <c r="DC130" s="55"/>
      <c r="DD130" s="44"/>
      <c r="DE130" s="44"/>
      <c r="DF130" s="398" t="s">
        <v>82</v>
      </c>
      <c r="DG130" s="399"/>
      <c r="DH130" s="399"/>
      <c r="DI130" s="399"/>
      <c r="DJ130" s="399"/>
      <c r="DK130" s="399"/>
      <c r="DL130" s="399"/>
      <c r="DM130" s="399"/>
      <c r="DN130" s="399"/>
      <c r="DO130" s="399"/>
      <c r="DP130" s="399"/>
      <c r="DQ130" s="399"/>
      <c r="DR130" s="399"/>
      <c r="DS130" s="399"/>
      <c r="DT130" s="399"/>
      <c r="DU130" s="399"/>
      <c r="DV130" s="399"/>
      <c r="DW130" s="399"/>
      <c r="DX130" s="399"/>
      <c r="DY130" s="399"/>
      <c r="DZ130" s="399"/>
      <c r="EA130" s="399"/>
      <c r="EB130" s="399"/>
      <c r="EC130" s="399"/>
      <c r="ED130" s="399"/>
      <c r="EE130" s="399"/>
      <c r="EF130" s="399"/>
      <c r="EG130" s="399"/>
      <c r="EH130" s="399"/>
      <c r="EI130" s="399"/>
      <c r="EJ130" s="399"/>
      <c r="EK130" s="399"/>
      <c r="EL130" s="399"/>
      <c r="EM130" s="399"/>
      <c r="EN130" s="399"/>
      <c r="EO130" s="399"/>
      <c r="EP130" s="399"/>
      <c r="EQ130" s="399"/>
      <c r="ER130" s="399"/>
      <c r="ES130" s="399"/>
      <c r="ET130" s="399"/>
      <c r="EU130" s="399"/>
      <c r="EV130" s="399"/>
      <c r="EW130" s="399"/>
      <c r="EX130" s="399"/>
      <c r="EY130" s="399"/>
      <c r="EZ130" s="399"/>
      <c r="FA130" s="399"/>
      <c r="FB130" s="399"/>
      <c r="FC130" s="399"/>
      <c r="FD130" s="399"/>
      <c r="FE130" s="399"/>
      <c r="FF130" s="399"/>
      <c r="FG130" s="399"/>
      <c r="FH130" s="399"/>
      <c r="FI130" s="399"/>
      <c r="FJ130" s="399"/>
      <c r="FK130" s="399"/>
      <c r="FL130" s="399"/>
      <c r="FM130" s="399"/>
      <c r="FN130" s="399"/>
      <c r="FO130" s="41"/>
      <c r="FP130" s="273"/>
      <c r="FQ130" s="274"/>
      <c r="FR130" s="274"/>
      <c r="FS130" s="274"/>
      <c r="FT130" s="274"/>
      <c r="FU130" s="274"/>
      <c r="FV130" s="274"/>
      <c r="FW130" s="274"/>
      <c r="FX130" s="274"/>
      <c r="FY130" s="274"/>
      <c r="FZ130" s="274"/>
      <c r="GA130" s="274"/>
      <c r="GB130" s="274"/>
      <c r="GC130" s="274"/>
      <c r="GD130" s="274"/>
      <c r="GE130" s="274"/>
      <c r="GF130" s="274"/>
      <c r="GG130" s="274"/>
      <c r="GH130" s="274"/>
      <c r="GI130" s="274"/>
      <c r="GJ130" s="274"/>
      <c r="GK130" s="274"/>
      <c r="GL130" s="274"/>
      <c r="GM130" s="274"/>
      <c r="GN130" s="274"/>
      <c r="GO130" s="274"/>
      <c r="GP130" s="274"/>
      <c r="GQ130" s="274"/>
      <c r="GR130" s="274"/>
      <c r="GS130" s="274"/>
      <c r="GT130" s="274"/>
      <c r="GU130" s="274"/>
      <c r="GV130" s="274"/>
      <c r="GW130" s="274"/>
      <c r="GX130" s="274"/>
      <c r="GY130" s="274"/>
      <c r="GZ130" s="274"/>
      <c r="HA130" s="275"/>
      <c r="HB130" s="41"/>
      <c r="HC130" s="41"/>
      <c r="HD130" s="41"/>
      <c r="HE130" s="55"/>
      <c r="HF130" s="44"/>
      <c r="HG130" s="44"/>
      <c r="HH130" s="398" t="s">
        <v>80</v>
      </c>
      <c r="HI130" s="399"/>
      <c r="HJ130" s="399"/>
      <c r="HK130" s="399"/>
      <c r="HL130" s="399"/>
      <c r="HM130" s="399"/>
      <c r="HN130" s="399"/>
      <c r="HO130" s="399"/>
      <c r="HP130" s="399"/>
      <c r="HQ130" s="399"/>
      <c r="HR130" s="399"/>
      <c r="HS130" s="399"/>
      <c r="HT130" s="399"/>
      <c r="HU130" s="399"/>
      <c r="HV130" s="399"/>
      <c r="HW130" s="399"/>
      <c r="HX130" s="399"/>
      <c r="HY130" s="399"/>
      <c r="HZ130" s="399"/>
      <c r="IA130" s="399"/>
      <c r="IB130" s="399"/>
      <c r="IC130" s="399"/>
      <c r="ID130" s="399"/>
      <c r="IE130" s="399"/>
      <c r="IF130" s="399"/>
      <c r="IG130" s="399"/>
      <c r="IH130" s="399"/>
      <c r="II130" s="399"/>
      <c r="IJ130" s="399"/>
      <c r="IK130" s="399"/>
      <c r="IL130" s="399"/>
      <c r="IM130" s="399"/>
      <c r="IN130" s="399"/>
      <c r="IO130" s="399"/>
      <c r="IP130" s="399"/>
      <c r="IQ130" s="399"/>
      <c r="IR130" s="399"/>
      <c r="IS130" s="399"/>
      <c r="IT130" s="399"/>
      <c r="IU130" s="399"/>
      <c r="IV130" s="399"/>
      <c r="IW130" s="399"/>
      <c r="IX130" s="399"/>
      <c r="IY130" s="399"/>
      <c r="IZ130" s="399"/>
      <c r="JA130" s="399"/>
      <c r="JB130" s="399"/>
      <c r="JC130" s="399"/>
      <c r="JD130" s="399"/>
      <c r="JE130" s="399"/>
      <c r="JF130" s="399"/>
      <c r="JG130" s="399"/>
      <c r="JH130" s="399"/>
      <c r="JI130" s="399"/>
      <c r="JJ130" s="399"/>
      <c r="JK130" s="399"/>
      <c r="JL130" s="399"/>
      <c r="JM130" s="399"/>
      <c r="JN130" s="399"/>
      <c r="JO130" s="399"/>
      <c r="JP130" s="399"/>
      <c r="JQ130" s="41"/>
      <c r="JR130" s="273"/>
      <c r="JS130" s="274"/>
      <c r="JT130" s="274"/>
      <c r="JU130" s="274"/>
      <c r="JV130" s="274"/>
      <c r="JW130" s="274"/>
      <c r="JX130" s="274"/>
      <c r="JY130" s="274"/>
      <c r="JZ130" s="274"/>
      <c r="KA130" s="274"/>
      <c r="KB130" s="274"/>
      <c r="KC130" s="274"/>
      <c r="KD130" s="274"/>
      <c r="KE130" s="274"/>
      <c r="KF130" s="274"/>
      <c r="KG130" s="274"/>
      <c r="KH130" s="274"/>
      <c r="KI130" s="274"/>
      <c r="KJ130" s="274"/>
      <c r="KK130" s="274"/>
      <c r="KL130" s="274"/>
      <c r="KM130" s="274"/>
      <c r="KN130" s="274"/>
      <c r="KO130" s="274"/>
      <c r="KP130" s="274"/>
      <c r="KQ130" s="274"/>
      <c r="KR130" s="274"/>
      <c r="KS130" s="274"/>
      <c r="KT130" s="274"/>
      <c r="KU130" s="274"/>
      <c r="KV130" s="274"/>
      <c r="KW130" s="274"/>
      <c r="KX130" s="274"/>
      <c r="KY130" s="274"/>
      <c r="KZ130" s="274"/>
      <c r="LA130" s="274"/>
      <c r="LB130" s="274"/>
      <c r="LC130" s="275"/>
      <c r="LD130" s="41"/>
      <c r="LE130" s="41"/>
      <c r="LF130" s="41"/>
      <c r="LG130" s="41"/>
      <c r="LH130" s="41"/>
      <c r="LI130" s="41"/>
    </row>
    <row r="131" spans="1:321" ht="16.2" customHeight="1" x14ac:dyDescent="0.45">
      <c r="A131" s="41"/>
      <c r="B131" s="41"/>
      <c r="C131" s="41"/>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399"/>
      <c r="AY131" s="399"/>
      <c r="AZ131" s="399"/>
      <c r="BA131" s="399"/>
      <c r="BB131" s="399"/>
      <c r="BC131" s="399"/>
      <c r="BD131" s="399"/>
      <c r="BE131" s="399"/>
      <c r="BF131" s="399"/>
      <c r="BG131" s="399"/>
      <c r="BH131" s="399"/>
      <c r="BI131" s="399"/>
      <c r="BJ131" s="399"/>
      <c r="BK131" s="399"/>
      <c r="BL131" s="399"/>
      <c r="BM131" s="41"/>
      <c r="BN131" s="276"/>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77"/>
      <c r="CT131" s="277"/>
      <c r="CU131" s="277"/>
      <c r="CV131" s="277"/>
      <c r="CW131" s="277"/>
      <c r="CX131" s="277"/>
      <c r="CY131" s="278"/>
      <c r="CZ131" s="41"/>
      <c r="DA131" s="41"/>
      <c r="DB131" s="41"/>
      <c r="DC131" s="55"/>
      <c r="DD131" s="44"/>
      <c r="DE131" s="44"/>
      <c r="DF131" s="399"/>
      <c r="DG131" s="399"/>
      <c r="DH131" s="399"/>
      <c r="DI131" s="399"/>
      <c r="DJ131" s="399"/>
      <c r="DK131" s="399"/>
      <c r="DL131" s="399"/>
      <c r="DM131" s="399"/>
      <c r="DN131" s="399"/>
      <c r="DO131" s="399"/>
      <c r="DP131" s="399"/>
      <c r="DQ131" s="399"/>
      <c r="DR131" s="399"/>
      <c r="DS131" s="399"/>
      <c r="DT131" s="399"/>
      <c r="DU131" s="399"/>
      <c r="DV131" s="399"/>
      <c r="DW131" s="399"/>
      <c r="DX131" s="399"/>
      <c r="DY131" s="399"/>
      <c r="DZ131" s="399"/>
      <c r="EA131" s="399"/>
      <c r="EB131" s="399"/>
      <c r="EC131" s="399"/>
      <c r="ED131" s="399"/>
      <c r="EE131" s="399"/>
      <c r="EF131" s="399"/>
      <c r="EG131" s="399"/>
      <c r="EH131" s="399"/>
      <c r="EI131" s="399"/>
      <c r="EJ131" s="399"/>
      <c r="EK131" s="399"/>
      <c r="EL131" s="399"/>
      <c r="EM131" s="399"/>
      <c r="EN131" s="399"/>
      <c r="EO131" s="399"/>
      <c r="EP131" s="399"/>
      <c r="EQ131" s="399"/>
      <c r="ER131" s="399"/>
      <c r="ES131" s="399"/>
      <c r="ET131" s="399"/>
      <c r="EU131" s="399"/>
      <c r="EV131" s="399"/>
      <c r="EW131" s="399"/>
      <c r="EX131" s="399"/>
      <c r="EY131" s="399"/>
      <c r="EZ131" s="399"/>
      <c r="FA131" s="399"/>
      <c r="FB131" s="399"/>
      <c r="FC131" s="399"/>
      <c r="FD131" s="399"/>
      <c r="FE131" s="399"/>
      <c r="FF131" s="399"/>
      <c r="FG131" s="399"/>
      <c r="FH131" s="399"/>
      <c r="FI131" s="399"/>
      <c r="FJ131" s="399"/>
      <c r="FK131" s="399"/>
      <c r="FL131" s="399"/>
      <c r="FM131" s="399"/>
      <c r="FN131" s="399"/>
      <c r="FO131" s="41"/>
      <c r="FP131" s="276"/>
      <c r="FQ131" s="277"/>
      <c r="FR131" s="277"/>
      <c r="FS131" s="277"/>
      <c r="FT131" s="277"/>
      <c r="FU131" s="277"/>
      <c r="FV131" s="277"/>
      <c r="FW131" s="277"/>
      <c r="FX131" s="277"/>
      <c r="FY131" s="277"/>
      <c r="FZ131" s="277"/>
      <c r="GA131" s="277"/>
      <c r="GB131" s="277"/>
      <c r="GC131" s="277"/>
      <c r="GD131" s="277"/>
      <c r="GE131" s="277"/>
      <c r="GF131" s="277"/>
      <c r="GG131" s="277"/>
      <c r="GH131" s="277"/>
      <c r="GI131" s="277"/>
      <c r="GJ131" s="277"/>
      <c r="GK131" s="277"/>
      <c r="GL131" s="277"/>
      <c r="GM131" s="277"/>
      <c r="GN131" s="277"/>
      <c r="GO131" s="277"/>
      <c r="GP131" s="277"/>
      <c r="GQ131" s="277"/>
      <c r="GR131" s="277"/>
      <c r="GS131" s="277"/>
      <c r="GT131" s="277"/>
      <c r="GU131" s="277"/>
      <c r="GV131" s="277"/>
      <c r="GW131" s="277"/>
      <c r="GX131" s="277"/>
      <c r="GY131" s="277"/>
      <c r="GZ131" s="277"/>
      <c r="HA131" s="278"/>
      <c r="HB131" s="41"/>
      <c r="HC131" s="41"/>
      <c r="HD131" s="41"/>
      <c r="HE131" s="55"/>
      <c r="HF131" s="44"/>
      <c r="HG131" s="44"/>
      <c r="HH131" s="399"/>
      <c r="HI131" s="399"/>
      <c r="HJ131" s="399"/>
      <c r="HK131" s="399"/>
      <c r="HL131" s="399"/>
      <c r="HM131" s="399"/>
      <c r="HN131" s="399"/>
      <c r="HO131" s="399"/>
      <c r="HP131" s="399"/>
      <c r="HQ131" s="399"/>
      <c r="HR131" s="399"/>
      <c r="HS131" s="399"/>
      <c r="HT131" s="399"/>
      <c r="HU131" s="399"/>
      <c r="HV131" s="399"/>
      <c r="HW131" s="399"/>
      <c r="HX131" s="399"/>
      <c r="HY131" s="399"/>
      <c r="HZ131" s="399"/>
      <c r="IA131" s="399"/>
      <c r="IB131" s="399"/>
      <c r="IC131" s="399"/>
      <c r="ID131" s="399"/>
      <c r="IE131" s="399"/>
      <c r="IF131" s="399"/>
      <c r="IG131" s="399"/>
      <c r="IH131" s="399"/>
      <c r="II131" s="399"/>
      <c r="IJ131" s="399"/>
      <c r="IK131" s="399"/>
      <c r="IL131" s="399"/>
      <c r="IM131" s="399"/>
      <c r="IN131" s="399"/>
      <c r="IO131" s="399"/>
      <c r="IP131" s="399"/>
      <c r="IQ131" s="399"/>
      <c r="IR131" s="399"/>
      <c r="IS131" s="399"/>
      <c r="IT131" s="399"/>
      <c r="IU131" s="399"/>
      <c r="IV131" s="399"/>
      <c r="IW131" s="399"/>
      <c r="IX131" s="399"/>
      <c r="IY131" s="399"/>
      <c r="IZ131" s="399"/>
      <c r="JA131" s="399"/>
      <c r="JB131" s="399"/>
      <c r="JC131" s="399"/>
      <c r="JD131" s="399"/>
      <c r="JE131" s="399"/>
      <c r="JF131" s="399"/>
      <c r="JG131" s="399"/>
      <c r="JH131" s="399"/>
      <c r="JI131" s="399"/>
      <c r="JJ131" s="399"/>
      <c r="JK131" s="399"/>
      <c r="JL131" s="399"/>
      <c r="JM131" s="399"/>
      <c r="JN131" s="399"/>
      <c r="JO131" s="399"/>
      <c r="JP131" s="399"/>
      <c r="JQ131" s="41"/>
      <c r="JR131" s="276"/>
      <c r="JS131" s="277"/>
      <c r="JT131" s="277"/>
      <c r="JU131" s="277"/>
      <c r="JV131" s="277"/>
      <c r="JW131" s="277"/>
      <c r="JX131" s="277"/>
      <c r="JY131" s="277"/>
      <c r="JZ131" s="277"/>
      <c r="KA131" s="277"/>
      <c r="KB131" s="277"/>
      <c r="KC131" s="277"/>
      <c r="KD131" s="277"/>
      <c r="KE131" s="277"/>
      <c r="KF131" s="277"/>
      <c r="KG131" s="277"/>
      <c r="KH131" s="277"/>
      <c r="KI131" s="277"/>
      <c r="KJ131" s="277"/>
      <c r="KK131" s="277"/>
      <c r="KL131" s="277"/>
      <c r="KM131" s="277"/>
      <c r="KN131" s="277"/>
      <c r="KO131" s="277"/>
      <c r="KP131" s="277"/>
      <c r="KQ131" s="277"/>
      <c r="KR131" s="277"/>
      <c r="KS131" s="277"/>
      <c r="KT131" s="277"/>
      <c r="KU131" s="277"/>
      <c r="KV131" s="277"/>
      <c r="KW131" s="277"/>
      <c r="KX131" s="277"/>
      <c r="KY131" s="277"/>
      <c r="KZ131" s="277"/>
      <c r="LA131" s="277"/>
      <c r="LB131" s="277"/>
      <c r="LC131" s="278"/>
      <c r="LD131" s="41"/>
      <c r="LE131" s="41"/>
      <c r="LF131" s="41"/>
      <c r="LG131" s="41"/>
      <c r="LH131" s="41"/>
      <c r="LI131" s="41"/>
    </row>
    <row r="132" spans="1:321" ht="16.2" customHeight="1" x14ac:dyDescent="0.45">
      <c r="A132" s="41"/>
      <c r="B132" s="41"/>
      <c r="C132" s="41"/>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1"/>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1"/>
      <c r="DA132" s="513" t="s">
        <v>118</v>
      </c>
      <c r="DB132" s="514"/>
      <c r="DC132" s="514"/>
      <c r="DD132" s="514"/>
      <c r="DE132" s="44"/>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1"/>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1"/>
      <c r="HC132" s="513" t="s">
        <v>118</v>
      </c>
      <c r="HD132" s="514"/>
      <c r="HE132" s="514"/>
      <c r="HF132" s="514"/>
      <c r="HG132" s="44"/>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c r="IL132" s="42"/>
      <c r="IM132" s="42"/>
      <c r="IN132" s="42"/>
      <c r="IO132" s="42"/>
      <c r="IP132" s="42"/>
      <c r="IQ132" s="42"/>
      <c r="IR132" s="42"/>
      <c r="IS132" s="42"/>
      <c r="IT132" s="42"/>
      <c r="IU132" s="42"/>
      <c r="IV132" s="42"/>
      <c r="IW132" s="42"/>
      <c r="IX132" s="42"/>
      <c r="IY132" s="42"/>
      <c r="IZ132" s="42"/>
      <c r="JA132" s="42"/>
      <c r="JB132" s="42"/>
      <c r="JC132" s="42"/>
      <c r="JD132" s="42"/>
      <c r="JE132" s="42"/>
      <c r="JF132" s="42"/>
      <c r="JG132" s="42"/>
      <c r="JH132" s="42"/>
      <c r="JI132" s="42"/>
      <c r="JJ132" s="42"/>
      <c r="JK132" s="42"/>
      <c r="JL132" s="42"/>
      <c r="JM132" s="42"/>
      <c r="JN132" s="42"/>
      <c r="JO132" s="42"/>
      <c r="JP132" s="42"/>
      <c r="JQ132" s="41"/>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1"/>
      <c r="LE132" s="41"/>
      <c r="LF132" s="41"/>
      <c r="LG132" s="41"/>
      <c r="LH132" s="41"/>
      <c r="LI132" s="41"/>
    </row>
    <row r="133" spans="1:321" ht="16.2" customHeight="1" x14ac:dyDescent="0.45">
      <c r="A133" s="41"/>
      <c r="B133" s="41"/>
      <c r="C133" s="41"/>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1"/>
      <c r="BN133" s="515"/>
      <c r="BO133" s="516"/>
      <c r="BP133" s="516"/>
      <c r="BQ133" s="516"/>
      <c r="BR133" s="516"/>
      <c r="BS133" s="516"/>
      <c r="BT133" s="516"/>
      <c r="BU133" s="516"/>
      <c r="BV133" s="516"/>
      <c r="BW133" s="516"/>
      <c r="BX133" s="516"/>
      <c r="BY133" s="516"/>
      <c r="BZ133" s="516"/>
      <c r="CA133" s="516"/>
      <c r="CB133" s="516"/>
      <c r="CC133" s="516"/>
      <c r="CD133" s="516"/>
      <c r="CE133" s="516"/>
      <c r="CF133" s="516"/>
      <c r="CG133" s="516"/>
      <c r="CH133" s="516"/>
      <c r="CI133" s="516"/>
      <c r="CJ133" s="516"/>
      <c r="CK133" s="516"/>
      <c r="CL133" s="516"/>
      <c r="CM133" s="516"/>
      <c r="CN133" s="516"/>
      <c r="CO133" s="516"/>
      <c r="CP133" s="516"/>
      <c r="CQ133" s="516"/>
      <c r="CR133" s="516"/>
      <c r="CS133" s="516"/>
      <c r="CT133" s="516"/>
      <c r="CU133" s="516"/>
      <c r="CV133" s="516"/>
      <c r="CW133" s="516"/>
      <c r="CX133" s="516"/>
      <c r="CY133" s="516"/>
      <c r="CZ133" s="41"/>
      <c r="DA133" s="514"/>
      <c r="DB133" s="514"/>
      <c r="DC133" s="514"/>
      <c r="DD133" s="514"/>
      <c r="DE133" s="44"/>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1"/>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1"/>
      <c r="HC133" s="514"/>
      <c r="HD133" s="514"/>
      <c r="HE133" s="514"/>
      <c r="HF133" s="514"/>
      <c r="HG133" s="44"/>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c r="IW133" s="42"/>
      <c r="IX133" s="42"/>
      <c r="IY133" s="42"/>
      <c r="IZ133" s="42"/>
      <c r="JA133" s="42"/>
      <c r="JB133" s="42"/>
      <c r="JC133" s="42"/>
      <c r="JD133" s="42"/>
      <c r="JE133" s="42"/>
      <c r="JF133" s="42"/>
      <c r="JG133" s="42"/>
      <c r="JH133" s="42"/>
      <c r="JI133" s="42"/>
      <c r="JJ133" s="42"/>
      <c r="JK133" s="42"/>
      <c r="JL133" s="42"/>
      <c r="JM133" s="42"/>
      <c r="JN133" s="42"/>
      <c r="JO133" s="42"/>
      <c r="JP133" s="42"/>
      <c r="JQ133" s="41"/>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1"/>
      <c r="LE133" s="41"/>
      <c r="LF133" s="41"/>
      <c r="LG133" s="41"/>
      <c r="LH133" s="41"/>
      <c r="LI133" s="41"/>
    </row>
    <row r="134" spans="1:321" ht="12" customHeight="1" x14ac:dyDescent="0.45">
      <c r="A134" s="512" t="s">
        <v>128</v>
      </c>
      <c r="B134" s="512"/>
      <c r="C134" s="512"/>
      <c r="D134" s="512"/>
      <c r="E134" s="512"/>
      <c r="F134" s="512"/>
      <c r="G134" s="512"/>
      <c r="H134" s="512"/>
      <c r="I134" s="512"/>
      <c r="J134" s="512"/>
      <c r="K134" s="512"/>
      <c r="L134" s="512"/>
      <c r="M134" s="512"/>
      <c r="N134" s="512"/>
      <c r="O134" s="512"/>
      <c r="P134" s="512"/>
      <c r="Q134" s="512"/>
      <c r="R134" s="512"/>
      <c r="S134" s="512"/>
      <c r="T134" s="512"/>
      <c r="U134" s="512"/>
      <c r="V134" s="512"/>
      <c r="W134" s="512"/>
      <c r="X134" s="512"/>
      <c r="Y134" s="512"/>
      <c r="Z134" s="512"/>
      <c r="AA134" s="512"/>
      <c r="AB134" s="512"/>
      <c r="AC134" s="512"/>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2"/>
      <c r="AY134" s="512"/>
      <c r="AZ134" s="512"/>
      <c r="BA134" s="512"/>
      <c r="BB134" s="512"/>
      <c r="BC134" s="512"/>
      <c r="BD134" s="512"/>
      <c r="BE134" s="512"/>
      <c r="BF134" s="512"/>
      <c r="BG134" s="512"/>
      <c r="BH134" s="512"/>
      <c r="BI134" s="512"/>
      <c r="BJ134" s="512"/>
      <c r="BK134" s="512"/>
      <c r="BL134" s="512"/>
      <c r="BM134" s="512"/>
      <c r="BN134" s="512"/>
      <c r="BO134" s="512"/>
      <c r="BP134" s="512"/>
      <c r="BQ134" s="512"/>
      <c r="BR134" s="512"/>
      <c r="BS134" s="512"/>
      <c r="BT134" s="512"/>
      <c r="BU134" s="512"/>
      <c r="BV134" s="512"/>
      <c r="BW134" s="512"/>
      <c r="BX134" s="512"/>
      <c r="BY134" s="512"/>
      <c r="BZ134" s="512"/>
      <c r="CA134" s="512"/>
      <c r="CB134" s="512"/>
      <c r="CC134" s="512"/>
      <c r="CD134" s="512"/>
      <c r="CE134" s="512"/>
      <c r="CF134" s="512"/>
      <c r="CG134" s="512"/>
      <c r="CH134" s="512"/>
      <c r="CI134" s="512"/>
      <c r="CJ134" s="512"/>
      <c r="CK134" s="512"/>
      <c r="CL134" s="512"/>
      <c r="CM134" s="512"/>
      <c r="CN134" s="512"/>
      <c r="CO134" s="512"/>
      <c r="CP134" s="512"/>
      <c r="CQ134" s="512"/>
      <c r="CR134" s="512"/>
      <c r="CS134" s="512"/>
      <c r="CT134" s="512"/>
      <c r="CU134" s="512"/>
      <c r="CV134" s="512"/>
      <c r="CW134" s="512"/>
      <c r="CX134" s="512"/>
      <c r="CY134" s="512"/>
      <c r="CZ134" s="512"/>
      <c r="DA134" s="512"/>
      <c r="DB134" s="512"/>
      <c r="DC134" s="512"/>
      <c r="DD134" s="512"/>
      <c r="DE134" s="512"/>
      <c r="DF134" s="512"/>
      <c r="DG134" s="512"/>
      <c r="DH134" s="512"/>
      <c r="DI134" s="512"/>
      <c r="DJ134" s="512"/>
      <c r="DK134" s="512"/>
      <c r="DL134" s="512"/>
      <c r="DM134" s="512"/>
      <c r="DN134" s="512"/>
      <c r="DO134" s="512"/>
      <c r="DP134" s="512"/>
      <c r="DQ134" s="512"/>
      <c r="DR134" s="512"/>
      <c r="DS134" s="512"/>
      <c r="DT134" s="512"/>
      <c r="DU134" s="512"/>
      <c r="DV134" s="512"/>
      <c r="DW134" s="512"/>
      <c r="DX134" s="512"/>
      <c r="DY134" s="512"/>
      <c r="DZ134" s="512"/>
      <c r="EA134" s="512"/>
      <c r="EB134" s="512"/>
      <c r="EC134" s="512"/>
      <c r="ED134" s="512"/>
      <c r="EE134" s="512"/>
      <c r="EF134" s="512"/>
      <c r="EG134" s="512"/>
      <c r="EH134" s="512"/>
      <c r="EI134" s="512"/>
      <c r="EJ134" s="512"/>
      <c r="EK134" s="512"/>
      <c r="EL134" s="512"/>
      <c r="EM134" s="512"/>
      <c r="EN134" s="512"/>
      <c r="EO134" s="512"/>
      <c r="EP134" s="512"/>
      <c r="EQ134" s="512"/>
      <c r="ER134" s="512"/>
      <c r="ES134" s="512"/>
      <c r="ET134" s="512"/>
      <c r="EU134" s="512"/>
      <c r="EV134" s="512"/>
      <c r="EW134" s="512"/>
      <c r="EX134" s="512"/>
      <c r="EY134" s="512"/>
      <c r="EZ134" s="512"/>
      <c r="FA134" s="512"/>
      <c r="FB134" s="512"/>
      <c r="FC134" s="512"/>
      <c r="FD134" s="512"/>
      <c r="FE134" s="512"/>
      <c r="FF134" s="512"/>
      <c r="FG134" s="512"/>
      <c r="FH134" s="512"/>
      <c r="FI134" s="512"/>
      <c r="FJ134" s="512"/>
      <c r="FK134" s="512"/>
      <c r="FL134" s="512"/>
      <c r="FM134" s="512"/>
      <c r="FN134" s="512"/>
      <c r="FO134" s="512"/>
      <c r="FP134" s="512"/>
      <c r="FQ134" s="512"/>
      <c r="FR134" s="512"/>
      <c r="FS134" s="512"/>
      <c r="FT134" s="512"/>
      <c r="FU134" s="512"/>
      <c r="FV134" s="512"/>
      <c r="FW134" s="512"/>
      <c r="FX134" s="512"/>
      <c r="FY134" s="512"/>
      <c r="FZ134" s="512"/>
      <c r="GA134" s="512"/>
      <c r="GB134" s="512"/>
      <c r="GC134" s="512"/>
      <c r="GD134" s="512"/>
      <c r="GE134" s="512"/>
      <c r="GF134" s="512"/>
      <c r="GG134" s="512"/>
      <c r="GH134" s="512"/>
      <c r="GI134" s="512"/>
      <c r="GJ134" s="512"/>
      <c r="GK134" s="512"/>
      <c r="GL134" s="512"/>
      <c r="GM134" s="512"/>
      <c r="GN134" s="512"/>
      <c r="GO134" s="512"/>
      <c r="GP134" s="512"/>
      <c r="GQ134" s="512"/>
      <c r="GR134" s="512"/>
      <c r="GS134" s="512"/>
      <c r="GT134" s="512"/>
      <c r="GU134" s="512"/>
      <c r="GV134" s="512"/>
      <c r="GW134" s="512"/>
      <c r="GX134" s="512"/>
      <c r="GY134" s="512"/>
      <c r="GZ134" s="512"/>
      <c r="HA134" s="512"/>
      <c r="HB134" s="512"/>
      <c r="HC134" s="512"/>
      <c r="HD134" s="512"/>
      <c r="HE134" s="512"/>
      <c r="HF134" s="512"/>
      <c r="HG134" s="512"/>
      <c r="HH134" s="512"/>
      <c r="HI134" s="512"/>
      <c r="HJ134" s="512"/>
      <c r="HK134" s="512"/>
      <c r="HL134" s="512"/>
      <c r="HM134" s="512"/>
      <c r="HN134" s="512"/>
      <c r="HO134" s="512"/>
      <c r="HP134" s="512"/>
      <c r="HQ134" s="512"/>
      <c r="HR134" s="512"/>
      <c r="HS134" s="512"/>
      <c r="HT134" s="512"/>
      <c r="HU134" s="512"/>
      <c r="HV134" s="512"/>
      <c r="HW134" s="512"/>
      <c r="HX134" s="512"/>
      <c r="HY134" s="512"/>
      <c r="HZ134" s="512"/>
      <c r="IA134" s="512"/>
      <c r="IB134" s="512"/>
      <c r="IC134" s="512"/>
      <c r="ID134" s="512"/>
      <c r="IE134" s="512"/>
      <c r="IF134" s="512"/>
      <c r="IG134" s="512"/>
      <c r="IH134" s="512"/>
      <c r="II134" s="512"/>
      <c r="IJ134" s="512"/>
      <c r="IK134" s="512"/>
      <c r="IL134" s="512"/>
      <c r="IM134" s="512"/>
      <c r="IN134" s="512"/>
      <c r="IO134" s="512"/>
      <c r="IP134" s="512"/>
      <c r="IQ134" s="512"/>
      <c r="IR134" s="512"/>
      <c r="IS134" s="512"/>
      <c r="IT134" s="512"/>
      <c r="IU134" s="512"/>
      <c r="IV134" s="512"/>
      <c r="IW134" s="512"/>
      <c r="IX134" s="512"/>
      <c r="IY134" s="512"/>
      <c r="IZ134" s="512"/>
      <c r="JA134" s="512"/>
      <c r="JB134" s="512"/>
      <c r="JC134" s="512"/>
      <c r="JD134" s="512"/>
      <c r="JE134" s="512"/>
      <c r="JF134" s="512"/>
      <c r="JG134" s="512"/>
      <c r="JH134" s="512"/>
      <c r="JI134" s="512"/>
      <c r="JJ134" s="512"/>
      <c r="JK134" s="512"/>
      <c r="JL134" s="512"/>
      <c r="JM134" s="512"/>
      <c r="JN134" s="512"/>
      <c r="JO134" s="512"/>
      <c r="JP134" s="512"/>
      <c r="JQ134" s="512"/>
      <c r="JR134" s="512"/>
      <c r="JS134" s="512"/>
      <c r="JT134" s="512"/>
      <c r="JU134" s="512"/>
      <c r="JV134" s="512"/>
      <c r="JW134" s="512"/>
      <c r="JX134" s="512"/>
      <c r="JY134" s="512"/>
      <c r="JZ134" s="512"/>
      <c r="KA134" s="512"/>
      <c r="KB134" s="512"/>
      <c r="KC134" s="512"/>
      <c r="KD134" s="512"/>
      <c r="KE134" s="512"/>
      <c r="KF134" s="512"/>
      <c r="KG134" s="512"/>
      <c r="KH134" s="512"/>
      <c r="KI134" s="512"/>
      <c r="KJ134" s="512"/>
      <c r="KK134" s="512"/>
      <c r="KL134" s="512"/>
      <c r="KM134" s="512"/>
      <c r="KN134" s="512"/>
      <c r="KO134" s="512"/>
      <c r="KP134" s="512"/>
      <c r="KQ134" s="512"/>
      <c r="KR134" s="512"/>
      <c r="KS134" s="512"/>
      <c r="KT134" s="512"/>
      <c r="KU134" s="512"/>
      <c r="KV134" s="512"/>
      <c r="KW134" s="512"/>
      <c r="KX134" s="512"/>
      <c r="KY134" s="512"/>
      <c r="KZ134" s="512"/>
      <c r="LA134" s="512"/>
      <c r="LB134" s="512"/>
      <c r="LC134" s="512"/>
      <c r="LD134" s="512"/>
      <c r="LE134" s="512"/>
      <c r="LF134" s="512"/>
      <c r="LG134" s="41"/>
      <c r="LH134" s="41"/>
      <c r="LI134" s="41"/>
    </row>
    <row r="135" spans="1:321" ht="12" customHeight="1" x14ac:dyDescent="0.45">
      <c r="A135" s="512"/>
      <c r="B135" s="512"/>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512"/>
      <c r="BA135" s="512"/>
      <c r="BB135" s="512"/>
      <c r="BC135" s="512"/>
      <c r="BD135" s="512"/>
      <c r="BE135" s="512"/>
      <c r="BF135" s="512"/>
      <c r="BG135" s="512"/>
      <c r="BH135" s="512"/>
      <c r="BI135" s="512"/>
      <c r="BJ135" s="512"/>
      <c r="BK135" s="512"/>
      <c r="BL135" s="512"/>
      <c r="BM135" s="512"/>
      <c r="BN135" s="512"/>
      <c r="BO135" s="512"/>
      <c r="BP135" s="512"/>
      <c r="BQ135" s="512"/>
      <c r="BR135" s="512"/>
      <c r="BS135" s="512"/>
      <c r="BT135" s="512"/>
      <c r="BU135" s="512"/>
      <c r="BV135" s="512"/>
      <c r="BW135" s="512"/>
      <c r="BX135" s="512"/>
      <c r="BY135" s="512"/>
      <c r="BZ135" s="512"/>
      <c r="CA135" s="512"/>
      <c r="CB135" s="512"/>
      <c r="CC135" s="512"/>
      <c r="CD135" s="512"/>
      <c r="CE135" s="512"/>
      <c r="CF135" s="512"/>
      <c r="CG135" s="512"/>
      <c r="CH135" s="512"/>
      <c r="CI135" s="512"/>
      <c r="CJ135" s="512"/>
      <c r="CK135" s="512"/>
      <c r="CL135" s="512"/>
      <c r="CM135" s="512"/>
      <c r="CN135" s="512"/>
      <c r="CO135" s="512"/>
      <c r="CP135" s="512"/>
      <c r="CQ135" s="512"/>
      <c r="CR135" s="512"/>
      <c r="CS135" s="512"/>
      <c r="CT135" s="512"/>
      <c r="CU135" s="512"/>
      <c r="CV135" s="512"/>
      <c r="CW135" s="512"/>
      <c r="CX135" s="512"/>
      <c r="CY135" s="512"/>
      <c r="CZ135" s="512"/>
      <c r="DA135" s="512"/>
      <c r="DB135" s="512"/>
      <c r="DC135" s="512"/>
      <c r="DD135" s="512"/>
      <c r="DE135" s="512"/>
      <c r="DF135" s="512"/>
      <c r="DG135" s="512"/>
      <c r="DH135" s="512"/>
      <c r="DI135" s="512"/>
      <c r="DJ135" s="512"/>
      <c r="DK135" s="512"/>
      <c r="DL135" s="512"/>
      <c r="DM135" s="512"/>
      <c r="DN135" s="512"/>
      <c r="DO135" s="512"/>
      <c r="DP135" s="512"/>
      <c r="DQ135" s="512"/>
      <c r="DR135" s="512"/>
      <c r="DS135" s="512"/>
      <c r="DT135" s="512"/>
      <c r="DU135" s="512"/>
      <c r="DV135" s="512"/>
      <c r="DW135" s="512"/>
      <c r="DX135" s="512"/>
      <c r="DY135" s="512"/>
      <c r="DZ135" s="512"/>
      <c r="EA135" s="512"/>
      <c r="EB135" s="512"/>
      <c r="EC135" s="512"/>
      <c r="ED135" s="512"/>
      <c r="EE135" s="512"/>
      <c r="EF135" s="512"/>
      <c r="EG135" s="512"/>
      <c r="EH135" s="512"/>
      <c r="EI135" s="512"/>
      <c r="EJ135" s="512"/>
      <c r="EK135" s="512"/>
      <c r="EL135" s="512"/>
      <c r="EM135" s="512"/>
      <c r="EN135" s="512"/>
      <c r="EO135" s="512"/>
      <c r="EP135" s="512"/>
      <c r="EQ135" s="512"/>
      <c r="ER135" s="512"/>
      <c r="ES135" s="512"/>
      <c r="ET135" s="512"/>
      <c r="EU135" s="512"/>
      <c r="EV135" s="512"/>
      <c r="EW135" s="512"/>
      <c r="EX135" s="512"/>
      <c r="EY135" s="512"/>
      <c r="EZ135" s="512"/>
      <c r="FA135" s="512"/>
      <c r="FB135" s="512"/>
      <c r="FC135" s="512"/>
      <c r="FD135" s="512"/>
      <c r="FE135" s="512"/>
      <c r="FF135" s="512"/>
      <c r="FG135" s="512"/>
      <c r="FH135" s="512"/>
      <c r="FI135" s="512"/>
      <c r="FJ135" s="512"/>
      <c r="FK135" s="512"/>
      <c r="FL135" s="512"/>
      <c r="FM135" s="512"/>
      <c r="FN135" s="512"/>
      <c r="FO135" s="512"/>
      <c r="FP135" s="512"/>
      <c r="FQ135" s="512"/>
      <c r="FR135" s="512"/>
      <c r="FS135" s="512"/>
      <c r="FT135" s="512"/>
      <c r="FU135" s="512"/>
      <c r="FV135" s="512"/>
      <c r="FW135" s="512"/>
      <c r="FX135" s="512"/>
      <c r="FY135" s="512"/>
      <c r="FZ135" s="512"/>
      <c r="GA135" s="512"/>
      <c r="GB135" s="512"/>
      <c r="GC135" s="512"/>
      <c r="GD135" s="512"/>
      <c r="GE135" s="512"/>
      <c r="GF135" s="512"/>
      <c r="GG135" s="512"/>
      <c r="GH135" s="512"/>
      <c r="GI135" s="512"/>
      <c r="GJ135" s="512"/>
      <c r="GK135" s="512"/>
      <c r="GL135" s="512"/>
      <c r="GM135" s="512"/>
      <c r="GN135" s="512"/>
      <c r="GO135" s="512"/>
      <c r="GP135" s="512"/>
      <c r="GQ135" s="512"/>
      <c r="GR135" s="512"/>
      <c r="GS135" s="512"/>
      <c r="GT135" s="512"/>
      <c r="GU135" s="512"/>
      <c r="GV135" s="512"/>
      <c r="GW135" s="512"/>
      <c r="GX135" s="512"/>
      <c r="GY135" s="512"/>
      <c r="GZ135" s="512"/>
      <c r="HA135" s="512"/>
      <c r="HB135" s="512"/>
      <c r="HC135" s="512"/>
      <c r="HD135" s="512"/>
      <c r="HE135" s="512"/>
      <c r="HF135" s="512"/>
      <c r="HG135" s="512"/>
      <c r="HH135" s="512"/>
      <c r="HI135" s="512"/>
      <c r="HJ135" s="512"/>
      <c r="HK135" s="512"/>
      <c r="HL135" s="512"/>
      <c r="HM135" s="512"/>
      <c r="HN135" s="512"/>
      <c r="HO135" s="512"/>
      <c r="HP135" s="512"/>
      <c r="HQ135" s="512"/>
      <c r="HR135" s="512"/>
      <c r="HS135" s="512"/>
      <c r="HT135" s="512"/>
      <c r="HU135" s="512"/>
      <c r="HV135" s="512"/>
      <c r="HW135" s="512"/>
      <c r="HX135" s="512"/>
      <c r="HY135" s="512"/>
      <c r="HZ135" s="512"/>
      <c r="IA135" s="512"/>
      <c r="IB135" s="512"/>
      <c r="IC135" s="512"/>
      <c r="ID135" s="512"/>
      <c r="IE135" s="512"/>
      <c r="IF135" s="512"/>
      <c r="IG135" s="512"/>
      <c r="IH135" s="512"/>
      <c r="II135" s="512"/>
      <c r="IJ135" s="512"/>
      <c r="IK135" s="512"/>
      <c r="IL135" s="512"/>
      <c r="IM135" s="512"/>
      <c r="IN135" s="512"/>
      <c r="IO135" s="512"/>
      <c r="IP135" s="512"/>
      <c r="IQ135" s="512"/>
      <c r="IR135" s="512"/>
      <c r="IS135" s="512"/>
      <c r="IT135" s="512"/>
      <c r="IU135" s="512"/>
      <c r="IV135" s="512"/>
      <c r="IW135" s="512"/>
      <c r="IX135" s="512"/>
      <c r="IY135" s="512"/>
      <c r="IZ135" s="512"/>
      <c r="JA135" s="512"/>
      <c r="JB135" s="512"/>
      <c r="JC135" s="512"/>
      <c r="JD135" s="512"/>
      <c r="JE135" s="512"/>
      <c r="JF135" s="512"/>
      <c r="JG135" s="512"/>
      <c r="JH135" s="512"/>
      <c r="JI135" s="512"/>
      <c r="JJ135" s="512"/>
      <c r="JK135" s="512"/>
      <c r="JL135" s="512"/>
      <c r="JM135" s="512"/>
      <c r="JN135" s="512"/>
      <c r="JO135" s="512"/>
      <c r="JP135" s="512"/>
      <c r="JQ135" s="512"/>
      <c r="JR135" s="512"/>
      <c r="JS135" s="512"/>
      <c r="JT135" s="512"/>
      <c r="JU135" s="512"/>
      <c r="JV135" s="512"/>
      <c r="JW135" s="512"/>
      <c r="JX135" s="512"/>
      <c r="JY135" s="512"/>
      <c r="JZ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G135" s="41"/>
      <c r="LH135" s="41"/>
      <c r="LI135" s="41"/>
    </row>
    <row r="136" spans="1:321" ht="12" customHeight="1" x14ac:dyDescent="0.45">
      <c r="A136" s="512"/>
      <c r="B136" s="512"/>
      <c r="C136" s="512"/>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2"/>
      <c r="AY136" s="512"/>
      <c r="AZ136" s="512"/>
      <c r="BA136" s="512"/>
      <c r="BB136" s="512"/>
      <c r="BC136" s="512"/>
      <c r="BD136" s="512"/>
      <c r="BE136" s="512"/>
      <c r="BF136" s="512"/>
      <c r="BG136" s="512"/>
      <c r="BH136" s="512"/>
      <c r="BI136" s="512"/>
      <c r="BJ136" s="512"/>
      <c r="BK136" s="512"/>
      <c r="BL136" s="512"/>
      <c r="BM136" s="512"/>
      <c r="BN136" s="512"/>
      <c r="BO136" s="512"/>
      <c r="BP136" s="512"/>
      <c r="BQ136" s="512"/>
      <c r="BR136" s="512"/>
      <c r="BS136" s="512"/>
      <c r="BT136" s="512"/>
      <c r="BU136" s="512"/>
      <c r="BV136" s="512"/>
      <c r="BW136" s="512"/>
      <c r="BX136" s="512"/>
      <c r="BY136" s="512"/>
      <c r="BZ136" s="512"/>
      <c r="CA136" s="512"/>
      <c r="CB136" s="512"/>
      <c r="CC136" s="512"/>
      <c r="CD136" s="512"/>
      <c r="CE136" s="512"/>
      <c r="CF136" s="512"/>
      <c r="CG136" s="512"/>
      <c r="CH136" s="512"/>
      <c r="CI136" s="512"/>
      <c r="CJ136" s="512"/>
      <c r="CK136" s="512"/>
      <c r="CL136" s="512"/>
      <c r="CM136" s="512"/>
      <c r="CN136" s="512"/>
      <c r="CO136" s="512"/>
      <c r="CP136" s="512"/>
      <c r="CQ136" s="512"/>
      <c r="CR136" s="512"/>
      <c r="CS136" s="512"/>
      <c r="CT136" s="512"/>
      <c r="CU136" s="512"/>
      <c r="CV136" s="512"/>
      <c r="CW136" s="512"/>
      <c r="CX136" s="512"/>
      <c r="CY136" s="512"/>
      <c r="CZ136" s="512"/>
      <c r="DA136" s="512"/>
      <c r="DB136" s="512"/>
      <c r="DC136" s="512"/>
      <c r="DD136" s="512"/>
      <c r="DE136" s="512"/>
      <c r="DF136" s="512"/>
      <c r="DG136" s="512"/>
      <c r="DH136" s="512"/>
      <c r="DI136" s="512"/>
      <c r="DJ136" s="512"/>
      <c r="DK136" s="512"/>
      <c r="DL136" s="512"/>
      <c r="DM136" s="512"/>
      <c r="DN136" s="512"/>
      <c r="DO136" s="512"/>
      <c r="DP136" s="512"/>
      <c r="DQ136" s="512"/>
      <c r="DR136" s="512"/>
      <c r="DS136" s="512"/>
      <c r="DT136" s="512"/>
      <c r="DU136" s="512"/>
      <c r="DV136" s="512"/>
      <c r="DW136" s="512"/>
      <c r="DX136" s="512"/>
      <c r="DY136" s="512"/>
      <c r="DZ136" s="512"/>
      <c r="EA136" s="512"/>
      <c r="EB136" s="512"/>
      <c r="EC136" s="512"/>
      <c r="ED136" s="512"/>
      <c r="EE136" s="512"/>
      <c r="EF136" s="512"/>
      <c r="EG136" s="512"/>
      <c r="EH136" s="512"/>
      <c r="EI136" s="512"/>
      <c r="EJ136" s="512"/>
      <c r="EK136" s="512"/>
      <c r="EL136" s="512"/>
      <c r="EM136" s="512"/>
      <c r="EN136" s="512"/>
      <c r="EO136" s="512"/>
      <c r="EP136" s="512"/>
      <c r="EQ136" s="512"/>
      <c r="ER136" s="512"/>
      <c r="ES136" s="512"/>
      <c r="ET136" s="512"/>
      <c r="EU136" s="512"/>
      <c r="EV136" s="512"/>
      <c r="EW136" s="512"/>
      <c r="EX136" s="512"/>
      <c r="EY136" s="512"/>
      <c r="EZ136" s="512"/>
      <c r="FA136" s="512"/>
      <c r="FB136" s="512"/>
      <c r="FC136" s="512"/>
      <c r="FD136" s="512"/>
      <c r="FE136" s="512"/>
      <c r="FF136" s="512"/>
      <c r="FG136" s="512"/>
      <c r="FH136" s="512"/>
      <c r="FI136" s="512"/>
      <c r="FJ136" s="512"/>
      <c r="FK136" s="512"/>
      <c r="FL136" s="512"/>
      <c r="FM136" s="512"/>
      <c r="FN136" s="512"/>
      <c r="FO136" s="512"/>
      <c r="FP136" s="512"/>
      <c r="FQ136" s="512"/>
      <c r="FR136" s="512"/>
      <c r="FS136" s="512"/>
      <c r="FT136" s="512"/>
      <c r="FU136" s="512"/>
      <c r="FV136" s="512"/>
      <c r="FW136" s="512"/>
      <c r="FX136" s="512"/>
      <c r="FY136" s="512"/>
      <c r="FZ136" s="512"/>
      <c r="GA136" s="512"/>
      <c r="GB136" s="512"/>
      <c r="GC136" s="512"/>
      <c r="GD136" s="512"/>
      <c r="GE136" s="512"/>
      <c r="GF136" s="512"/>
      <c r="GG136" s="512"/>
      <c r="GH136" s="512"/>
      <c r="GI136" s="512"/>
      <c r="GJ136" s="512"/>
      <c r="GK136" s="512"/>
      <c r="GL136" s="512"/>
      <c r="GM136" s="512"/>
      <c r="GN136" s="512"/>
      <c r="GO136" s="512"/>
      <c r="GP136" s="512"/>
      <c r="GQ136" s="512"/>
      <c r="GR136" s="512"/>
      <c r="GS136" s="512"/>
      <c r="GT136" s="512"/>
      <c r="GU136" s="512"/>
      <c r="GV136" s="512"/>
      <c r="GW136" s="512"/>
      <c r="GX136" s="512"/>
      <c r="GY136" s="512"/>
      <c r="GZ136" s="512"/>
      <c r="HA136" s="512"/>
      <c r="HB136" s="512"/>
      <c r="HC136" s="512"/>
      <c r="HD136" s="512"/>
      <c r="HE136" s="512"/>
      <c r="HF136" s="512"/>
      <c r="HG136" s="512"/>
      <c r="HH136" s="512"/>
      <c r="HI136" s="512"/>
      <c r="HJ136" s="512"/>
      <c r="HK136" s="512"/>
      <c r="HL136" s="512"/>
      <c r="HM136" s="512"/>
      <c r="HN136" s="512"/>
      <c r="HO136" s="512"/>
      <c r="HP136" s="512"/>
      <c r="HQ136" s="512"/>
      <c r="HR136" s="512"/>
      <c r="HS136" s="512"/>
      <c r="HT136" s="512"/>
      <c r="HU136" s="512"/>
      <c r="HV136" s="512"/>
      <c r="HW136" s="512"/>
      <c r="HX136" s="512"/>
      <c r="HY136" s="512"/>
      <c r="HZ136" s="512"/>
      <c r="IA136" s="512"/>
      <c r="IB136" s="512"/>
      <c r="IC136" s="512"/>
      <c r="ID136" s="512"/>
      <c r="IE136" s="512"/>
      <c r="IF136" s="512"/>
      <c r="IG136" s="512"/>
      <c r="IH136" s="512"/>
      <c r="II136" s="512"/>
      <c r="IJ136" s="512"/>
      <c r="IK136" s="512"/>
      <c r="IL136" s="512"/>
      <c r="IM136" s="512"/>
      <c r="IN136" s="512"/>
      <c r="IO136" s="512"/>
      <c r="IP136" s="512"/>
      <c r="IQ136" s="512"/>
      <c r="IR136" s="512"/>
      <c r="IS136" s="512"/>
      <c r="IT136" s="512"/>
      <c r="IU136" s="512"/>
      <c r="IV136" s="512"/>
      <c r="IW136" s="512"/>
      <c r="IX136" s="512"/>
      <c r="IY136" s="512"/>
      <c r="IZ136" s="512"/>
      <c r="JA136" s="512"/>
      <c r="JB136" s="512"/>
      <c r="JC136" s="512"/>
      <c r="JD136" s="512"/>
      <c r="JE136" s="512"/>
      <c r="JF136" s="512"/>
      <c r="JG136" s="512"/>
      <c r="JH136" s="512"/>
      <c r="JI136" s="512"/>
      <c r="JJ136" s="512"/>
      <c r="JK136" s="512"/>
      <c r="JL136" s="512"/>
      <c r="JM136" s="512"/>
      <c r="JN136" s="512"/>
      <c r="JO136" s="512"/>
      <c r="JP136" s="512"/>
      <c r="JQ136" s="512"/>
      <c r="JR136" s="512"/>
      <c r="JS136" s="512"/>
      <c r="JT136" s="512"/>
      <c r="JU136" s="512"/>
      <c r="JV136" s="512"/>
      <c r="JW136" s="512"/>
      <c r="JX136" s="512"/>
      <c r="JY136" s="512"/>
      <c r="JZ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G136" s="41"/>
      <c r="LH136" s="41"/>
      <c r="LI136" s="41"/>
    </row>
    <row r="137" spans="1:321" ht="12" customHeight="1" x14ac:dyDescent="0.45">
      <c r="A137" s="512"/>
      <c r="B137" s="512"/>
      <c r="C137" s="512"/>
      <c r="D137" s="512"/>
      <c r="E137" s="512"/>
      <c r="F137" s="512"/>
      <c r="G137" s="512"/>
      <c r="H137" s="512"/>
      <c r="I137" s="512"/>
      <c r="J137" s="512"/>
      <c r="K137" s="512"/>
      <c r="L137" s="512"/>
      <c r="M137" s="512"/>
      <c r="N137" s="512"/>
      <c r="O137" s="512"/>
      <c r="P137" s="512"/>
      <c r="Q137" s="512"/>
      <c r="R137" s="512"/>
      <c r="S137" s="512"/>
      <c r="T137" s="512"/>
      <c r="U137" s="512"/>
      <c r="V137" s="512"/>
      <c r="W137" s="512"/>
      <c r="X137" s="512"/>
      <c r="Y137" s="512"/>
      <c r="Z137" s="512"/>
      <c r="AA137" s="512"/>
      <c r="AB137" s="512"/>
      <c r="AC137" s="512"/>
      <c r="AD137" s="512"/>
      <c r="AE137" s="512"/>
      <c r="AF137" s="512"/>
      <c r="AG137" s="512"/>
      <c r="AH137" s="512"/>
      <c r="AI137" s="512"/>
      <c r="AJ137" s="512"/>
      <c r="AK137" s="512"/>
      <c r="AL137" s="512"/>
      <c r="AM137" s="512"/>
      <c r="AN137" s="512"/>
      <c r="AO137" s="512"/>
      <c r="AP137" s="512"/>
      <c r="AQ137" s="512"/>
      <c r="AR137" s="512"/>
      <c r="AS137" s="512"/>
      <c r="AT137" s="512"/>
      <c r="AU137" s="512"/>
      <c r="AV137" s="512"/>
      <c r="AW137" s="512"/>
      <c r="AX137" s="512"/>
      <c r="AY137" s="512"/>
      <c r="AZ137" s="512"/>
      <c r="BA137" s="512"/>
      <c r="BB137" s="512"/>
      <c r="BC137" s="512"/>
      <c r="BD137" s="512"/>
      <c r="BE137" s="512"/>
      <c r="BF137" s="512"/>
      <c r="BG137" s="512"/>
      <c r="BH137" s="512"/>
      <c r="BI137" s="512"/>
      <c r="BJ137" s="512"/>
      <c r="BK137" s="512"/>
      <c r="BL137" s="512"/>
      <c r="BM137" s="512"/>
      <c r="BN137" s="512"/>
      <c r="BO137" s="512"/>
      <c r="BP137" s="512"/>
      <c r="BQ137" s="512"/>
      <c r="BR137" s="512"/>
      <c r="BS137" s="512"/>
      <c r="BT137" s="512"/>
      <c r="BU137" s="512"/>
      <c r="BV137" s="512"/>
      <c r="BW137" s="512"/>
      <c r="BX137" s="512"/>
      <c r="BY137" s="512"/>
      <c r="BZ137" s="512"/>
      <c r="CA137" s="512"/>
      <c r="CB137" s="512"/>
      <c r="CC137" s="512"/>
      <c r="CD137" s="512"/>
      <c r="CE137" s="512"/>
      <c r="CF137" s="512"/>
      <c r="CG137" s="512"/>
      <c r="CH137" s="512"/>
      <c r="CI137" s="512"/>
      <c r="CJ137" s="512"/>
      <c r="CK137" s="512"/>
      <c r="CL137" s="512"/>
      <c r="CM137" s="512"/>
      <c r="CN137" s="512"/>
      <c r="CO137" s="512"/>
      <c r="CP137" s="512"/>
      <c r="CQ137" s="512"/>
      <c r="CR137" s="512"/>
      <c r="CS137" s="512"/>
      <c r="CT137" s="512"/>
      <c r="CU137" s="512"/>
      <c r="CV137" s="512"/>
      <c r="CW137" s="512"/>
      <c r="CX137" s="512"/>
      <c r="CY137" s="512"/>
      <c r="CZ137" s="512"/>
      <c r="DA137" s="512"/>
      <c r="DB137" s="512"/>
      <c r="DC137" s="512"/>
      <c r="DD137" s="512"/>
      <c r="DE137" s="512"/>
      <c r="DF137" s="512"/>
      <c r="DG137" s="512"/>
      <c r="DH137" s="512"/>
      <c r="DI137" s="512"/>
      <c r="DJ137" s="512"/>
      <c r="DK137" s="512"/>
      <c r="DL137" s="512"/>
      <c r="DM137" s="512"/>
      <c r="DN137" s="512"/>
      <c r="DO137" s="512"/>
      <c r="DP137" s="512"/>
      <c r="DQ137" s="512"/>
      <c r="DR137" s="512"/>
      <c r="DS137" s="512"/>
      <c r="DT137" s="512"/>
      <c r="DU137" s="512"/>
      <c r="DV137" s="512"/>
      <c r="DW137" s="512"/>
      <c r="DX137" s="512"/>
      <c r="DY137" s="512"/>
      <c r="DZ137" s="512"/>
      <c r="EA137" s="512"/>
      <c r="EB137" s="512"/>
      <c r="EC137" s="512"/>
      <c r="ED137" s="512"/>
      <c r="EE137" s="512"/>
      <c r="EF137" s="512"/>
      <c r="EG137" s="512"/>
      <c r="EH137" s="512"/>
      <c r="EI137" s="512"/>
      <c r="EJ137" s="512"/>
      <c r="EK137" s="512"/>
      <c r="EL137" s="512"/>
      <c r="EM137" s="512"/>
      <c r="EN137" s="512"/>
      <c r="EO137" s="512"/>
      <c r="EP137" s="512"/>
      <c r="EQ137" s="512"/>
      <c r="ER137" s="512"/>
      <c r="ES137" s="512"/>
      <c r="ET137" s="512"/>
      <c r="EU137" s="512"/>
      <c r="EV137" s="512"/>
      <c r="EW137" s="512"/>
      <c r="EX137" s="512"/>
      <c r="EY137" s="512"/>
      <c r="EZ137" s="512"/>
      <c r="FA137" s="512"/>
      <c r="FB137" s="512"/>
      <c r="FC137" s="512"/>
      <c r="FD137" s="512"/>
      <c r="FE137" s="512"/>
      <c r="FF137" s="512"/>
      <c r="FG137" s="512"/>
      <c r="FH137" s="512"/>
      <c r="FI137" s="512"/>
      <c r="FJ137" s="512"/>
      <c r="FK137" s="512"/>
      <c r="FL137" s="512"/>
      <c r="FM137" s="512"/>
      <c r="FN137" s="512"/>
      <c r="FO137" s="512"/>
      <c r="FP137" s="512"/>
      <c r="FQ137" s="512"/>
      <c r="FR137" s="512"/>
      <c r="FS137" s="512"/>
      <c r="FT137" s="512"/>
      <c r="FU137" s="512"/>
      <c r="FV137" s="512"/>
      <c r="FW137" s="512"/>
      <c r="FX137" s="512"/>
      <c r="FY137" s="512"/>
      <c r="FZ137" s="512"/>
      <c r="GA137" s="512"/>
      <c r="GB137" s="512"/>
      <c r="GC137" s="512"/>
      <c r="GD137" s="512"/>
      <c r="GE137" s="512"/>
      <c r="GF137" s="512"/>
      <c r="GG137" s="512"/>
      <c r="GH137" s="512"/>
      <c r="GI137" s="512"/>
      <c r="GJ137" s="512"/>
      <c r="GK137" s="512"/>
      <c r="GL137" s="512"/>
      <c r="GM137" s="512"/>
      <c r="GN137" s="512"/>
      <c r="GO137" s="512"/>
      <c r="GP137" s="512"/>
      <c r="GQ137" s="512"/>
      <c r="GR137" s="512"/>
      <c r="GS137" s="512"/>
      <c r="GT137" s="512"/>
      <c r="GU137" s="512"/>
      <c r="GV137" s="512"/>
      <c r="GW137" s="512"/>
      <c r="GX137" s="512"/>
      <c r="GY137" s="512"/>
      <c r="GZ137" s="512"/>
      <c r="HA137" s="512"/>
      <c r="HB137" s="512"/>
      <c r="HC137" s="512"/>
      <c r="HD137" s="512"/>
      <c r="HE137" s="512"/>
      <c r="HF137" s="512"/>
      <c r="HG137" s="512"/>
      <c r="HH137" s="512"/>
      <c r="HI137" s="512"/>
      <c r="HJ137" s="512"/>
      <c r="HK137" s="512"/>
      <c r="HL137" s="512"/>
      <c r="HM137" s="512"/>
      <c r="HN137" s="512"/>
      <c r="HO137" s="512"/>
      <c r="HP137" s="512"/>
      <c r="HQ137" s="512"/>
      <c r="HR137" s="512"/>
      <c r="HS137" s="512"/>
      <c r="HT137" s="512"/>
      <c r="HU137" s="512"/>
      <c r="HV137" s="512"/>
      <c r="HW137" s="512"/>
      <c r="HX137" s="512"/>
      <c r="HY137" s="512"/>
      <c r="HZ137" s="512"/>
      <c r="IA137" s="512"/>
      <c r="IB137" s="512"/>
      <c r="IC137" s="512"/>
      <c r="ID137" s="512"/>
      <c r="IE137" s="512"/>
      <c r="IF137" s="512"/>
      <c r="IG137" s="512"/>
      <c r="IH137" s="512"/>
      <c r="II137" s="512"/>
      <c r="IJ137" s="512"/>
      <c r="IK137" s="512"/>
      <c r="IL137" s="512"/>
      <c r="IM137" s="512"/>
      <c r="IN137" s="512"/>
      <c r="IO137" s="512"/>
      <c r="IP137" s="512"/>
      <c r="IQ137" s="512"/>
      <c r="IR137" s="512"/>
      <c r="IS137" s="512"/>
      <c r="IT137" s="512"/>
      <c r="IU137" s="512"/>
      <c r="IV137" s="512"/>
      <c r="IW137" s="512"/>
      <c r="IX137" s="512"/>
      <c r="IY137" s="512"/>
      <c r="IZ137" s="512"/>
      <c r="JA137" s="512"/>
      <c r="JB137" s="512"/>
      <c r="JC137" s="512"/>
      <c r="JD137" s="512"/>
      <c r="JE137" s="512"/>
      <c r="JF137" s="512"/>
      <c r="JG137" s="512"/>
      <c r="JH137" s="512"/>
      <c r="JI137" s="512"/>
      <c r="JJ137" s="512"/>
      <c r="JK137" s="512"/>
      <c r="JL137" s="512"/>
      <c r="JM137" s="512"/>
      <c r="JN137" s="512"/>
      <c r="JO137" s="512"/>
      <c r="JP137" s="512"/>
      <c r="JQ137" s="512"/>
      <c r="JR137" s="512"/>
      <c r="JS137" s="512"/>
      <c r="JT137" s="512"/>
      <c r="JU137" s="512"/>
      <c r="JV137" s="512"/>
      <c r="JW137" s="512"/>
      <c r="JX137" s="512"/>
      <c r="JY137" s="512"/>
      <c r="JZ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G137" s="41"/>
      <c r="LH137" s="41"/>
      <c r="LI137" s="41"/>
    </row>
    <row r="138" spans="1:321" ht="12" customHeight="1" x14ac:dyDescent="0.45">
      <c r="A138" s="512"/>
      <c r="B138" s="512"/>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c r="AM138" s="512"/>
      <c r="AN138" s="512"/>
      <c r="AO138" s="512"/>
      <c r="AP138" s="512"/>
      <c r="AQ138" s="512"/>
      <c r="AR138" s="512"/>
      <c r="AS138" s="512"/>
      <c r="AT138" s="512"/>
      <c r="AU138" s="512"/>
      <c r="AV138" s="512"/>
      <c r="AW138" s="512"/>
      <c r="AX138" s="512"/>
      <c r="AY138" s="512"/>
      <c r="AZ138" s="512"/>
      <c r="BA138" s="512"/>
      <c r="BB138" s="512"/>
      <c r="BC138" s="512"/>
      <c r="BD138" s="512"/>
      <c r="BE138" s="512"/>
      <c r="BF138" s="512"/>
      <c r="BG138" s="512"/>
      <c r="BH138" s="512"/>
      <c r="BI138" s="512"/>
      <c r="BJ138" s="512"/>
      <c r="BK138" s="512"/>
      <c r="BL138" s="512"/>
      <c r="BM138" s="512"/>
      <c r="BN138" s="512"/>
      <c r="BO138" s="512"/>
      <c r="BP138" s="512"/>
      <c r="BQ138" s="512"/>
      <c r="BR138" s="512"/>
      <c r="BS138" s="512"/>
      <c r="BT138" s="512"/>
      <c r="BU138" s="512"/>
      <c r="BV138" s="512"/>
      <c r="BW138" s="512"/>
      <c r="BX138" s="512"/>
      <c r="BY138" s="512"/>
      <c r="BZ138" s="512"/>
      <c r="CA138" s="512"/>
      <c r="CB138" s="512"/>
      <c r="CC138" s="512"/>
      <c r="CD138" s="512"/>
      <c r="CE138" s="512"/>
      <c r="CF138" s="512"/>
      <c r="CG138" s="512"/>
      <c r="CH138" s="512"/>
      <c r="CI138" s="512"/>
      <c r="CJ138" s="512"/>
      <c r="CK138" s="512"/>
      <c r="CL138" s="512"/>
      <c r="CM138" s="512"/>
      <c r="CN138" s="512"/>
      <c r="CO138" s="512"/>
      <c r="CP138" s="512"/>
      <c r="CQ138" s="512"/>
      <c r="CR138" s="512"/>
      <c r="CS138" s="512"/>
      <c r="CT138" s="512"/>
      <c r="CU138" s="512"/>
      <c r="CV138" s="512"/>
      <c r="CW138" s="512"/>
      <c r="CX138" s="512"/>
      <c r="CY138" s="512"/>
      <c r="CZ138" s="512"/>
      <c r="DA138" s="512"/>
      <c r="DB138" s="512"/>
      <c r="DC138" s="512"/>
      <c r="DD138" s="512"/>
      <c r="DE138" s="512"/>
      <c r="DF138" s="512"/>
      <c r="DG138" s="512"/>
      <c r="DH138" s="512"/>
      <c r="DI138" s="512"/>
      <c r="DJ138" s="512"/>
      <c r="DK138" s="512"/>
      <c r="DL138" s="512"/>
      <c r="DM138" s="512"/>
      <c r="DN138" s="512"/>
      <c r="DO138" s="512"/>
      <c r="DP138" s="512"/>
      <c r="DQ138" s="512"/>
      <c r="DR138" s="512"/>
      <c r="DS138" s="512"/>
      <c r="DT138" s="512"/>
      <c r="DU138" s="512"/>
      <c r="DV138" s="512"/>
      <c r="DW138" s="512"/>
      <c r="DX138" s="512"/>
      <c r="DY138" s="512"/>
      <c r="DZ138" s="512"/>
      <c r="EA138" s="512"/>
      <c r="EB138" s="512"/>
      <c r="EC138" s="512"/>
      <c r="ED138" s="512"/>
      <c r="EE138" s="512"/>
      <c r="EF138" s="512"/>
      <c r="EG138" s="512"/>
      <c r="EH138" s="512"/>
      <c r="EI138" s="512"/>
      <c r="EJ138" s="512"/>
      <c r="EK138" s="512"/>
      <c r="EL138" s="512"/>
      <c r="EM138" s="512"/>
      <c r="EN138" s="512"/>
      <c r="EO138" s="512"/>
      <c r="EP138" s="512"/>
      <c r="EQ138" s="512"/>
      <c r="ER138" s="512"/>
      <c r="ES138" s="512"/>
      <c r="ET138" s="512"/>
      <c r="EU138" s="512"/>
      <c r="EV138" s="512"/>
      <c r="EW138" s="512"/>
      <c r="EX138" s="512"/>
      <c r="EY138" s="512"/>
      <c r="EZ138" s="512"/>
      <c r="FA138" s="512"/>
      <c r="FB138" s="512"/>
      <c r="FC138" s="512"/>
      <c r="FD138" s="512"/>
      <c r="FE138" s="512"/>
      <c r="FF138" s="512"/>
      <c r="FG138" s="512"/>
      <c r="FH138" s="512"/>
      <c r="FI138" s="512"/>
      <c r="FJ138" s="512"/>
      <c r="FK138" s="512"/>
      <c r="FL138" s="512"/>
      <c r="FM138" s="512"/>
      <c r="FN138" s="512"/>
      <c r="FO138" s="512"/>
      <c r="FP138" s="512"/>
      <c r="FQ138" s="512"/>
      <c r="FR138" s="512"/>
      <c r="FS138" s="512"/>
      <c r="FT138" s="512"/>
      <c r="FU138" s="512"/>
      <c r="FV138" s="512"/>
      <c r="FW138" s="512"/>
      <c r="FX138" s="512"/>
      <c r="FY138" s="512"/>
      <c r="FZ138" s="512"/>
      <c r="GA138" s="512"/>
      <c r="GB138" s="512"/>
      <c r="GC138" s="512"/>
      <c r="GD138" s="512"/>
      <c r="GE138" s="512"/>
      <c r="GF138" s="512"/>
      <c r="GG138" s="512"/>
      <c r="GH138" s="512"/>
      <c r="GI138" s="512"/>
      <c r="GJ138" s="512"/>
      <c r="GK138" s="512"/>
      <c r="GL138" s="512"/>
      <c r="GM138" s="512"/>
      <c r="GN138" s="512"/>
      <c r="GO138" s="512"/>
      <c r="GP138" s="512"/>
      <c r="GQ138" s="512"/>
      <c r="GR138" s="512"/>
      <c r="GS138" s="512"/>
      <c r="GT138" s="512"/>
      <c r="GU138" s="512"/>
      <c r="GV138" s="512"/>
      <c r="GW138" s="512"/>
      <c r="GX138" s="512"/>
      <c r="GY138" s="512"/>
      <c r="GZ138" s="512"/>
      <c r="HA138" s="512"/>
      <c r="HB138" s="512"/>
      <c r="HC138" s="512"/>
      <c r="HD138" s="512"/>
      <c r="HE138" s="512"/>
      <c r="HF138" s="512"/>
      <c r="HG138" s="512"/>
      <c r="HH138" s="512"/>
      <c r="HI138" s="512"/>
      <c r="HJ138" s="512"/>
      <c r="HK138" s="512"/>
      <c r="HL138" s="512"/>
      <c r="HM138" s="512"/>
      <c r="HN138" s="512"/>
      <c r="HO138" s="512"/>
      <c r="HP138" s="512"/>
      <c r="HQ138" s="512"/>
      <c r="HR138" s="512"/>
      <c r="HS138" s="512"/>
      <c r="HT138" s="512"/>
      <c r="HU138" s="512"/>
      <c r="HV138" s="512"/>
      <c r="HW138" s="512"/>
      <c r="HX138" s="512"/>
      <c r="HY138" s="512"/>
      <c r="HZ138" s="512"/>
      <c r="IA138" s="512"/>
      <c r="IB138" s="512"/>
      <c r="IC138" s="512"/>
      <c r="ID138" s="512"/>
      <c r="IE138" s="512"/>
      <c r="IF138" s="512"/>
      <c r="IG138" s="512"/>
      <c r="IH138" s="512"/>
      <c r="II138" s="512"/>
      <c r="IJ138" s="512"/>
      <c r="IK138" s="512"/>
      <c r="IL138" s="512"/>
      <c r="IM138" s="512"/>
      <c r="IN138" s="512"/>
      <c r="IO138" s="512"/>
      <c r="IP138" s="512"/>
      <c r="IQ138" s="512"/>
      <c r="IR138" s="512"/>
      <c r="IS138" s="512"/>
      <c r="IT138" s="512"/>
      <c r="IU138" s="512"/>
      <c r="IV138" s="512"/>
      <c r="IW138" s="512"/>
      <c r="IX138" s="512"/>
      <c r="IY138" s="512"/>
      <c r="IZ138" s="512"/>
      <c r="JA138" s="512"/>
      <c r="JB138" s="512"/>
      <c r="JC138" s="512"/>
      <c r="JD138" s="512"/>
      <c r="JE138" s="512"/>
      <c r="JF138" s="512"/>
      <c r="JG138" s="512"/>
      <c r="JH138" s="512"/>
      <c r="JI138" s="512"/>
      <c r="JJ138" s="512"/>
      <c r="JK138" s="512"/>
      <c r="JL138" s="512"/>
      <c r="JM138" s="512"/>
      <c r="JN138" s="512"/>
      <c r="JO138" s="512"/>
      <c r="JP138" s="512"/>
      <c r="JQ138" s="512"/>
      <c r="JR138" s="512"/>
      <c r="JS138" s="512"/>
      <c r="JT138" s="512"/>
      <c r="JU138" s="512"/>
      <c r="JV138" s="512"/>
      <c r="JW138" s="512"/>
      <c r="JX138" s="512"/>
      <c r="JY138" s="512"/>
      <c r="JZ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G138" s="41"/>
      <c r="LH138" s="41"/>
      <c r="LI138" s="41"/>
    </row>
    <row r="139" spans="1:321" ht="12" hidden="1" customHeight="1" x14ac:dyDescent="0.4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c r="GW139" s="41"/>
      <c r="GX139" s="41"/>
      <c r="GY139" s="41"/>
      <c r="GZ139" s="41"/>
      <c r="HA139" s="41"/>
      <c r="HB139" s="41"/>
      <c r="HC139" s="41"/>
      <c r="HD139" s="41"/>
      <c r="HE139" s="41"/>
      <c r="HF139" s="41"/>
      <c r="HG139" s="41"/>
      <c r="HH139" s="41"/>
      <c r="HI139" s="41"/>
      <c r="HJ139" s="41"/>
      <c r="HK139" s="41"/>
      <c r="HL139" s="41"/>
      <c r="HM139" s="41"/>
      <c r="HN139" s="41"/>
      <c r="HO139" s="41"/>
      <c r="HP139" s="41"/>
      <c r="HQ139" s="41"/>
      <c r="HR139" s="41"/>
      <c r="HS139" s="41"/>
      <c r="HT139" s="41"/>
      <c r="HU139" s="41"/>
      <c r="HV139" s="41"/>
      <c r="HW139" s="41"/>
      <c r="HX139" s="41"/>
      <c r="HY139" s="41"/>
      <c r="HZ139" s="41"/>
      <c r="IA139" s="41"/>
      <c r="IB139" s="41"/>
      <c r="IC139" s="41"/>
      <c r="ID139" s="41"/>
      <c r="IE139" s="41"/>
      <c r="IF139" s="41"/>
      <c r="IG139" s="41"/>
      <c r="IH139" s="41"/>
      <c r="II139" s="41"/>
      <c r="IJ139" s="41"/>
      <c r="IK139" s="41"/>
      <c r="IL139" s="41"/>
      <c r="IM139" s="41"/>
      <c r="IN139" s="41"/>
      <c r="IO139" s="41"/>
      <c r="IP139" s="41"/>
      <c r="IQ139" s="41"/>
      <c r="IR139" s="41"/>
      <c r="IS139" s="41"/>
      <c r="IT139" s="41"/>
      <c r="IU139" s="41"/>
      <c r="IV139" s="41"/>
      <c r="IW139" s="41"/>
      <c r="IX139" s="41"/>
      <c r="IY139" s="41"/>
      <c r="IZ139" s="41"/>
      <c r="JA139" s="41"/>
      <c r="JB139" s="41"/>
      <c r="JC139" s="41"/>
      <c r="JD139" s="41"/>
      <c r="JE139" s="41"/>
      <c r="JF139" s="41"/>
      <c r="JG139" s="41"/>
      <c r="JH139" s="41"/>
      <c r="JI139" s="41"/>
      <c r="JJ139" s="41"/>
      <c r="JK139" s="41"/>
      <c r="JL139" s="41"/>
      <c r="JM139" s="41"/>
      <c r="JN139" s="41"/>
      <c r="JO139" s="41"/>
      <c r="JP139" s="41"/>
      <c r="JQ139" s="41"/>
      <c r="JR139" s="41"/>
      <c r="JS139" s="41"/>
      <c r="JT139" s="41"/>
      <c r="JU139" s="41"/>
      <c r="JV139" s="41"/>
      <c r="JW139" s="41"/>
      <c r="JX139" s="41"/>
      <c r="JY139" s="41"/>
      <c r="JZ139" s="41"/>
      <c r="KA139" s="41"/>
      <c r="KB139" s="41"/>
      <c r="KC139" s="41"/>
      <c r="KD139" s="41"/>
      <c r="KE139" s="41"/>
      <c r="KF139" s="41"/>
      <c r="KG139" s="41"/>
      <c r="KH139" s="41"/>
      <c r="KI139" s="41"/>
      <c r="KJ139" s="41"/>
      <c r="KK139" s="41"/>
      <c r="KL139" s="41"/>
      <c r="KM139" s="41"/>
      <c r="KN139" s="41"/>
      <c r="KO139" s="41"/>
      <c r="KP139" s="41"/>
      <c r="KQ139" s="41"/>
      <c r="KR139" s="41"/>
      <c r="KS139" s="41"/>
      <c r="KT139" s="41"/>
      <c r="KU139" s="41"/>
      <c r="KV139" s="41"/>
      <c r="KW139" s="41"/>
      <c r="KX139" s="41"/>
      <c r="KY139" s="41"/>
      <c r="KZ139" s="41"/>
      <c r="LA139" s="41"/>
      <c r="LB139" s="41"/>
      <c r="LC139" s="41"/>
      <c r="LD139" s="41"/>
      <c r="LE139" s="41"/>
      <c r="LF139" s="41"/>
      <c r="LG139" s="41"/>
      <c r="LH139" s="41"/>
      <c r="LI139" s="41"/>
    </row>
    <row r="140" spans="1:321" ht="12" hidden="1" customHeight="1" x14ac:dyDescent="0.45">
      <c r="A140" s="517" t="str">
        <f>IF(入力シート!D20&lt;&gt;"","","入力必須項目をすべて入力してください。")</f>
        <v>入力必須項目をすべて入力してください。</v>
      </c>
      <c r="B140" s="518"/>
      <c r="C140" s="518"/>
      <c r="D140" s="518"/>
      <c r="E140" s="518"/>
      <c r="F140" s="518"/>
      <c r="G140" s="518"/>
      <c r="H140" s="518"/>
      <c r="I140" s="518"/>
      <c r="J140" s="518"/>
      <c r="K140" s="518"/>
      <c r="L140" s="518"/>
      <c r="M140" s="518"/>
      <c r="N140" s="518"/>
      <c r="O140" s="518"/>
      <c r="P140" s="518"/>
      <c r="Q140" s="518"/>
      <c r="R140" s="518"/>
      <c r="S140" s="518"/>
      <c r="T140" s="518"/>
      <c r="U140" s="518"/>
      <c r="V140" s="518"/>
      <c r="W140" s="518"/>
      <c r="X140" s="518"/>
      <c r="Y140" s="518"/>
      <c r="Z140" s="518"/>
      <c r="AA140" s="518"/>
      <c r="AB140" s="518"/>
      <c r="AC140" s="518"/>
      <c r="AD140" s="518"/>
      <c r="AE140" s="518"/>
      <c r="AF140" s="518"/>
      <c r="AG140" s="518"/>
      <c r="AH140" s="518"/>
      <c r="AI140" s="518"/>
      <c r="AJ140" s="518"/>
      <c r="AK140" s="518"/>
      <c r="AL140" s="518"/>
      <c r="AM140" s="518"/>
      <c r="AN140" s="518"/>
      <c r="AO140" s="518"/>
      <c r="AP140" s="518"/>
      <c r="AQ140" s="518"/>
      <c r="AR140" s="518"/>
      <c r="AS140" s="518"/>
      <c r="AT140" s="518"/>
      <c r="AU140" s="518"/>
      <c r="AV140" s="518"/>
      <c r="AW140" s="518"/>
      <c r="AX140" s="518"/>
      <c r="AY140" s="518"/>
      <c r="AZ140" s="518"/>
      <c r="BA140" s="518"/>
      <c r="BB140" s="518"/>
      <c r="BC140" s="518"/>
      <c r="BD140" s="518"/>
      <c r="BE140" s="518"/>
      <c r="BF140" s="518"/>
      <c r="BG140" s="518"/>
      <c r="BH140" s="518"/>
      <c r="BI140" s="518"/>
      <c r="BJ140" s="518"/>
      <c r="BK140" s="518"/>
      <c r="BL140" s="518"/>
      <c r="BM140" s="518"/>
      <c r="BN140" s="518"/>
      <c r="BO140" s="518"/>
      <c r="BP140" s="518"/>
      <c r="BQ140" s="518"/>
      <c r="BR140" s="518"/>
      <c r="BS140" s="518"/>
      <c r="BT140" s="518"/>
      <c r="BU140" s="518"/>
      <c r="BV140" s="518"/>
      <c r="BW140" s="518"/>
      <c r="BX140" s="518"/>
      <c r="BY140" s="518"/>
      <c r="BZ140" s="518"/>
      <c r="CA140" s="518"/>
      <c r="CB140" s="518"/>
      <c r="CC140" s="518"/>
      <c r="CD140" s="518"/>
      <c r="CE140" s="518"/>
      <c r="CF140" s="518"/>
      <c r="CG140" s="518"/>
      <c r="CH140" s="518"/>
      <c r="CI140" s="518"/>
      <c r="CJ140" s="518"/>
      <c r="CK140" s="518"/>
      <c r="CL140" s="518"/>
      <c r="CM140" s="518"/>
      <c r="CN140" s="518"/>
      <c r="CO140" s="518"/>
      <c r="CP140" s="518"/>
      <c r="CQ140" s="518"/>
      <c r="CR140" s="518"/>
      <c r="CS140" s="518"/>
      <c r="CT140" s="518"/>
      <c r="CU140" s="518"/>
      <c r="CV140" s="518"/>
      <c r="CW140" s="518"/>
      <c r="CX140" s="518"/>
      <c r="CY140" s="518"/>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c r="GW140" s="41"/>
      <c r="GX140" s="41"/>
      <c r="GY140" s="41"/>
      <c r="GZ140" s="41"/>
      <c r="HA140" s="41"/>
      <c r="HB140" s="41"/>
      <c r="HC140" s="41"/>
      <c r="HD140" s="41"/>
      <c r="HE140" s="41"/>
      <c r="HF140" s="41"/>
      <c r="HG140" s="41"/>
      <c r="HH140" s="41"/>
      <c r="HI140" s="41"/>
      <c r="HJ140" s="41"/>
      <c r="HK140" s="41"/>
      <c r="HL140" s="41"/>
      <c r="HM140" s="41"/>
      <c r="HN140" s="41"/>
      <c r="HO140" s="41"/>
      <c r="HP140" s="41"/>
      <c r="HQ140" s="41"/>
      <c r="HR140" s="41"/>
      <c r="HS140" s="41"/>
      <c r="HT140" s="41"/>
      <c r="HU140" s="41"/>
      <c r="HV140" s="41"/>
      <c r="HW140" s="41"/>
      <c r="HX140" s="41"/>
      <c r="HY140" s="41"/>
      <c r="HZ140" s="41"/>
      <c r="IA140" s="41"/>
      <c r="IB140" s="41"/>
      <c r="IC140" s="41"/>
      <c r="ID140" s="41"/>
      <c r="IE140" s="41"/>
      <c r="IF140" s="41"/>
      <c r="IG140" s="41"/>
      <c r="IH140" s="41"/>
      <c r="II140" s="41"/>
      <c r="IJ140" s="41"/>
      <c r="IK140" s="41"/>
      <c r="IL140" s="41"/>
      <c r="IM140" s="41"/>
      <c r="IN140" s="41"/>
      <c r="IO140" s="41"/>
      <c r="IP140" s="41"/>
      <c r="IQ140" s="41"/>
      <c r="IR140" s="41"/>
      <c r="IS140" s="41"/>
      <c r="IT140" s="41"/>
      <c r="IU140" s="41"/>
      <c r="IV140" s="41"/>
      <c r="IW140" s="41"/>
      <c r="IX140" s="41"/>
      <c r="IY140" s="41"/>
      <c r="IZ140" s="41"/>
      <c r="JA140" s="41"/>
      <c r="JB140" s="41"/>
      <c r="JC140" s="41"/>
      <c r="JD140" s="41"/>
      <c r="JE140" s="41"/>
      <c r="JF140" s="41"/>
      <c r="JG140" s="41"/>
      <c r="JH140" s="41"/>
      <c r="JI140" s="41"/>
      <c r="JJ140" s="41"/>
      <c r="JK140" s="41"/>
      <c r="JL140" s="41"/>
      <c r="JM140" s="41"/>
      <c r="JN140" s="41"/>
      <c r="JO140" s="41"/>
      <c r="JP140" s="41"/>
      <c r="JQ140" s="41"/>
      <c r="JR140" s="41"/>
      <c r="JS140" s="41"/>
      <c r="JT140" s="41"/>
      <c r="JU140" s="41"/>
      <c r="JV140" s="41"/>
      <c r="JW140" s="41"/>
      <c r="JX140" s="41"/>
      <c r="JY140" s="41"/>
      <c r="JZ140" s="41"/>
      <c r="KA140" s="41"/>
      <c r="KB140" s="41"/>
      <c r="KC140" s="41"/>
      <c r="KD140" s="41"/>
      <c r="KE140" s="41"/>
      <c r="KF140" s="41"/>
      <c r="KG140" s="41"/>
      <c r="KH140" s="41"/>
      <c r="KI140" s="41"/>
      <c r="KJ140" s="41"/>
      <c r="KK140" s="41"/>
      <c r="KL140" s="41"/>
      <c r="KM140" s="41"/>
      <c r="KN140" s="41"/>
      <c r="KO140" s="41"/>
      <c r="KP140" s="41"/>
      <c r="KQ140" s="41"/>
      <c r="KR140" s="41"/>
      <c r="KS140" s="41"/>
      <c r="KT140" s="41"/>
      <c r="KU140" s="41"/>
      <c r="KV140" s="41"/>
      <c r="KW140" s="41"/>
      <c r="KX140" s="41"/>
      <c r="KY140" s="41"/>
      <c r="KZ140" s="41"/>
      <c r="LA140" s="41"/>
      <c r="LB140" s="41"/>
      <c r="LC140" s="41"/>
      <c r="LD140" s="41"/>
      <c r="LE140" s="41"/>
      <c r="LF140" s="41"/>
      <c r="LG140" s="41"/>
      <c r="LH140" s="41"/>
      <c r="LI140" s="41"/>
    </row>
    <row r="141" spans="1:321" ht="12" hidden="1" customHeight="1" x14ac:dyDescent="0.45">
      <c r="A141" s="518"/>
      <c r="B141" s="518"/>
      <c r="C141" s="518"/>
      <c r="D141" s="518"/>
      <c r="E141" s="518"/>
      <c r="F141" s="518"/>
      <c r="G141" s="518"/>
      <c r="H141" s="518"/>
      <c r="I141" s="518"/>
      <c r="J141" s="518"/>
      <c r="K141" s="518"/>
      <c r="L141" s="518"/>
      <c r="M141" s="518"/>
      <c r="N141" s="518"/>
      <c r="O141" s="518"/>
      <c r="P141" s="518"/>
      <c r="Q141" s="518"/>
      <c r="R141" s="518"/>
      <c r="S141" s="518"/>
      <c r="T141" s="518"/>
      <c r="U141" s="518"/>
      <c r="V141" s="518"/>
      <c r="W141" s="518"/>
      <c r="X141" s="518"/>
      <c r="Y141" s="518"/>
      <c r="Z141" s="518"/>
      <c r="AA141" s="518"/>
      <c r="AB141" s="518"/>
      <c r="AC141" s="518"/>
      <c r="AD141" s="518"/>
      <c r="AE141" s="518"/>
      <c r="AF141" s="518"/>
      <c r="AG141" s="518"/>
      <c r="AH141" s="518"/>
      <c r="AI141" s="518"/>
      <c r="AJ141" s="518"/>
      <c r="AK141" s="518"/>
      <c r="AL141" s="518"/>
      <c r="AM141" s="518"/>
      <c r="AN141" s="518"/>
      <c r="AO141" s="518"/>
      <c r="AP141" s="518"/>
      <c r="AQ141" s="518"/>
      <c r="AR141" s="518"/>
      <c r="AS141" s="518"/>
      <c r="AT141" s="518"/>
      <c r="AU141" s="518"/>
      <c r="AV141" s="518"/>
      <c r="AW141" s="518"/>
      <c r="AX141" s="518"/>
      <c r="AY141" s="518"/>
      <c r="AZ141" s="518"/>
      <c r="BA141" s="518"/>
      <c r="BB141" s="518"/>
      <c r="BC141" s="518"/>
      <c r="BD141" s="518"/>
      <c r="BE141" s="518"/>
      <c r="BF141" s="518"/>
      <c r="BG141" s="518"/>
      <c r="BH141" s="518"/>
      <c r="BI141" s="518"/>
      <c r="BJ141" s="518"/>
      <c r="BK141" s="518"/>
      <c r="BL141" s="518"/>
      <c r="BM141" s="518"/>
      <c r="BN141" s="518"/>
      <c r="BO141" s="518"/>
      <c r="BP141" s="518"/>
      <c r="BQ141" s="518"/>
      <c r="BR141" s="518"/>
      <c r="BS141" s="518"/>
      <c r="BT141" s="518"/>
      <c r="BU141" s="518"/>
      <c r="BV141" s="518"/>
      <c r="BW141" s="518"/>
      <c r="BX141" s="518"/>
      <c r="BY141" s="518"/>
      <c r="BZ141" s="518"/>
      <c r="CA141" s="518"/>
      <c r="CB141" s="518"/>
      <c r="CC141" s="518"/>
      <c r="CD141" s="518"/>
      <c r="CE141" s="518"/>
      <c r="CF141" s="518"/>
      <c r="CG141" s="518"/>
      <c r="CH141" s="518"/>
      <c r="CI141" s="518"/>
      <c r="CJ141" s="518"/>
      <c r="CK141" s="518"/>
      <c r="CL141" s="518"/>
      <c r="CM141" s="518"/>
      <c r="CN141" s="518"/>
      <c r="CO141" s="518"/>
      <c r="CP141" s="518"/>
      <c r="CQ141" s="518"/>
      <c r="CR141" s="518"/>
      <c r="CS141" s="518"/>
      <c r="CT141" s="518"/>
      <c r="CU141" s="518"/>
      <c r="CV141" s="518"/>
      <c r="CW141" s="518"/>
      <c r="CX141" s="518"/>
      <c r="CY141" s="518"/>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c r="GW141" s="41"/>
      <c r="GX141" s="41"/>
      <c r="GY141" s="41"/>
      <c r="GZ141" s="41"/>
      <c r="HA141" s="41"/>
      <c r="HB141" s="41"/>
      <c r="HC141" s="41"/>
      <c r="HD141" s="41"/>
      <c r="HE141" s="41"/>
      <c r="HF141" s="41"/>
      <c r="HG141" s="41"/>
      <c r="HH141" s="41"/>
      <c r="HI141" s="41"/>
      <c r="HJ141" s="41"/>
      <c r="HK141" s="41"/>
      <c r="HL141" s="41"/>
      <c r="HM141" s="41"/>
      <c r="HN141" s="41"/>
      <c r="HO141" s="41"/>
      <c r="HP141" s="41"/>
      <c r="HQ141" s="41"/>
      <c r="HR141" s="41"/>
      <c r="HS141" s="41"/>
      <c r="HT141" s="41"/>
      <c r="HU141" s="41"/>
      <c r="HV141" s="41"/>
      <c r="HW141" s="41"/>
      <c r="HX141" s="41"/>
      <c r="HY141" s="41"/>
      <c r="HZ141" s="41"/>
      <c r="IA141" s="41"/>
      <c r="IB141" s="41"/>
      <c r="IC141" s="41"/>
      <c r="ID141" s="41"/>
      <c r="IE141" s="41"/>
      <c r="IF141" s="41"/>
      <c r="IG141" s="41"/>
      <c r="IH141" s="41"/>
      <c r="II141" s="41"/>
      <c r="IJ141" s="41"/>
      <c r="IK141" s="41"/>
      <c r="IL141" s="41"/>
      <c r="IM141" s="41"/>
      <c r="IN141" s="41"/>
      <c r="IO141" s="41"/>
      <c r="IP141" s="41"/>
      <c r="IQ141" s="41"/>
      <c r="IR141" s="41"/>
      <c r="IS141" s="41"/>
      <c r="IT141" s="41"/>
      <c r="IU141" s="41"/>
      <c r="IV141" s="41"/>
      <c r="IW141" s="41"/>
      <c r="IX141" s="41"/>
      <c r="IY141" s="41"/>
      <c r="IZ141" s="41"/>
      <c r="JA141" s="41"/>
      <c r="JB141" s="41"/>
      <c r="JC141" s="41"/>
      <c r="JD141" s="41"/>
      <c r="JE141" s="41"/>
      <c r="JF141" s="41"/>
      <c r="JG141" s="41"/>
      <c r="JH141" s="41"/>
      <c r="JI141" s="41"/>
      <c r="JJ141" s="41"/>
      <c r="JK141" s="41"/>
      <c r="JL141" s="41"/>
      <c r="JM141" s="41"/>
      <c r="JN141" s="41"/>
      <c r="JO141" s="41"/>
      <c r="JP141" s="41"/>
      <c r="JQ141" s="41"/>
      <c r="JR141" s="41"/>
      <c r="JS141" s="41"/>
      <c r="JT141" s="41"/>
      <c r="JU141" s="41"/>
      <c r="JV141" s="41"/>
      <c r="JW141" s="41"/>
      <c r="JX141" s="41"/>
      <c r="JY141" s="41"/>
      <c r="JZ141" s="41"/>
      <c r="KA141" s="41"/>
      <c r="KB141" s="41"/>
      <c r="KC141" s="41"/>
      <c r="KD141" s="41"/>
      <c r="KE141" s="41"/>
      <c r="KF141" s="41"/>
      <c r="KG141" s="41"/>
      <c r="KH141" s="41"/>
      <c r="KI141" s="41"/>
      <c r="KJ141" s="41"/>
      <c r="KK141" s="41"/>
      <c r="KL141" s="41"/>
      <c r="KM141" s="41"/>
      <c r="KN141" s="41"/>
      <c r="KO141" s="41"/>
      <c r="KP141" s="41"/>
      <c r="KQ141" s="41"/>
      <c r="KR141" s="41"/>
      <c r="KS141" s="41"/>
      <c r="KT141" s="41"/>
      <c r="KU141" s="41"/>
      <c r="KV141" s="41"/>
      <c r="KW141" s="41"/>
      <c r="KX141" s="41"/>
      <c r="KY141" s="41"/>
      <c r="KZ141" s="41"/>
      <c r="LA141" s="41"/>
      <c r="LB141" s="41"/>
      <c r="LC141" s="41"/>
      <c r="LD141" s="41"/>
      <c r="LE141" s="41"/>
      <c r="LF141" s="41"/>
      <c r="LG141" s="41"/>
      <c r="LH141" s="41"/>
      <c r="LI141" s="41"/>
    </row>
    <row r="142" spans="1:321" ht="12" hidden="1" customHeight="1" x14ac:dyDescent="0.45">
      <c r="A142" s="518"/>
      <c r="B142" s="518"/>
      <c r="C142" s="518"/>
      <c r="D142" s="518"/>
      <c r="E142" s="518"/>
      <c r="F142" s="518"/>
      <c r="G142" s="518"/>
      <c r="H142" s="518"/>
      <c r="I142" s="518"/>
      <c r="J142" s="518"/>
      <c r="K142" s="518"/>
      <c r="L142" s="518"/>
      <c r="M142" s="518"/>
      <c r="N142" s="518"/>
      <c r="O142" s="518"/>
      <c r="P142" s="518"/>
      <c r="Q142" s="518"/>
      <c r="R142" s="518"/>
      <c r="S142" s="518"/>
      <c r="T142" s="518"/>
      <c r="U142" s="518"/>
      <c r="V142" s="518"/>
      <c r="W142" s="518"/>
      <c r="X142" s="518"/>
      <c r="Y142" s="518"/>
      <c r="Z142" s="518"/>
      <c r="AA142" s="518"/>
      <c r="AB142" s="518"/>
      <c r="AC142" s="518"/>
      <c r="AD142" s="518"/>
      <c r="AE142" s="518"/>
      <c r="AF142" s="518"/>
      <c r="AG142" s="518"/>
      <c r="AH142" s="518"/>
      <c r="AI142" s="518"/>
      <c r="AJ142" s="518"/>
      <c r="AK142" s="518"/>
      <c r="AL142" s="518"/>
      <c r="AM142" s="518"/>
      <c r="AN142" s="518"/>
      <c r="AO142" s="518"/>
      <c r="AP142" s="518"/>
      <c r="AQ142" s="518"/>
      <c r="AR142" s="518"/>
      <c r="AS142" s="518"/>
      <c r="AT142" s="518"/>
      <c r="AU142" s="518"/>
      <c r="AV142" s="518"/>
      <c r="AW142" s="518"/>
      <c r="AX142" s="518"/>
      <c r="AY142" s="518"/>
      <c r="AZ142" s="518"/>
      <c r="BA142" s="518"/>
      <c r="BB142" s="518"/>
      <c r="BC142" s="518"/>
      <c r="BD142" s="518"/>
      <c r="BE142" s="518"/>
      <c r="BF142" s="518"/>
      <c r="BG142" s="518"/>
      <c r="BH142" s="518"/>
      <c r="BI142" s="518"/>
      <c r="BJ142" s="518"/>
      <c r="BK142" s="518"/>
      <c r="BL142" s="518"/>
      <c r="BM142" s="518"/>
      <c r="BN142" s="518"/>
      <c r="BO142" s="518"/>
      <c r="BP142" s="518"/>
      <c r="BQ142" s="518"/>
      <c r="BR142" s="518"/>
      <c r="BS142" s="518"/>
      <c r="BT142" s="518"/>
      <c r="BU142" s="518"/>
      <c r="BV142" s="518"/>
      <c r="BW142" s="518"/>
      <c r="BX142" s="518"/>
      <c r="BY142" s="518"/>
      <c r="BZ142" s="518"/>
      <c r="CA142" s="518"/>
      <c r="CB142" s="518"/>
      <c r="CC142" s="518"/>
      <c r="CD142" s="518"/>
      <c r="CE142" s="518"/>
      <c r="CF142" s="518"/>
      <c r="CG142" s="518"/>
      <c r="CH142" s="518"/>
      <c r="CI142" s="518"/>
      <c r="CJ142" s="518"/>
      <c r="CK142" s="518"/>
      <c r="CL142" s="518"/>
      <c r="CM142" s="518"/>
      <c r="CN142" s="518"/>
      <c r="CO142" s="518"/>
      <c r="CP142" s="518"/>
      <c r="CQ142" s="518"/>
      <c r="CR142" s="518"/>
      <c r="CS142" s="518"/>
      <c r="CT142" s="518"/>
      <c r="CU142" s="518"/>
      <c r="CV142" s="518"/>
      <c r="CW142" s="518"/>
      <c r="CX142" s="518"/>
      <c r="CY142" s="518"/>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c r="IT142" s="41"/>
      <c r="IU142" s="41"/>
      <c r="IV142" s="41"/>
      <c r="IW142" s="41"/>
      <c r="IX142" s="41"/>
      <c r="IY142" s="41"/>
      <c r="IZ142" s="41"/>
      <c r="JA142" s="41"/>
      <c r="JB142" s="41"/>
      <c r="JC142" s="41"/>
      <c r="JD142" s="41"/>
      <c r="JE142" s="41"/>
      <c r="JF142" s="41"/>
      <c r="JG142" s="41"/>
      <c r="JH142" s="41"/>
      <c r="JI142" s="41"/>
      <c r="JJ142" s="41"/>
      <c r="JK142" s="41"/>
      <c r="JL142" s="41"/>
      <c r="JM142" s="41"/>
      <c r="JN142" s="41"/>
      <c r="JO142" s="41"/>
      <c r="JP142" s="41"/>
      <c r="JQ142" s="41"/>
      <c r="JR142" s="41"/>
      <c r="JS142" s="41"/>
      <c r="JT142" s="41"/>
      <c r="JU142" s="41"/>
      <c r="JV142" s="41"/>
      <c r="JW142" s="41"/>
      <c r="JX142" s="41"/>
      <c r="JY142" s="41"/>
      <c r="JZ142" s="41"/>
      <c r="KA142" s="41"/>
      <c r="KB142" s="41"/>
      <c r="KC142" s="41"/>
      <c r="KD142" s="41"/>
      <c r="KE142" s="41"/>
      <c r="KF142" s="41"/>
      <c r="KG142" s="41"/>
      <c r="KH142" s="41"/>
      <c r="KI142" s="41"/>
      <c r="KJ142" s="41"/>
      <c r="KK142" s="41"/>
      <c r="KL142" s="41"/>
      <c r="KM142" s="41"/>
      <c r="KN142" s="41"/>
      <c r="KO142" s="41"/>
      <c r="KP142" s="41"/>
      <c r="KQ142" s="41"/>
      <c r="KR142" s="41"/>
      <c r="KS142" s="41"/>
      <c r="KT142" s="41"/>
      <c r="KU142" s="41"/>
      <c r="KV142" s="41"/>
      <c r="KW142" s="41"/>
      <c r="KX142" s="41"/>
      <c r="KY142" s="41"/>
      <c r="KZ142" s="41"/>
      <c r="LA142" s="41"/>
      <c r="LB142" s="41"/>
      <c r="LC142" s="41"/>
      <c r="LD142" s="41"/>
      <c r="LE142" s="41"/>
      <c r="LF142" s="41"/>
      <c r="LG142" s="41"/>
      <c r="LH142" s="41"/>
      <c r="LI142" s="41"/>
    </row>
    <row r="143" spans="1:321" ht="12" hidden="1" customHeight="1" x14ac:dyDescent="0.45">
      <c r="A143" s="518"/>
      <c r="B143" s="518"/>
      <c r="C143" s="518"/>
      <c r="D143" s="518"/>
      <c r="E143" s="518"/>
      <c r="F143" s="518"/>
      <c r="G143" s="518"/>
      <c r="H143" s="518"/>
      <c r="I143" s="518"/>
      <c r="J143" s="518"/>
      <c r="K143" s="518"/>
      <c r="L143" s="518"/>
      <c r="M143" s="518"/>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518"/>
      <c r="AK143" s="518"/>
      <c r="AL143" s="518"/>
      <c r="AM143" s="518"/>
      <c r="AN143" s="518"/>
      <c r="AO143" s="518"/>
      <c r="AP143" s="518"/>
      <c r="AQ143" s="518"/>
      <c r="AR143" s="518"/>
      <c r="AS143" s="518"/>
      <c r="AT143" s="518"/>
      <c r="AU143" s="518"/>
      <c r="AV143" s="518"/>
      <c r="AW143" s="518"/>
      <c r="AX143" s="518"/>
      <c r="AY143" s="518"/>
      <c r="AZ143" s="518"/>
      <c r="BA143" s="518"/>
      <c r="BB143" s="518"/>
      <c r="BC143" s="518"/>
      <c r="BD143" s="518"/>
      <c r="BE143" s="518"/>
      <c r="BF143" s="518"/>
      <c r="BG143" s="518"/>
      <c r="BH143" s="518"/>
      <c r="BI143" s="518"/>
      <c r="BJ143" s="518"/>
      <c r="BK143" s="518"/>
      <c r="BL143" s="518"/>
      <c r="BM143" s="518"/>
      <c r="BN143" s="518"/>
      <c r="BO143" s="518"/>
      <c r="BP143" s="518"/>
      <c r="BQ143" s="518"/>
      <c r="BR143" s="518"/>
      <c r="BS143" s="518"/>
      <c r="BT143" s="518"/>
      <c r="BU143" s="518"/>
      <c r="BV143" s="518"/>
      <c r="BW143" s="518"/>
      <c r="BX143" s="518"/>
      <c r="BY143" s="518"/>
      <c r="BZ143" s="518"/>
      <c r="CA143" s="518"/>
      <c r="CB143" s="518"/>
      <c r="CC143" s="518"/>
      <c r="CD143" s="518"/>
      <c r="CE143" s="518"/>
      <c r="CF143" s="518"/>
      <c r="CG143" s="518"/>
      <c r="CH143" s="518"/>
      <c r="CI143" s="518"/>
      <c r="CJ143" s="518"/>
      <c r="CK143" s="518"/>
      <c r="CL143" s="518"/>
      <c r="CM143" s="518"/>
      <c r="CN143" s="518"/>
      <c r="CO143" s="518"/>
      <c r="CP143" s="518"/>
      <c r="CQ143" s="518"/>
      <c r="CR143" s="518"/>
      <c r="CS143" s="518"/>
      <c r="CT143" s="518"/>
      <c r="CU143" s="518"/>
      <c r="CV143" s="518"/>
      <c r="CW143" s="518"/>
      <c r="CX143" s="518"/>
      <c r="CY143" s="518"/>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c r="GW143" s="41"/>
      <c r="GX143" s="41"/>
      <c r="GY143" s="41"/>
      <c r="GZ143" s="41"/>
      <c r="HA143" s="41"/>
      <c r="HB143" s="41"/>
      <c r="HC143" s="41"/>
      <c r="HD143" s="41"/>
      <c r="HE143" s="41"/>
      <c r="HF143" s="41"/>
      <c r="HG143" s="41"/>
      <c r="HH143" s="41"/>
      <c r="HI143" s="41"/>
      <c r="HJ143" s="41"/>
      <c r="HK143" s="41"/>
      <c r="HL143" s="41"/>
      <c r="HM143" s="41"/>
      <c r="HN143" s="41"/>
      <c r="HO143" s="41"/>
      <c r="HP143" s="41"/>
      <c r="HQ143" s="41"/>
      <c r="HR143" s="41"/>
      <c r="HS143" s="41"/>
      <c r="HT143" s="41"/>
      <c r="HU143" s="41"/>
      <c r="HV143" s="41"/>
      <c r="HW143" s="41"/>
      <c r="HX143" s="41"/>
      <c r="HY143" s="41"/>
      <c r="HZ143" s="41"/>
      <c r="IA143" s="41"/>
      <c r="IB143" s="41"/>
      <c r="IC143" s="41"/>
      <c r="ID143" s="41"/>
      <c r="IE143" s="41"/>
      <c r="IF143" s="41"/>
      <c r="IG143" s="41"/>
      <c r="IH143" s="41"/>
      <c r="II143" s="41"/>
      <c r="IJ143" s="41"/>
      <c r="IK143" s="41"/>
      <c r="IL143" s="41"/>
      <c r="IM143" s="41"/>
      <c r="IN143" s="41"/>
      <c r="IO143" s="41"/>
      <c r="IP143" s="41"/>
      <c r="IQ143" s="41"/>
      <c r="IR143" s="41"/>
      <c r="IS143" s="41"/>
      <c r="IT143" s="41"/>
      <c r="IU143" s="41"/>
      <c r="IV143" s="41"/>
      <c r="IW143" s="41"/>
      <c r="IX143" s="41"/>
      <c r="IY143" s="41"/>
      <c r="IZ143" s="41"/>
      <c r="JA143" s="41"/>
      <c r="JB143" s="41"/>
      <c r="JC143" s="41"/>
      <c r="JD143" s="41"/>
      <c r="JE143" s="41"/>
      <c r="JF143" s="41"/>
      <c r="JG143" s="41"/>
      <c r="JH143" s="41"/>
      <c r="JI143" s="41"/>
      <c r="JJ143" s="41"/>
      <c r="JK143" s="41"/>
      <c r="JL143" s="41"/>
      <c r="JM143" s="41"/>
      <c r="JN143" s="41"/>
      <c r="JO143" s="41"/>
      <c r="JP143" s="41"/>
      <c r="JQ143" s="41"/>
      <c r="JR143" s="41"/>
      <c r="JS143" s="41"/>
      <c r="JT143" s="41"/>
      <c r="JU143" s="41"/>
      <c r="JV143" s="41"/>
      <c r="JW143" s="41"/>
      <c r="JX143" s="41"/>
      <c r="JY143" s="41"/>
      <c r="JZ143" s="41"/>
      <c r="KA143" s="41"/>
      <c r="KB143" s="41"/>
      <c r="KC143" s="41"/>
      <c r="KD143" s="41"/>
      <c r="KE143" s="41"/>
      <c r="KF143" s="41"/>
      <c r="KG143" s="41"/>
      <c r="KH143" s="41"/>
      <c r="KI143" s="41"/>
      <c r="KJ143" s="41"/>
      <c r="KK143" s="41"/>
      <c r="KL143" s="41"/>
      <c r="KM143" s="41"/>
      <c r="KN143" s="41"/>
      <c r="KO143" s="41"/>
      <c r="KP143" s="41"/>
      <c r="KQ143" s="41"/>
      <c r="KR143" s="41"/>
      <c r="KS143" s="41"/>
      <c r="KT143" s="41"/>
      <c r="KU143" s="41"/>
      <c r="KV143" s="41"/>
      <c r="KW143" s="41"/>
      <c r="KX143" s="41"/>
      <c r="KY143" s="41"/>
      <c r="KZ143" s="41"/>
      <c r="LA143" s="41"/>
      <c r="LB143" s="41"/>
      <c r="LC143" s="41"/>
      <c r="LD143" s="41"/>
      <c r="LE143" s="41"/>
      <c r="LF143" s="41"/>
      <c r="LG143" s="41"/>
      <c r="LH143" s="41"/>
      <c r="LI143" s="41"/>
    </row>
    <row r="144" spans="1:321" ht="12" hidden="1" customHeight="1" x14ac:dyDescent="0.45">
      <c r="A144" s="518"/>
      <c r="B144" s="518"/>
      <c r="C144" s="518"/>
      <c r="D144" s="518"/>
      <c r="E144" s="518"/>
      <c r="F144" s="518"/>
      <c r="G144" s="518"/>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8"/>
      <c r="AY144" s="518"/>
      <c r="AZ144" s="518"/>
      <c r="BA144" s="518"/>
      <c r="BB144" s="518"/>
      <c r="BC144" s="518"/>
      <c r="BD144" s="518"/>
      <c r="BE144" s="518"/>
      <c r="BF144" s="518"/>
      <c r="BG144" s="518"/>
      <c r="BH144" s="518"/>
      <c r="BI144" s="518"/>
      <c r="BJ144" s="518"/>
      <c r="BK144" s="518"/>
      <c r="BL144" s="518"/>
      <c r="BM144" s="518"/>
      <c r="BN144" s="518"/>
      <c r="BO144" s="518"/>
      <c r="BP144" s="518"/>
      <c r="BQ144" s="518"/>
      <c r="BR144" s="518"/>
      <c r="BS144" s="518"/>
      <c r="BT144" s="518"/>
      <c r="BU144" s="518"/>
      <c r="BV144" s="518"/>
      <c r="BW144" s="518"/>
      <c r="BX144" s="518"/>
      <c r="BY144" s="518"/>
      <c r="BZ144" s="518"/>
      <c r="CA144" s="518"/>
      <c r="CB144" s="518"/>
      <c r="CC144" s="518"/>
      <c r="CD144" s="518"/>
      <c r="CE144" s="518"/>
      <c r="CF144" s="518"/>
      <c r="CG144" s="518"/>
      <c r="CH144" s="518"/>
      <c r="CI144" s="518"/>
      <c r="CJ144" s="518"/>
      <c r="CK144" s="518"/>
      <c r="CL144" s="518"/>
      <c r="CM144" s="518"/>
      <c r="CN144" s="518"/>
      <c r="CO144" s="518"/>
      <c r="CP144" s="518"/>
      <c r="CQ144" s="518"/>
      <c r="CR144" s="518"/>
      <c r="CS144" s="518"/>
      <c r="CT144" s="518"/>
      <c r="CU144" s="518"/>
      <c r="CV144" s="518"/>
      <c r="CW144" s="518"/>
      <c r="CX144" s="518"/>
      <c r="CY144" s="518"/>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c r="GX144" s="41"/>
      <c r="GY144" s="41"/>
      <c r="GZ144" s="41"/>
      <c r="HA144" s="41"/>
      <c r="HB144" s="41"/>
      <c r="HC144" s="41"/>
      <c r="HD144" s="41"/>
      <c r="HE144" s="41"/>
      <c r="HF144" s="41"/>
      <c r="HG144" s="41"/>
      <c r="HH144" s="41"/>
      <c r="HI144" s="41"/>
      <c r="HJ144" s="41"/>
      <c r="HK144" s="41"/>
      <c r="HL144" s="41"/>
      <c r="HM144" s="41"/>
      <c r="HN144" s="41"/>
      <c r="HO144" s="41"/>
      <c r="HP144" s="41"/>
      <c r="HQ144" s="41"/>
      <c r="HR144" s="41"/>
      <c r="HS144" s="41"/>
      <c r="HT144" s="41"/>
      <c r="HU144" s="41"/>
      <c r="HV144" s="41"/>
      <c r="HW144" s="41"/>
      <c r="HX144" s="41"/>
      <c r="HY144" s="41"/>
      <c r="HZ144" s="41"/>
      <c r="IA144" s="41"/>
      <c r="IB144" s="41"/>
      <c r="IC144" s="41"/>
      <c r="ID144" s="41"/>
      <c r="IE144" s="41"/>
      <c r="IF144" s="41"/>
      <c r="IG144" s="41"/>
      <c r="IH144" s="41"/>
      <c r="II144" s="41"/>
      <c r="IJ144" s="41"/>
      <c r="IK144" s="41"/>
      <c r="IL144" s="41"/>
      <c r="IM144" s="41"/>
      <c r="IN144" s="41"/>
      <c r="IO144" s="41"/>
      <c r="IP144" s="41"/>
      <c r="IQ144" s="41"/>
      <c r="IR144" s="41"/>
      <c r="IS144" s="41"/>
      <c r="IT144" s="41"/>
      <c r="IU144" s="41"/>
      <c r="IV144" s="41"/>
      <c r="IW144" s="41"/>
      <c r="IX144" s="41"/>
      <c r="IY144" s="41"/>
      <c r="IZ144" s="41"/>
      <c r="JA144" s="41"/>
      <c r="JB144" s="41"/>
      <c r="JC144" s="41"/>
      <c r="JD144" s="41"/>
      <c r="JE144" s="41"/>
      <c r="JF144" s="41"/>
      <c r="JG144" s="41"/>
      <c r="JH144" s="41"/>
      <c r="JI144" s="41"/>
      <c r="JJ144" s="41"/>
      <c r="JK144" s="41"/>
      <c r="JL144" s="41"/>
      <c r="JM144" s="41"/>
      <c r="JN144" s="41"/>
      <c r="JO144" s="41"/>
      <c r="JP144" s="41"/>
      <c r="JQ144" s="41"/>
      <c r="JR144" s="41"/>
      <c r="JS144" s="41"/>
      <c r="JT144" s="41"/>
      <c r="JU144" s="41"/>
      <c r="JV144" s="41"/>
      <c r="JW144" s="41"/>
      <c r="JX144" s="41"/>
      <c r="JY144" s="41"/>
      <c r="JZ144" s="41"/>
      <c r="KA144" s="41"/>
      <c r="KB144" s="41"/>
      <c r="KC144" s="41"/>
      <c r="KD144" s="41"/>
      <c r="KE144" s="41"/>
      <c r="KF144" s="41"/>
      <c r="KG144" s="41"/>
      <c r="KH144" s="41"/>
      <c r="KI144" s="41"/>
      <c r="KJ144" s="41"/>
      <c r="KK144" s="41"/>
      <c r="KL144" s="41"/>
      <c r="KM144" s="41"/>
      <c r="KN144" s="41"/>
      <c r="KO144" s="41"/>
      <c r="KP144" s="41"/>
      <c r="KQ144" s="41"/>
      <c r="KR144" s="41"/>
      <c r="KS144" s="41"/>
      <c r="KT144" s="41"/>
      <c r="KU144" s="41"/>
      <c r="KV144" s="41"/>
      <c r="KW144" s="41"/>
      <c r="KX144" s="41"/>
      <c r="KY144" s="41"/>
      <c r="KZ144" s="41"/>
      <c r="LA144" s="41"/>
      <c r="LB144" s="41"/>
      <c r="LC144" s="41"/>
      <c r="LD144" s="41"/>
      <c r="LE144" s="41"/>
      <c r="LF144" s="41"/>
      <c r="LG144" s="41"/>
      <c r="LH144" s="41"/>
      <c r="LI144" s="41"/>
    </row>
    <row r="145" spans="1:321" ht="12" hidden="1" customHeight="1" x14ac:dyDescent="0.45">
      <c r="A145" s="517" t="str">
        <f>IF(入力シート!D11&lt;&gt;"","","入力必須項目をすべて入力してください。")</f>
        <v>入力必須項目をすべて入力してください。</v>
      </c>
      <c r="B145" s="518"/>
      <c r="C145" s="518"/>
      <c r="D145" s="518"/>
      <c r="E145" s="518"/>
      <c r="F145" s="518"/>
      <c r="G145" s="518"/>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8"/>
      <c r="AY145" s="518"/>
      <c r="AZ145" s="518"/>
      <c r="BA145" s="518"/>
      <c r="BB145" s="518"/>
      <c r="BC145" s="518"/>
      <c r="BD145" s="518"/>
      <c r="BE145" s="518"/>
      <c r="BF145" s="518"/>
      <c r="BG145" s="518"/>
      <c r="BH145" s="518"/>
      <c r="BI145" s="518"/>
      <c r="BJ145" s="518"/>
      <c r="BK145" s="518"/>
      <c r="BL145" s="518"/>
      <c r="BM145" s="518"/>
      <c r="BN145" s="518"/>
      <c r="BO145" s="518"/>
      <c r="BP145" s="518"/>
      <c r="BQ145" s="518"/>
      <c r="BR145" s="518"/>
      <c r="BS145" s="518"/>
      <c r="BT145" s="518"/>
      <c r="BU145" s="518"/>
      <c r="BV145" s="518"/>
      <c r="BW145" s="518"/>
      <c r="BX145" s="518"/>
      <c r="BY145" s="518"/>
      <c r="BZ145" s="518"/>
      <c r="CA145" s="518"/>
      <c r="CB145" s="518"/>
      <c r="CC145" s="518"/>
      <c r="CD145" s="518"/>
      <c r="CE145" s="518"/>
      <c r="CF145" s="518"/>
      <c r="CG145" s="518"/>
      <c r="CH145" s="518"/>
      <c r="CI145" s="518"/>
      <c r="CJ145" s="518"/>
      <c r="CK145" s="518"/>
      <c r="CL145" s="518"/>
      <c r="CM145" s="518"/>
      <c r="CN145" s="518"/>
      <c r="CO145" s="518"/>
      <c r="CP145" s="518"/>
      <c r="CQ145" s="518"/>
      <c r="CR145" s="518"/>
      <c r="CS145" s="518"/>
      <c r="CT145" s="518"/>
      <c r="CU145" s="518"/>
      <c r="CV145" s="518"/>
      <c r="CW145" s="518"/>
      <c r="CX145" s="518"/>
      <c r="CY145" s="518"/>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c r="GW145" s="41"/>
      <c r="GX145" s="41"/>
      <c r="GY145" s="41"/>
      <c r="GZ145" s="41"/>
      <c r="HA145" s="41"/>
      <c r="HB145" s="41"/>
      <c r="HC145" s="41"/>
      <c r="HD145" s="41"/>
      <c r="HE145" s="41"/>
      <c r="HF145" s="41"/>
      <c r="HG145" s="41"/>
      <c r="HH145" s="41"/>
      <c r="HI145" s="41"/>
      <c r="HJ145" s="41"/>
      <c r="HK145" s="41"/>
      <c r="HL145" s="41"/>
      <c r="HM145" s="41"/>
      <c r="HN145" s="41"/>
      <c r="HO145" s="41"/>
      <c r="HP145" s="41"/>
      <c r="HQ145" s="41"/>
      <c r="HR145" s="41"/>
      <c r="HS145" s="41"/>
      <c r="HT145" s="41"/>
      <c r="HU145" s="41"/>
      <c r="HV145" s="41"/>
      <c r="HW145" s="41"/>
      <c r="HX145" s="41"/>
      <c r="HY145" s="41"/>
      <c r="HZ145" s="41"/>
      <c r="IA145" s="41"/>
      <c r="IB145" s="41"/>
      <c r="IC145" s="41"/>
      <c r="ID145" s="41"/>
      <c r="IE145" s="41"/>
      <c r="IF145" s="41"/>
      <c r="IG145" s="41"/>
      <c r="IH145" s="41"/>
      <c r="II145" s="41"/>
      <c r="IJ145" s="41"/>
      <c r="IK145" s="41"/>
      <c r="IL145" s="41"/>
      <c r="IM145" s="41"/>
      <c r="IN145" s="41"/>
      <c r="IO145" s="41"/>
      <c r="IP145" s="41"/>
      <c r="IQ145" s="41"/>
      <c r="IR145" s="41"/>
      <c r="IS145" s="41"/>
      <c r="IT145" s="41"/>
      <c r="IU145" s="41"/>
      <c r="IV145" s="41"/>
      <c r="IW145" s="41"/>
      <c r="IX145" s="41"/>
      <c r="IY145" s="41"/>
      <c r="IZ145" s="41"/>
      <c r="JA145" s="41"/>
      <c r="JB145" s="41"/>
      <c r="JC145" s="41"/>
      <c r="JD145" s="41"/>
      <c r="JE145" s="41"/>
      <c r="JF145" s="41"/>
      <c r="JG145" s="41"/>
      <c r="JH145" s="41"/>
      <c r="JI145" s="41"/>
      <c r="JJ145" s="41"/>
      <c r="JK145" s="41"/>
      <c r="JL145" s="41"/>
      <c r="JM145" s="41"/>
      <c r="JN145" s="41"/>
      <c r="JO145" s="41"/>
      <c r="JP145" s="41"/>
      <c r="JQ145" s="41"/>
      <c r="JR145" s="41"/>
      <c r="JS145" s="41"/>
      <c r="JT145" s="41"/>
      <c r="JU145" s="41"/>
      <c r="JV145" s="41"/>
      <c r="JW145" s="41"/>
      <c r="JX145" s="41"/>
      <c r="JY145" s="41"/>
      <c r="JZ145" s="41"/>
      <c r="KA145" s="41"/>
      <c r="KB145" s="41"/>
      <c r="KC145" s="41"/>
      <c r="KD145" s="41"/>
      <c r="KE145" s="41"/>
      <c r="KF145" s="41"/>
      <c r="KG145" s="41"/>
      <c r="KH145" s="41"/>
      <c r="KI145" s="41"/>
      <c r="KJ145" s="41"/>
      <c r="KK145" s="41"/>
      <c r="KL145" s="41"/>
      <c r="KM145" s="41"/>
      <c r="KN145" s="41"/>
      <c r="KO145" s="41"/>
      <c r="KP145" s="41"/>
      <c r="KQ145" s="41"/>
      <c r="KR145" s="41"/>
      <c r="KS145" s="41"/>
      <c r="KT145" s="41"/>
      <c r="KU145" s="41"/>
      <c r="KV145" s="41"/>
      <c r="KW145" s="41"/>
      <c r="KX145" s="41"/>
      <c r="KY145" s="41"/>
      <c r="KZ145" s="41"/>
      <c r="LA145" s="41"/>
      <c r="LB145" s="41"/>
      <c r="LC145" s="41"/>
      <c r="LD145" s="41"/>
      <c r="LE145" s="41"/>
      <c r="LF145" s="41"/>
      <c r="LG145" s="41"/>
      <c r="LH145" s="41"/>
      <c r="LI145" s="41"/>
    </row>
    <row r="146" spans="1:321" ht="12" hidden="1" customHeight="1" x14ac:dyDescent="0.45">
      <c r="A146" s="518"/>
      <c r="B146" s="518"/>
      <c r="C146" s="518"/>
      <c r="D146" s="518"/>
      <c r="E146" s="518"/>
      <c r="F146" s="518"/>
      <c r="G146" s="518"/>
      <c r="H146" s="518"/>
      <c r="I146" s="518"/>
      <c r="J146" s="518"/>
      <c r="K146" s="518"/>
      <c r="L146" s="518"/>
      <c r="M146" s="518"/>
      <c r="N146" s="518"/>
      <c r="O146" s="518"/>
      <c r="P146" s="518"/>
      <c r="Q146" s="518"/>
      <c r="R146" s="518"/>
      <c r="S146" s="518"/>
      <c r="T146" s="518"/>
      <c r="U146" s="518"/>
      <c r="V146" s="518"/>
      <c r="W146" s="518"/>
      <c r="X146" s="518"/>
      <c r="Y146" s="518"/>
      <c r="Z146" s="518"/>
      <c r="AA146" s="518"/>
      <c r="AB146" s="518"/>
      <c r="AC146" s="518"/>
      <c r="AD146" s="518"/>
      <c r="AE146" s="518"/>
      <c r="AF146" s="518"/>
      <c r="AG146" s="518"/>
      <c r="AH146" s="518"/>
      <c r="AI146" s="518"/>
      <c r="AJ146" s="518"/>
      <c r="AK146" s="518"/>
      <c r="AL146" s="518"/>
      <c r="AM146" s="518"/>
      <c r="AN146" s="518"/>
      <c r="AO146" s="518"/>
      <c r="AP146" s="518"/>
      <c r="AQ146" s="518"/>
      <c r="AR146" s="518"/>
      <c r="AS146" s="518"/>
      <c r="AT146" s="518"/>
      <c r="AU146" s="518"/>
      <c r="AV146" s="518"/>
      <c r="AW146" s="518"/>
      <c r="AX146" s="518"/>
      <c r="AY146" s="518"/>
      <c r="AZ146" s="518"/>
      <c r="BA146" s="518"/>
      <c r="BB146" s="518"/>
      <c r="BC146" s="518"/>
      <c r="BD146" s="518"/>
      <c r="BE146" s="518"/>
      <c r="BF146" s="518"/>
      <c r="BG146" s="518"/>
      <c r="BH146" s="518"/>
      <c r="BI146" s="518"/>
      <c r="BJ146" s="518"/>
      <c r="BK146" s="518"/>
      <c r="BL146" s="518"/>
      <c r="BM146" s="518"/>
      <c r="BN146" s="518"/>
      <c r="BO146" s="518"/>
      <c r="BP146" s="518"/>
      <c r="BQ146" s="518"/>
      <c r="BR146" s="518"/>
      <c r="BS146" s="518"/>
      <c r="BT146" s="518"/>
      <c r="BU146" s="518"/>
      <c r="BV146" s="518"/>
      <c r="BW146" s="518"/>
      <c r="BX146" s="518"/>
      <c r="BY146" s="518"/>
      <c r="BZ146" s="518"/>
      <c r="CA146" s="518"/>
      <c r="CB146" s="518"/>
      <c r="CC146" s="518"/>
      <c r="CD146" s="518"/>
      <c r="CE146" s="518"/>
      <c r="CF146" s="518"/>
      <c r="CG146" s="518"/>
      <c r="CH146" s="518"/>
      <c r="CI146" s="518"/>
      <c r="CJ146" s="518"/>
      <c r="CK146" s="518"/>
      <c r="CL146" s="518"/>
      <c r="CM146" s="518"/>
      <c r="CN146" s="518"/>
      <c r="CO146" s="518"/>
      <c r="CP146" s="518"/>
      <c r="CQ146" s="518"/>
      <c r="CR146" s="518"/>
      <c r="CS146" s="518"/>
      <c r="CT146" s="518"/>
      <c r="CU146" s="518"/>
      <c r="CV146" s="518"/>
      <c r="CW146" s="518"/>
      <c r="CX146" s="518"/>
      <c r="CY146" s="518"/>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c r="GX146" s="41"/>
      <c r="GY146" s="41"/>
      <c r="GZ146" s="41"/>
      <c r="HA146" s="41"/>
      <c r="HB146" s="41"/>
      <c r="HC146" s="41"/>
      <c r="HD146" s="41"/>
      <c r="HE146" s="41"/>
      <c r="HF146" s="41"/>
      <c r="HG146" s="41"/>
      <c r="HH146" s="41"/>
      <c r="HI146" s="41"/>
      <c r="HJ146" s="41"/>
      <c r="HK146" s="41"/>
      <c r="HL146" s="41"/>
      <c r="HM146" s="41"/>
      <c r="HN146" s="41"/>
      <c r="HO146" s="41"/>
      <c r="HP146" s="41"/>
      <c r="HQ146" s="41"/>
      <c r="HR146" s="41"/>
      <c r="HS146" s="41"/>
      <c r="HT146" s="41"/>
      <c r="HU146" s="41"/>
      <c r="HV146" s="41"/>
      <c r="HW146" s="41"/>
      <c r="HX146" s="41"/>
      <c r="HY146" s="41"/>
      <c r="HZ146" s="41"/>
      <c r="IA146" s="41"/>
      <c r="IB146" s="41"/>
      <c r="IC146" s="41"/>
      <c r="ID146" s="41"/>
      <c r="IE146" s="41"/>
      <c r="IF146" s="41"/>
      <c r="IG146" s="41"/>
      <c r="IH146" s="41"/>
      <c r="II146" s="41"/>
      <c r="IJ146" s="41"/>
      <c r="IK146" s="41"/>
      <c r="IL146" s="41"/>
      <c r="IM146" s="41"/>
      <c r="IN146" s="41"/>
      <c r="IO146" s="41"/>
      <c r="IP146" s="41"/>
      <c r="IQ146" s="41"/>
      <c r="IR146" s="41"/>
      <c r="IS146" s="41"/>
      <c r="IT146" s="41"/>
      <c r="IU146" s="41"/>
      <c r="IV146" s="41"/>
      <c r="IW146" s="41"/>
      <c r="IX146" s="41"/>
      <c r="IY146" s="41"/>
      <c r="IZ146" s="41"/>
      <c r="JA146" s="41"/>
      <c r="JB146" s="41"/>
      <c r="JC146" s="41"/>
      <c r="JD146" s="41"/>
      <c r="JE146" s="41"/>
      <c r="JF146" s="41"/>
      <c r="JG146" s="41"/>
      <c r="JH146" s="41"/>
      <c r="JI146" s="41"/>
      <c r="JJ146" s="41"/>
      <c r="JK146" s="41"/>
      <c r="JL146" s="41"/>
      <c r="JM146" s="41"/>
      <c r="JN146" s="41"/>
      <c r="JO146" s="41"/>
      <c r="JP146" s="41"/>
      <c r="JQ146" s="41"/>
      <c r="JR146" s="41"/>
      <c r="JS146" s="41"/>
      <c r="JT146" s="41"/>
      <c r="JU146" s="41"/>
      <c r="JV146" s="41"/>
      <c r="JW146" s="41"/>
      <c r="JX146" s="41"/>
      <c r="JY146" s="41"/>
      <c r="JZ146" s="41"/>
      <c r="KA146" s="41"/>
      <c r="KB146" s="41"/>
      <c r="KC146" s="41"/>
      <c r="KD146" s="41"/>
      <c r="KE146" s="41"/>
      <c r="KF146" s="41"/>
      <c r="KG146" s="41"/>
      <c r="KH146" s="41"/>
      <c r="KI146" s="41"/>
      <c r="KJ146" s="41"/>
      <c r="KK146" s="41"/>
      <c r="KL146" s="41"/>
      <c r="KM146" s="41"/>
      <c r="KN146" s="41"/>
      <c r="KO146" s="41"/>
      <c r="KP146" s="41"/>
      <c r="KQ146" s="41"/>
      <c r="KR146" s="41"/>
      <c r="KS146" s="41"/>
      <c r="KT146" s="41"/>
      <c r="KU146" s="41"/>
      <c r="KV146" s="41"/>
      <c r="KW146" s="41"/>
      <c r="KX146" s="41"/>
      <c r="KY146" s="41"/>
      <c r="KZ146" s="41"/>
      <c r="LA146" s="41"/>
      <c r="LB146" s="41"/>
      <c r="LC146" s="41"/>
      <c r="LD146" s="41"/>
      <c r="LE146" s="41"/>
      <c r="LF146" s="41"/>
      <c r="LG146" s="41"/>
      <c r="LH146" s="41"/>
      <c r="LI146" s="41"/>
    </row>
    <row r="147" spans="1:321" ht="12" hidden="1" customHeight="1" x14ac:dyDescent="0.45">
      <c r="A147" s="518"/>
      <c r="B147" s="518"/>
      <c r="C147" s="518"/>
      <c r="D147" s="518"/>
      <c r="E147" s="518"/>
      <c r="F147" s="518"/>
      <c r="G147" s="518"/>
      <c r="H147" s="518"/>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18"/>
      <c r="AY147" s="518"/>
      <c r="AZ147" s="518"/>
      <c r="BA147" s="518"/>
      <c r="BB147" s="518"/>
      <c r="BC147" s="518"/>
      <c r="BD147" s="518"/>
      <c r="BE147" s="518"/>
      <c r="BF147" s="518"/>
      <c r="BG147" s="518"/>
      <c r="BH147" s="518"/>
      <c r="BI147" s="518"/>
      <c r="BJ147" s="518"/>
      <c r="BK147" s="518"/>
      <c r="BL147" s="518"/>
      <c r="BM147" s="518"/>
      <c r="BN147" s="518"/>
      <c r="BO147" s="518"/>
      <c r="BP147" s="518"/>
      <c r="BQ147" s="518"/>
      <c r="BR147" s="518"/>
      <c r="BS147" s="518"/>
      <c r="BT147" s="518"/>
      <c r="BU147" s="518"/>
      <c r="BV147" s="518"/>
      <c r="BW147" s="518"/>
      <c r="BX147" s="518"/>
      <c r="BY147" s="518"/>
      <c r="BZ147" s="518"/>
      <c r="CA147" s="518"/>
      <c r="CB147" s="518"/>
      <c r="CC147" s="518"/>
      <c r="CD147" s="518"/>
      <c r="CE147" s="518"/>
      <c r="CF147" s="518"/>
      <c r="CG147" s="518"/>
      <c r="CH147" s="518"/>
      <c r="CI147" s="518"/>
      <c r="CJ147" s="518"/>
      <c r="CK147" s="518"/>
      <c r="CL147" s="518"/>
      <c r="CM147" s="518"/>
      <c r="CN147" s="518"/>
      <c r="CO147" s="518"/>
      <c r="CP147" s="518"/>
      <c r="CQ147" s="518"/>
      <c r="CR147" s="518"/>
      <c r="CS147" s="518"/>
      <c r="CT147" s="518"/>
      <c r="CU147" s="518"/>
      <c r="CV147" s="518"/>
      <c r="CW147" s="518"/>
      <c r="CX147" s="518"/>
      <c r="CY147" s="518"/>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c r="GX147" s="41"/>
      <c r="GY147" s="41"/>
      <c r="GZ147" s="41"/>
      <c r="HA147" s="41"/>
      <c r="HB147" s="41"/>
      <c r="HC147" s="41"/>
      <c r="HD147" s="41"/>
      <c r="HE147" s="41"/>
      <c r="HF147" s="41"/>
      <c r="HG147" s="41"/>
      <c r="HH147" s="41"/>
      <c r="HI147" s="41"/>
      <c r="HJ147" s="41"/>
      <c r="HK147" s="41"/>
      <c r="HL147" s="41"/>
      <c r="HM147" s="41"/>
      <c r="HN147" s="41"/>
      <c r="HO147" s="41"/>
      <c r="HP147" s="41"/>
      <c r="HQ147" s="41"/>
      <c r="HR147" s="41"/>
      <c r="HS147" s="41"/>
      <c r="HT147" s="41"/>
      <c r="HU147" s="41"/>
      <c r="HV147" s="41"/>
      <c r="HW147" s="41"/>
      <c r="HX147" s="41"/>
      <c r="HY147" s="41"/>
      <c r="HZ147" s="41"/>
      <c r="IA147" s="41"/>
      <c r="IB147" s="41"/>
      <c r="IC147" s="41"/>
      <c r="ID147" s="41"/>
      <c r="IE147" s="41"/>
      <c r="IF147" s="41"/>
      <c r="IG147" s="41"/>
      <c r="IH147" s="41"/>
      <c r="II147" s="41"/>
      <c r="IJ147" s="41"/>
      <c r="IK147" s="41"/>
      <c r="IL147" s="41"/>
      <c r="IM147" s="41"/>
      <c r="IN147" s="41"/>
      <c r="IO147" s="41"/>
      <c r="IP147" s="41"/>
      <c r="IQ147" s="41"/>
      <c r="IR147" s="41"/>
      <c r="IS147" s="41"/>
      <c r="IT147" s="41"/>
      <c r="IU147" s="41"/>
      <c r="IV147" s="41"/>
      <c r="IW147" s="41"/>
      <c r="IX147" s="41"/>
      <c r="IY147" s="41"/>
      <c r="IZ147" s="41"/>
      <c r="JA147" s="41"/>
      <c r="JB147" s="41"/>
      <c r="JC147" s="41"/>
      <c r="JD147" s="41"/>
      <c r="JE147" s="41"/>
      <c r="JF147" s="41"/>
      <c r="JG147" s="41"/>
      <c r="JH147" s="41"/>
      <c r="JI147" s="41"/>
      <c r="JJ147" s="41"/>
      <c r="JK147" s="41"/>
      <c r="JL147" s="41"/>
      <c r="JM147" s="41"/>
      <c r="JN147" s="41"/>
      <c r="JO147" s="41"/>
      <c r="JP147" s="41"/>
      <c r="JQ147" s="41"/>
      <c r="JR147" s="41"/>
      <c r="JS147" s="41"/>
      <c r="JT147" s="41"/>
      <c r="JU147" s="41"/>
      <c r="JV147" s="41"/>
      <c r="JW147" s="41"/>
      <c r="JX147" s="41"/>
      <c r="JY147" s="41"/>
      <c r="JZ147" s="41"/>
      <c r="KA147" s="41"/>
      <c r="KB147" s="41"/>
      <c r="KC147" s="41"/>
      <c r="KD147" s="41"/>
      <c r="KE147" s="41"/>
      <c r="KF147" s="41"/>
      <c r="KG147" s="41"/>
      <c r="KH147" s="41"/>
      <c r="KI147" s="41"/>
      <c r="KJ147" s="41"/>
      <c r="KK147" s="41"/>
      <c r="KL147" s="41"/>
      <c r="KM147" s="41"/>
      <c r="KN147" s="41"/>
      <c r="KO147" s="41"/>
      <c r="KP147" s="41"/>
      <c r="KQ147" s="41"/>
      <c r="KR147" s="41"/>
      <c r="KS147" s="41"/>
      <c r="KT147" s="41"/>
      <c r="KU147" s="41"/>
      <c r="KV147" s="41"/>
      <c r="KW147" s="41"/>
      <c r="KX147" s="41"/>
      <c r="KY147" s="41"/>
      <c r="KZ147" s="41"/>
      <c r="LA147" s="41"/>
      <c r="LB147" s="41"/>
      <c r="LC147" s="41"/>
      <c r="LD147" s="41"/>
      <c r="LE147" s="41"/>
      <c r="LF147" s="41"/>
      <c r="LG147" s="41"/>
      <c r="LH147" s="41"/>
      <c r="LI147" s="41"/>
    </row>
    <row r="148" spans="1:321" ht="12" hidden="1" customHeight="1" x14ac:dyDescent="0.45">
      <c r="A148" s="518"/>
      <c r="B148" s="518"/>
      <c r="C148" s="518"/>
      <c r="D148" s="518"/>
      <c r="E148" s="518"/>
      <c r="F148" s="518"/>
      <c r="G148" s="518"/>
      <c r="H148" s="518"/>
      <c r="I148" s="518"/>
      <c r="J148" s="518"/>
      <c r="K148" s="518"/>
      <c r="L148" s="518"/>
      <c r="M148" s="518"/>
      <c r="N148" s="518"/>
      <c r="O148" s="518"/>
      <c r="P148" s="518"/>
      <c r="Q148" s="518"/>
      <c r="R148" s="518"/>
      <c r="S148" s="518"/>
      <c r="T148" s="518"/>
      <c r="U148" s="518"/>
      <c r="V148" s="518"/>
      <c r="W148" s="518"/>
      <c r="X148" s="518"/>
      <c r="Y148" s="518"/>
      <c r="Z148" s="518"/>
      <c r="AA148" s="518"/>
      <c r="AB148" s="518"/>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18"/>
      <c r="AY148" s="518"/>
      <c r="AZ148" s="518"/>
      <c r="BA148" s="518"/>
      <c r="BB148" s="518"/>
      <c r="BC148" s="518"/>
      <c r="BD148" s="518"/>
      <c r="BE148" s="518"/>
      <c r="BF148" s="518"/>
      <c r="BG148" s="518"/>
      <c r="BH148" s="518"/>
      <c r="BI148" s="518"/>
      <c r="BJ148" s="518"/>
      <c r="BK148" s="518"/>
      <c r="BL148" s="518"/>
      <c r="BM148" s="518"/>
      <c r="BN148" s="518"/>
      <c r="BO148" s="518"/>
      <c r="BP148" s="518"/>
      <c r="BQ148" s="518"/>
      <c r="BR148" s="518"/>
      <c r="BS148" s="518"/>
      <c r="BT148" s="518"/>
      <c r="BU148" s="518"/>
      <c r="BV148" s="518"/>
      <c r="BW148" s="518"/>
      <c r="BX148" s="518"/>
      <c r="BY148" s="518"/>
      <c r="BZ148" s="518"/>
      <c r="CA148" s="518"/>
      <c r="CB148" s="518"/>
      <c r="CC148" s="518"/>
      <c r="CD148" s="518"/>
      <c r="CE148" s="518"/>
      <c r="CF148" s="518"/>
      <c r="CG148" s="518"/>
      <c r="CH148" s="518"/>
      <c r="CI148" s="518"/>
      <c r="CJ148" s="518"/>
      <c r="CK148" s="518"/>
      <c r="CL148" s="518"/>
      <c r="CM148" s="518"/>
      <c r="CN148" s="518"/>
      <c r="CO148" s="518"/>
      <c r="CP148" s="518"/>
      <c r="CQ148" s="518"/>
      <c r="CR148" s="518"/>
      <c r="CS148" s="518"/>
      <c r="CT148" s="518"/>
      <c r="CU148" s="518"/>
      <c r="CV148" s="518"/>
      <c r="CW148" s="518"/>
      <c r="CX148" s="518"/>
      <c r="CY148" s="518"/>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c r="GX148" s="41"/>
      <c r="GY148" s="41"/>
      <c r="GZ148" s="41"/>
      <c r="HA148" s="41"/>
      <c r="HB148" s="41"/>
      <c r="HC148" s="41"/>
      <c r="HD148" s="41"/>
      <c r="HE148" s="41"/>
      <c r="HF148" s="41"/>
      <c r="HG148" s="41"/>
      <c r="HH148" s="41"/>
      <c r="HI148" s="41"/>
      <c r="HJ148" s="41"/>
      <c r="HK148" s="41"/>
      <c r="HL148" s="41"/>
      <c r="HM148" s="41"/>
      <c r="HN148" s="41"/>
      <c r="HO148" s="41"/>
      <c r="HP148" s="41"/>
      <c r="HQ148" s="41"/>
      <c r="HR148" s="41"/>
      <c r="HS148" s="41"/>
      <c r="HT148" s="41"/>
      <c r="HU148" s="41"/>
      <c r="HV148" s="41"/>
      <c r="HW148" s="41"/>
      <c r="HX148" s="41"/>
      <c r="HY148" s="41"/>
      <c r="HZ148" s="41"/>
      <c r="IA148" s="41"/>
      <c r="IB148" s="41"/>
      <c r="IC148" s="41"/>
      <c r="ID148" s="41"/>
      <c r="IE148" s="41"/>
      <c r="IF148" s="41"/>
      <c r="IG148" s="41"/>
      <c r="IH148" s="41"/>
      <c r="II148" s="41"/>
      <c r="IJ148" s="41"/>
      <c r="IK148" s="41"/>
      <c r="IL148" s="41"/>
      <c r="IM148" s="41"/>
      <c r="IN148" s="41"/>
      <c r="IO148" s="41"/>
      <c r="IP148" s="41"/>
      <c r="IQ148" s="41"/>
      <c r="IR148" s="41"/>
      <c r="IS148" s="41"/>
      <c r="IT148" s="41"/>
      <c r="IU148" s="41"/>
      <c r="IV148" s="41"/>
      <c r="IW148" s="41"/>
      <c r="IX148" s="41"/>
      <c r="IY148" s="41"/>
      <c r="IZ148" s="41"/>
      <c r="JA148" s="41"/>
      <c r="JB148" s="41"/>
      <c r="JC148" s="41"/>
      <c r="JD148" s="41"/>
      <c r="JE148" s="41"/>
      <c r="JF148" s="41"/>
      <c r="JG148" s="41"/>
      <c r="JH148" s="41"/>
      <c r="JI148" s="41"/>
      <c r="JJ148" s="41"/>
      <c r="JK148" s="41"/>
      <c r="JL148" s="41"/>
      <c r="JM148" s="41"/>
      <c r="JN148" s="41"/>
      <c r="JO148" s="41"/>
      <c r="JP148" s="41"/>
      <c r="JQ148" s="41"/>
      <c r="JR148" s="41"/>
      <c r="JS148" s="41"/>
      <c r="JT148" s="41"/>
      <c r="JU148" s="41"/>
      <c r="JV148" s="41"/>
      <c r="JW148" s="41"/>
      <c r="JX148" s="41"/>
      <c r="JY148" s="41"/>
      <c r="JZ148" s="41"/>
      <c r="KA148" s="41"/>
      <c r="KB148" s="41"/>
      <c r="KC148" s="41"/>
      <c r="KD148" s="41"/>
      <c r="KE148" s="41"/>
      <c r="KF148" s="41"/>
      <c r="KG148" s="41"/>
      <c r="KH148" s="41"/>
      <c r="KI148" s="41"/>
      <c r="KJ148" s="41"/>
      <c r="KK148" s="41"/>
      <c r="KL148" s="41"/>
      <c r="KM148" s="41"/>
      <c r="KN148" s="41"/>
      <c r="KO148" s="41"/>
      <c r="KP148" s="41"/>
      <c r="KQ148" s="41"/>
      <c r="KR148" s="41"/>
      <c r="KS148" s="41"/>
      <c r="KT148" s="41"/>
      <c r="KU148" s="41"/>
      <c r="KV148" s="41"/>
      <c r="KW148" s="41"/>
      <c r="KX148" s="41"/>
      <c r="KY148" s="41"/>
      <c r="KZ148" s="41"/>
      <c r="LA148" s="41"/>
      <c r="LB148" s="41"/>
      <c r="LC148" s="41"/>
      <c r="LD148" s="41"/>
      <c r="LE148" s="41"/>
      <c r="LF148" s="41"/>
      <c r="LG148" s="41"/>
      <c r="LH148" s="41"/>
      <c r="LI148" s="41"/>
    </row>
    <row r="149" spans="1:321" ht="12" hidden="1" customHeight="1" x14ac:dyDescent="0.45">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18"/>
      <c r="AY149" s="518"/>
      <c r="AZ149" s="518"/>
      <c r="BA149" s="518"/>
      <c r="BB149" s="518"/>
      <c r="BC149" s="518"/>
      <c r="BD149" s="518"/>
      <c r="BE149" s="518"/>
      <c r="BF149" s="518"/>
      <c r="BG149" s="518"/>
      <c r="BH149" s="518"/>
      <c r="BI149" s="518"/>
      <c r="BJ149" s="518"/>
      <c r="BK149" s="518"/>
      <c r="BL149" s="518"/>
      <c r="BM149" s="518"/>
      <c r="BN149" s="518"/>
      <c r="BO149" s="518"/>
      <c r="BP149" s="518"/>
      <c r="BQ149" s="518"/>
      <c r="BR149" s="518"/>
      <c r="BS149" s="518"/>
      <c r="BT149" s="518"/>
      <c r="BU149" s="518"/>
      <c r="BV149" s="518"/>
      <c r="BW149" s="518"/>
      <c r="BX149" s="518"/>
      <c r="BY149" s="518"/>
      <c r="BZ149" s="518"/>
      <c r="CA149" s="518"/>
      <c r="CB149" s="518"/>
      <c r="CC149" s="518"/>
      <c r="CD149" s="518"/>
      <c r="CE149" s="518"/>
      <c r="CF149" s="518"/>
      <c r="CG149" s="518"/>
      <c r="CH149" s="518"/>
      <c r="CI149" s="518"/>
      <c r="CJ149" s="518"/>
      <c r="CK149" s="518"/>
      <c r="CL149" s="518"/>
      <c r="CM149" s="518"/>
      <c r="CN149" s="518"/>
      <c r="CO149" s="518"/>
      <c r="CP149" s="518"/>
      <c r="CQ149" s="518"/>
      <c r="CR149" s="518"/>
      <c r="CS149" s="518"/>
      <c r="CT149" s="518"/>
      <c r="CU149" s="518"/>
      <c r="CV149" s="518"/>
      <c r="CW149" s="518"/>
      <c r="CX149" s="518"/>
      <c r="CY149" s="518"/>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c r="GX149" s="41"/>
      <c r="GY149" s="41"/>
      <c r="GZ149" s="41"/>
      <c r="HA149" s="41"/>
      <c r="HB149" s="41"/>
      <c r="HC149" s="41"/>
      <c r="HD149" s="41"/>
      <c r="HE149" s="41"/>
      <c r="HF149" s="41"/>
      <c r="HG149" s="41"/>
      <c r="HH149" s="41"/>
      <c r="HI149" s="41"/>
      <c r="HJ149" s="41"/>
      <c r="HK149" s="41"/>
      <c r="HL149" s="41"/>
      <c r="HM149" s="41"/>
      <c r="HN149" s="41"/>
      <c r="HO149" s="41"/>
      <c r="HP149" s="41"/>
      <c r="HQ149" s="41"/>
      <c r="HR149" s="41"/>
      <c r="HS149" s="41"/>
      <c r="HT149" s="41"/>
      <c r="HU149" s="41"/>
      <c r="HV149" s="41"/>
      <c r="HW149" s="41"/>
      <c r="HX149" s="41"/>
      <c r="HY149" s="41"/>
      <c r="HZ149" s="41"/>
      <c r="IA149" s="41"/>
      <c r="IB149" s="41"/>
      <c r="IC149" s="41"/>
      <c r="ID149" s="41"/>
      <c r="IE149" s="41"/>
      <c r="IF149" s="41"/>
      <c r="IG149" s="41"/>
      <c r="IH149" s="41"/>
      <c r="II149" s="41"/>
      <c r="IJ149" s="41"/>
      <c r="IK149" s="41"/>
      <c r="IL149" s="41"/>
      <c r="IM149" s="41"/>
      <c r="IN149" s="41"/>
      <c r="IO149" s="41"/>
      <c r="IP149" s="41"/>
      <c r="IQ149" s="41"/>
      <c r="IR149" s="41"/>
      <c r="IS149" s="41"/>
      <c r="IT149" s="41"/>
      <c r="IU149" s="41"/>
      <c r="IV149" s="41"/>
      <c r="IW149" s="41"/>
      <c r="IX149" s="41"/>
      <c r="IY149" s="41"/>
      <c r="IZ149" s="41"/>
      <c r="JA149" s="41"/>
      <c r="JB149" s="41"/>
      <c r="JC149" s="41"/>
      <c r="JD149" s="41"/>
      <c r="JE149" s="41"/>
      <c r="JF149" s="41"/>
      <c r="JG149" s="41"/>
      <c r="JH149" s="41"/>
      <c r="JI149" s="41"/>
      <c r="JJ149" s="41"/>
      <c r="JK149" s="41"/>
      <c r="JL149" s="41"/>
      <c r="JM149" s="41"/>
      <c r="JN149" s="41"/>
      <c r="JO149" s="41"/>
      <c r="JP149" s="41"/>
      <c r="JQ149" s="41"/>
      <c r="JR149" s="41"/>
      <c r="JS149" s="41"/>
      <c r="JT149" s="41"/>
      <c r="JU149" s="41"/>
      <c r="JV149" s="41"/>
      <c r="JW149" s="41"/>
      <c r="JX149" s="41"/>
      <c r="JY149" s="41"/>
      <c r="JZ149" s="41"/>
      <c r="KA149" s="41"/>
      <c r="KB149" s="41"/>
      <c r="KC149" s="41"/>
      <c r="KD149" s="41"/>
      <c r="KE149" s="41"/>
      <c r="KF149" s="41"/>
      <c r="KG149" s="41"/>
      <c r="KH149" s="41"/>
      <c r="KI149" s="41"/>
      <c r="KJ149" s="41"/>
      <c r="KK149" s="41"/>
      <c r="KL149" s="41"/>
      <c r="KM149" s="41"/>
      <c r="KN149" s="41"/>
      <c r="KO149" s="41"/>
      <c r="KP149" s="41"/>
      <c r="KQ149" s="41"/>
      <c r="KR149" s="41"/>
      <c r="KS149" s="41"/>
      <c r="KT149" s="41"/>
      <c r="KU149" s="41"/>
      <c r="KV149" s="41"/>
      <c r="KW149" s="41"/>
      <c r="KX149" s="41"/>
      <c r="KY149" s="41"/>
      <c r="KZ149" s="41"/>
      <c r="LA149" s="41"/>
      <c r="LB149" s="41"/>
      <c r="LC149" s="41"/>
      <c r="LD149" s="41"/>
      <c r="LE149" s="41"/>
      <c r="LF149" s="41"/>
      <c r="LG149" s="41"/>
      <c r="LH149" s="41"/>
      <c r="LI149" s="41"/>
    </row>
    <row r="150" spans="1:321" ht="12" hidden="1" customHeight="1" x14ac:dyDescent="0.45">
      <c r="A150" s="517" t="str">
        <f>IF(入力シート!G11&lt;&gt;"","","入力必須項目をすべて入力してください。")</f>
        <v>入力必須項目をすべて入力してください。</v>
      </c>
      <c r="B150" s="518"/>
      <c r="C150" s="518"/>
      <c r="D150" s="518"/>
      <c r="E150" s="518"/>
      <c r="F150" s="518"/>
      <c r="G150" s="518"/>
      <c r="H150" s="518"/>
      <c r="I150" s="518"/>
      <c r="J150" s="518"/>
      <c r="K150" s="518"/>
      <c r="L150" s="518"/>
      <c r="M150" s="518"/>
      <c r="N150" s="518"/>
      <c r="O150" s="518"/>
      <c r="P150" s="518"/>
      <c r="Q150" s="518"/>
      <c r="R150" s="518"/>
      <c r="S150" s="518"/>
      <c r="T150" s="518"/>
      <c r="U150" s="518"/>
      <c r="V150" s="518"/>
      <c r="W150" s="518"/>
      <c r="X150" s="518"/>
      <c r="Y150" s="518"/>
      <c r="Z150" s="518"/>
      <c r="AA150" s="518"/>
      <c r="AB150" s="518"/>
      <c r="AC150" s="518"/>
      <c r="AD150" s="518"/>
      <c r="AE150" s="518"/>
      <c r="AF150" s="518"/>
      <c r="AG150" s="518"/>
      <c r="AH150" s="518"/>
      <c r="AI150" s="518"/>
      <c r="AJ150" s="518"/>
      <c r="AK150" s="518"/>
      <c r="AL150" s="518"/>
      <c r="AM150" s="518"/>
      <c r="AN150" s="518"/>
      <c r="AO150" s="518"/>
      <c r="AP150" s="518"/>
      <c r="AQ150" s="518"/>
      <c r="AR150" s="518"/>
      <c r="AS150" s="518"/>
      <c r="AT150" s="518"/>
      <c r="AU150" s="518"/>
      <c r="AV150" s="518"/>
      <c r="AW150" s="518"/>
      <c r="AX150" s="518"/>
      <c r="AY150" s="518"/>
      <c r="AZ150" s="518"/>
      <c r="BA150" s="518"/>
      <c r="BB150" s="518"/>
      <c r="BC150" s="518"/>
      <c r="BD150" s="518"/>
      <c r="BE150" s="518"/>
      <c r="BF150" s="518"/>
      <c r="BG150" s="518"/>
      <c r="BH150" s="518"/>
      <c r="BI150" s="518"/>
      <c r="BJ150" s="518"/>
      <c r="BK150" s="518"/>
      <c r="BL150" s="518"/>
      <c r="BM150" s="518"/>
      <c r="BN150" s="518"/>
      <c r="BO150" s="518"/>
      <c r="BP150" s="518"/>
      <c r="BQ150" s="518"/>
      <c r="BR150" s="518"/>
      <c r="BS150" s="518"/>
      <c r="BT150" s="518"/>
      <c r="BU150" s="518"/>
      <c r="BV150" s="518"/>
      <c r="BW150" s="518"/>
      <c r="BX150" s="518"/>
      <c r="BY150" s="518"/>
      <c r="BZ150" s="518"/>
      <c r="CA150" s="518"/>
      <c r="CB150" s="518"/>
      <c r="CC150" s="518"/>
      <c r="CD150" s="518"/>
      <c r="CE150" s="518"/>
      <c r="CF150" s="518"/>
      <c r="CG150" s="518"/>
      <c r="CH150" s="518"/>
      <c r="CI150" s="518"/>
      <c r="CJ150" s="518"/>
      <c r="CK150" s="518"/>
      <c r="CL150" s="518"/>
      <c r="CM150" s="518"/>
      <c r="CN150" s="518"/>
      <c r="CO150" s="518"/>
      <c r="CP150" s="518"/>
      <c r="CQ150" s="518"/>
      <c r="CR150" s="518"/>
      <c r="CS150" s="518"/>
      <c r="CT150" s="518"/>
      <c r="CU150" s="518"/>
      <c r="CV150" s="518"/>
      <c r="CW150" s="518"/>
      <c r="CX150" s="518"/>
      <c r="CY150" s="518"/>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c r="GW150" s="41"/>
      <c r="GX150" s="41"/>
      <c r="GY150" s="41"/>
      <c r="GZ150" s="41"/>
      <c r="HA150" s="41"/>
      <c r="HB150" s="41"/>
      <c r="HC150" s="41"/>
      <c r="HD150" s="41"/>
      <c r="HE150" s="41"/>
      <c r="HF150" s="41"/>
      <c r="HG150" s="41"/>
      <c r="HH150" s="41"/>
      <c r="HI150" s="41"/>
      <c r="HJ150" s="41"/>
      <c r="HK150" s="41"/>
      <c r="HL150" s="41"/>
      <c r="HM150" s="41"/>
      <c r="HN150" s="41"/>
      <c r="HO150" s="41"/>
      <c r="HP150" s="41"/>
      <c r="HQ150" s="41"/>
      <c r="HR150" s="41"/>
      <c r="HS150" s="41"/>
      <c r="HT150" s="41"/>
      <c r="HU150" s="41"/>
      <c r="HV150" s="41"/>
      <c r="HW150" s="41"/>
      <c r="HX150" s="41"/>
      <c r="HY150" s="41"/>
      <c r="HZ150" s="41"/>
      <c r="IA150" s="41"/>
      <c r="IB150" s="41"/>
      <c r="IC150" s="41"/>
      <c r="ID150" s="41"/>
      <c r="IE150" s="41"/>
      <c r="IF150" s="41"/>
      <c r="IG150" s="41"/>
      <c r="IH150" s="41"/>
      <c r="II150" s="41"/>
      <c r="IJ150" s="41"/>
      <c r="IK150" s="41"/>
      <c r="IL150" s="41"/>
      <c r="IM150" s="41"/>
      <c r="IN150" s="41"/>
      <c r="IO150" s="41"/>
      <c r="IP150" s="41"/>
      <c r="IQ150" s="41"/>
      <c r="IR150" s="41"/>
      <c r="IS150" s="41"/>
      <c r="IT150" s="41"/>
      <c r="IU150" s="41"/>
      <c r="IV150" s="41"/>
      <c r="IW150" s="41"/>
      <c r="IX150" s="41"/>
      <c r="IY150" s="41"/>
      <c r="IZ150" s="41"/>
      <c r="JA150" s="41"/>
      <c r="JB150" s="41"/>
      <c r="JC150" s="41"/>
      <c r="JD150" s="41"/>
      <c r="JE150" s="41"/>
      <c r="JF150" s="41"/>
      <c r="JG150" s="41"/>
      <c r="JH150" s="41"/>
      <c r="JI150" s="41"/>
      <c r="JJ150" s="41"/>
      <c r="JK150" s="41"/>
      <c r="JL150" s="41"/>
      <c r="JM150" s="41"/>
      <c r="JN150" s="41"/>
      <c r="JO150" s="41"/>
      <c r="JP150" s="41"/>
      <c r="JQ150" s="41"/>
      <c r="JR150" s="41"/>
      <c r="JS150" s="41"/>
      <c r="JT150" s="41"/>
      <c r="JU150" s="41"/>
      <c r="JV150" s="41"/>
      <c r="JW150" s="41"/>
      <c r="JX150" s="41"/>
      <c r="JY150" s="41"/>
      <c r="JZ150" s="41"/>
      <c r="KA150" s="41"/>
      <c r="KB150" s="41"/>
      <c r="KC150" s="41"/>
      <c r="KD150" s="41"/>
      <c r="KE150" s="41"/>
      <c r="KF150" s="41"/>
      <c r="KG150" s="41"/>
      <c r="KH150" s="41"/>
      <c r="KI150" s="41"/>
      <c r="KJ150" s="41"/>
      <c r="KK150" s="41"/>
      <c r="KL150" s="41"/>
      <c r="KM150" s="41"/>
      <c r="KN150" s="41"/>
      <c r="KO150" s="41"/>
      <c r="KP150" s="41"/>
      <c r="KQ150" s="41"/>
      <c r="KR150" s="41"/>
      <c r="KS150" s="41"/>
      <c r="KT150" s="41"/>
      <c r="KU150" s="41"/>
      <c r="KV150" s="41"/>
      <c r="KW150" s="41"/>
      <c r="KX150" s="41"/>
      <c r="KY150" s="41"/>
      <c r="KZ150" s="41"/>
      <c r="LA150" s="41"/>
      <c r="LB150" s="41"/>
      <c r="LC150" s="41"/>
      <c r="LD150" s="41"/>
      <c r="LE150" s="41"/>
      <c r="LF150" s="41"/>
      <c r="LG150" s="41"/>
      <c r="LH150" s="41"/>
      <c r="LI150" s="41"/>
    </row>
    <row r="151" spans="1:321" ht="12" hidden="1" customHeight="1" x14ac:dyDescent="0.45">
      <c r="A151" s="518"/>
      <c r="B151" s="518"/>
      <c r="C151" s="518"/>
      <c r="D151" s="518"/>
      <c r="E151" s="518"/>
      <c r="F151" s="518"/>
      <c r="G151" s="518"/>
      <c r="H151" s="518"/>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518"/>
      <c r="AE151" s="518"/>
      <c r="AF151" s="518"/>
      <c r="AG151" s="518"/>
      <c r="AH151" s="518"/>
      <c r="AI151" s="518"/>
      <c r="AJ151" s="518"/>
      <c r="AK151" s="518"/>
      <c r="AL151" s="518"/>
      <c r="AM151" s="518"/>
      <c r="AN151" s="518"/>
      <c r="AO151" s="518"/>
      <c r="AP151" s="518"/>
      <c r="AQ151" s="518"/>
      <c r="AR151" s="518"/>
      <c r="AS151" s="518"/>
      <c r="AT151" s="518"/>
      <c r="AU151" s="518"/>
      <c r="AV151" s="518"/>
      <c r="AW151" s="518"/>
      <c r="AX151" s="518"/>
      <c r="AY151" s="518"/>
      <c r="AZ151" s="518"/>
      <c r="BA151" s="518"/>
      <c r="BB151" s="518"/>
      <c r="BC151" s="518"/>
      <c r="BD151" s="518"/>
      <c r="BE151" s="518"/>
      <c r="BF151" s="518"/>
      <c r="BG151" s="518"/>
      <c r="BH151" s="518"/>
      <c r="BI151" s="518"/>
      <c r="BJ151" s="518"/>
      <c r="BK151" s="518"/>
      <c r="BL151" s="518"/>
      <c r="BM151" s="518"/>
      <c r="BN151" s="518"/>
      <c r="BO151" s="518"/>
      <c r="BP151" s="518"/>
      <c r="BQ151" s="518"/>
      <c r="BR151" s="518"/>
      <c r="BS151" s="518"/>
      <c r="BT151" s="518"/>
      <c r="BU151" s="518"/>
      <c r="BV151" s="518"/>
      <c r="BW151" s="518"/>
      <c r="BX151" s="518"/>
      <c r="BY151" s="518"/>
      <c r="BZ151" s="518"/>
      <c r="CA151" s="518"/>
      <c r="CB151" s="518"/>
      <c r="CC151" s="518"/>
      <c r="CD151" s="518"/>
      <c r="CE151" s="518"/>
      <c r="CF151" s="518"/>
      <c r="CG151" s="518"/>
      <c r="CH151" s="518"/>
      <c r="CI151" s="518"/>
      <c r="CJ151" s="518"/>
      <c r="CK151" s="518"/>
      <c r="CL151" s="518"/>
      <c r="CM151" s="518"/>
      <c r="CN151" s="518"/>
      <c r="CO151" s="518"/>
      <c r="CP151" s="518"/>
      <c r="CQ151" s="518"/>
      <c r="CR151" s="518"/>
      <c r="CS151" s="518"/>
      <c r="CT151" s="518"/>
      <c r="CU151" s="518"/>
      <c r="CV151" s="518"/>
      <c r="CW151" s="518"/>
      <c r="CX151" s="518"/>
      <c r="CY151" s="518"/>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c r="GW151" s="41"/>
      <c r="GX151" s="41"/>
      <c r="GY151" s="41"/>
      <c r="GZ151" s="41"/>
      <c r="HA151" s="41"/>
      <c r="HB151" s="41"/>
      <c r="HC151" s="41"/>
      <c r="HD151" s="41"/>
      <c r="HE151" s="41"/>
      <c r="HF151" s="41"/>
      <c r="HG151" s="41"/>
      <c r="HH151" s="41"/>
      <c r="HI151" s="41"/>
      <c r="HJ151" s="41"/>
      <c r="HK151" s="41"/>
      <c r="HL151" s="41"/>
      <c r="HM151" s="41"/>
      <c r="HN151" s="41"/>
      <c r="HO151" s="41"/>
      <c r="HP151" s="41"/>
      <c r="HQ151" s="41"/>
      <c r="HR151" s="41"/>
      <c r="HS151" s="41"/>
      <c r="HT151" s="41"/>
      <c r="HU151" s="41"/>
      <c r="HV151" s="41"/>
      <c r="HW151" s="41"/>
      <c r="HX151" s="41"/>
      <c r="HY151" s="41"/>
      <c r="HZ151" s="41"/>
      <c r="IA151" s="41"/>
      <c r="IB151" s="41"/>
      <c r="IC151" s="41"/>
      <c r="ID151" s="41"/>
      <c r="IE151" s="41"/>
      <c r="IF151" s="41"/>
      <c r="IG151" s="41"/>
      <c r="IH151" s="41"/>
      <c r="II151" s="41"/>
      <c r="IJ151" s="41"/>
      <c r="IK151" s="41"/>
      <c r="IL151" s="41"/>
      <c r="IM151" s="41"/>
      <c r="IN151" s="41"/>
      <c r="IO151" s="41"/>
      <c r="IP151" s="41"/>
      <c r="IQ151" s="41"/>
      <c r="IR151" s="41"/>
      <c r="IS151" s="41"/>
      <c r="IT151" s="41"/>
      <c r="IU151" s="41"/>
      <c r="IV151" s="41"/>
      <c r="IW151" s="41"/>
      <c r="IX151" s="41"/>
      <c r="IY151" s="41"/>
      <c r="IZ151" s="41"/>
      <c r="JA151" s="41"/>
      <c r="JB151" s="41"/>
      <c r="JC151" s="41"/>
      <c r="JD151" s="41"/>
      <c r="JE151" s="41"/>
      <c r="JF151" s="41"/>
      <c r="JG151" s="41"/>
      <c r="JH151" s="41"/>
      <c r="JI151" s="41"/>
      <c r="JJ151" s="41"/>
      <c r="JK151" s="41"/>
      <c r="JL151" s="41"/>
      <c r="JM151" s="41"/>
      <c r="JN151" s="41"/>
      <c r="JO151" s="41"/>
      <c r="JP151" s="41"/>
      <c r="JQ151" s="41"/>
      <c r="JR151" s="41"/>
      <c r="JS151" s="41"/>
      <c r="JT151" s="41"/>
      <c r="JU151" s="41"/>
      <c r="JV151" s="41"/>
      <c r="JW151" s="41"/>
      <c r="JX151" s="41"/>
      <c r="JY151" s="41"/>
      <c r="JZ151" s="41"/>
      <c r="KA151" s="41"/>
      <c r="KB151" s="41"/>
      <c r="KC151" s="41"/>
      <c r="KD151" s="41"/>
      <c r="KE151" s="41"/>
      <c r="KF151" s="41"/>
      <c r="KG151" s="41"/>
      <c r="KH151" s="41"/>
      <c r="KI151" s="41"/>
      <c r="KJ151" s="41"/>
      <c r="KK151" s="41"/>
      <c r="KL151" s="41"/>
      <c r="KM151" s="41"/>
      <c r="KN151" s="41"/>
      <c r="KO151" s="41"/>
      <c r="KP151" s="41"/>
      <c r="KQ151" s="41"/>
      <c r="KR151" s="41"/>
      <c r="KS151" s="41"/>
      <c r="KT151" s="41"/>
      <c r="KU151" s="41"/>
      <c r="KV151" s="41"/>
      <c r="KW151" s="41"/>
      <c r="KX151" s="41"/>
      <c r="KY151" s="41"/>
      <c r="KZ151" s="41"/>
      <c r="LA151" s="41"/>
      <c r="LB151" s="41"/>
      <c r="LC151" s="41"/>
      <c r="LD151" s="41"/>
      <c r="LE151" s="41"/>
      <c r="LF151" s="41"/>
      <c r="LG151" s="41"/>
      <c r="LH151" s="41"/>
      <c r="LI151" s="41"/>
    </row>
    <row r="152" spans="1:321" ht="12" hidden="1" customHeight="1" x14ac:dyDescent="0.45">
      <c r="A152" s="518"/>
      <c r="B152" s="518"/>
      <c r="C152" s="518"/>
      <c r="D152" s="518"/>
      <c r="E152" s="518"/>
      <c r="F152" s="518"/>
      <c r="G152" s="518"/>
      <c r="H152" s="518"/>
      <c r="I152" s="518"/>
      <c r="J152" s="518"/>
      <c r="K152" s="518"/>
      <c r="L152" s="518"/>
      <c r="M152" s="518"/>
      <c r="N152" s="518"/>
      <c r="O152" s="518"/>
      <c r="P152" s="518"/>
      <c r="Q152" s="518"/>
      <c r="R152" s="518"/>
      <c r="S152" s="518"/>
      <c r="T152" s="518"/>
      <c r="U152" s="518"/>
      <c r="V152" s="518"/>
      <c r="W152" s="518"/>
      <c r="X152" s="518"/>
      <c r="Y152" s="518"/>
      <c r="Z152" s="518"/>
      <c r="AA152" s="518"/>
      <c r="AB152" s="518"/>
      <c r="AC152" s="518"/>
      <c r="AD152" s="518"/>
      <c r="AE152" s="518"/>
      <c r="AF152" s="518"/>
      <c r="AG152" s="518"/>
      <c r="AH152" s="518"/>
      <c r="AI152" s="518"/>
      <c r="AJ152" s="518"/>
      <c r="AK152" s="518"/>
      <c r="AL152" s="518"/>
      <c r="AM152" s="518"/>
      <c r="AN152" s="518"/>
      <c r="AO152" s="518"/>
      <c r="AP152" s="518"/>
      <c r="AQ152" s="518"/>
      <c r="AR152" s="518"/>
      <c r="AS152" s="518"/>
      <c r="AT152" s="518"/>
      <c r="AU152" s="518"/>
      <c r="AV152" s="518"/>
      <c r="AW152" s="518"/>
      <c r="AX152" s="518"/>
      <c r="AY152" s="518"/>
      <c r="AZ152" s="518"/>
      <c r="BA152" s="518"/>
      <c r="BB152" s="518"/>
      <c r="BC152" s="518"/>
      <c r="BD152" s="518"/>
      <c r="BE152" s="518"/>
      <c r="BF152" s="518"/>
      <c r="BG152" s="518"/>
      <c r="BH152" s="518"/>
      <c r="BI152" s="518"/>
      <c r="BJ152" s="518"/>
      <c r="BK152" s="518"/>
      <c r="BL152" s="518"/>
      <c r="BM152" s="518"/>
      <c r="BN152" s="518"/>
      <c r="BO152" s="518"/>
      <c r="BP152" s="518"/>
      <c r="BQ152" s="518"/>
      <c r="BR152" s="518"/>
      <c r="BS152" s="518"/>
      <c r="BT152" s="518"/>
      <c r="BU152" s="518"/>
      <c r="BV152" s="518"/>
      <c r="BW152" s="518"/>
      <c r="BX152" s="518"/>
      <c r="BY152" s="518"/>
      <c r="BZ152" s="518"/>
      <c r="CA152" s="518"/>
      <c r="CB152" s="518"/>
      <c r="CC152" s="518"/>
      <c r="CD152" s="518"/>
      <c r="CE152" s="518"/>
      <c r="CF152" s="518"/>
      <c r="CG152" s="518"/>
      <c r="CH152" s="518"/>
      <c r="CI152" s="518"/>
      <c r="CJ152" s="518"/>
      <c r="CK152" s="518"/>
      <c r="CL152" s="518"/>
      <c r="CM152" s="518"/>
      <c r="CN152" s="518"/>
      <c r="CO152" s="518"/>
      <c r="CP152" s="518"/>
      <c r="CQ152" s="518"/>
      <c r="CR152" s="518"/>
      <c r="CS152" s="518"/>
      <c r="CT152" s="518"/>
      <c r="CU152" s="518"/>
      <c r="CV152" s="518"/>
      <c r="CW152" s="518"/>
      <c r="CX152" s="518"/>
      <c r="CY152" s="518"/>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c r="GW152" s="41"/>
      <c r="GX152" s="41"/>
      <c r="GY152" s="41"/>
      <c r="GZ152" s="41"/>
      <c r="HA152" s="41"/>
      <c r="HB152" s="41"/>
      <c r="HC152" s="41"/>
      <c r="HD152" s="41"/>
      <c r="HE152" s="41"/>
      <c r="HF152" s="41"/>
      <c r="HG152" s="41"/>
      <c r="HH152" s="41"/>
      <c r="HI152" s="41"/>
      <c r="HJ152" s="41"/>
      <c r="HK152" s="41"/>
      <c r="HL152" s="41"/>
      <c r="HM152" s="41"/>
      <c r="HN152" s="41"/>
      <c r="HO152" s="41"/>
      <c r="HP152" s="41"/>
      <c r="HQ152" s="41"/>
      <c r="HR152" s="41"/>
      <c r="HS152" s="41"/>
      <c r="HT152" s="41"/>
      <c r="HU152" s="41"/>
      <c r="HV152" s="41"/>
      <c r="HW152" s="41"/>
      <c r="HX152" s="41"/>
      <c r="HY152" s="41"/>
      <c r="HZ152" s="41"/>
      <c r="IA152" s="41"/>
      <c r="IB152" s="41"/>
      <c r="IC152" s="41"/>
      <c r="ID152" s="41"/>
      <c r="IE152" s="41"/>
      <c r="IF152" s="41"/>
      <c r="IG152" s="41"/>
      <c r="IH152" s="41"/>
      <c r="II152" s="41"/>
      <c r="IJ152" s="41"/>
      <c r="IK152" s="41"/>
      <c r="IL152" s="41"/>
      <c r="IM152" s="41"/>
      <c r="IN152" s="41"/>
      <c r="IO152" s="41"/>
      <c r="IP152" s="41"/>
      <c r="IQ152" s="41"/>
      <c r="IR152" s="41"/>
      <c r="IS152" s="41"/>
      <c r="IT152" s="41"/>
      <c r="IU152" s="41"/>
      <c r="IV152" s="41"/>
      <c r="IW152" s="41"/>
      <c r="IX152" s="41"/>
      <c r="IY152" s="41"/>
      <c r="IZ152" s="41"/>
      <c r="JA152" s="41"/>
      <c r="JB152" s="41"/>
      <c r="JC152" s="41"/>
      <c r="JD152" s="41"/>
      <c r="JE152" s="41"/>
      <c r="JF152" s="41"/>
      <c r="JG152" s="41"/>
      <c r="JH152" s="41"/>
      <c r="JI152" s="41"/>
      <c r="JJ152" s="41"/>
      <c r="JK152" s="41"/>
      <c r="JL152" s="41"/>
      <c r="JM152" s="41"/>
      <c r="JN152" s="41"/>
      <c r="JO152" s="41"/>
      <c r="JP152" s="41"/>
      <c r="JQ152" s="41"/>
      <c r="JR152" s="41"/>
      <c r="JS152" s="41"/>
      <c r="JT152" s="41"/>
      <c r="JU152" s="41"/>
      <c r="JV152" s="41"/>
      <c r="JW152" s="41"/>
      <c r="JX152" s="41"/>
      <c r="JY152" s="41"/>
      <c r="JZ152" s="41"/>
      <c r="KA152" s="41"/>
      <c r="KB152" s="41"/>
      <c r="KC152" s="41"/>
      <c r="KD152" s="41"/>
      <c r="KE152" s="41"/>
      <c r="KF152" s="41"/>
      <c r="KG152" s="41"/>
      <c r="KH152" s="41"/>
      <c r="KI152" s="41"/>
      <c r="KJ152" s="41"/>
      <c r="KK152" s="41"/>
      <c r="KL152" s="41"/>
      <c r="KM152" s="41"/>
      <c r="KN152" s="41"/>
      <c r="KO152" s="41"/>
      <c r="KP152" s="41"/>
      <c r="KQ152" s="41"/>
      <c r="KR152" s="41"/>
      <c r="KS152" s="41"/>
      <c r="KT152" s="41"/>
      <c r="KU152" s="41"/>
      <c r="KV152" s="41"/>
      <c r="KW152" s="41"/>
      <c r="KX152" s="41"/>
      <c r="KY152" s="41"/>
      <c r="KZ152" s="41"/>
      <c r="LA152" s="41"/>
      <c r="LB152" s="41"/>
      <c r="LC152" s="41"/>
      <c r="LD152" s="41"/>
      <c r="LE152" s="41"/>
      <c r="LF152" s="41"/>
      <c r="LG152" s="41"/>
      <c r="LH152" s="41"/>
      <c r="LI152" s="41"/>
    </row>
    <row r="153" spans="1:321" ht="12" hidden="1" customHeight="1" x14ac:dyDescent="0.45">
      <c r="A153" s="518"/>
      <c r="B153" s="518"/>
      <c r="C153" s="518"/>
      <c r="D153" s="518"/>
      <c r="E153" s="518"/>
      <c r="F153" s="518"/>
      <c r="G153" s="518"/>
      <c r="H153" s="518"/>
      <c r="I153" s="518"/>
      <c r="J153" s="518"/>
      <c r="K153" s="518"/>
      <c r="L153" s="518"/>
      <c r="M153" s="518"/>
      <c r="N153" s="518"/>
      <c r="O153" s="518"/>
      <c r="P153" s="518"/>
      <c r="Q153" s="518"/>
      <c r="R153" s="518"/>
      <c r="S153" s="518"/>
      <c r="T153" s="518"/>
      <c r="U153" s="518"/>
      <c r="V153" s="518"/>
      <c r="W153" s="518"/>
      <c r="X153" s="518"/>
      <c r="Y153" s="518"/>
      <c r="Z153" s="518"/>
      <c r="AA153" s="518"/>
      <c r="AB153" s="518"/>
      <c r="AC153" s="518"/>
      <c r="AD153" s="518"/>
      <c r="AE153" s="518"/>
      <c r="AF153" s="518"/>
      <c r="AG153" s="518"/>
      <c r="AH153" s="518"/>
      <c r="AI153" s="518"/>
      <c r="AJ153" s="518"/>
      <c r="AK153" s="518"/>
      <c r="AL153" s="518"/>
      <c r="AM153" s="518"/>
      <c r="AN153" s="518"/>
      <c r="AO153" s="518"/>
      <c r="AP153" s="518"/>
      <c r="AQ153" s="518"/>
      <c r="AR153" s="518"/>
      <c r="AS153" s="518"/>
      <c r="AT153" s="518"/>
      <c r="AU153" s="518"/>
      <c r="AV153" s="518"/>
      <c r="AW153" s="518"/>
      <c r="AX153" s="518"/>
      <c r="AY153" s="518"/>
      <c r="AZ153" s="518"/>
      <c r="BA153" s="518"/>
      <c r="BB153" s="518"/>
      <c r="BC153" s="518"/>
      <c r="BD153" s="518"/>
      <c r="BE153" s="518"/>
      <c r="BF153" s="518"/>
      <c r="BG153" s="518"/>
      <c r="BH153" s="518"/>
      <c r="BI153" s="518"/>
      <c r="BJ153" s="518"/>
      <c r="BK153" s="518"/>
      <c r="BL153" s="518"/>
      <c r="BM153" s="518"/>
      <c r="BN153" s="518"/>
      <c r="BO153" s="518"/>
      <c r="BP153" s="518"/>
      <c r="BQ153" s="518"/>
      <c r="BR153" s="518"/>
      <c r="BS153" s="518"/>
      <c r="BT153" s="518"/>
      <c r="BU153" s="518"/>
      <c r="BV153" s="518"/>
      <c r="BW153" s="518"/>
      <c r="BX153" s="518"/>
      <c r="BY153" s="518"/>
      <c r="BZ153" s="518"/>
      <c r="CA153" s="518"/>
      <c r="CB153" s="518"/>
      <c r="CC153" s="518"/>
      <c r="CD153" s="518"/>
      <c r="CE153" s="518"/>
      <c r="CF153" s="518"/>
      <c r="CG153" s="518"/>
      <c r="CH153" s="518"/>
      <c r="CI153" s="518"/>
      <c r="CJ153" s="518"/>
      <c r="CK153" s="518"/>
      <c r="CL153" s="518"/>
      <c r="CM153" s="518"/>
      <c r="CN153" s="518"/>
      <c r="CO153" s="518"/>
      <c r="CP153" s="518"/>
      <c r="CQ153" s="518"/>
      <c r="CR153" s="518"/>
      <c r="CS153" s="518"/>
      <c r="CT153" s="518"/>
      <c r="CU153" s="518"/>
      <c r="CV153" s="518"/>
      <c r="CW153" s="518"/>
      <c r="CX153" s="518"/>
      <c r="CY153" s="518"/>
    </row>
    <row r="154" spans="1:321" ht="12" hidden="1" customHeight="1" x14ac:dyDescent="0.45">
      <c r="A154" s="518"/>
      <c r="B154" s="518"/>
      <c r="C154" s="518"/>
      <c r="D154" s="518"/>
      <c r="E154" s="518"/>
      <c r="F154" s="518"/>
      <c r="G154" s="518"/>
      <c r="H154" s="518"/>
      <c r="I154" s="518"/>
      <c r="J154" s="518"/>
      <c r="K154" s="518"/>
      <c r="L154" s="518"/>
      <c r="M154" s="518"/>
      <c r="N154" s="518"/>
      <c r="O154" s="518"/>
      <c r="P154" s="518"/>
      <c r="Q154" s="518"/>
      <c r="R154" s="518"/>
      <c r="S154" s="518"/>
      <c r="T154" s="518"/>
      <c r="U154" s="518"/>
      <c r="V154" s="518"/>
      <c r="W154" s="518"/>
      <c r="X154" s="518"/>
      <c r="Y154" s="518"/>
      <c r="Z154" s="518"/>
      <c r="AA154" s="518"/>
      <c r="AB154" s="518"/>
      <c r="AC154" s="518"/>
      <c r="AD154" s="518"/>
      <c r="AE154" s="518"/>
      <c r="AF154" s="518"/>
      <c r="AG154" s="518"/>
      <c r="AH154" s="518"/>
      <c r="AI154" s="518"/>
      <c r="AJ154" s="518"/>
      <c r="AK154" s="518"/>
      <c r="AL154" s="518"/>
      <c r="AM154" s="518"/>
      <c r="AN154" s="518"/>
      <c r="AO154" s="518"/>
      <c r="AP154" s="518"/>
      <c r="AQ154" s="518"/>
      <c r="AR154" s="518"/>
      <c r="AS154" s="518"/>
      <c r="AT154" s="518"/>
      <c r="AU154" s="518"/>
      <c r="AV154" s="518"/>
      <c r="AW154" s="518"/>
      <c r="AX154" s="518"/>
      <c r="AY154" s="518"/>
      <c r="AZ154" s="518"/>
      <c r="BA154" s="518"/>
      <c r="BB154" s="518"/>
      <c r="BC154" s="518"/>
      <c r="BD154" s="518"/>
      <c r="BE154" s="518"/>
      <c r="BF154" s="518"/>
      <c r="BG154" s="518"/>
      <c r="BH154" s="518"/>
      <c r="BI154" s="518"/>
      <c r="BJ154" s="518"/>
      <c r="BK154" s="518"/>
      <c r="BL154" s="518"/>
      <c r="BM154" s="518"/>
      <c r="BN154" s="518"/>
      <c r="BO154" s="518"/>
      <c r="BP154" s="518"/>
      <c r="BQ154" s="518"/>
      <c r="BR154" s="518"/>
      <c r="BS154" s="518"/>
      <c r="BT154" s="518"/>
      <c r="BU154" s="518"/>
      <c r="BV154" s="518"/>
      <c r="BW154" s="518"/>
      <c r="BX154" s="518"/>
      <c r="BY154" s="518"/>
      <c r="BZ154" s="518"/>
      <c r="CA154" s="518"/>
      <c r="CB154" s="518"/>
      <c r="CC154" s="518"/>
      <c r="CD154" s="518"/>
      <c r="CE154" s="518"/>
      <c r="CF154" s="518"/>
      <c r="CG154" s="518"/>
      <c r="CH154" s="518"/>
      <c r="CI154" s="518"/>
      <c r="CJ154" s="518"/>
      <c r="CK154" s="518"/>
      <c r="CL154" s="518"/>
      <c r="CM154" s="518"/>
      <c r="CN154" s="518"/>
      <c r="CO154" s="518"/>
      <c r="CP154" s="518"/>
      <c r="CQ154" s="518"/>
      <c r="CR154" s="518"/>
      <c r="CS154" s="518"/>
      <c r="CT154" s="518"/>
      <c r="CU154" s="518"/>
      <c r="CV154" s="518"/>
      <c r="CW154" s="518"/>
      <c r="CX154" s="518"/>
      <c r="CY154" s="518"/>
    </row>
    <row r="155" spans="1:321" ht="12" hidden="1" customHeight="1" x14ac:dyDescent="0.45">
      <c r="A155" s="517" t="str">
        <f>IF(入力シート!D12&lt;&gt;"","","入力必須項目をすべて入力してください。")</f>
        <v>入力必須項目をすべて入力してください。</v>
      </c>
      <c r="B155" s="518"/>
      <c r="C155" s="518"/>
      <c r="D155" s="518"/>
      <c r="E155" s="518"/>
      <c r="F155" s="518"/>
      <c r="G155" s="518"/>
      <c r="H155" s="518"/>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8"/>
      <c r="AI155" s="518"/>
      <c r="AJ155" s="518"/>
      <c r="AK155" s="518"/>
      <c r="AL155" s="518"/>
      <c r="AM155" s="518"/>
      <c r="AN155" s="518"/>
      <c r="AO155" s="518"/>
      <c r="AP155" s="518"/>
      <c r="AQ155" s="518"/>
      <c r="AR155" s="518"/>
      <c r="AS155" s="518"/>
      <c r="AT155" s="518"/>
      <c r="AU155" s="518"/>
      <c r="AV155" s="518"/>
      <c r="AW155" s="518"/>
      <c r="AX155" s="518"/>
      <c r="AY155" s="518"/>
      <c r="AZ155" s="518"/>
      <c r="BA155" s="518"/>
      <c r="BB155" s="518"/>
      <c r="BC155" s="518"/>
      <c r="BD155" s="518"/>
      <c r="BE155" s="518"/>
      <c r="BF155" s="518"/>
      <c r="BG155" s="518"/>
      <c r="BH155" s="518"/>
      <c r="BI155" s="518"/>
      <c r="BJ155" s="518"/>
      <c r="BK155" s="518"/>
      <c r="BL155" s="518"/>
      <c r="BM155" s="518"/>
      <c r="BN155" s="518"/>
      <c r="BO155" s="518"/>
      <c r="BP155" s="518"/>
      <c r="BQ155" s="518"/>
      <c r="BR155" s="518"/>
      <c r="BS155" s="518"/>
      <c r="BT155" s="518"/>
      <c r="BU155" s="518"/>
      <c r="BV155" s="518"/>
      <c r="BW155" s="518"/>
      <c r="BX155" s="518"/>
      <c r="BY155" s="518"/>
      <c r="BZ155" s="518"/>
      <c r="CA155" s="518"/>
      <c r="CB155" s="518"/>
      <c r="CC155" s="518"/>
      <c r="CD155" s="518"/>
      <c r="CE155" s="518"/>
      <c r="CF155" s="518"/>
      <c r="CG155" s="518"/>
      <c r="CH155" s="518"/>
      <c r="CI155" s="518"/>
      <c r="CJ155" s="518"/>
      <c r="CK155" s="518"/>
      <c r="CL155" s="518"/>
      <c r="CM155" s="518"/>
      <c r="CN155" s="518"/>
      <c r="CO155" s="518"/>
      <c r="CP155" s="518"/>
      <c r="CQ155" s="518"/>
      <c r="CR155" s="518"/>
      <c r="CS155" s="518"/>
      <c r="CT155" s="518"/>
      <c r="CU155" s="518"/>
      <c r="CV155" s="518"/>
      <c r="CW155" s="518"/>
      <c r="CX155" s="518"/>
      <c r="CY155" s="518"/>
    </row>
    <row r="156" spans="1:321" ht="12" hidden="1" customHeight="1" x14ac:dyDescent="0.45">
      <c r="A156" s="518"/>
      <c r="B156" s="518"/>
      <c r="C156" s="518"/>
      <c r="D156" s="518"/>
      <c r="E156" s="518"/>
      <c r="F156" s="518"/>
      <c r="G156" s="518"/>
      <c r="H156" s="518"/>
      <c r="I156" s="518"/>
      <c r="J156" s="518"/>
      <c r="K156" s="518"/>
      <c r="L156" s="518"/>
      <c r="M156" s="518"/>
      <c r="N156" s="518"/>
      <c r="O156" s="518"/>
      <c r="P156" s="518"/>
      <c r="Q156" s="518"/>
      <c r="R156" s="518"/>
      <c r="S156" s="518"/>
      <c r="T156" s="518"/>
      <c r="U156" s="518"/>
      <c r="V156" s="518"/>
      <c r="W156" s="518"/>
      <c r="X156" s="518"/>
      <c r="Y156" s="518"/>
      <c r="Z156" s="518"/>
      <c r="AA156" s="518"/>
      <c r="AB156" s="518"/>
      <c r="AC156" s="518"/>
      <c r="AD156" s="518"/>
      <c r="AE156" s="518"/>
      <c r="AF156" s="518"/>
      <c r="AG156" s="518"/>
      <c r="AH156" s="518"/>
      <c r="AI156" s="518"/>
      <c r="AJ156" s="518"/>
      <c r="AK156" s="518"/>
      <c r="AL156" s="518"/>
      <c r="AM156" s="518"/>
      <c r="AN156" s="518"/>
      <c r="AO156" s="518"/>
      <c r="AP156" s="518"/>
      <c r="AQ156" s="518"/>
      <c r="AR156" s="518"/>
      <c r="AS156" s="518"/>
      <c r="AT156" s="518"/>
      <c r="AU156" s="518"/>
      <c r="AV156" s="518"/>
      <c r="AW156" s="518"/>
      <c r="AX156" s="518"/>
      <c r="AY156" s="518"/>
      <c r="AZ156" s="518"/>
      <c r="BA156" s="518"/>
      <c r="BB156" s="518"/>
      <c r="BC156" s="518"/>
      <c r="BD156" s="518"/>
      <c r="BE156" s="518"/>
      <c r="BF156" s="518"/>
      <c r="BG156" s="518"/>
      <c r="BH156" s="518"/>
      <c r="BI156" s="518"/>
      <c r="BJ156" s="518"/>
      <c r="BK156" s="518"/>
      <c r="BL156" s="518"/>
      <c r="BM156" s="518"/>
      <c r="BN156" s="518"/>
      <c r="BO156" s="518"/>
      <c r="BP156" s="518"/>
      <c r="BQ156" s="518"/>
      <c r="BR156" s="518"/>
      <c r="BS156" s="518"/>
      <c r="BT156" s="518"/>
      <c r="BU156" s="518"/>
      <c r="BV156" s="518"/>
      <c r="BW156" s="518"/>
      <c r="BX156" s="518"/>
      <c r="BY156" s="518"/>
      <c r="BZ156" s="518"/>
      <c r="CA156" s="518"/>
      <c r="CB156" s="518"/>
      <c r="CC156" s="518"/>
      <c r="CD156" s="518"/>
      <c r="CE156" s="518"/>
      <c r="CF156" s="518"/>
      <c r="CG156" s="518"/>
      <c r="CH156" s="518"/>
      <c r="CI156" s="518"/>
      <c r="CJ156" s="518"/>
      <c r="CK156" s="518"/>
      <c r="CL156" s="518"/>
      <c r="CM156" s="518"/>
      <c r="CN156" s="518"/>
      <c r="CO156" s="518"/>
      <c r="CP156" s="518"/>
      <c r="CQ156" s="518"/>
      <c r="CR156" s="518"/>
      <c r="CS156" s="518"/>
      <c r="CT156" s="518"/>
      <c r="CU156" s="518"/>
      <c r="CV156" s="518"/>
      <c r="CW156" s="518"/>
      <c r="CX156" s="518"/>
      <c r="CY156" s="518"/>
    </row>
    <row r="157" spans="1:321" ht="12" hidden="1" customHeight="1" x14ac:dyDescent="0.45">
      <c r="A157" s="518"/>
      <c r="B157" s="518"/>
      <c r="C157" s="518"/>
      <c r="D157" s="518"/>
      <c r="E157" s="518"/>
      <c r="F157" s="518"/>
      <c r="G157" s="518"/>
      <c r="H157" s="518"/>
      <c r="I157" s="518"/>
      <c r="J157" s="518"/>
      <c r="K157" s="518"/>
      <c r="L157" s="518"/>
      <c r="M157" s="518"/>
      <c r="N157" s="518"/>
      <c r="O157" s="518"/>
      <c r="P157" s="518"/>
      <c r="Q157" s="518"/>
      <c r="R157" s="518"/>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8"/>
      <c r="BC157" s="518"/>
      <c r="BD157" s="518"/>
      <c r="BE157" s="518"/>
      <c r="BF157" s="518"/>
      <c r="BG157" s="518"/>
      <c r="BH157" s="518"/>
      <c r="BI157" s="518"/>
      <c r="BJ157" s="518"/>
      <c r="BK157" s="518"/>
      <c r="BL157" s="518"/>
      <c r="BM157" s="518"/>
      <c r="BN157" s="518"/>
      <c r="BO157" s="518"/>
      <c r="BP157" s="518"/>
      <c r="BQ157" s="518"/>
      <c r="BR157" s="518"/>
      <c r="BS157" s="518"/>
      <c r="BT157" s="518"/>
      <c r="BU157" s="518"/>
      <c r="BV157" s="518"/>
      <c r="BW157" s="518"/>
      <c r="BX157" s="518"/>
      <c r="BY157" s="518"/>
      <c r="BZ157" s="518"/>
      <c r="CA157" s="518"/>
      <c r="CB157" s="518"/>
      <c r="CC157" s="518"/>
      <c r="CD157" s="518"/>
      <c r="CE157" s="518"/>
      <c r="CF157" s="518"/>
      <c r="CG157" s="518"/>
      <c r="CH157" s="518"/>
      <c r="CI157" s="518"/>
      <c r="CJ157" s="518"/>
      <c r="CK157" s="518"/>
      <c r="CL157" s="518"/>
      <c r="CM157" s="518"/>
      <c r="CN157" s="518"/>
      <c r="CO157" s="518"/>
      <c r="CP157" s="518"/>
      <c r="CQ157" s="518"/>
      <c r="CR157" s="518"/>
      <c r="CS157" s="518"/>
      <c r="CT157" s="518"/>
      <c r="CU157" s="518"/>
      <c r="CV157" s="518"/>
      <c r="CW157" s="518"/>
      <c r="CX157" s="518"/>
      <c r="CY157" s="518"/>
    </row>
    <row r="158" spans="1:321" ht="12" hidden="1" customHeight="1" x14ac:dyDescent="0.45">
      <c r="A158" s="518"/>
      <c r="B158" s="518"/>
      <c r="C158" s="518"/>
      <c r="D158" s="518"/>
      <c r="E158" s="518"/>
      <c r="F158" s="518"/>
      <c r="G158" s="518"/>
      <c r="H158" s="518"/>
      <c r="I158" s="518"/>
      <c r="J158" s="518"/>
      <c r="K158" s="518"/>
      <c r="L158" s="518"/>
      <c r="M158" s="518"/>
      <c r="N158" s="518"/>
      <c r="O158" s="518"/>
      <c r="P158" s="518"/>
      <c r="Q158" s="518"/>
      <c r="R158" s="518"/>
      <c r="S158" s="518"/>
      <c r="T158" s="518"/>
      <c r="U158" s="518"/>
      <c r="V158" s="518"/>
      <c r="W158" s="518"/>
      <c r="X158" s="518"/>
      <c r="Y158" s="518"/>
      <c r="Z158" s="518"/>
      <c r="AA158" s="518"/>
      <c r="AB158" s="518"/>
      <c r="AC158" s="518"/>
      <c r="AD158" s="518"/>
      <c r="AE158" s="518"/>
      <c r="AF158" s="518"/>
      <c r="AG158" s="518"/>
      <c r="AH158" s="518"/>
      <c r="AI158" s="518"/>
      <c r="AJ158" s="518"/>
      <c r="AK158" s="518"/>
      <c r="AL158" s="518"/>
      <c r="AM158" s="518"/>
      <c r="AN158" s="518"/>
      <c r="AO158" s="518"/>
      <c r="AP158" s="518"/>
      <c r="AQ158" s="518"/>
      <c r="AR158" s="518"/>
      <c r="AS158" s="518"/>
      <c r="AT158" s="518"/>
      <c r="AU158" s="518"/>
      <c r="AV158" s="518"/>
      <c r="AW158" s="518"/>
      <c r="AX158" s="518"/>
      <c r="AY158" s="518"/>
      <c r="AZ158" s="518"/>
      <c r="BA158" s="518"/>
      <c r="BB158" s="518"/>
      <c r="BC158" s="518"/>
      <c r="BD158" s="518"/>
      <c r="BE158" s="518"/>
      <c r="BF158" s="518"/>
      <c r="BG158" s="518"/>
      <c r="BH158" s="518"/>
      <c r="BI158" s="518"/>
      <c r="BJ158" s="518"/>
      <c r="BK158" s="518"/>
      <c r="BL158" s="518"/>
      <c r="BM158" s="518"/>
      <c r="BN158" s="518"/>
      <c r="BO158" s="518"/>
      <c r="BP158" s="518"/>
      <c r="BQ158" s="518"/>
      <c r="BR158" s="518"/>
      <c r="BS158" s="518"/>
      <c r="BT158" s="518"/>
      <c r="BU158" s="518"/>
      <c r="BV158" s="518"/>
      <c r="BW158" s="518"/>
      <c r="BX158" s="518"/>
      <c r="BY158" s="518"/>
      <c r="BZ158" s="518"/>
      <c r="CA158" s="518"/>
      <c r="CB158" s="518"/>
      <c r="CC158" s="518"/>
      <c r="CD158" s="518"/>
      <c r="CE158" s="518"/>
      <c r="CF158" s="518"/>
      <c r="CG158" s="518"/>
      <c r="CH158" s="518"/>
      <c r="CI158" s="518"/>
      <c r="CJ158" s="518"/>
      <c r="CK158" s="518"/>
      <c r="CL158" s="518"/>
      <c r="CM158" s="518"/>
      <c r="CN158" s="518"/>
      <c r="CO158" s="518"/>
      <c r="CP158" s="518"/>
      <c r="CQ158" s="518"/>
      <c r="CR158" s="518"/>
      <c r="CS158" s="518"/>
      <c r="CT158" s="518"/>
      <c r="CU158" s="518"/>
      <c r="CV158" s="518"/>
      <c r="CW158" s="518"/>
      <c r="CX158" s="518"/>
      <c r="CY158" s="518"/>
    </row>
    <row r="159" spans="1:321" ht="12" hidden="1" customHeight="1" x14ac:dyDescent="0.45">
      <c r="A159" s="518"/>
      <c r="B159" s="518"/>
      <c r="C159" s="518"/>
      <c r="D159" s="518"/>
      <c r="E159" s="518"/>
      <c r="F159" s="518"/>
      <c r="G159" s="518"/>
      <c r="H159" s="518"/>
      <c r="I159" s="518"/>
      <c r="J159" s="518"/>
      <c r="K159" s="518"/>
      <c r="L159" s="518"/>
      <c r="M159" s="518"/>
      <c r="N159" s="518"/>
      <c r="O159" s="518"/>
      <c r="P159" s="518"/>
      <c r="Q159" s="518"/>
      <c r="R159" s="518"/>
      <c r="S159" s="518"/>
      <c r="T159" s="518"/>
      <c r="U159" s="518"/>
      <c r="V159" s="518"/>
      <c r="W159" s="518"/>
      <c r="X159" s="518"/>
      <c r="Y159" s="518"/>
      <c r="Z159" s="518"/>
      <c r="AA159" s="518"/>
      <c r="AB159" s="518"/>
      <c r="AC159" s="518"/>
      <c r="AD159" s="518"/>
      <c r="AE159" s="518"/>
      <c r="AF159" s="518"/>
      <c r="AG159" s="518"/>
      <c r="AH159" s="518"/>
      <c r="AI159" s="518"/>
      <c r="AJ159" s="518"/>
      <c r="AK159" s="518"/>
      <c r="AL159" s="518"/>
      <c r="AM159" s="518"/>
      <c r="AN159" s="518"/>
      <c r="AO159" s="518"/>
      <c r="AP159" s="518"/>
      <c r="AQ159" s="518"/>
      <c r="AR159" s="518"/>
      <c r="AS159" s="518"/>
      <c r="AT159" s="518"/>
      <c r="AU159" s="518"/>
      <c r="AV159" s="518"/>
      <c r="AW159" s="518"/>
      <c r="AX159" s="518"/>
      <c r="AY159" s="518"/>
      <c r="AZ159" s="518"/>
      <c r="BA159" s="518"/>
      <c r="BB159" s="518"/>
      <c r="BC159" s="518"/>
      <c r="BD159" s="518"/>
      <c r="BE159" s="518"/>
      <c r="BF159" s="518"/>
      <c r="BG159" s="518"/>
      <c r="BH159" s="518"/>
      <c r="BI159" s="518"/>
      <c r="BJ159" s="518"/>
      <c r="BK159" s="518"/>
      <c r="BL159" s="518"/>
      <c r="BM159" s="518"/>
      <c r="BN159" s="518"/>
      <c r="BO159" s="518"/>
      <c r="BP159" s="518"/>
      <c r="BQ159" s="518"/>
      <c r="BR159" s="518"/>
      <c r="BS159" s="518"/>
      <c r="BT159" s="518"/>
      <c r="BU159" s="518"/>
      <c r="BV159" s="518"/>
      <c r="BW159" s="518"/>
      <c r="BX159" s="518"/>
      <c r="BY159" s="518"/>
      <c r="BZ159" s="518"/>
      <c r="CA159" s="518"/>
      <c r="CB159" s="518"/>
      <c r="CC159" s="518"/>
      <c r="CD159" s="518"/>
      <c r="CE159" s="518"/>
      <c r="CF159" s="518"/>
      <c r="CG159" s="518"/>
      <c r="CH159" s="518"/>
      <c r="CI159" s="518"/>
      <c r="CJ159" s="518"/>
      <c r="CK159" s="518"/>
      <c r="CL159" s="518"/>
      <c r="CM159" s="518"/>
      <c r="CN159" s="518"/>
      <c r="CO159" s="518"/>
      <c r="CP159" s="518"/>
      <c r="CQ159" s="518"/>
      <c r="CR159" s="518"/>
      <c r="CS159" s="518"/>
      <c r="CT159" s="518"/>
      <c r="CU159" s="518"/>
      <c r="CV159" s="518"/>
      <c r="CW159" s="518"/>
      <c r="CX159" s="518"/>
      <c r="CY159" s="518"/>
    </row>
    <row r="160" spans="1:321" ht="12" hidden="1" customHeight="1" x14ac:dyDescent="0.45">
      <c r="A160" s="517" t="str">
        <f>A140&amp;A145&amp;A150&amp;A155</f>
        <v>入力必須項目をすべて入力してください。入力必須項目をすべて入力してください。入力必須項目をすべて入力してください。入力必須項目をすべて入力してください。</v>
      </c>
      <c r="B160" s="518"/>
      <c r="C160" s="518"/>
      <c r="D160" s="518"/>
      <c r="E160" s="518"/>
      <c r="F160" s="518"/>
      <c r="G160" s="518"/>
      <c r="H160" s="518"/>
      <c r="I160" s="518"/>
      <c r="J160" s="518"/>
      <c r="K160" s="518"/>
      <c r="L160" s="518"/>
      <c r="M160" s="518"/>
      <c r="N160" s="518"/>
      <c r="O160" s="518"/>
      <c r="P160" s="518"/>
      <c r="Q160" s="518"/>
      <c r="R160" s="518"/>
      <c r="S160" s="518"/>
      <c r="T160" s="518"/>
      <c r="U160" s="518"/>
      <c r="V160" s="518"/>
      <c r="W160" s="518"/>
      <c r="X160" s="518"/>
      <c r="Y160" s="518"/>
      <c r="Z160" s="518"/>
      <c r="AA160" s="518"/>
      <c r="AB160" s="518"/>
      <c r="AC160" s="518"/>
      <c r="AD160" s="518"/>
      <c r="AE160" s="518"/>
      <c r="AF160" s="518"/>
      <c r="AG160" s="518"/>
      <c r="AH160" s="518"/>
      <c r="AI160" s="518"/>
      <c r="AJ160" s="518"/>
      <c r="AK160" s="518"/>
      <c r="AL160" s="518"/>
      <c r="AM160" s="518"/>
      <c r="AN160" s="518"/>
      <c r="AO160" s="518"/>
      <c r="AP160" s="518"/>
      <c r="AQ160" s="518"/>
      <c r="AR160" s="518"/>
      <c r="AS160" s="518"/>
      <c r="AT160" s="518"/>
      <c r="AU160" s="518"/>
      <c r="AV160" s="518"/>
      <c r="AW160" s="518"/>
      <c r="AX160" s="518"/>
      <c r="AY160" s="518"/>
      <c r="AZ160" s="518"/>
      <c r="BA160" s="518"/>
      <c r="BB160" s="518"/>
      <c r="BC160" s="518"/>
      <c r="BD160" s="518"/>
      <c r="BE160" s="518"/>
      <c r="BF160" s="518"/>
      <c r="BG160" s="518"/>
      <c r="BH160" s="518"/>
      <c r="BI160" s="518"/>
      <c r="BJ160" s="518"/>
      <c r="BK160" s="518"/>
      <c r="BL160" s="518"/>
      <c r="BM160" s="518"/>
      <c r="BN160" s="518"/>
      <c r="BO160" s="518"/>
      <c r="BP160" s="518"/>
      <c r="BQ160" s="518"/>
      <c r="BR160" s="518"/>
      <c r="BS160" s="518"/>
      <c r="BT160" s="518"/>
      <c r="BU160" s="518"/>
      <c r="BV160" s="518"/>
      <c r="BW160" s="518"/>
      <c r="BX160" s="518"/>
      <c r="BY160" s="518"/>
      <c r="BZ160" s="518"/>
      <c r="CA160" s="518"/>
      <c r="CB160" s="518"/>
      <c r="CC160" s="518"/>
      <c r="CD160" s="518"/>
      <c r="CE160" s="518"/>
      <c r="CF160" s="518"/>
      <c r="CG160" s="518"/>
      <c r="CH160" s="518"/>
      <c r="CI160" s="518"/>
      <c r="CJ160" s="518"/>
      <c r="CK160" s="518"/>
      <c r="CL160" s="518"/>
      <c r="CM160" s="518"/>
      <c r="CN160" s="518"/>
      <c r="CO160" s="518"/>
      <c r="CP160" s="518"/>
      <c r="CQ160" s="518"/>
      <c r="CR160" s="518"/>
      <c r="CS160" s="518"/>
      <c r="CT160" s="518"/>
      <c r="CU160" s="518"/>
      <c r="CV160" s="518"/>
      <c r="CW160" s="518"/>
      <c r="CX160" s="518"/>
      <c r="CY160" s="518"/>
    </row>
    <row r="161" spans="1:103" ht="12" hidden="1" customHeight="1" x14ac:dyDescent="0.45">
      <c r="A161" s="518"/>
      <c r="B161" s="518"/>
      <c r="C161" s="518"/>
      <c r="D161" s="518"/>
      <c r="E161" s="518"/>
      <c r="F161" s="518"/>
      <c r="G161" s="518"/>
      <c r="H161" s="518"/>
      <c r="I161" s="518"/>
      <c r="J161" s="518"/>
      <c r="K161" s="518"/>
      <c r="L161" s="518"/>
      <c r="M161" s="518"/>
      <c r="N161" s="518"/>
      <c r="O161" s="518"/>
      <c r="P161" s="518"/>
      <c r="Q161" s="518"/>
      <c r="R161" s="518"/>
      <c r="S161" s="518"/>
      <c r="T161" s="518"/>
      <c r="U161" s="518"/>
      <c r="V161" s="518"/>
      <c r="W161" s="518"/>
      <c r="X161" s="518"/>
      <c r="Y161" s="518"/>
      <c r="Z161" s="518"/>
      <c r="AA161" s="518"/>
      <c r="AB161" s="518"/>
      <c r="AC161" s="518"/>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518"/>
      <c r="AY161" s="518"/>
      <c r="AZ161" s="518"/>
      <c r="BA161" s="518"/>
      <c r="BB161" s="518"/>
      <c r="BC161" s="518"/>
      <c r="BD161" s="518"/>
      <c r="BE161" s="518"/>
      <c r="BF161" s="518"/>
      <c r="BG161" s="518"/>
      <c r="BH161" s="518"/>
      <c r="BI161" s="518"/>
      <c r="BJ161" s="518"/>
      <c r="BK161" s="518"/>
      <c r="BL161" s="518"/>
      <c r="BM161" s="518"/>
      <c r="BN161" s="518"/>
      <c r="BO161" s="518"/>
      <c r="BP161" s="518"/>
      <c r="BQ161" s="518"/>
      <c r="BR161" s="518"/>
      <c r="BS161" s="518"/>
      <c r="BT161" s="518"/>
      <c r="BU161" s="518"/>
      <c r="BV161" s="518"/>
      <c r="BW161" s="518"/>
      <c r="BX161" s="518"/>
      <c r="BY161" s="518"/>
      <c r="BZ161" s="518"/>
      <c r="CA161" s="518"/>
      <c r="CB161" s="518"/>
      <c r="CC161" s="518"/>
      <c r="CD161" s="518"/>
      <c r="CE161" s="518"/>
      <c r="CF161" s="518"/>
      <c r="CG161" s="518"/>
      <c r="CH161" s="518"/>
      <c r="CI161" s="518"/>
      <c r="CJ161" s="518"/>
      <c r="CK161" s="518"/>
      <c r="CL161" s="518"/>
      <c r="CM161" s="518"/>
      <c r="CN161" s="518"/>
      <c r="CO161" s="518"/>
      <c r="CP161" s="518"/>
      <c r="CQ161" s="518"/>
      <c r="CR161" s="518"/>
      <c r="CS161" s="518"/>
      <c r="CT161" s="518"/>
      <c r="CU161" s="518"/>
      <c r="CV161" s="518"/>
      <c r="CW161" s="518"/>
      <c r="CX161" s="518"/>
      <c r="CY161" s="518"/>
    </row>
    <row r="162" spans="1:103" ht="12" hidden="1" customHeight="1" x14ac:dyDescent="0.45">
      <c r="A162" s="518"/>
      <c r="B162" s="518"/>
      <c r="C162" s="518"/>
      <c r="D162" s="518"/>
      <c r="E162" s="518"/>
      <c r="F162" s="518"/>
      <c r="G162" s="518"/>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518"/>
      <c r="AY162" s="518"/>
      <c r="AZ162" s="518"/>
      <c r="BA162" s="518"/>
      <c r="BB162" s="518"/>
      <c r="BC162" s="518"/>
      <c r="BD162" s="518"/>
      <c r="BE162" s="518"/>
      <c r="BF162" s="518"/>
      <c r="BG162" s="518"/>
      <c r="BH162" s="518"/>
      <c r="BI162" s="518"/>
      <c r="BJ162" s="518"/>
      <c r="BK162" s="518"/>
      <c r="BL162" s="518"/>
      <c r="BM162" s="518"/>
      <c r="BN162" s="518"/>
      <c r="BO162" s="518"/>
      <c r="BP162" s="518"/>
      <c r="BQ162" s="518"/>
      <c r="BR162" s="518"/>
      <c r="BS162" s="518"/>
      <c r="BT162" s="518"/>
      <c r="BU162" s="518"/>
      <c r="BV162" s="518"/>
      <c r="BW162" s="518"/>
      <c r="BX162" s="518"/>
      <c r="BY162" s="518"/>
      <c r="BZ162" s="518"/>
      <c r="CA162" s="518"/>
      <c r="CB162" s="518"/>
      <c r="CC162" s="518"/>
      <c r="CD162" s="518"/>
      <c r="CE162" s="518"/>
      <c r="CF162" s="518"/>
      <c r="CG162" s="518"/>
      <c r="CH162" s="518"/>
      <c r="CI162" s="518"/>
      <c r="CJ162" s="518"/>
      <c r="CK162" s="518"/>
      <c r="CL162" s="518"/>
      <c r="CM162" s="518"/>
      <c r="CN162" s="518"/>
      <c r="CO162" s="518"/>
      <c r="CP162" s="518"/>
      <c r="CQ162" s="518"/>
      <c r="CR162" s="518"/>
      <c r="CS162" s="518"/>
      <c r="CT162" s="518"/>
      <c r="CU162" s="518"/>
      <c r="CV162" s="518"/>
      <c r="CW162" s="518"/>
      <c r="CX162" s="518"/>
      <c r="CY162" s="518"/>
    </row>
    <row r="163" spans="1:103" ht="12" hidden="1" customHeight="1" x14ac:dyDescent="0.45">
      <c r="A163" s="518"/>
      <c r="B163" s="518"/>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8"/>
      <c r="AJ163" s="518"/>
      <c r="AK163" s="518"/>
      <c r="AL163" s="518"/>
      <c r="AM163" s="518"/>
      <c r="AN163" s="518"/>
      <c r="AO163" s="518"/>
      <c r="AP163" s="518"/>
      <c r="AQ163" s="518"/>
      <c r="AR163" s="518"/>
      <c r="AS163" s="518"/>
      <c r="AT163" s="518"/>
      <c r="AU163" s="518"/>
      <c r="AV163" s="518"/>
      <c r="AW163" s="518"/>
      <c r="AX163" s="518"/>
      <c r="AY163" s="518"/>
      <c r="AZ163" s="518"/>
      <c r="BA163" s="518"/>
      <c r="BB163" s="518"/>
      <c r="BC163" s="518"/>
      <c r="BD163" s="518"/>
      <c r="BE163" s="518"/>
      <c r="BF163" s="518"/>
      <c r="BG163" s="518"/>
      <c r="BH163" s="518"/>
      <c r="BI163" s="518"/>
      <c r="BJ163" s="518"/>
      <c r="BK163" s="518"/>
      <c r="BL163" s="518"/>
      <c r="BM163" s="518"/>
      <c r="BN163" s="518"/>
      <c r="BO163" s="518"/>
      <c r="BP163" s="518"/>
      <c r="BQ163" s="518"/>
      <c r="BR163" s="518"/>
      <c r="BS163" s="518"/>
      <c r="BT163" s="518"/>
      <c r="BU163" s="518"/>
      <c r="BV163" s="518"/>
      <c r="BW163" s="518"/>
      <c r="BX163" s="518"/>
      <c r="BY163" s="518"/>
      <c r="BZ163" s="518"/>
      <c r="CA163" s="518"/>
      <c r="CB163" s="518"/>
      <c r="CC163" s="518"/>
      <c r="CD163" s="518"/>
      <c r="CE163" s="518"/>
      <c r="CF163" s="518"/>
      <c r="CG163" s="518"/>
      <c r="CH163" s="518"/>
      <c r="CI163" s="518"/>
      <c r="CJ163" s="518"/>
      <c r="CK163" s="518"/>
      <c r="CL163" s="518"/>
      <c r="CM163" s="518"/>
      <c r="CN163" s="518"/>
      <c r="CO163" s="518"/>
      <c r="CP163" s="518"/>
      <c r="CQ163" s="518"/>
      <c r="CR163" s="518"/>
      <c r="CS163" s="518"/>
      <c r="CT163" s="518"/>
      <c r="CU163" s="518"/>
      <c r="CV163" s="518"/>
      <c r="CW163" s="518"/>
      <c r="CX163" s="518"/>
      <c r="CY163" s="518"/>
    </row>
    <row r="164" spans="1:103" ht="12" hidden="1" customHeight="1" x14ac:dyDescent="0.45">
      <c r="A164" s="518"/>
      <c r="B164" s="518"/>
      <c r="C164" s="518"/>
      <c r="D164" s="518"/>
      <c r="E164" s="518"/>
      <c r="F164" s="518"/>
      <c r="G164" s="518"/>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518"/>
      <c r="AY164" s="518"/>
      <c r="AZ164" s="518"/>
      <c r="BA164" s="518"/>
      <c r="BB164" s="518"/>
      <c r="BC164" s="518"/>
      <c r="BD164" s="518"/>
      <c r="BE164" s="518"/>
      <c r="BF164" s="518"/>
      <c r="BG164" s="518"/>
      <c r="BH164" s="518"/>
      <c r="BI164" s="518"/>
      <c r="BJ164" s="518"/>
      <c r="BK164" s="518"/>
      <c r="BL164" s="518"/>
      <c r="BM164" s="518"/>
      <c r="BN164" s="518"/>
      <c r="BO164" s="518"/>
      <c r="BP164" s="518"/>
      <c r="BQ164" s="518"/>
      <c r="BR164" s="518"/>
      <c r="BS164" s="518"/>
      <c r="BT164" s="518"/>
      <c r="BU164" s="518"/>
      <c r="BV164" s="518"/>
      <c r="BW164" s="518"/>
      <c r="BX164" s="518"/>
      <c r="BY164" s="518"/>
      <c r="BZ164" s="518"/>
      <c r="CA164" s="518"/>
      <c r="CB164" s="518"/>
      <c r="CC164" s="518"/>
      <c r="CD164" s="518"/>
      <c r="CE164" s="518"/>
      <c r="CF164" s="518"/>
      <c r="CG164" s="518"/>
      <c r="CH164" s="518"/>
      <c r="CI164" s="518"/>
      <c r="CJ164" s="518"/>
      <c r="CK164" s="518"/>
      <c r="CL164" s="518"/>
      <c r="CM164" s="518"/>
      <c r="CN164" s="518"/>
      <c r="CO164" s="518"/>
      <c r="CP164" s="518"/>
      <c r="CQ164" s="518"/>
      <c r="CR164" s="518"/>
      <c r="CS164" s="518"/>
      <c r="CT164" s="518"/>
      <c r="CU164" s="518"/>
      <c r="CV164" s="518"/>
      <c r="CW164" s="518"/>
      <c r="CX164" s="518"/>
      <c r="CY164" s="518"/>
    </row>
    <row r="165" spans="1:103" ht="12" hidden="1" customHeight="1" x14ac:dyDescent="0.45"/>
    <row r="166" spans="1:103" ht="12" hidden="1" customHeight="1" x14ac:dyDescent="0.45"/>
  </sheetData>
  <sheetProtection algorithmName="SHA-512" hashValue="7CJFiAX0WvXkw0TdyWqPngapRhFqAxd6UOqU462vZCIA9gjGupYMbhANN2nrK6+4V3DMK8dZMUZutoG7V1mMfg==" saltValue="eg3g1h9BjdJUjFI0BBsUVA==" spinCount="100000" sheet="1" scenarios="1" selectLockedCells="1" selectUnlockedCells="1"/>
  <mergeCells count="501">
    <mergeCell ref="A134:LF138"/>
    <mergeCell ref="DA132:DD133"/>
    <mergeCell ref="HC132:HF133"/>
    <mergeCell ref="BN133:CY133"/>
    <mergeCell ref="A140:CY144"/>
    <mergeCell ref="A145:CY149"/>
    <mergeCell ref="A150:CY154"/>
    <mergeCell ref="A155:CY159"/>
    <mergeCell ref="A160:CY164"/>
    <mergeCell ref="HH130:JP131"/>
    <mergeCell ref="CT38:CX41"/>
    <mergeCell ref="GV38:GZ41"/>
    <mergeCell ref="KX38:LB41"/>
    <mergeCell ref="HY120:JP122"/>
    <mergeCell ref="D125:T129"/>
    <mergeCell ref="BN112:CY131"/>
    <mergeCell ref="U115:BM119"/>
    <mergeCell ref="U120:BM124"/>
    <mergeCell ref="U125:BM129"/>
    <mergeCell ref="AV105:AV106"/>
    <mergeCell ref="BN105:BN106"/>
    <mergeCell ref="CF105:CF106"/>
    <mergeCell ref="BN110:CY111"/>
    <mergeCell ref="D110:T114"/>
    <mergeCell ref="U110:BM114"/>
    <mergeCell ref="D115:T119"/>
    <mergeCell ref="D120:T124"/>
    <mergeCell ref="D130:BL131"/>
    <mergeCell ref="AV91:AV92"/>
    <mergeCell ref="BN91:BN92"/>
    <mergeCell ref="CF91:CF92"/>
    <mergeCell ref="AV98:AV99"/>
    <mergeCell ref="BN98:BN99"/>
    <mergeCell ref="CS101:CW105"/>
    <mergeCell ref="CF70:CF71"/>
    <mergeCell ref="BN70:BN71"/>
    <mergeCell ref="AV70:AV71"/>
    <mergeCell ref="AV77:AV78"/>
    <mergeCell ref="BN77:BN78"/>
    <mergeCell ref="CF77:CF78"/>
    <mergeCell ref="AV84:AV85"/>
    <mergeCell ref="BN84:BN85"/>
    <mergeCell ref="CF84:CF85"/>
    <mergeCell ref="BI101:BM105"/>
    <mergeCell ref="BO101:BS105"/>
    <mergeCell ref="BU101:BY105"/>
    <mergeCell ref="CA101:CE105"/>
    <mergeCell ref="CG101:CK105"/>
    <mergeCell ref="CM101:CQ105"/>
    <mergeCell ref="BU100:BY100"/>
    <mergeCell ref="CA100:CE100"/>
    <mergeCell ref="CG100:CK100"/>
    <mergeCell ref="CM100:CQ100"/>
    <mergeCell ref="CS100:CW100"/>
    <mergeCell ref="CS93:CW93"/>
    <mergeCell ref="CM86:CQ86"/>
    <mergeCell ref="CS86:CW86"/>
    <mergeCell ref="F101:AF105"/>
    <mergeCell ref="AK101:AO105"/>
    <mergeCell ref="AQ101:AU105"/>
    <mergeCell ref="AW101:BA105"/>
    <mergeCell ref="BC101:BG105"/>
    <mergeCell ref="CA94:CE98"/>
    <mergeCell ref="CG94:CK98"/>
    <mergeCell ref="CM94:CQ98"/>
    <mergeCell ref="CS94:CW98"/>
    <mergeCell ref="AK100:AO100"/>
    <mergeCell ref="AQ100:AU100"/>
    <mergeCell ref="AW100:BA100"/>
    <mergeCell ref="BC100:BG100"/>
    <mergeCell ref="BI100:BM100"/>
    <mergeCell ref="BO100:BS100"/>
    <mergeCell ref="F94:AF98"/>
    <mergeCell ref="AK94:AO98"/>
    <mergeCell ref="AQ94:AU98"/>
    <mergeCell ref="AW94:BA98"/>
    <mergeCell ref="BC94:BG98"/>
    <mergeCell ref="BI94:BM98"/>
    <mergeCell ref="BO94:BS98"/>
    <mergeCell ref="BU94:BY98"/>
    <mergeCell ref="CF98:CF99"/>
    <mergeCell ref="F87:AF91"/>
    <mergeCell ref="AK87:AO91"/>
    <mergeCell ref="AQ87:AU91"/>
    <mergeCell ref="AW87:BA91"/>
    <mergeCell ref="BC87:BG91"/>
    <mergeCell ref="CS87:CW91"/>
    <mergeCell ref="AK93:AO93"/>
    <mergeCell ref="AQ93:AU93"/>
    <mergeCell ref="AW93:BA93"/>
    <mergeCell ref="BC93:BG93"/>
    <mergeCell ref="BI93:BM93"/>
    <mergeCell ref="BO93:BS93"/>
    <mergeCell ref="BU93:BY93"/>
    <mergeCell ref="CA93:CE93"/>
    <mergeCell ref="CG93:CK93"/>
    <mergeCell ref="BI87:BM91"/>
    <mergeCell ref="BO87:BS91"/>
    <mergeCell ref="BU87:BY91"/>
    <mergeCell ref="CA87:CE91"/>
    <mergeCell ref="CG87:CK91"/>
    <mergeCell ref="CM87:CQ91"/>
    <mergeCell ref="CM93:CQ93"/>
    <mergeCell ref="AK86:AO86"/>
    <mergeCell ref="AQ86:AU86"/>
    <mergeCell ref="AW86:BA86"/>
    <mergeCell ref="BC86:BG86"/>
    <mergeCell ref="BI86:BM86"/>
    <mergeCell ref="BO86:BS86"/>
    <mergeCell ref="BU86:BY86"/>
    <mergeCell ref="CA86:CE86"/>
    <mergeCell ref="CG86:CK86"/>
    <mergeCell ref="CM79:CQ79"/>
    <mergeCell ref="CS79:CW79"/>
    <mergeCell ref="F80:AF84"/>
    <mergeCell ref="AK80:AO84"/>
    <mergeCell ref="AQ80:AU84"/>
    <mergeCell ref="AW80:BA84"/>
    <mergeCell ref="BC80:BG84"/>
    <mergeCell ref="BI80:BM84"/>
    <mergeCell ref="BO80:BS84"/>
    <mergeCell ref="BU80:BY84"/>
    <mergeCell ref="CA80:CE84"/>
    <mergeCell ref="CG80:CK84"/>
    <mergeCell ref="CM80:CQ84"/>
    <mergeCell ref="CS80:CW84"/>
    <mergeCell ref="AK79:AO79"/>
    <mergeCell ref="AQ79:AU79"/>
    <mergeCell ref="AW79:BA79"/>
    <mergeCell ref="BC79:BG79"/>
    <mergeCell ref="BI79:BM79"/>
    <mergeCell ref="BO79:BS79"/>
    <mergeCell ref="BU79:BY79"/>
    <mergeCell ref="CA79:CE79"/>
    <mergeCell ref="CG79:CK79"/>
    <mergeCell ref="BU72:BY72"/>
    <mergeCell ref="CA72:CE72"/>
    <mergeCell ref="CG72:CK72"/>
    <mergeCell ref="CM72:CQ72"/>
    <mergeCell ref="CS72:CW72"/>
    <mergeCell ref="F73:AF77"/>
    <mergeCell ref="AK73:AO77"/>
    <mergeCell ref="AQ73:AU77"/>
    <mergeCell ref="AW73:BA77"/>
    <mergeCell ref="BC73:BG77"/>
    <mergeCell ref="CS73:CW77"/>
    <mergeCell ref="BI73:BM77"/>
    <mergeCell ref="BO73:BS77"/>
    <mergeCell ref="BU73:BY77"/>
    <mergeCell ref="CA73:CE77"/>
    <mergeCell ref="CG73:CK77"/>
    <mergeCell ref="CM73:CQ77"/>
    <mergeCell ref="CM65:CQ65"/>
    <mergeCell ref="CS65:CW65"/>
    <mergeCell ref="F66:AF70"/>
    <mergeCell ref="AK72:AO72"/>
    <mergeCell ref="AQ72:AU72"/>
    <mergeCell ref="AW72:BA72"/>
    <mergeCell ref="BC72:BG72"/>
    <mergeCell ref="BI72:BM72"/>
    <mergeCell ref="BO72:BS72"/>
    <mergeCell ref="CS66:CW70"/>
    <mergeCell ref="AK65:AO65"/>
    <mergeCell ref="AQ65:AU65"/>
    <mergeCell ref="AW65:BA65"/>
    <mergeCell ref="BC65:BG65"/>
    <mergeCell ref="BI65:BM65"/>
    <mergeCell ref="BO65:BS65"/>
    <mergeCell ref="BU65:BY65"/>
    <mergeCell ref="CA65:CE65"/>
    <mergeCell ref="CG65:CK65"/>
    <mergeCell ref="BI66:BM70"/>
    <mergeCell ref="BO66:BS70"/>
    <mergeCell ref="BU66:BY70"/>
    <mergeCell ref="CA66:CE70"/>
    <mergeCell ref="CG66:CK70"/>
    <mergeCell ref="AE61:AG63"/>
    <mergeCell ref="AH61:AK63"/>
    <mergeCell ref="AL61:AN63"/>
    <mergeCell ref="AO61:AR63"/>
    <mergeCell ref="AS61:AV63"/>
    <mergeCell ref="AW61:AY63"/>
    <mergeCell ref="AZ61:BC63"/>
    <mergeCell ref="BD61:BF63"/>
    <mergeCell ref="BG61:BJ63"/>
    <mergeCell ref="AK54:AN57"/>
    <mergeCell ref="AQ54:AT57"/>
    <mergeCell ref="AW54:AZ57"/>
    <mergeCell ref="BC54:BF57"/>
    <mergeCell ref="BI54:BL57"/>
    <mergeCell ref="BV61:BX63"/>
    <mergeCell ref="BY61:CB63"/>
    <mergeCell ref="CC61:CF63"/>
    <mergeCell ref="CG61:CI63"/>
    <mergeCell ref="BK61:BN63"/>
    <mergeCell ref="CM66:CQ70"/>
    <mergeCell ref="AK66:AO70"/>
    <mergeCell ref="AQ66:AU70"/>
    <mergeCell ref="D14:H16"/>
    <mergeCell ref="K14:CV23"/>
    <mergeCell ref="D27:H29"/>
    <mergeCell ref="L27:CR41"/>
    <mergeCell ref="S54:V57"/>
    <mergeCell ref="Y54:AB57"/>
    <mergeCell ref="AE54:AH57"/>
    <mergeCell ref="G54:J57"/>
    <mergeCell ref="M54:P57"/>
    <mergeCell ref="CS54:CV57"/>
    <mergeCell ref="AE58:AH59"/>
    <mergeCell ref="AN58:AQ59"/>
    <mergeCell ref="AW58:AZ59"/>
    <mergeCell ref="BF58:BI59"/>
    <mergeCell ref="BR58:BU59"/>
    <mergeCell ref="CD58:CG59"/>
    <mergeCell ref="BO54:BR57"/>
    <mergeCell ref="BU54:BX57"/>
    <mergeCell ref="CA54:CD57"/>
    <mergeCell ref="CG54:CJ57"/>
    <mergeCell ref="CM54:CP57"/>
    <mergeCell ref="D9:P11"/>
    <mergeCell ref="D7:P8"/>
    <mergeCell ref="Q7:BL8"/>
    <mergeCell ref="Q9:BL11"/>
    <mergeCell ref="BM7:DA8"/>
    <mergeCell ref="BM9:DA11"/>
    <mergeCell ref="D5:I6"/>
    <mergeCell ref="CP1:DA6"/>
    <mergeCell ref="D1:CO3"/>
    <mergeCell ref="J4:CO6"/>
    <mergeCell ref="A21:C119"/>
    <mergeCell ref="CZ56:DB105"/>
    <mergeCell ref="AC55:AD56"/>
    <mergeCell ref="Q55:R56"/>
    <mergeCell ref="AU55:AV56"/>
    <mergeCell ref="BM55:BN56"/>
    <mergeCell ref="BY55:BZ56"/>
    <mergeCell ref="CK55:CL56"/>
    <mergeCell ref="G52:P53"/>
    <mergeCell ref="S52:AB53"/>
    <mergeCell ref="AE52:AT53"/>
    <mergeCell ref="AW52:CJ53"/>
    <mergeCell ref="CM52:CV53"/>
    <mergeCell ref="D61:AB64"/>
    <mergeCell ref="D49:Z51"/>
    <mergeCell ref="BY49:CA51"/>
    <mergeCell ref="AW66:BA70"/>
    <mergeCell ref="BC66:BG70"/>
    <mergeCell ref="CJ61:CM63"/>
    <mergeCell ref="CN61:CP63"/>
    <mergeCell ref="CQ61:CT63"/>
    <mergeCell ref="D60:AB60"/>
    <mergeCell ref="BO61:BQ63"/>
    <mergeCell ref="BR61:BU63"/>
    <mergeCell ref="GR1:HC6"/>
    <mergeCell ref="DF5:DK6"/>
    <mergeCell ref="DF7:DR8"/>
    <mergeCell ref="DS7:FN8"/>
    <mergeCell ref="FO7:HC8"/>
    <mergeCell ref="DF9:DR11"/>
    <mergeCell ref="DS9:FN11"/>
    <mergeCell ref="FO9:HC11"/>
    <mergeCell ref="DL1:GQ6"/>
    <mergeCell ref="DC21:DE119"/>
    <mergeCell ref="DF27:DJ29"/>
    <mergeCell ref="DN27:GT41"/>
    <mergeCell ref="GA49:GC51"/>
    <mergeCell ref="DT52:EE53"/>
    <mergeCell ref="EF52:EW53"/>
    <mergeCell ref="EX52:GM53"/>
    <mergeCell ref="GN52:GY53"/>
    <mergeCell ref="GB65:GG71"/>
    <mergeCell ref="EL60:EQ64"/>
    <mergeCell ref="ER60:EW64"/>
    <mergeCell ref="EX60:FC64"/>
    <mergeCell ref="FD60:FI64"/>
    <mergeCell ref="FJ60:FO64"/>
    <mergeCell ref="FP60:FU64"/>
    <mergeCell ref="ER86:EW92"/>
    <mergeCell ref="EX86:FC92"/>
    <mergeCell ref="FD86:FI92"/>
    <mergeCell ref="FJ86:FO92"/>
    <mergeCell ref="FP86:FU92"/>
    <mergeCell ref="FV86:GA92"/>
    <mergeCell ref="DH87:EH91"/>
    <mergeCell ref="DF110:DV114"/>
    <mergeCell ref="DW110:FO114"/>
    <mergeCell ref="HB56:HD105"/>
    <mergeCell ref="DF14:DJ16"/>
    <mergeCell ref="DM14:GX23"/>
    <mergeCell ref="DH73:EH77"/>
    <mergeCell ref="EL65:EQ71"/>
    <mergeCell ref="ER65:EW71"/>
    <mergeCell ref="EX65:FC71"/>
    <mergeCell ref="FD65:FI71"/>
    <mergeCell ref="FJ65:FO71"/>
    <mergeCell ref="FP65:FU71"/>
    <mergeCell ref="FV65:GA71"/>
    <mergeCell ref="DH66:EH70"/>
    <mergeCell ref="GB86:GG92"/>
    <mergeCell ref="EL79:EQ85"/>
    <mergeCell ref="ER79:EW85"/>
    <mergeCell ref="EX79:FC85"/>
    <mergeCell ref="FD79:FI85"/>
    <mergeCell ref="FJ79:FO85"/>
    <mergeCell ref="FP79:FU85"/>
    <mergeCell ref="FV79:GA85"/>
    <mergeCell ref="DH80:EH84"/>
    <mergeCell ref="GB79:GG85"/>
    <mergeCell ref="DH94:EH98"/>
    <mergeCell ref="EL86:EQ92"/>
    <mergeCell ref="FP110:HA111"/>
    <mergeCell ref="FP112:HA131"/>
    <mergeCell ref="DF115:DV119"/>
    <mergeCell ref="DW115:FO119"/>
    <mergeCell ref="EL100:EQ106"/>
    <mergeCell ref="ER100:EW106"/>
    <mergeCell ref="EX100:FC106"/>
    <mergeCell ref="FD100:FI106"/>
    <mergeCell ref="FJ100:FO106"/>
    <mergeCell ref="FP100:FU106"/>
    <mergeCell ref="FV100:GA106"/>
    <mergeCell ref="DH101:EH105"/>
    <mergeCell ref="GB100:GG106"/>
    <mergeCell ref="GH100:GM106"/>
    <mergeCell ref="GN100:GS106"/>
    <mergeCell ref="GT100:GY106"/>
    <mergeCell ref="DF130:FN131"/>
    <mergeCell ref="FV60:GA64"/>
    <mergeCell ref="GB60:GG64"/>
    <mergeCell ref="GH60:GM64"/>
    <mergeCell ref="GN60:GS64"/>
    <mergeCell ref="GT60:GY64"/>
    <mergeCell ref="DF61:EK64"/>
    <mergeCell ref="DF60:EK60"/>
    <mergeCell ref="DI52:DS53"/>
    <mergeCell ref="DT54:EE59"/>
    <mergeCell ref="DI54:DS59"/>
    <mergeCell ref="EX54:FL59"/>
    <mergeCell ref="FO54:FX59"/>
    <mergeCell ref="GA54:GJ59"/>
    <mergeCell ref="FM54:FN54"/>
    <mergeCell ref="GK54:GL54"/>
    <mergeCell ref="FY54:FZ54"/>
    <mergeCell ref="GN54:GY59"/>
    <mergeCell ref="EF54:ET59"/>
    <mergeCell ref="EU54:EV54"/>
    <mergeCell ref="EL72:EQ78"/>
    <mergeCell ref="EX72:FC78"/>
    <mergeCell ref="FD72:FI78"/>
    <mergeCell ref="FJ72:FO78"/>
    <mergeCell ref="FV72:GA78"/>
    <mergeCell ref="GB72:GG78"/>
    <mergeCell ref="GH72:GM78"/>
    <mergeCell ref="GT72:GY78"/>
    <mergeCell ref="FP72:FU78"/>
    <mergeCell ref="ER72:EW78"/>
    <mergeCell ref="GN72:GS78"/>
    <mergeCell ref="EL93:EQ99"/>
    <mergeCell ref="ER93:EW99"/>
    <mergeCell ref="EX93:FC99"/>
    <mergeCell ref="FD93:FI99"/>
    <mergeCell ref="FJ93:FO99"/>
    <mergeCell ref="FP93:FU99"/>
    <mergeCell ref="FV93:GA99"/>
    <mergeCell ref="GB93:GG99"/>
    <mergeCell ref="GH93:GM99"/>
    <mergeCell ref="HH14:HL16"/>
    <mergeCell ref="HO14:KZ23"/>
    <mergeCell ref="HE21:HG119"/>
    <mergeCell ref="HH27:HL29"/>
    <mergeCell ref="HP27:KV41"/>
    <mergeCell ref="KC49:KE51"/>
    <mergeCell ref="GH86:GM92"/>
    <mergeCell ref="GN86:GS92"/>
    <mergeCell ref="GT86:GY92"/>
    <mergeCell ref="GN93:GS99"/>
    <mergeCell ref="GT93:GY99"/>
    <mergeCell ref="GH65:GM71"/>
    <mergeCell ref="GN65:GS71"/>
    <mergeCell ref="GT65:GY71"/>
    <mergeCell ref="GH79:GM85"/>
    <mergeCell ref="GN79:GS85"/>
    <mergeCell ref="GT79:GY85"/>
    <mergeCell ref="KD60:KI64"/>
    <mergeCell ref="HK52:HU53"/>
    <mergeCell ref="HV52:IG53"/>
    <mergeCell ref="IH52:IY53"/>
    <mergeCell ref="IZ52:KO53"/>
    <mergeCell ref="KP52:LA53"/>
    <mergeCell ref="HK54:HU59"/>
    <mergeCell ref="HN1:KS6"/>
    <mergeCell ref="KT1:LE6"/>
    <mergeCell ref="HH5:HM6"/>
    <mergeCell ref="HH7:HT8"/>
    <mergeCell ref="HU7:JP8"/>
    <mergeCell ref="JQ7:LE8"/>
    <mergeCell ref="HH9:HT11"/>
    <mergeCell ref="HU9:JP11"/>
    <mergeCell ref="JQ9:LE11"/>
    <mergeCell ref="HV54:IG59"/>
    <mergeCell ref="IZ54:JN59"/>
    <mergeCell ref="JO54:JP54"/>
    <mergeCell ref="JQ54:JZ59"/>
    <mergeCell ref="KA54:KB54"/>
    <mergeCell ref="KC54:KL59"/>
    <mergeCell ref="KM54:KN54"/>
    <mergeCell ref="KP54:LA59"/>
    <mergeCell ref="KJ60:KO64"/>
    <mergeCell ref="KP60:KU64"/>
    <mergeCell ref="KV60:LA64"/>
    <mergeCell ref="HH61:IM64"/>
    <mergeCell ref="KP65:KU71"/>
    <mergeCell ref="KV65:LA71"/>
    <mergeCell ref="HJ66:IJ70"/>
    <mergeCell ref="HH60:IM60"/>
    <mergeCell ref="IN60:IS64"/>
    <mergeCell ref="IT60:IY64"/>
    <mergeCell ref="IZ60:JE64"/>
    <mergeCell ref="JF60:JK64"/>
    <mergeCell ref="JL60:JQ64"/>
    <mergeCell ref="JR60:JW64"/>
    <mergeCell ref="JX60:KC64"/>
    <mergeCell ref="IN65:IS71"/>
    <mergeCell ref="IT65:IY71"/>
    <mergeCell ref="IZ65:JE71"/>
    <mergeCell ref="JF65:JK71"/>
    <mergeCell ref="JL65:JQ71"/>
    <mergeCell ref="JR65:JW71"/>
    <mergeCell ref="JX65:KC71"/>
    <mergeCell ref="KD65:KI71"/>
    <mergeCell ref="KJ65:KO71"/>
    <mergeCell ref="KP72:KU78"/>
    <mergeCell ref="KV72:LA78"/>
    <mergeCell ref="HJ73:IJ77"/>
    <mergeCell ref="IN79:IS85"/>
    <mergeCell ref="IT79:IY85"/>
    <mergeCell ref="IZ79:JE85"/>
    <mergeCell ref="JF79:JK85"/>
    <mergeCell ref="JL79:JQ85"/>
    <mergeCell ref="JR79:JW85"/>
    <mergeCell ref="JX79:KC85"/>
    <mergeCell ref="KD79:KI85"/>
    <mergeCell ref="KJ79:KO85"/>
    <mergeCell ref="KP79:KU85"/>
    <mergeCell ref="KV79:LA85"/>
    <mergeCell ref="HJ80:IJ84"/>
    <mergeCell ref="IN72:IS78"/>
    <mergeCell ref="IT72:IY78"/>
    <mergeCell ref="IZ72:JE78"/>
    <mergeCell ref="JF72:JK78"/>
    <mergeCell ref="JL72:JQ78"/>
    <mergeCell ref="JR72:JW78"/>
    <mergeCell ref="JX72:KC78"/>
    <mergeCell ref="KD72:KI78"/>
    <mergeCell ref="KJ72:KO78"/>
    <mergeCell ref="KJ93:KO99"/>
    <mergeCell ref="KP93:KU99"/>
    <mergeCell ref="KV93:LA99"/>
    <mergeCell ref="HJ94:IJ98"/>
    <mergeCell ref="IN86:IS92"/>
    <mergeCell ref="IT86:IY92"/>
    <mergeCell ref="IZ86:JE92"/>
    <mergeCell ref="JF86:JK92"/>
    <mergeCell ref="JL86:JQ92"/>
    <mergeCell ref="JR86:JW92"/>
    <mergeCell ref="JX86:KC92"/>
    <mergeCell ref="KD86:KI92"/>
    <mergeCell ref="KJ86:KO92"/>
    <mergeCell ref="HJ87:IJ91"/>
    <mergeCell ref="IN93:IS99"/>
    <mergeCell ref="IT93:IY99"/>
    <mergeCell ref="IZ93:JE99"/>
    <mergeCell ref="JF93:JK99"/>
    <mergeCell ref="JL93:JQ99"/>
    <mergeCell ref="JR93:JW99"/>
    <mergeCell ref="JX93:KC99"/>
    <mergeCell ref="KD93:KI99"/>
    <mergeCell ref="DF49:EB51"/>
    <mergeCell ref="HH49:ID51"/>
    <mergeCell ref="IH54:IV59"/>
    <mergeCell ref="IW54:IX54"/>
    <mergeCell ref="KP100:KU106"/>
    <mergeCell ref="KV100:LA106"/>
    <mergeCell ref="HJ101:IJ105"/>
    <mergeCell ref="HH110:HX114"/>
    <mergeCell ref="HY110:JQ114"/>
    <mergeCell ref="JR110:LC111"/>
    <mergeCell ref="JR112:LC131"/>
    <mergeCell ref="HH115:HX119"/>
    <mergeCell ref="HY115:JQ119"/>
    <mergeCell ref="IN100:IS106"/>
    <mergeCell ref="IT100:IY106"/>
    <mergeCell ref="IZ100:JE106"/>
    <mergeCell ref="JF100:JK106"/>
    <mergeCell ref="JL100:JQ106"/>
    <mergeCell ref="JR100:JW106"/>
    <mergeCell ref="JX100:KC106"/>
    <mergeCell ref="KD100:KI106"/>
    <mergeCell ref="KJ100:KO106"/>
    <mergeCell ref="KP86:KU92"/>
    <mergeCell ref="KV86:LA92"/>
  </mergeCells>
  <phoneticPr fontId="3"/>
  <printOptions horizontalCentered="1" verticalCentered="1"/>
  <pageMargins left="0" right="0" top="0.15748031496062992" bottom="0.15748031496062992" header="0" footer="0"/>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産業廃棄物税納付書（印刷用）</vt:lpstr>
      <vt:lpstr>'産業廃棄物税納付書（印刷用）'!Print_Area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2024-09-13T00:25:11Z</dcterms:modified>
</cp:coreProperties>
</file>