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C:\Users\youkou-m\AppData\Local\Box\Box Edit\Documents\V9wDiIAvqUmDUAg8K+0qBQ==\"/>
    </mc:Choice>
  </mc:AlternateContent>
  <xr:revisionPtr revIDLastSave="0" documentId="13_ncr:1_{BE1B4E31-EEA6-49E7-8F48-C11149C8A95B}" xr6:coauthVersionLast="47" xr6:coauthVersionMax="47" xr10:uidLastSave="{00000000-0000-0000-0000-000000000000}"/>
  <bookViews>
    <workbookView xWindow="28785" yWindow="-16320" windowWidth="29040" windowHeight="15840" tabRatio="903" xr2:uid="{00000000-000D-0000-FFFF-FFFF00000000}"/>
  </bookViews>
  <sheets>
    <sheet name="2-1" sheetId="97" r:id="rId1"/>
    <sheet name="2-2" sheetId="98" r:id="rId2"/>
    <sheet name="2-3" sheetId="23" r:id="rId3"/>
  </sheets>
  <definedNames>
    <definedName name="_1回目提出">#REF!</definedName>
    <definedName name="_413教授医歯なし">#REF!</definedName>
    <definedName name="_413教授南関文系">#REF!</definedName>
    <definedName name="_413講師南関文系">#REF!</definedName>
    <definedName name="_413助教授南関文系">#REF!</definedName>
    <definedName name="_413助手南関文系">#REF!</definedName>
    <definedName name="_413新設大学教授">#REF!</definedName>
    <definedName name="_413新設大学講師">#REF!</definedName>
    <definedName name="_413新設大学助教授">#REF!</definedName>
    <definedName name="_413新設大学助手">#REF!</definedName>
    <definedName name="_413大学教授近畿医歯なし">#REF!</definedName>
    <definedName name="_413大学教授全国">#REF!</definedName>
    <definedName name="_413大学教授東北医歯なし">#REF!</definedName>
    <definedName name="_413大学教授北海道医歯なし">#REF!</definedName>
    <definedName name="_413大学講師近畿医歯なし">#REF!</definedName>
    <definedName name="_413大学講師全国">#REF!</definedName>
    <definedName name="_413大学講師東北医歯なし">#REF!</definedName>
    <definedName name="_413大学講師北海道医歯なし">#REF!</definedName>
    <definedName name="_413大学助教授近畿医歯なし">#REF!</definedName>
    <definedName name="_413大学助教授東北医歯なし">#REF!</definedName>
    <definedName name="_413大学助教授北海道医歯なし">#REF!</definedName>
    <definedName name="_413大学助手近畿医歯なし">#REF!</definedName>
    <definedName name="_413大学助手東北医歯なし">#REF!</definedName>
    <definedName name="_413大学助手北海道医歯なし">#REF!</definedName>
    <definedName name="IDOU_GAKUSEI_W1_1">#REF!</definedName>
    <definedName name="IDOU_GAKUSEI_W1_2">#REF!</definedName>
    <definedName name="_xlnm.Print_Area" localSheetId="0">'2-1'!$A$1:$H$33</definedName>
    <definedName name="_xlnm.Print_Area" localSheetId="1">'2-2'!$A$1:$G$49</definedName>
    <definedName name="_xlnm.Print_Area" localSheetId="2">'2-3'!$A$1:$J$26</definedName>
    <definedName name="その他">#REF!</definedName>
    <definedName name="その他１">#REF!</definedName>
    <definedName name="その他支出">#REF!</definedName>
    <definedName name="その他支出１">#REF!</definedName>
    <definedName name="学生納付金">#REF!</definedName>
    <definedName name="学生納付金１">#REF!</definedName>
    <definedName name="管理">#REF!</definedName>
    <definedName name="管理１">#REF!</definedName>
    <definedName name="寄付金">#REF!</definedName>
    <definedName name="寄付金１">#REF!</definedName>
    <definedName name="教育研究">#REF!</definedName>
    <definedName name="教育研究１">#REF!</definedName>
    <definedName name="教授データ">#REF!</definedName>
    <definedName name="後">#REF!</definedName>
    <definedName name="高校県">#REF!</definedName>
    <definedName name="高校県平均">#REF!</definedName>
    <definedName name="高校地域">#REF!</definedName>
    <definedName name="高校地域規模">#REF!</definedName>
    <definedName name="高校地域規模平均">#REF!</definedName>
    <definedName name="高校地域男女">#REF!</definedName>
    <definedName name="高校地域男女平均">#REF!</definedName>
    <definedName name="高校地域平均">#REF!</definedName>
    <definedName name="雑">#REF!</definedName>
    <definedName name="雑１">#REF!</definedName>
    <definedName name="支出決算">#REF!</definedName>
    <definedName name="支出予算">#REF!</definedName>
    <definedName name="施設">#REF!</definedName>
    <definedName name="施設１">#REF!</definedName>
    <definedName name="資金支出">#REF!</definedName>
    <definedName name="資金支出１">#REF!</definedName>
    <definedName name="資金収入">#REF!</definedName>
    <definedName name="資金収入１">#REF!</definedName>
    <definedName name="資金調製">#REF!</definedName>
    <definedName name="資金調製１">#REF!</definedName>
    <definedName name="資産運用">#REF!</definedName>
    <definedName name="資産運用１">#REF!</definedName>
    <definedName name="資産運用支出">#REF!</definedName>
    <definedName name="資産運用支出１">#REF!</definedName>
    <definedName name="資産売却">#REF!</definedName>
    <definedName name="資産売却１">#REF!</definedName>
    <definedName name="事業">#REF!</definedName>
    <definedName name="事業１">#REF!</definedName>
    <definedName name="事業種">#REF!</definedName>
    <definedName name="次年度繰越">#REF!</definedName>
    <definedName name="次年度繰越１">#REF!</definedName>
    <definedName name="借入金">#REF!</definedName>
    <definedName name="借入金１">#REF!</definedName>
    <definedName name="借入金返済">#REF!</definedName>
    <definedName name="借入金返済１">#REF!</definedName>
    <definedName name="借入金利息">#REF!</definedName>
    <definedName name="借入金利息１">#REF!</definedName>
    <definedName name="手数料">#REF!</definedName>
    <definedName name="手数料１">#REF!</definedName>
    <definedName name="収入決算">#REF!</definedName>
    <definedName name="収入予算">#REF!</definedName>
    <definedName name="消費集計">#REF!</definedName>
    <definedName name="人件費">#REF!</definedName>
    <definedName name="人件費１">#REF!</definedName>
    <definedName name="設備">#REF!</definedName>
    <definedName name="設備１">#REF!</definedName>
    <definedName name="前">#REF!</definedName>
    <definedName name="前受金">#REF!</definedName>
    <definedName name="前受金１">#REF!</definedName>
    <definedName name="前年度繰越">#REF!</definedName>
    <definedName name="前年度繰越１">#REF!</definedName>
    <definedName name="貸借集計">#REF!</definedName>
    <definedName name="地域合計">#REF!</definedName>
    <definedName name="補助金">#REF!</definedName>
    <definedName name="補助金１">#REF!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9" i="23" l="1"/>
  <c r="G108" i="23"/>
  <c r="B108" i="23"/>
  <c r="B83" i="23"/>
  <c r="G82" i="23"/>
  <c r="B82" i="23"/>
  <c r="B57" i="23"/>
  <c r="G56" i="23"/>
  <c r="B56" i="23"/>
  <c r="B31" i="23"/>
  <c r="G30" i="23"/>
  <c r="B30" i="23"/>
  <c r="B5" i="23"/>
  <c r="G4" i="23"/>
  <c r="B4" i="23"/>
  <c r="I125" i="23"/>
  <c r="I99" i="23"/>
  <c r="I73" i="23"/>
  <c r="I47" i="23"/>
  <c r="J27" i="23"/>
  <c r="J53" i="23" s="1"/>
  <c r="J79" i="23" s="1"/>
  <c r="J105" i="23" s="1"/>
  <c r="G47" i="98" l="1"/>
  <c r="F22" i="97" s="1"/>
  <c r="G41" i="98"/>
  <c r="D22" i="97" s="1"/>
  <c r="G33" i="98"/>
  <c r="F21" i="97" s="1"/>
  <c r="G26" i="98"/>
  <c r="G14" i="98"/>
  <c r="F20" i="97" s="1"/>
  <c r="G9" i="98"/>
  <c r="D21" i="97"/>
  <c r="I21" i="23"/>
  <c r="G48" i="98" l="1"/>
  <c r="H22" i="97" s="1"/>
  <c r="G34" i="98"/>
  <c r="H21" i="97" s="1"/>
  <c r="G15" i="98"/>
  <c r="H20" i="97" s="1"/>
  <c r="D20" i="97"/>
  <c r="D23" i="97" l="1"/>
  <c r="D24" i="97" s="1"/>
  <c r="G49" i="98"/>
  <c r="H23" i="97" l="1"/>
  <c r="F23" i="97" s="1"/>
  <c r="H24" i="9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齋藤優季</author>
  </authors>
  <commentList>
    <comment ref="B11" authorId="0" shapeId="0" xr:uid="{98BD6342-BADD-40A2-9D29-46AED858073C}">
      <text>
        <r>
          <rPr>
            <b/>
            <sz val="12"/>
            <color indexed="81"/>
            <rFont val="MS P ゴシック"/>
            <family val="3"/>
            <charset val="128"/>
          </rPr>
          <t>学校法人</t>
        </r>
        <r>
          <rPr>
            <sz val="12"/>
            <color indexed="81"/>
            <rFont val="MS P ゴシック"/>
            <family val="3"/>
            <charset val="128"/>
          </rPr>
          <t>（設置している小学校、中学校、義務教育学校、高等学校、中等教育学校、特別支援学校）</t>
        </r>
        <r>
          <rPr>
            <b/>
            <sz val="12"/>
            <color indexed="81"/>
            <rFont val="MS P ゴシック"/>
            <family val="3"/>
            <charset val="128"/>
          </rPr>
          <t>における構造体の耐震化率を記入</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 xml:space="preserve">
（例）学校法人文科学園（設置校：Ａ小学校、Ｂ中学校） 
　Ａ小学校の保有する建物（新耐震基準and旧耐震基準で耐震化完了済み：3棟）
　Ｂ中学校の保有する建物（新耐震基準：3棟、旧耐震で耐震化未完了：1棟）
</t>
        </r>
        <r>
          <rPr>
            <b/>
            <sz val="12"/>
            <color indexed="81"/>
            <rFont val="MS P ゴシック"/>
            <family val="3"/>
            <charset val="128"/>
          </rPr>
          <t xml:space="preserve">耐震化完了済み建物数（3+3）/全建物数（3+3+1）＝0.857・・・→85.7％ </t>
        </r>
      </text>
    </comment>
    <comment ref="D11" authorId="0" shapeId="0" xr:uid="{0AE54B38-56EA-4207-A001-B4C49D72569C}">
      <text>
        <r>
          <rPr>
            <sz val="12"/>
            <color indexed="81"/>
            <rFont val="MS P ゴシック"/>
            <family val="3"/>
            <charset val="128"/>
          </rPr>
          <t>耐震化率が</t>
        </r>
        <r>
          <rPr>
            <b/>
            <sz val="12"/>
            <color indexed="81"/>
            <rFont val="MS P ゴシック"/>
            <family val="3"/>
            <charset val="128"/>
          </rPr>
          <t>全国平均（A11）未満の法人</t>
        </r>
        <r>
          <rPr>
            <sz val="12"/>
            <color indexed="81"/>
            <rFont val="MS P ゴシック"/>
            <family val="3"/>
            <charset val="128"/>
          </rPr>
          <t>については
耐震診断、耐震補強又は耐震改築への事業</t>
        </r>
        <r>
          <rPr>
            <b/>
            <sz val="12"/>
            <color indexed="81"/>
            <rFont val="MS P ゴシック"/>
            <family val="3"/>
            <charset val="128"/>
          </rPr>
          <t>応募の有無を回答</t>
        </r>
        <r>
          <rPr>
            <sz val="12"/>
            <color indexed="81"/>
            <rFont val="MS P ゴシック"/>
            <family val="3"/>
            <charset val="128"/>
          </rPr>
          <t>してください。</t>
        </r>
        <r>
          <rPr>
            <b/>
            <sz val="12"/>
            <color indexed="81"/>
            <rFont val="MS P ゴシック"/>
            <family val="3"/>
            <charset val="128"/>
          </rPr>
          <t xml:space="preserve">
</t>
        </r>
        <r>
          <rPr>
            <sz val="12"/>
            <color indexed="81"/>
            <rFont val="MS P ゴシック"/>
            <family val="3"/>
            <charset val="128"/>
          </rPr>
          <t>全国平均以上の法人については、記入不要です。</t>
        </r>
      </text>
    </comment>
    <comment ref="F11" authorId="0" shapeId="0" xr:uid="{D16DC45C-F7FB-4E22-8B3A-E7B02F76E9A2}">
      <text>
        <r>
          <rPr>
            <sz val="12"/>
            <color indexed="81"/>
            <rFont val="MS P ゴシック"/>
            <family val="3"/>
            <charset val="128"/>
          </rPr>
          <t xml:space="preserve">耐震診断、耐震補強又は耐震改築への応募が
</t>
        </r>
        <r>
          <rPr>
            <b/>
            <sz val="12"/>
            <color indexed="81"/>
            <rFont val="MS P ゴシック"/>
            <family val="3"/>
            <charset val="128"/>
          </rPr>
          <t>×の場合のみ、理由をご記入</t>
        </r>
        <r>
          <rPr>
            <sz val="12"/>
            <color indexed="81"/>
            <rFont val="MS P ゴシック"/>
            <family val="3"/>
            <charset val="128"/>
          </rPr>
          <t>ください。
〇の場合は記入の必要はございません。</t>
        </r>
      </text>
    </comment>
    <comment ref="B12" authorId="0" shapeId="0" xr:uid="{A0F7AFD7-D979-498F-A89D-45305EF20844}">
      <text>
        <r>
          <rPr>
            <b/>
            <sz val="12"/>
            <color indexed="81"/>
            <rFont val="MS P ゴシック"/>
            <family val="3"/>
            <charset val="128"/>
          </rPr>
          <t>「屋内運動場等の吊り天井等の落下防止対策」が未完了（実施率が100%未満）の法人については、屋内運動場等の吊り天井等の落下防止対策（耐震点検含む）への事業応募の有無の回答をお願いします。
対策が完了済み（100％）の法人については、記入不要です。</t>
        </r>
      </text>
    </comment>
    <comment ref="D12" authorId="0" shapeId="0" xr:uid="{715389E0-8466-4E75-8FE2-0BFA3DC8F58D}">
      <text>
        <r>
          <rPr>
            <sz val="12"/>
            <color indexed="81"/>
            <rFont val="MS P ゴシック"/>
            <family val="3"/>
            <charset val="128"/>
          </rPr>
          <t>屋内運動場等の吊り天井等の落下防止対策率が100％未満の法人については、
屋内運動場等の落下防止対策（耐震点検含む）への事業応募の有無の回答をお願いします。
対策が完了済み（100％）の法人については、記入不要です。</t>
        </r>
      </text>
    </comment>
    <comment ref="F12" authorId="0" shapeId="0" xr:uid="{F2FBDE0F-D4FD-40A6-B743-82DFA9339CB6}">
      <text>
        <r>
          <rPr>
            <sz val="12"/>
            <color indexed="81"/>
            <rFont val="MS P ゴシック"/>
            <family val="3"/>
            <charset val="128"/>
          </rPr>
          <t xml:space="preserve">屋内運動場等の吊り天井等の落下防止対策（耐震点検含む）への応募が
</t>
        </r>
        <r>
          <rPr>
            <b/>
            <sz val="12"/>
            <color indexed="81"/>
            <rFont val="MS P ゴシック"/>
            <family val="3"/>
            <charset val="128"/>
          </rPr>
          <t>×の場合のみ、理由を記入</t>
        </r>
        <r>
          <rPr>
            <sz val="12"/>
            <color indexed="81"/>
            <rFont val="MS P ゴシック"/>
            <family val="3"/>
            <charset val="128"/>
          </rPr>
          <t>してください。
〇の場合は記入の必要はございません。</t>
        </r>
      </text>
    </comment>
  </commentList>
</comments>
</file>

<file path=xl/sharedStrings.xml><?xml version="1.0" encoding="utf-8"?>
<sst xmlns="http://schemas.openxmlformats.org/spreadsheetml/2006/main" count="317" uniqueCount="128">
  <si>
    <t>様式２－１（高機能）</t>
    <rPh sb="0" eb="2">
      <t>ヨウシキ</t>
    </rPh>
    <rPh sb="6" eb="9">
      <t>コウキノウ</t>
    </rPh>
    <phoneticPr fontId="3"/>
  </si>
  <si>
    <t>都道府県名</t>
    <rPh sb="0" eb="5">
      <t>トドウフケンメイ</t>
    </rPh>
    <phoneticPr fontId="3"/>
  </si>
  <si>
    <t>私学事業団
法人番号</t>
    <rPh sb="0" eb="5">
      <t>シガクジギョウダン</t>
    </rPh>
    <rPh sb="6" eb="10">
      <t>ホウジンバンゴウ</t>
    </rPh>
    <phoneticPr fontId="3"/>
  </si>
  <si>
    <t>国税庁
法人番号</t>
    <rPh sb="0" eb="3">
      <t>コクゼイチョウ</t>
    </rPh>
    <rPh sb="4" eb="8">
      <t>ホウジンバンゴウ</t>
    </rPh>
    <phoneticPr fontId="3"/>
  </si>
  <si>
    <t>法人名</t>
    <rPh sb="0" eb="3">
      <t>ホウジンメイ</t>
    </rPh>
    <phoneticPr fontId="3"/>
  </si>
  <si>
    <t>学校名</t>
    <rPh sb="0" eb="3">
      <t>ガッコウメイ</t>
    </rPh>
    <phoneticPr fontId="3"/>
  </si>
  <si>
    <t>ふりがな</t>
    <phoneticPr fontId="3"/>
  </si>
  <si>
    <t>電話番号</t>
    <rPh sb="0" eb="4">
      <t>デンワバンゴウ</t>
    </rPh>
    <phoneticPr fontId="3"/>
  </si>
  <si>
    <t>事業名</t>
    <rPh sb="0" eb="2">
      <t>ジギョウ</t>
    </rPh>
    <rPh sb="2" eb="3">
      <t>メイ</t>
    </rPh>
    <phoneticPr fontId="3"/>
  </si>
  <si>
    <t>事業種別</t>
    <rPh sb="0" eb="4">
      <t>ジギョウシュベツ</t>
    </rPh>
    <phoneticPr fontId="3"/>
  </si>
  <si>
    <t>（↓選択してください）</t>
  </si>
  <si>
    <t>改修施設の
名称</t>
    <rPh sb="0" eb="4">
      <t>カイシュウシセツ</t>
    </rPh>
    <rPh sb="6" eb="8">
      <t>メイショウ</t>
    </rPh>
    <phoneticPr fontId="3"/>
  </si>
  <si>
    <t>構造</t>
    <rPh sb="0" eb="2">
      <t>コウゾウ</t>
    </rPh>
    <phoneticPr fontId="3"/>
  </si>
  <si>
    <t>耐震補強又は耐震改築への応募状況</t>
    <rPh sb="0" eb="4">
      <t>タイシンホキョウ</t>
    </rPh>
    <rPh sb="4" eb="5">
      <t>マタ</t>
    </rPh>
    <rPh sb="6" eb="10">
      <t>タイシンカイチク</t>
    </rPh>
    <rPh sb="12" eb="16">
      <t>オウボジョウキョウ</t>
    </rPh>
    <phoneticPr fontId="3"/>
  </si>
  <si>
    <t>選択してください</t>
  </si>
  <si>
    <t>耐震補強又は耐震改築へ応募なしの理由</t>
    <rPh sb="0" eb="2">
      <t>タイシン</t>
    </rPh>
    <rPh sb="2" eb="4">
      <t>ホキョウ</t>
    </rPh>
    <rPh sb="4" eb="5">
      <t>マタ</t>
    </rPh>
    <rPh sb="6" eb="8">
      <t>タイシン</t>
    </rPh>
    <rPh sb="8" eb="10">
      <t>カイチク</t>
    </rPh>
    <rPh sb="11" eb="13">
      <t>オウボ</t>
    </rPh>
    <rPh sb="16" eb="18">
      <t>リユウ</t>
    </rPh>
    <phoneticPr fontId="3"/>
  </si>
  <si>
    <t>（単位：円）</t>
    <rPh sb="1" eb="3">
      <t>タンイ</t>
    </rPh>
    <rPh sb="4" eb="5">
      <t>エン</t>
    </rPh>
    <phoneticPr fontId="3"/>
  </si>
  <si>
    <t>区　　分</t>
    <rPh sb="0" eb="1">
      <t>ク</t>
    </rPh>
    <rPh sb="3" eb="4">
      <t>ブン</t>
    </rPh>
    <phoneticPr fontId="3"/>
  </si>
  <si>
    <t>補　助　対　象　経　費</t>
    <rPh sb="0" eb="1">
      <t>ホ</t>
    </rPh>
    <rPh sb="2" eb="3">
      <t>スケ</t>
    </rPh>
    <rPh sb="4" eb="5">
      <t>タイ</t>
    </rPh>
    <rPh sb="6" eb="7">
      <t>ゾウ</t>
    </rPh>
    <rPh sb="8" eb="9">
      <t>ヘ</t>
    </rPh>
    <rPh sb="10" eb="11">
      <t>ヒ</t>
    </rPh>
    <phoneticPr fontId="3"/>
  </si>
  <si>
    <t>補　助　対　象　外　経　費</t>
    <rPh sb="0" eb="1">
      <t>ホ</t>
    </rPh>
    <rPh sb="2" eb="3">
      <t>スケ</t>
    </rPh>
    <rPh sb="4" eb="5">
      <t>タイ</t>
    </rPh>
    <rPh sb="6" eb="7">
      <t>ゾウ</t>
    </rPh>
    <rPh sb="8" eb="9">
      <t>ソト</t>
    </rPh>
    <rPh sb="10" eb="11">
      <t>ヘ</t>
    </rPh>
    <rPh sb="12" eb="13">
      <t>ヒ</t>
    </rPh>
    <phoneticPr fontId="3"/>
  </si>
  <si>
    <t>合　　計</t>
    <rPh sb="0" eb="1">
      <t>ゴウ</t>
    </rPh>
    <rPh sb="3" eb="4">
      <t>ケイ</t>
    </rPh>
    <phoneticPr fontId="3"/>
  </si>
  <si>
    <t>実　施　設　計　費</t>
    <rPh sb="0" eb="1">
      <t>ジツ</t>
    </rPh>
    <rPh sb="2" eb="3">
      <t>シ</t>
    </rPh>
    <rPh sb="4" eb="5">
      <t>セツ</t>
    </rPh>
    <rPh sb="6" eb="7">
      <t>ケイ</t>
    </rPh>
    <rPh sb="8" eb="9">
      <t>ヒ</t>
    </rPh>
    <phoneticPr fontId="3"/>
  </si>
  <si>
    <t>①</t>
    <phoneticPr fontId="3"/>
  </si>
  <si>
    <t>②</t>
    <phoneticPr fontId="3"/>
  </si>
  <si>
    <t>③</t>
    <phoneticPr fontId="3"/>
  </si>
  <si>
    <t>工　事　費</t>
    <rPh sb="0" eb="1">
      <t>コウ</t>
    </rPh>
    <rPh sb="2" eb="3">
      <t>コト</t>
    </rPh>
    <rPh sb="4" eb="5">
      <t>ヒ</t>
    </rPh>
    <phoneticPr fontId="3"/>
  </si>
  <si>
    <t>④</t>
    <phoneticPr fontId="3"/>
  </si>
  <si>
    <t>⑤</t>
    <phoneticPr fontId="3"/>
  </si>
  <si>
    <t>⑥</t>
    <phoneticPr fontId="3"/>
  </si>
  <si>
    <t>教　育　設　備　購　入　経　費</t>
    <rPh sb="0" eb="1">
      <t>キョウ</t>
    </rPh>
    <rPh sb="2" eb="3">
      <t>イク</t>
    </rPh>
    <rPh sb="4" eb="5">
      <t>セツ</t>
    </rPh>
    <rPh sb="6" eb="7">
      <t>ビ</t>
    </rPh>
    <rPh sb="8" eb="9">
      <t>コウ</t>
    </rPh>
    <rPh sb="10" eb="11">
      <t>イ</t>
    </rPh>
    <rPh sb="12" eb="13">
      <t>ヘ</t>
    </rPh>
    <rPh sb="14" eb="15">
      <t>ヒ</t>
    </rPh>
    <phoneticPr fontId="3"/>
  </si>
  <si>
    <t>⑦</t>
    <phoneticPr fontId="3"/>
  </si>
  <si>
    <t>⑧</t>
    <phoneticPr fontId="3"/>
  </si>
  <si>
    <t>⑨</t>
    <phoneticPr fontId="3"/>
  </si>
  <si>
    <t>事　業　経　費</t>
    <rPh sb="0" eb="1">
      <t>コト</t>
    </rPh>
    <rPh sb="2" eb="3">
      <t>ギョウ</t>
    </rPh>
    <rPh sb="4" eb="5">
      <t>ヘ</t>
    </rPh>
    <rPh sb="6" eb="7">
      <t>ヒ</t>
    </rPh>
    <phoneticPr fontId="3"/>
  </si>
  <si>
    <t>⑩</t>
    <phoneticPr fontId="3"/>
  </si>
  <si>
    <t>⑪</t>
    <phoneticPr fontId="3"/>
  </si>
  <si>
    <t>⑫</t>
    <phoneticPr fontId="3"/>
  </si>
  <si>
    <t>補　助　希　望　額</t>
    <rPh sb="0" eb="1">
      <t>ホ</t>
    </rPh>
    <rPh sb="2" eb="3">
      <t>スケ</t>
    </rPh>
    <rPh sb="4" eb="5">
      <t>ノゾミ</t>
    </rPh>
    <rPh sb="6" eb="7">
      <t>ノゾミ</t>
    </rPh>
    <rPh sb="8" eb="9">
      <t>ガク</t>
    </rPh>
    <phoneticPr fontId="3"/>
  </si>
  <si>
    <t>⑬</t>
    <phoneticPr fontId="3"/>
  </si>
  <si>
    <t>学　校　法　人　負　担　額</t>
    <rPh sb="0" eb="1">
      <t>ガク</t>
    </rPh>
    <rPh sb="2" eb="3">
      <t>コウ</t>
    </rPh>
    <rPh sb="4" eb="5">
      <t>ホウ</t>
    </rPh>
    <rPh sb="6" eb="7">
      <t>ヒト</t>
    </rPh>
    <rPh sb="8" eb="9">
      <t>フ</t>
    </rPh>
    <rPh sb="10" eb="11">
      <t>タン</t>
    </rPh>
    <rPh sb="12" eb="13">
      <t>ガク</t>
    </rPh>
    <phoneticPr fontId="3"/>
  </si>
  <si>
    <t>⑭</t>
    <phoneticPr fontId="3"/>
  </si>
  <si>
    <t>様式２－２（高機能）</t>
    <rPh sb="0" eb="2">
      <t>ヨウシキ</t>
    </rPh>
    <phoneticPr fontId="3"/>
  </si>
  <si>
    <t>実施設計費・工事費・教育設備購入経費の内訳</t>
    <rPh sb="6" eb="9">
      <t>コウジヒ</t>
    </rPh>
    <phoneticPr fontId="3"/>
  </si>
  <si>
    <t>実施設計費</t>
    <rPh sb="0" eb="2">
      <t>ジッシ</t>
    </rPh>
    <rPh sb="2" eb="4">
      <t>セッケイ</t>
    </rPh>
    <rPh sb="4" eb="5">
      <t>ヒ</t>
    </rPh>
    <phoneticPr fontId="3"/>
  </si>
  <si>
    <t>内　　　　　　　　　容</t>
    <rPh sb="0" eb="1">
      <t>ウチ</t>
    </rPh>
    <rPh sb="10" eb="11">
      <t>カタチ</t>
    </rPh>
    <phoneticPr fontId="3"/>
  </si>
  <si>
    <t>数　量</t>
    <rPh sb="0" eb="1">
      <t>カズ</t>
    </rPh>
    <rPh sb="2" eb="3">
      <t>リョウ</t>
    </rPh>
    <phoneticPr fontId="3"/>
  </si>
  <si>
    <t>金　額　（円）</t>
    <phoneticPr fontId="3"/>
  </si>
  <si>
    <t>補助対象</t>
    <rPh sb="0" eb="2">
      <t>ホジョ</t>
    </rPh>
    <rPh sb="2" eb="4">
      <t>タイショウ</t>
    </rPh>
    <phoneticPr fontId="3"/>
  </si>
  <si>
    <t>補助対象実施設計費計（＝①）</t>
    <phoneticPr fontId="3"/>
  </si>
  <si>
    <t>補助対象外</t>
    <rPh sb="0" eb="2">
      <t>ホジョ</t>
    </rPh>
    <rPh sb="2" eb="5">
      <t>タイショウガイ</t>
    </rPh>
    <phoneticPr fontId="3"/>
  </si>
  <si>
    <t>補助対象外実施設計費計（＝②）</t>
    <rPh sb="0" eb="2">
      <t>ホジョ</t>
    </rPh>
    <rPh sb="2" eb="5">
      <t>タイショウガイ</t>
    </rPh>
    <rPh sb="5" eb="7">
      <t>ジッシ</t>
    </rPh>
    <rPh sb="7" eb="9">
      <t>セッケイ</t>
    </rPh>
    <rPh sb="9" eb="10">
      <t>ヒ</t>
    </rPh>
    <rPh sb="10" eb="11">
      <t>ケイ</t>
    </rPh>
    <phoneticPr fontId="3"/>
  </si>
  <si>
    <t>実施設計費計（＝③）</t>
    <phoneticPr fontId="3"/>
  </si>
  <si>
    <t>工事費</t>
    <rPh sb="0" eb="3">
      <t>コウジヒ</t>
    </rPh>
    <phoneticPr fontId="3"/>
  </si>
  <si>
    <t>工事明細</t>
    <rPh sb="0" eb="2">
      <t>コウジ</t>
    </rPh>
    <rPh sb="2" eb="4">
      <t>メイサイ</t>
    </rPh>
    <phoneticPr fontId="3"/>
  </si>
  <si>
    <t>内　　容　・　目　　的</t>
    <rPh sb="0" eb="1">
      <t>ウチ</t>
    </rPh>
    <rPh sb="3" eb="4">
      <t>カタチ</t>
    </rPh>
    <phoneticPr fontId="3"/>
  </si>
  <si>
    <t>数　　量</t>
    <rPh sb="0" eb="1">
      <t>カズ</t>
    </rPh>
    <rPh sb="3" eb="4">
      <t>リョウ</t>
    </rPh>
    <phoneticPr fontId="3"/>
  </si>
  <si>
    <t>補助対象工事費計（＝④）</t>
    <rPh sb="0" eb="2">
      <t>ホジョ</t>
    </rPh>
    <rPh sb="2" eb="4">
      <t>タイショウ</t>
    </rPh>
    <rPh sb="4" eb="7">
      <t>コウジヒ</t>
    </rPh>
    <rPh sb="7" eb="8">
      <t>ケイ</t>
    </rPh>
    <phoneticPr fontId="3"/>
  </si>
  <si>
    <t>補助対象外工事費計（＝⑤）</t>
    <rPh sb="0" eb="2">
      <t>ホジョ</t>
    </rPh>
    <rPh sb="2" eb="5">
      <t>タイショウガイ</t>
    </rPh>
    <rPh sb="5" eb="7">
      <t>コウジ</t>
    </rPh>
    <rPh sb="7" eb="8">
      <t>ヒ</t>
    </rPh>
    <rPh sb="8" eb="9">
      <t>ケイ</t>
    </rPh>
    <phoneticPr fontId="3"/>
  </si>
  <si>
    <t>工事費計（＝⑥）</t>
    <phoneticPr fontId="3"/>
  </si>
  <si>
    <t>教育設備購入経費</t>
    <rPh sb="0" eb="2">
      <t>キョウイク</t>
    </rPh>
    <rPh sb="2" eb="4">
      <t>セツビ</t>
    </rPh>
    <rPh sb="4" eb="6">
      <t>コウニュウ</t>
    </rPh>
    <rPh sb="6" eb="8">
      <t>ケイヒ</t>
    </rPh>
    <phoneticPr fontId="3"/>
  </si>
  <si>
    <t>名　　称</t>
    <rPh sb="0" eb="1">
      <t>ナ</t>
    </rPh>
    <rPh sb="3" eb="4">
      <t>ショウ</t>
    </rPh>
    <phoneticPr fontId="3"/>
  </si>
  <si>
    <t>整　　備　　目　　的</t>
    <rPh sb="0" eb="1">
      <t>タダシ</t>
    </rPh>
    <rPh sb="3" eb="4">
      <t>ソナエ</t>
    </rPh>
    <rPh sb="6" eb="7">
      <t>メ</t>
    </rPh>
    <rPh sb="9" eb="10">
      <t>マト</t>
    </rPh>
    <phoneticPr fontId="3"/>
  </si>
  <si>
    <t>補助対象教育設備購入経費計（＝⑦）</t>
    <rPh sb="0" eb="2">
      <t>ホジョ</t>
    </rPh>
    <rPh sb="2" eb="4">
      <t>タイショウ</t>
    </rPh>
    <rPh sb="4" eb="6">
      <t>キョウイク</t>
    </rPh>
    <rPh sb="6" eb="8">
      <t>セツビ</t>
    </rPh>
    <rPh sb="8" eb="10">
      <t>コウニュウ</t>
    </rPh>
    <rPh sb="10" eb="12">
      <t>ケイヒ</t>
    </rPh>
    <rPh sb="12" eb="13">
      <t>ケイ</t>
    </rPh>
    <phoneticPr fontId="3"/>
  </si>
  <si>
    <t>補助対象外教育設備購入経費計（＝⑧）</t>
    <rPh sb="0" eb="2">
      <t>ホジョ</t>
    </rPh>
    <rPh sb="2" eb="4">
      <t>タイショウ</t>
    </rPh>
    <rPh sb="4" eb="5">
      <t>ソト</t>
    </rPh>
    <rPh sb="5" eb="7">
      <t>キョウイク</t>
    </rPh>
    <rPh sb="7" eb="9">
      <t>セツビ</t>
    </rPh>
    <rPh sb="9" eb="11">
      <t>コウニュウ</t>
    </rPh>
    <rPh sb="11" eb="13">
      <t>ケイヒ</t>
    </rPh>
    <rPh sb="13" eb="14">
      <t>ケイ</t>
    </rPh>
    <phoneticPr fontId="3"/>
  </si>
  <si>
    <t>教育設備購入経費計（＝⑨）</t>
    <rPh sb="6" eb="8">
      <t>ケイヒ</t>
    </rPh>
    <phoneticPr fontId="3"/>
  </si>
  <si>
    <t>金額合計（事業経費＝⑫）</t>
    <rPh sb="0" eb="2">
      <t>キンガク</t>
    </rPh>
    <rPh sb="2" eb="4">
      <t>ゴウケイ</t>
    </rPh>
    <rPh sb="5" eb="7">
      <t>ジギョウ</t>
    </rPh>
    <rPh sb="7" eb="9">
      <t>ケイヒ</t>
    </rPh>
    <phoneticPr fontId="3"/>
  </si>
  <si>
    <t>私立高等学校等施設高機能化整備事業　計画調書</t>
    <rPh sb="0" eb="2">
      <t>シリツ</t>
    </rPh>
    <rPh sb="2" eb="4">
      <t>コウトウ</t>
    </rPh>
    <rPh sb="4" eb="6">
      <t>ガッコウ</t>
    </rPh>
    <rPh sb="6" eb="7">
      <t>ナド</t>
    </rPh>
    <rPh sb="7" eb="9">
      <t>シセツ</t>
    </rPh>
    <rPh sb="9" eb="13">
      <t>コウキノウカ</t>
    </rPh>
    <rPh sb="13" eb="15">
      <t>セイビ</t>
    </rPh>
    <rPh sb="15" eb="17">
      <t>ジギョウ</t>
    </rPh>
    <rPh sb="18" eb="20">
      <t>ケイカク</t>
    </rPh>
    <rPh sb="20" eb="22">
      <t>チョウショ</t>
    </rPh>
    <phoneticPr fontId="3"/>
  </si>
  <si>
    <t>学校法人名</t>
    <phoneticPr fontId="3"/>
  </si>
  <si>
    <t>学校名</t>
    <rPh sb="0" eb="2">
      <t>ガッコウ</t>
    </rPh>
    <rPh sb="2" eb="3">
      <t>メイ</t>
    </rPh>
    <phoneticPr fontId="3"/>
  </si>
  <si>
    <t>採択業者区分</t>
    <rPh sb="0" eb="2">
      <t>サイタク</t>
    </rPh>
    <rPh sb="2" eb="4">
      <t>ギョウシャ</t>
    </rPh>
    <rPh sb="4" eb="6">
      <t>クブン</t>
    </rPh>
    <phoneticPr fontId="3"/>
  </si>
  <si>
    <t>採択業者</t>
    <rPh sb="0" eb="2">
      <t>サイタク</t>
    </rPh>
    <rPh sb="2" eb="4">
      <t>ギョウシャ</t>
    </rPh>
    <phoneticPr fontId="3"/>
  </si>
  <si>
    <t>会社名：</t>
    <rPh sb="0" eb="2">
      <t>カイシャ</t>
    </rPh>
    <rPh sb="2" eb="3">
      <t>メイ</t>
    </rPh>
    <phoneticPr fontId="3"/>
  </si>
  <si>
    <t>入札金額：</t>
    <rPh sb="0" eb="2">
      <t>ニュウサツ</t>
    </rPh>
    <rPh sb="2" eb="4">
      <t>キンガク</t>
    </rPh>
    <phoneticPr fontId="3"/>
  </si>
  <si>
    <t>円</t>
    <rPh sb="0" eb="1">
      <t>エン</t>
    </rPh>
    <phoneticPr fontId="3"/>
  </si>
  <si>
    <t>不採択業者１</t>
    <rPh sb="0" eb="1">
      <t>フ</t>
    </rPh>
    <rPh sb="1" eb="3">
      <t>サイタク</t>
    </rPh>
    <rPh sb="3" eb="5">
      <t>ギョウシャ</t>
    </rPh>
    <phoneticPr fontId="3"/>
  </si>
  <si>
    <t>入札金額：</t>
    <rPh sb="2" eb="4">
      <t>キンガク</t>
    </rPh>
    <phoneticPr fontId="3"/>
  </si>
  <si>
    <t>不採択業者２</t>
    <rPh sb="0" eb="1">
      <t>フ</t>
    </rPh>
    <rPh sb="1" eb="3">
      <t>サイタク</t>
    </rPh>
    <rPh sb="3" eb="5">
      <t>ギョウシャ</t>
    </rPh>
    <phoneticPr fontId="3"/>
  </si>
  <si>
    <t>不採択業者３</t>
    <rPh sb="0" eb="1">
      <t>フ</t>
    </rPh>
    <rPh sb="1" eb="3">
      <t>サイタク</t>
    </rPh>
    <rPh sb="3" eb="5">
      <t>ギョウシャ</t>
    </rPh>
    <phoneticPr fontId="3"/>
  </si>
  <si>
    <t>不採択業者４</t>
    <rPh sb="0" eb="1">
      <t>フ</t>
    </rPh>
    <rPh sb="1" eb="3">
      <t>サイタク</t>
    </rPh>
    <rPh sb="3" eb="5">
      <t>ギョウシャ</t>
    </rPh>
    <phoneticPr fontId="3"/>
  </si>
  <si>
    <t>不採択業者５</t>
    <rPh sb="0" eb="1">
      <t>フ</t>
    </rPh>
    <rPh sb="1" eb="3">
      <t>サイタク</t>
    </rPh>
    <rPh sb="3" eb="5">
      <t>ギョウシャ</t>
    </rPh>
    <phoneticPr fontId="3"/>
  </si>
  <si>
    <t>（業者採択理由）</t>
    <rPh sb="1" eb="3">
      <t>ギョウシャ</t>
    </rPh>
    <rPh sb="3" eb="5">
      <t>サイタク</t>
    </rPh>
    <rPh sb="5" eb="7">
      <t>リユウ</t>
    </rPh>
    <phoneticPr fontId="3"/>
  </si>
  <si>
    <t>（業者選定後に金額が変更した理由）</t>
    <rPh sb="1" eb="3">
      <t>ギョウシャ</t>
    </rPh>
    <rPh sb="3" eb="5">
      <t>センテイ</t>
    </rPh>
    <rPh sb="5" eb="6">
      <t>ゴ</t>
    </rPh>
    <rPh sb="7" eb="9">
      <t>キンガク</t>
    </rPh>
    <rPh sb="10" eb="12">
      <t>ヘンコウ</t>
    </rPh>
    <rPh sb="14" eb="16">
      <t>リユウ</t>
    </rPh>
    <phoneticPr fontId="3"/>
  </si>
  <si>
    <t>変更前金額：</t>
    <rPh sb="0" eb="3">
      <t>ヘンコウマエ</t>
    </rPh>
    <rPh sb="3" eb="5">
      <t>キンガク</t>
    </rPh>
    <phoneticPr fontId="3"/>
  </si>
  <si>
    <t>変更後金額：</t>
    <rPh sb="0" eb="3">
      <t>ヘンコウゴ</t>
    </rPh>
    <rPh sb="3" eb="5">
      <t>キンガク</t>
    </rPh>
    <phoneticPr fontId="3"/>
  </si>
  <si>
    <t>差額：</t>
    <rPh sb="0" eb="2">
      <t>サガク</t>
    </rPh>
    <phoneticPr fontId="3"/>
  </si>
  <si>
    <t>Ⅱ．構造体の耐震化率及び非構造部材の落下防止対策等について</t>
    <rPh sb="2" eb="4">
      <t>コウゾウ</t>
    </rPh>
    <rPh sb="4" eb="5">
      <t>カラダ</t>
    </rPh>
    <rPh sb="6" eb="9">
      <t>タイシンカ</t>
    </rPh>
    <rPh sb="9" eb="10">
      <t>リツ</t>
    </rPh>
    <rPh sb="10" eb="11">
      <t>オヨ</t>
    </rPh>
    <rPh sb="12" eb="15">
      <t>ヒコウゾウ</t>
    </rPh>
    <rPh sb="15" eb="17">
      <t>ブザイ</t>
    </rPh>
    <rPh sb="18" eb="20">
      <t>ラッカ</t>
    </rPh>
    <rPh sb="20" eb="22">
      <t>ボウシ</t>
    </rPh>
    <rPh sb="22" eb="24">
      <t>タイサク</t>
    </rPh>
    <rPh sb="24" eb="25">
      <t>トウ</t>
    </rPh>
    <phoneticPr fontId="3"/>
  </si>
  <si>
    <t>Ⅰ．基本事項</t>
    <rPh sb="2" eb="4">
      <t>キホン</t>
    </rPh>
    <rPh sb="4" eb="6">
      <t>ジコウ</t>
    </rPh>
    <phoneticPr fontId="4"/>
  </si>
  <si>
    <t>Ⅲ．指定避難所等のバリアフリー化状況</t>
    <phoneticPr fontId="3"/>
  </si>
  <si>
    <t>左記のうち、バリアフリー化が完了している棟数</t>
    <rPh sb="0" eb="2">
      <t>サキ</t>
    </rPh>
    <rPh sb="12" eb="13">
      <t>カ</t>
    </rPh>
    <rPh sb="14" eb="16">
      <t>カンリョウ</t>
    </rPh>
    <rPh sb="20" eb="22">
      <t>トウスウ</t>
    </rPh>
    <phoneticPr fontId="3"/>
  </si>
  <si>
    <t>Ⅳ．事業内容</t>
    <rPh sb="2" eb="4">
      <t>ジギョウ</t>
    </rPh>
    <rPh sb="4" eb="6">
      <t>ナイヨウ</t>
    </rPh>
    <phoneticPr fontId="3"/>
  </si>
  <si>
    <t>（予定）
着手年月日</t>
    <rPh sb="1" eb="3">
      <t>ヨテイ</t>
    </rPh>
    <rPh sb="5" eb="7">
      <t>チャクシュ</t>
    </rPh>
    <rPh sb="7" eb="10">
      <t>ネンガッピ</t>
    </rPh>
    <phoneticPr fontId="4"/>
  </si>
  <si>
    <t>（予定）
しゅん工年月日</t>
    <rPh sb="1" eb="3">
      <t>ヨテイ</t>
    </rPh>
    <rPh sb="8" eb="9">
      <t>コウ</t>
    </rPh>
    <rPh sb="9" eb="10">
      <t>ネン</t>
    </rPh>
    <rPh sb="10" eb="11">
      <t>ガツ</t>
    </rPh>
    <phoneticPr fontId="4"/>
  </si>
  <si>
    <t>国税庁法人番号確認ホームページ</t>
    <rPh sb="0" eb="3">
      <t>コクゼイチョウ</t>
    </rPh>
    <rPh sb="3" eb="7">
      <t>ホウジンバンゴウ</t>
    </rPh>
    <rPh sb="7" eb="9">
      <t>カクニン</t>
    </rPh>
    <phoneticPr fontId="3"/>
  </si>
  <si>
    <t>https://www.houjin-bangou.nta.go.jp/</t>
    <phoneticPr fontId="3"/>
  </si>
  <si>
    <t>屋内運動場等の
吊り天井等の
落下防止対策率
（％）</t>
    <rPh sb="0" eb="2">
      <t>オクナイ</t>
    </rPh>
    <rPh sb="2" eb="5">
      <t>ウンドウジョウ</t>
    </rPh>
    <rPh sb="5" eb="6">
      <t>トウ</t>
    </rPh>
    <rPh sb="8" eb="9">
      <t>ツ</t>
    </rPh>
    <rPh sb="10" eb="12">
      <t>テンジョウ</t>
    </rPh>
    <rPh sb="12" eb="13">
      <t>トウ</t>
    </rPh>
    <rPh sb="15" eb="17">
      <t>ラッカ</t>
    </rPh>
    <rPh sb="17" eb="19">
      <t>ボウシ</t>
    </rPh>
    <rPh sb="19" eb="21">
      <t>タイサク</t>
    </rPh>
    <rPh sb="21" eb="22">
      <t>リツ</t>
    </rPh>
    <phoneticPr fontId="3"/>
  </si>
  <si>
    <t>補助金事務主担当者
所属部課等・役職名</t>
    <rPh sb="0" eb="3">
      <t>ホジョキン</t>
    </rPh>
    <rPh sb="3" eb="5">
      <t>ジム</t>
    </rPh>
    <rPh sb="5" eb="6">
      <t>シュ</t>
    </rPh>
    <rPh sb="6" eb="9">
      <t>タントウシャ</t>
    </rPh>
    <rPh sb="10" eb="12">
      <t>ショゾク</t>
    </rPh>
    <rPh sb="12" eb="14">
      <t>ブカ</t>
    </rPh>
    <rPh sb="14" eb="15">
      <t>トウ</t>
    </rPh>
    <rPh sb="16" eb="18">
      <t>ヤクショク</t>
    </rPh>
    <rPh sb="18" eb="19">
      <t>メイ</t>
    </rPh>
    <phoneticPr fontId="4"/>
  </si>
  <si>
    <t>補助金事務
主担当者氏名</t>
    <rPh sb="0" eb="3">
      <t>ホジョキン</t>
    </rPh>
    <rPh sb="3" eb="5">
      <t>ジム</t>
    </rPh>
    <rPh sb="6" eb="7">
      <t>シュ</t>
    </rPh>
    <rPh sb="7" eb="10">
      <t>タントウシャ</t>
    </rPh>
    <rPh sb="10" eb="12">
      <t>シメイ</t>
    </rPh>
    <phoneticPr fontId="4"/>
  </si>
  <si>
    <t>副担当者氏名</t>
    <rPh sb="0" eb="1">
      <t>フク</t>
    </rPh>
    <rPh sb="1" eb="4">
      <t>タントウシャ</t>
    </rPh>
    <rPh sb="4" eb="6">
      <t>シメイ</t>
    </rPh>
    <phoneticPr fontId="4"/>
  </si>
  <si>
    <t>E-mail①</t>
    <phoneticPr fontId="3"/>
  </si>
  <si>
    <t>E-mail②</t>
    <phoneticPr fontId="3"/>
  </si>
  <si>
    <t>吊り天井等の
落下防止対策
または耐震点検の
応募有無</t>
    <phoneticPr fontId="3"/>
  </si>
  <si>
    <t>落下防止対策への
応募無の理由</t>
    <rPh sb="0" eb="2">
      <t>ラッカ</t>
    </rPh>
    <rPh sb="2" eb="4">
      <t>ボウシ</t>
    </rPh>
    <rPh sb="4" eb="6">
      <t>タイサク</t>
    </rPh>
    <rPh sb="9" eb="11">
      <t>オウボ</t>
    </rPh>
    <rPh sb="11" eb="12">
      <t>ナシ</t>
    </rPh>
    <rPh sb="13" eb="15">
      <t>リユウ</t>
    </rPh>
    <phoneticPr fontId="3"/>
  </si>
  <si>
    <t>対象施設の
避難所利用の有無</t>
    <rPh sb="0" eb="2">
      <t>タイショウ</t>
    </rPh>
    <rPh sb="2" eb="4">
      <t>シセツ</t>
    </rPh>
    <rPh sb="6" eb="9">
      <t>ヒナンジョ</t>
    </rPh>
    <rPh sb="9" eb="11">
      <t>リヨウ</t>
    </rPh>
    <rPh sb="12" eb="14">
      <t>ウム</t>
    </rPh>
    <phoneticPr fontId="3"/>
  </si>
  <si>
    <t>出入口</t>
    <rPh sb="0" eb="3">
      <t>デイリグチ</t>
    </rPh>
    <phoneticPr fontId="3"/>
  </si>
  <si>
    <t>廊下等</t>
    <rPh sb="0" eb="2">
      <t>ロウカ</t>
    </rPh>
    <rPh sb="2" eb="3">
      <t>トウ</t>
    </rPh>
    <phoneticPr fontId="3"/>
  </si>
  <si>
    <t>階段</t>
    <rPh sb="0" eb="2">
      <t>カイダン</t>
    </rPh>
    <phoneticPr fontId="3"/>
  </si>
  <si>
    <t>昇降機</t>
    <rPh sb="0" eb="3">
      <t>ショウコウキ</t>
    </rPh>
    <phoneticPr fontId="3"/>
  </si>
  <si>
    <t>便所</t>
    <rPh sb="0" eb="2">
      <t>ベンジョ</t>
    </rPh>
    <phoneticPr fontId="3"/>
  </si>
  <si>
    <t>駐車場</t>
    <rPh sb="0" eb="3">
      <t>チュウシャジョウ</t>
    </rPh>
    <phoneticPr fontId="3"/>
  </si>
  <si>
    <t>敷地内の通路</t>
    <rPh sb="0" eb="3">
      <t>シキチナイ</t>
    </rPh>
    <rPh sb="4" eb="6">
      <t>ツウロ</t>
    </rPh>
    <phoneticPr fontId="3"/>
  </si>
  <si>
    <t>バリアフリー化の対象施設には、「○」を選択してください。（当てはまらない場合は、左欄に詳細を記入すること）</t>
    <rPh sb="6" eb="7">
      <t>カ</t>
    </rPh>
    <rPh sb="8" eb="10">
      <t>タイショウ</t>
    </rPh>
    <rPh sb="10" eb="12">
      <t>シセツ</t>
    </rPh>
    <rPh sb="19" eb="21">
      <t>センタク</t>
    </rPh>
    <rPh sb="29" eb="30">
      <t>ア</t>
    </rPh>
    <rPh sb="36" eb="38">
      <t>バアイ</t>
    </rPh>
    <rPh sb="40" eb="42">
      <t>サラン</t>
    </rPh>
    <rPh sb="43" eb="45">
      <t>ショウサイ</t>
    </rPh>
    <rPh sb="46" eb="48">
      <t>キニュウ</t>
    </rPh>
    <phoneticPr fontId="3"/>
  </si>
  <si>
    <t xml:space="preserve">
整備の概要</t>
    <rPh sb="1" eb="3">
      <t>セイビ</t>
    </rPh>
    <rPh sb="4" eb="6">
      <t>ガイヨウ</t>
    </rPh>
    <phoneticPr fontId="3"/>
  </si>
  <si>
    <t xml:space="preserve">
改修施設の現在の利用状況</t>
    <rPh sb="1" eb="3">
      <t>カイシュウ</t>
    </rPh>
    <rPh sb="3" eb="5">
      <t>シセツ</t>
    </rPh>
    <rPh sb="6" eb="8">
      <t>ゲンザイ</t>
    </rPh>
    <rPh sb="9" eb="11">
      <t>リヨウ</t>
    </rPh>
    <rPh sb="11" eb="13">
      <t>ジョウキョウ</t>
    </rPh>
    <phoneticPr fontId="3"/>
  </si>
  <si>
    <t>様式２－３（高機能）</t>
    <rPh sb="0" eb="2">
      <t>ヨウシキ</t>
    </rPh>
    <rPh sb="6" eb="9">
      <t>コウキノウ</t>
    </rPh>
    <phoneticPr fontId="3"/>
  </si>
  <si>
    <r>
      <t>・最低価格の者を採択した場合は、右欄に「</t>
    </r>
    <r>
      <rPr>
        <sz val="11"/>
        <rFont val="Segoe UI Symbol"/>
        <family val="3"/>
      </rPr>
      <t>☑</t>
    </r>
    <r>
      <rPr>
        <sz val="11"/>
        <rFont val="BIZ UDPゴシック"/>
        <family val="3"/>
        <charset val="128"/>
      </rPr>
      <t>（チェック）」を選択してください。</t>
    </r>
    <rPh sb="1" eb="3">
      <t>サイテイ</t>
    </rPh>
    <rPh sb="3" eb="5">
      <t>カカク</t>
    </rPh>
    <rPh sb="6" eb="7">
      <t>シャ</t>
    </rPh>
    <rPh sb="8" eb="10">
      <t>サイタク</t>
    </rPh>
    <rPh sb="12" eb="14">
      <t>バアイ</t>
    </rPh>
    <rPh sb="16" eb="18">
      <t>ウラン</t>
    </rPh>
    <rPh sb="29" eb="31">
      <t>センタク</t>
    </rPh>
    <phoneticPr fontId="4"/>
  </si>
  <si>
    <t>・その他</t>
    <rPh sb="3" eb="4">
      <t>タ</t>
    </rPh>
    <phoneticPr fontId="4"/>
  </si>
  <si>
    <t>（リストから選択）</t>
  </si>
  <si>
    <t xml:space="preserve">耐震化率
（％）
</t>
    <rPh sb="0" eb="4">
      <t>タイシンカリツ</t>
    </rPh>
    <phoneticPr fontId="3"/>
  </si>
  <si>
    <t>耐震化</t>
    <rPh sb="0" eb="3">
      <t>タイシンカ</t>
    </rPh>
    <phoneticPr fontId="3"/>
  </si>
  <si>
    <t>全国平均：</t>
    <rPh sb="0" eb="4">
      <t>ゼンコクヘイキン</t>
    </rPh>
    <phoneticPr fontId="3"/>
  </si>
  <si>
    <t>②校舎等のバリアフリー化整備</t>
  </si>
  <si>
    <t>※着手とは、当該補助事業の補助対象経費を含む契約の締結を指します。（原則、交付決定後）</t>
    <rPh sb="13" eb="17">
      <t>ホジョタイショウ</t>
    </rPh>
    <rPh sb="17" eb="19">
      <t>ケイヒ</t>
    </rPh>
    <rPh sb="20" eb="21">
      <t>フク</t>
    </rPh>
    <rPh sb="34" eb="36">
      <t>ゲンソク</t>
    </rPh>
    <rPh sb="37" eb="39">
      <t>コウフ</t>
    </rPh>
    <rPh sb="39" eb="41">
      <t>ケッテイ</t>
    </rPh>
    <rPh sb="41" eb="42">
      <t>ゴ</t>
    </rPh>
    <phoneticPr fontId="5"/>
  </si>
  <si>
    <t>採択理由書１</t>
    <rPh sb="0" eb="2">
      <t>サイタク</t>
    </rPh>
    <rPh sb="2" eb="5">
      <t>リユウショ</t>
    </rPh>
    <phoneticPr fontId="3"/>
  </si>
  <si>
    <t>採択理由書２</t>
    <rPh sb="0" eb="2">
      <t>サイタク</t>
    </rPh>
    <rPh sb="2" eb="5">
      <t>リユウショ</t>
    </rPh>
    <phoneticPr fontId="3"/>
  </si>
  <si>
    <t>採択理由書５</t>
    <rPh sb="0" eb="2">
      <t>サイタク</t>
    </rPh>
    <rPh sb="2" eb="5">
      <t>リユウショ</t>
    </rPh>
    <phoneticPr fontId="3"/>
  </si>
  <si>
    <t>採択理由書４</t>
    <rPh sb="0" eb="2">
      <t>サイタク</t>
    </rPh>
    <rPh sb="2" eb="5">
      <t>リユウショ</t>
    </rPh>
    <phoneticPr fontId="3"/>
  </si>
  <si>
    <t>採択理由書３</t>
    <rPh sb="0" eb="2">
      <t>サイタク</t>
    </rPh>
    <rPh sb="2" eb="5">
      <t>リユウショ</t>
    </rPh>
    <phoneticPr fontId="3"/>
  </si>
  <si>
    <t>指定避難所、福祉避難所、指定緊急
避難場所又は一時滞在施設の棟数</t>
    <rPh sb="0" eb="2">
      <t>シテイ</t>
    </rPh>
    <rPh sb="2" eb="5">
      <t>ヒナンジョ</t>
    </rPh>
    <rPh sb="6" eb="8">
      <t>フクシ</t>
    </rPh>
    <rPh sb="8" eb="11">
      <t>ヒナンジョ</t>
    </rPh>
    <rPh sb="12" eb="14">
      <t>シテイ</t>
    </rPh>
    <rPh sb="14" eb="16">
      <t>キンキュウ</t>
    </rPh>
    <rPh sb="17" eb="21">
      <t>ヒナンバショ</t>
    </rPh>
    <rPh sb="21" eb="22">
      <t>マタ</t>
    </rPh>
    <rPh sb="23" eb="29">
      <t>イチジタイザイシセツ</t>
    </rPh>
    <rPh sb="30" eb="32">
      <t>トウスウ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</si>
</sst>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 "/>
    <numFmt numFmtId="177" formatCode="[$-411]ggge&quot;年&quot;m&quot;月&quot;d&quot;日&quot;;@"/>
    <numFmt numFmtId="178" formatCode="#,##0_);[Red]\(#,##0\)"/>
    <numFmt numFmtId="179" formatCode="#,##0&quot;円&quot;"/>
    <numFmt numFmtId="180" formatCode="#,##0;&quot;▲ &quot;#,##0"/>
    <numFmt numFmtId="181" formatCode="[$-F800]dddd\,\ mmmm\ dd\,\ yyyy"/>
    <numFmt numFmtId="182" formatCode="0.0"/>
    <numFmt numFmtId="183" formatCode="0_);[Red]\(0\)"/>
    <numFmt numFmtId="184" formatCode="0&quot;棟&quot;"/>
    <numFmt numFmtId="185" formatCode="0.0%"/>
    <numFmt numFmtId="186" formatCode="[$-411]ge\.m\.d;@"/>
  </numFmts>
  <fonts count="39">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BIZ UDPゴシック"/>
      <family val="3"/>
      <charset val="128"/>
    </font>
    <font>
      <sz val="16"/>
      <name val="BIZ UDPゴシック"/>
      <family val="3"/>
      <charset val="128"/>
    </font>
    <font>
      <sz val="14"/>
      <name val="BIZ UDPゴシック"/>
      <family val="3"/>
      <charset val="128"/>
    </font>
    <font>
      <sz val="12"/>
      <name val="BIZ UDPゴシック"/>
      <family val="3"/>
      <charset val="128"/>
    </font>
    <font>
      <b/>
      <sz val="16"/>
      <name val="BIZ UDPゴシック"/>
      <family val="3"/>
      <charset val="128"/>
    </font>
    <font>
      <b/>
      <sz val="12"/>
      <color indexed="81"/>
      <name val="MS P ゴシック"/>
      <family val="3"/>
      <charset val="128"/>
    </font>
    <font>
      <sz val="12"/>
      <color indexed="81"/>
      <name val="MS P ゴシック"/>
      <family val="3"/>
      <charset val="128"/>
    </font>
    <font>
      <sz val="12"/>
      <color theme="1"/>
      <name val="BIZ UDPゴシック"/>
      <family val="3"/>
      <charset val="128"/>
    </font>
    <font>
      <u/>
      <sz val="11"/>
      <color theme="10"/>
      <name val="ＭＳ Ｐゴシック"/>
      <family val="3"/>
      <charset val="128"/>
    </font>
    <font>
      <b/>
      <sz val="14"/>
      <name val="ＭＳ Ｐ明朝"/>
      <family val="1"/>
      <charset val="128"/>
    </font>
    <font>
      <sz val="11"/>
      <name val="ＭＳ Ｐ明朝"/>
      <family val="1"/>
      <charset val="128"/>
    </font>
    <font>
      <sz val="14"/>
      <name val="ＭＳ Ｐゴシック"/>
      <family val="3"/>
      <charset val="128"/>
    </font>
    <font>
      <u/>
      <sz val="14"/>
      <color theme="10"/>
      <name val="ＭＳ Ｐゴシック"/>
      <family val="3"/>
      <charset val="128"/>
    </font>
    <font>
      <b/>
      <sz val="14"/>
      <color rgb="FFFF0000"/>
      <name val="BIZ UDPゴシック"/>
      <family val="3"/>
      <charset val="128"/>
    </font>
    <font>
      <strike/>
      <sz val="12"/>
      <name val="BIZ UDPゴシック"/>
      <family val="3"/>
      <charset val="128"/>
    </font>
    <font>
      <sz val="12"/>
      <color indexed="8"/>
      <name val="BIZ UDPゴシック"/>
      <family val="3"/>
      <charset val="128"/>
    </font>
    <font>
      <sz val="11"/>
      <name val="Segoe UI Symbol"/>
      <family val="3"/>
    </font>
    <font>
      <b/>
      <sz val="22"/>
      <name val="BIZ UDP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8" tint="0.79998168889431442"/>
        <bgColor indexed="64"/>
      </patternFill>
    </fill>
  </fills>
  <borders count="9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double">
        <color indexed="64"/>
      </top>
      <bottom/>
      <diagonal/>
    </border>
    <border>
      <left style="medium">
        <color indexed="64"/>
      </left>
      <right style="thin">
        <color indexed="64"/>
      </right>
      <top style="medium">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diagonalDown="1">
      <left/>
      <right/>
      <top/>
      <bottom style="medium">
        <color indexed="64"/>
      </bottom>
      <diagonal style="thin">
        <color indexed="64"/>
      </diagonal>
    </border>
    <border>
      <left/>
      <right style="thin">
        <color indexed="64"/>
      </right>
      <top style="thin">
        <color indexed="64"/>
      </top>
      <bottom style="medium">
        <color indexed="64"/>
      </bottom>
      <diagonal/>
    </border>
    <border diagonalDown="1">
      <left style="medium">
        <color indexed="64"/>
      </left>
      <right/>
      <top/>
      <bottom style="medium">
        <color indexed="64"/>
      </bottom>
      <diagonal style="thin">
        <color indexed="64"/>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top style="double">
        <color indexed="64"/>
      </top>
      <bottom/>
      <diagonal/>
    </border>
    <border>
      <left/>
      <right style="medium">
        <color indexed="64"/>
      </right>
      <top style="double">
        <color indexed="64"/>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diagonal/>
    </border>
    <border>
      <left style="thick">
        <color rgb="FFFF0000"/>
      </left>
      <right/>
      <top style="thick">
        <color rgb="FFFF0000"/>
      </top>
      <bottom style="thick">
        <color rgb="FFFF0000"/>
      </bottom>
      <diagonal/>
    </border>
    <border>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right style="thin">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s>
  <cellStyleXfs count="47">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2"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 fillId="0" borderId="0">
      <alignment vertical="center"/>
    </xf>
    <xf numFmtId="0" fontId="20" fillId="4" borderId="0" applyNumberFormat="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0" fontId="29" fillId="0" borderId="0" applyNumberFormat="0" applyFill="0" applyBorder="0" applyAlignment="0" applyProtection="0">
      <alignment vertical="center"/>
    </xf>
  </cellStyleXfs>
  <cellXfs count="263">
    <xf numFmtId="0" fontId="0" fillId="0" borderId="0" xfId="0">
      <alignment vertical="center"/>
    </xf>
    <xf numFmtId="0" fontId="21" fillId="0" borderId="0" xfId="0" applyFont="1">
      <alignment vertical="center"/>
    </xf>
    <xf numFmtId="0" fontId="21" fillId="0" borderId="0" xfId="0" applyFont="1" applyAlignment="1">
      <alignment horizontal="center" vertical="center"/>
    </xf>
    <xf numFmtId="0" fontId="22" fillId="0" borderId="0" xfId="0" applyFont="1" applyAlignment="1">
      <alignment horizontal="centerContinuous" vertical="center"/>
    </xf>
    <xf numFmtId="178" fontId="21" fillId="0" borderId="0" xfId="0" applyNumberFormat="1" applyFont="1">
      <alignment vertical="center"/>
    </xf>
    <xf numFmtId="178" fontId="21" fillId="0" borderId="37" xfId="0" applyNumberFormat="1" applyFont="1" applyBorder="1" applyAlignment="1">
      <alignment horizontal="center" vertical="center" justifyLastLine="1"/>
    </xf>
    <xf numFmtId="0" fontId="21" fillId="0" borderId="36" xfId="0" applyFont="1" applyBorder="1">
      <alignment vertical="center"/>
    </xf>
    <xf numFmtId="0" fontId="21" fillId="0" borderId="0" xfId="0" applyFont="1" applyAlignment="1">
      <alignment horizontal="left" vertical="center"/>
    </xf>
    <xf numFmtId="0" fontId="21" fillId="0" borderId="26" xfId="0" applyFont="1" applyBorder="1">
      <alignment vertical="center"/>
    </xf>
    <xf numFmtId="0" fontId="21" fillId="0" borderId="20" xfId="0" applyFont="1" applyBorder="1">
      <alignment vertical="center"/>
    </xf>
    <xf numFmtId="178" fontId="21" fillId="0" borderId="28" xfId="0" applyNumberFormat="1" applyFont="1" applyBorder="1" applyAlignment="1">
      <alignment horizontal="center" vertical="center" justifyLastLine="1"/>
    </xf>
    <xf numFmtId="178" fontId="21" fillId="0" borderId="23" xfId="0" applyNumberFormat="1" applyFont="1" applyBorder="1" applyAlignment="1">
      <alignment horizontal="center" vertical="center" justifyLastLine="1"/>
    </xf>
    <xf numFmtId="0" fontId="21" fillId="0" borderId="33" xfId="0" applyFont="1" applyBorder="1">
      <alignment vertical="center"/>
    </xf>
    <xf numFmtId="176" fontId="21" fillId="0" borderId="24" xfId="0" applyNumberFormat="1" applyFont="1" applyBorder="1">
      <alignment vertical="center"/>
    </xf>
    <xf numFmtId="176" fontId="21" fillId="0" borderId="25" xfId="0" applyNumberFormat="1" applyFont="1" applyBorder="1">
      <alignment vertical="center"/>
    </xf>
    <xf numFmtId="178" fontId="21" fillId="0" borderId="0" xfId="0" applyNumberFormat="1" applyFont="1" applyAlignment="1">
      <alignment vertical="center" shrinkToFit="1"/>
    </xf>
    <xf numFmtId="0" fontId="21" fillId="0" borderId="36" xfId="0" applyFont="1" applyBorder="1" applyAlignment="1">
      <alignment horizontal="center" vertical="center" justifyLastLine="1"/>
    </xf>
    <xf numFmtId="0" fontId="21" fillId="0" borderId="20" xfId="0" applyFont="1" applyBorder="1" applyAlignment="1">
      <alignment horizontal="center" vertical="center" justifyLastLine="1"/>
    </xf>
    <xf numFmtId="0" fontId="21" fillId="0" borderId="26" xfId="0" applyFont="1" applyBorder="1" applyAlignment="1">
      <alignment horizontal="center" vertical="center" justifyLastLine="1"/>
    </xf>
    <xf numFmtId="176" fontId="21" fillId="0" borderId="26" xfId="0" applyNumberFormat="1" applyFont="1" applyBorder="1" applyAlignment="1">
      <alignment horizontal="center" vertical="center"/>
    </xf>
    <xf numFmtId="0" fontId="21" fillId="0" borderId="31" xfId="0" applyFont="1" applyBorder="1" applyAlignment="1">
      <alignment horizontal="distributed" vertical="center"/>
    </xf>
    <xf numFmtId="0" fontId="21" fillId="0" borderId="11" xfId="0" applyFont="1" applyBorder="1" applyAlignment="1">
      <alignment horizontal="distributed" vertical="center" justifyLastLine="1"/>
    </xf>
    <xf numFmtId="176" fontId="21" fillId="0" borderId="18" xfId="0" applyNumberFormat="1" applyFont="1" applyBorder="1" applyAlignment="1">
      <alignment horizontal="right" vertical="center" shrinkToFit="1"/>
    </xf>
    <xf numFmtId="0" fontId="21" fillId="0" borderId="16" xfId="0" applyFont="1" applyBorder="1" applyAlignment="1">
      <alignment horizontal="left" vertical="center"/>
    </xf>
    <xf numFmtId="0" fontId="21" fillId="0" borderId="12" xfId="0" applyFont="1" applyBorder="1" applyAlignment="1">
      <alignment horizontal="distributed" vertical="center" justifyLastLine="1"/>
    </xf>
    <xf numFmtId="176" fontId="21" fillId="0" borderId="19" xfId="0" applyNumberFormat="1" applyFont="1" applyBorder="1" applyAlignment="1">
      <alignment horizontal="right" vertical="center" shrinkToFit="1"/>
    </xf>
    <xf numFmtId="0" fontId="21" fillId="0" borderId="17" xfId="0" applyFont="1" applyBorder="1" applyAlignment="1">
      <alignment horizontal="left" vertical="center"/>
    </xf>
    <xf numFmtId="0" fontId="21" fillId="0" borderId="13" xfId="0" applyFont="1" applyBorder="1">
      <alignment vertical="center"/>
    </xf>
    <xf numFmtId="178" fontId="21" fillId="0" borderId="0" xfId="0" applyNumberFormat="1" applyFont="1" applyAlignment="1">
      <alignment horizontal="right" vertical="center"/>
    </xf>
    <xf numFmtId="179" fontId="21" fillId="0" borderId="0" xfId="0" applyNumberFormat="1" applyFont="1">
      <alignment vertical="center"/>
    </xf>
    <xf numFmtId="180" fontId="21" fillId="0" borderId="0" xfId="0" applyNumberFormat="1" applyFont="1">
      <alignment vertical="center"/>
    </xf>
    <xf numFmtId="0" fontId="21" fillId="0" borderId="32" xfId="0" applyFont="1" applyBorder="1" applyAlignment="1">
      <alignment horizontal="left" vertical="center"/>
    </xf>
    <xf numFmtId="0" fontId="21" fillId="0" borderId="0" xfId="0" applyFont="1" applyAlignment="1">
      <alignment horizontal="right" vertical="center"/>
    </xf>
    <xf numFmtId="0" fontId="21" fillId="0" borderId="18" xfId="0" applyFont="1" applyBorder="1">
      <alignment vertical="center"/>
    </xf>
    <xf numFmtId="178" fontId="24" fillId="0" borderId="0" xfId="0" applyNumberFormat="1" applyFont="1" applyAlignment="1">
      <alignment horizontal="right" vertical="center"/>
    </xf>
    <xf numFmtId="0" fontId="21" fillId="0" borderId="10" xfId="0" applyFont="1" applyBorder="1" applyAlignment="1">
      <alignment horizontal="distributed" vertical="center" justifyLastLine="1"/>
    </xf>
    <xf numFmtId="0" fontId="21" fillId="0" borderId="25" xfId="0" applyFont="1" applyBorder="1">
      <alignment vertical="center"/>
    </xf>
    <xf numFmtId="0" fontId="21" fillId="0" borderId="33" xfId="0" applyFont="1" applyBorder="1" applyAlignment="1">
      <alignment horizontal="center" vertical="center" justifyLastLine="1"/>
    </xf>
    <xf numFmtId="0" fontId="21" fillId="0" borderId="15" xfId="0" applyFont="1" applyBorder="1">
      <alignment vertical="center"/>
    </xf>
    <xf numFmtId="0" fontId="21" fillId="0" borderId="34" xfId="0" applyFont="1" applyBorder="1">
      <alignment vertical="center"/>
    </xf>
    <xf numFmtId="0" fontId="24" fillId="0" borderId="15" xfId="0" applyFont="1" applyBorder="1" applyAlignment="1"/>
    <xf numFmtId="0" fontId="24" fillId="0" borderId="52" xfId="0" applyFont="1" applyBorder="1" applyAlignment="1">
      <alignment horizontal="center" vertical="center"/>
    </xf>
    <xf numFmtId="0" fontId="24" fillId="0" borderId="52" xfId="0" applyFont="1" applyBorder="1" applyAlignment="1">
      <alignment horizontal="center" vertical="center" wrapText="1"/>
    </xf>
    <xf numFmtId="0" fontId="21" fillId="0" borderId="10" xfId="0" applyFont="1" applyBorder="1">
      <alignment vertical="center"/>
    </xf>
    <xf numFmtId="0" fontId="21" fillId="0" borderId="22" xfId="0" applyFont="1" applyBorder="1">
      <alignment vertical="center"/>
    </xf>
    <xf numFmtId="0" fontId="21" fillId="0" borderId="24" xfId="0" applyFont="1" applyBorder="1">
      <alignment vertical="center"/>
    </xf>
    <xf numFmtId="176" fontId="21" fillId="0" borderId="24" xfId="0" applyNumberFormat="1" applyFont="1" applyBorder="1" applyAlignment="1">
      <alignment horizontal="center" vertical="center"/>
    </xf>
    <xf numFmtId="0" fontId="21" fillId="0" borderId="59" xfId="0" applyFont="1" applyBorder="1" applyAlignment="1">
      <alignment horizontal="center" vertical="center" wrapText="1" justifyLastLine="1"/>
    </xf>
    <xf numFmtId="0" fontId="21" fillId="0" borderId="61" xfId="0" applyFont="1" applyBorder="1" applyAlignment="1">
      <alignment horizontal="center" vertical="distributed" textRotation="255" justifyLastLine="1"/>
    </xf>
    <xf numFmtId="0" fontId="21" fillId="0" borderId="61" xfId="0" applyFont="1" applyBorder="1">
      <alignment vertical="center"/>
    </xf>
    <xf numFmtId="176" fontId="21" fillId="0" borderId="36" xfId="0" applyNumberFormat="1" applyFont="1" applyBorder="1" applyAlignment="1">
      <alignment horizontal="center" vertical="center"/>
    </xf>
    <xf numFmtId="0" fontId="21" fillId="0" borderId="24" xfId="0" applyFont="1" applyBorder="1" applyAlignment="1">
      <alignment horizontal="right" vertical="center"/>
    </xf>
    <xf numFmtId="0" fontId="21" fillId="0" borderId="68" xfId="0" applyFont="1" applyBorder="1" applyAlignment="1">
      <alignment horizontal="right" vertical="center"/>
    </xf>
    <xf numFmtId="0" fontId="30" fillId="0" borderId="0" xfId="0" applyFont="1">
      <alignment vertical="center"/>
    </xf>
    <xf numFmtId="0" fontId="31" fillId="0" borderId="0" xfId="0" applyFont="1">
      <alignment vertical="center"/>
    </xf>
    <xf numFmtId="0" fontId="32" fillId="0" borderId="0" xfId="0" applyFont="1">
      <alignment vertical="center"/>
    </xf>
    <xf numFmtId="0" fontId="33" fillId="0" borderId="0" xfId="46" applyFont="1">
      <alignment vertical="center"/>
    </xf>
    <xf numFmtId="38" fontId="23" fillId="25" borderId="48" xfId="33" applyFont="1" applyFill="1" applyBorder="1" applyAlignment="1">
      <alignment horizontal="right" vertical="center"/>
    </xf>
    <xf numFmtId="38" fontId="23" fillId="25" borderId="36" xfId="33" applyFont="1" applyFill="1" applyBorder="1" applyAlignment="1">
      <alignment horizontal="right" vertical="center"/>
    </xf>
    <xf numFmtId="38" fontId="23" fillId="25" borderId="84" xfId="33" applyFont="1" applyFill="1" applyBorder="1" applyAlignment="1">
      <alignment horizontal="right" vertical="center"/>
    </xf>
    <xf numFmtId="38" fontId="23" fillId="25" borderId="49" xfId="33" applyFont="1" applyFill="1" applyBorder="1" applyAlignment="1">
      <alignment horizontal="right" vertical="center"/>
    </xf>
    <xf numFmtId="38" fontId="23" fillId="25" borderId="38" xfId="33" applyFont="1" applyFill="1" applyBorder="1" applyAlignment="1">
      <alignment horizontal="right" vertical="center"/>
    </xf>
    <xf numFmtId="182" fontId="28" fillId="0" borderId="0" xfId="44" quotePrefix="1" applyNumberFormat="1" applyFont="1" applyFill="1" applyBorder="1" applyAlignment="1" applyProtection="1">
      <alignment horizontal="left" vertical="center"/>
      <protection locked="0"/>
    </xf>
    <xf numFmtId="0" fontId="23" fillId="25" borderId="48" xfId="0" applyFont="1" applyFill="1" applyBorder="1" applyAlignment="1">
      <alignment horizontal="center" vertical="center" justifyLastLine="1"/>
    </xf>
    <xf numFmtId="178" fontId="23" fillId="25" borderId="48" xfId="0" applyNumberFormat="1" applyFont="1" applyFill="1" applyBorder="1" applyAlignment="1">
      <alignment horizontal="center" vertical="center"/>
    </xf>
    <xf numFmtId="0" fontId="23" fillId="25" borderId="36" xfId="0" applyFont="1" applyFill="1" applyBorder="1" applyAlignment="1">
      <alignment horizontal="center" vertical="center" justifyLastLine="1"/>
    </xf>
    <xf numFmtId="0" fontId="34" fillId="25" borderId="83" xfId="0" applyFont="1" applyFill="1" applyBorder="1" applyAlignment="1">
      <alignment horizontal="center" vertical="center" justifyLastLine="1"/>
    </xf>
    <xf numFmtId="178" fontId="23" fillId="25" borderId="36" xfId="0" applyNumberFormat="1" applyFont="1" applyFill="1" applyBorder="1" applyAlignment="1">
      <alignment horizontal="center" vertical="center" justifyLastLine="1"/>
    </xf>
    <xf numFmtId="0" fontId="24" fillId="0" borderId="74" xfId="0" applyFont="1" applyBorder="1" applyAlignment="1">
      <alignment horizontal="left" wrapText="1"/>
    </xf>
    <xf numFmtId="0" fontId="24" fillId="0" borderId="74" xfId="0" applyFont="1" applyBorder="1" applyAlignment="1" applyProtection="1">
      <alignment horizontal="center" vertical="center"/>
      <protection locked="0"/>
    </xf>
    <xf numFmtId="0" fontId="24" fillId="0" borderId="74" xfId="0" applyFont="1" applyBorder="1">
      <alignment vertical="center"/>
    </xf>
    <xf numFmtId="0" fontId="35" fillId="0" borderId="74" xfId="0" applyFont="1" applyBorder="1" applyAlignment="1">
      <alignment horizontal="right" vertical="center"/>
    </xf>
    <xf numFmtId="181" fontId="24" fillId="0" borderId="74" xfId="0" applyNumberFormat="1" applyFont="1" applyBorder="1" applyAlignment="1" applyProtection="1">
      <alignment horizontal="center" vertical="center"/>
      <protection locked="0"/>
    </xf>
    <xf numFmtId="0" fontId="24" fillId="25" borderId="14" xfId="0" applyFont="1" applyFill="1" applyBorder="1" applyAlignment="1">
      <alignment horizontal="distributed" vertical="center" wrapText="1" justifyLastLine="1"/>
    </xf>
    <xf numFmtId="0" fontId="24" fillId="0" borderId="47" xfId="0" applyFont="1" applyBorder="1" applyAlignment="1" applyProtection="1">
      <alignment horizontal="center" vertical="center" shrinkToFit="1"/>
      <protection locked="0"/>
    </xf>
    <xf numFmtId="0" fontId="24" fillId="25" borderId="59" xfId="0" applyFont="1" applyFill="1" applyBorder="1" applyAlignment="1">
      <alignment horizontal="distributed" vertical="center" wrapText="1" justifyLastLine="1"/>
    </xf>
    <xf numFmtId="183" fontId="24" fillId="0" borderId="59" xfId="0" applyNumberFormat="1" applyFont="1" applyBorder="1" applyAlignment="1" applyProtection="1">
      <alignment horizontal="center" vertical="center" shrinkToFit="1"/>
      <protection locked="0"/>
    </xf>
    <xf numFmtId="0" fontId="24" fillId="25" borderId="59" xfId="0" applyFont="1" applyFill="1" applyBorder="1" applyAlignment="1">
      <alignment horizontal="distributed" vertical="center" justifyLastLine="1"/>
    </xf>
    <xf numFmtId="0" fontId="24" fillId="0" borderId="59" xfId="0" applyFont="1" applyBorder="1" applyAlignment="1" applyProtection="1">
      <alignment horizontal="center" vertical="center" justifyLastLine="1"/>
      <protection locked="0"/>
    </xf>
    <xf numFmtId="0" fontId="24" fillId="0" borderId="37" xfId="0" applyFont="1" applyBorder="1" applyAlignment="1" applyProtection="1">
      <alignment horizontal="center" vertical="center" shrinkToFit="1"/>
      <protection locked="0"/>
    </xf>
    <xf numFmtId="0" fontId="24" fillId="25" borderId="53" xfId="0" applyFont="1" applyFill="1" applyBorder="1" applyAlignment="1">
      <alignment horizontal="distributed" vertical="center" wrapText="1" justifyLastLine="1"/>
    </xf>
    <xf numFmtId="0" fontId="24" fillId="0" borderId="46" xfId="0" applyFont="1" applyBorder="1" applyAlignment="1" applyProtection="1">
      <alignment horizontal="center" vertical="center" shrinkToFit="1"/>
      <protection locked="0"/>
    </xf>
    <xf numFmtId="0" fontId="24" fillId="25" borderId="48" xfId="0" applyFont="1" applyFill="1" applyBorder="1" applyAlignment="1">
      <alignment horizontal="distributed" vertical="center" wrapText="1" justifyLastLine="1"/>
    </xf>
    <xf numFmtId="0" fontId="24" fillId="0" borderId="48" xfId="0" applyFont="1" applyBorder="1" applyAlignment="1" applyProtection="1">
      <alignment horizontal="center" vertical="center" shrinkToFit="1"/>
      <protection locked="0"/>
    </xf>
    <xf numFmtId="0" fontId="24" fillId="25" borderId="48" xfId="0" applyFont="1" applyFill="1" applyBorder="1" applyAlignment="1">
      <alignment horizontal="distributed" vertical="center" justifyLastLine="1"/>
    </xf>
    <xf numFmtId="0" fontId="24" fillId="25" borderId="48" xfId="0" applyFont="1" applyFill="1" applyBorder="1" applyAlignment="1">
      <alignment horizontal="center" vertical="center" wrapText="1" justifyLastLine="1"/>
    </xf>
    <xf numFmtId="0" fontId="24" fillId="0" borderId="49" xfId="0" applyFont="1" applyBorder="1" applyAlignment="1">
      <alignment vertical="center" wrapText="1" justifyLastLine="1"/>
    </xf>
    <xf numFmtId="0" fontId="24" fillId="25" borderId="43" xfId="0" applyFont="1" applyFill="1" applyBorder="1" applyAlignment="1">
      <alignment horizontal="distributed" vertical="center" wrapText="1" justifyLastLine="1"/>
    </xf>
    <xf numFmtId="0" fontId="24" fillId="0" borderId="30" xfId="0" applyFont="1" applyBorder="1" applyAlignment="1" applyProtection="1">
      <alignment horizontal="center" vertical="center" shrinkToFit="1"/>
      <protection locked="0"/>
    </xf>
    <xf numFmtId="0" fontId="24" fillId="25" borderId="50" xfId="0" applyFont="1" applyFill="1" applyBorder="1" applyAlignment="1">
      <alignment horizontal="distributed" vertical="center" wrapText="1" justifyLastLine="1"/>
    </xf>
    <xf numFmtId="0" fontId="24" fillId="0" borderId="50" xfId="0" applyFont="1" applyBorder="1" applyAlignment="1" applyProtection="1">
      <alignment horizontal="center" vertical="center" shrinkToFit="1"/>
      <protection locked="0"/>
    </xf>
    <xf numFmtId="0" fontId="24" fillId="25" borderId="50" xfId="0" applyFont="1" applyFill="1" applyBorder="1" applyAlignment="1">
      <alignment horizontal="distributed" vertical="center" justifyLastLine="1"/>
    </xf>
    <xf numFmtId="0" fontId="24" fillId="0" borderId="51" xfId="0" applyFont="1" applyBorder="1" applyAlignment="1">
      <alignment vertical="center" wrapText="1" justifyLastLine="1"/>
    </xf>
    <xf numFmtId="0" fontId="24" fillId="0" borderId="0" xfId="0" applyFont="1">
      <alignment vertical="center"/>
    </xf>
    <xf numFmtId="0" fontId="24" fillId="25" borderId="71" xfId="0" applyFont="1" applyFill="1" applyBorder="1" applyAlignment="1">
      <alignment horizontal="distributed" vertical="center" wrapText="1" justifyLastLine="1"/>
    </xf>
    <xf numFmtId="182" fontId="24" fillId="0" borderId="59" xfId="0" applyNumberFormat="1" applyFont="1" applyBorder="1" applyAlignment="1" applyProtection="1">
      <alignment horizontal="center" vertical="center" shrinkToFit="1"/>
      <protection locked="0"/>
    </xf>
    <xf numFmtId="0" fontId="36" fillId="0" borderId="59" xfId="0" applyFont="1" applyBorder="1" applyAlignment="1" applyProtection="1">
      <alignment horizontal="center" vertical="center" shrinkToFit="1"/>
      <protection locked="0"/>
    </xf>
    <xf numFmtId="0" fontId="24" fillId="25" borderId="54" xfId="0" applyFont="1" applyFill="1" applyBorder="1" applyAlignment="1">
      <alignment horizontal="distributed" vertical="center" wrapText="1" justifyLastLine="1"/>
    </xf>
    <xf numFmtId="0" fontId="36" fillId="0" borderId="50" xfId="0" applyFont="1" applyBorder="1" applyAlignment="1" applyProtection="1">
      <alignment horizontal="center" vertical="center" shrinkToFit="1"/>
      <protection locked="0"/>
    </xf>
    <xf numFmtId="0" fontId="24" fillId="0" borderId="0" xfId="0" applyFont="1" applyAlignment="1">
      <alignment horizontal="distributed" vertical="center" shrinkToFit="1"/>
    </xf>
    <xf numFmtId="0" fontId="24" fillId="0" borderId="0" xfId="0" applyFont="1" applyAlignment="1">
      <alignment horizontal="right" vertical="center"/>
    </xf>
    <xf numFmtId="0" fontId="24" fillId="0" borderId="0" xfId="0" applyFont="1" applyAlignment="1">
      <alignment horizontal="left" shrinkToFit="1"/>
    </xf>
    <xf numFmtId="182" fontId="28" fillId="0" borderId="52" xfId="44" quotePrefix="1" applyNumberFormat="1" applyFont="1" applyFill="1" applyBorder="1" applyAlignment="1" applyProtection="1">
      <alignment horizontal="left" vertical="center" shrinkToFit="1"/>
      <protection locked="0"/>
    </xf>
    <xf numFmtId="0" fontId="24" fillId="0" borderId="52" xfId="0" applyFont="1" applyBorder="1">
      <alignment vertical="center"/>
    </xf>
    <xf numFmtId="0" fontId="24" fillId="0" borderId="52" xfId="0" applyFont="1" applyBorder="1" applyAlignment="1">
      <alignment horizontal="right" vertical="center"/>
    </xf>
    <xf numFmtId="0" fontId="24" fillId="25" borderId="71" xfId="0" applyFont="1" applyFill="1" applyBorder="1" applyAlignment="1">
      <alignment horizontal="distributed" vertical="center" justifyLastLine="1"/>
    </xf>
    <xf numFmtId="181" fontId="24" fillId="0" borderId="50" xfId="0" applyNumberFormat="1" applyFont="1" applyBorder="1" applyAlignment="1" applyProtection="1">
      <alignment horizontal="center" vertical="center" shrinkToFit="1"/>
      <protection locked="0"/>
    </xf>
    <xf numFmtId="181" fontId="24" fillId="0" borderId="51" xfId="0" applyNumberFormat="1" applyFont="1" applyBorder="1" applyAlignment="1" applyProtection="1">
      <alignment horizontal="center" vertical="center" shrinkToFit="1"/>
      <protection locked="0"/>
    </xf>
    <xf numFmtId="0" fontId="24" fillId="0" borderId="48" xfId="0" applyFont="1" applyBorder="1" applyAlignment="1">
      <alignment horizontal="distributed" vertical="center" indent="1"/>
    </xf>
    <xf numFmtId="0" fontId="24" fillId="0" borderId="50" xfId="0" applyFont="1" applyBorder="1" applyAlignment="1">
      <alignment horizontal="distributed" vertical="center" indent="1"/>
    </xf>
    <xf numFmtId="0" fontId="21" fillId="0" borderId="49" xfId="0" applyFont="1" applyBorder="1" applyAlignment="1">
      <alignment horizontal="center" vertical="center"/>
    </xf>
    <xf numFmtId="0" fontId="21" fillId="0" borderId="51" xfId="0" applyFont="1" applyBorder="1" applyAlignment="1">
      <alignment horizontal="center" vertical="center"/>
    </xf>
    <xf numFmtId="0" fontId="21" fillId="0" borderId="71" xfId="0" applyFont="1" applyBorder="1" applyAlignment="1">
      <alignment horizontal="distributed" vertical="center" justifyLastLine="1"/>
    </xf>
    <xf numFmtId="0" fontId="21" fillId="0" borderId="0" xfId="0" applyFont="1" applyAlignment="1">
      <alignment vertical="top"/>
    </xf>
    <xf numFmtId="0" fontId="21" fillId="0" borderId="32" xfId="0" applyFont="1" applyBorder="1" applyAlignment="1">
      <alignment vertical="top"/>
    </xf>
    <xf numFmtId="0" fontId="21" fillId="0" borderId="88" xfId="0" applyFont="1" applyBorder="1" applyAlignment="1">
      <alignment vertical="top"/>
    </xf>
    <xf numFmtId="0" fontId="21" fillId="25" borderId="91" xfId="0" applyFont="1" applyFill="1" applyBorder="1">
      <alignment vertical="center"/>
    </xf>
    <xf numFmtId="0" fontId="21" fillId="25" borderId="52" xfId="0" applyFont="1" applyFill="1" applyBorder="1">
      <alignment vertical="center"/>
    </xf>
    <xf numFmtId="0" fontId="21" fillId="25" borderId="15" xfId="0" applyFont="1" applyFill="1" applyBorder="1">
      <alignment vertical="center"/>
    </xf>
    <xf numFmtId="0" fontId="21" fillId="25" borderId="42" xfId="0" applyFont="1" applyFill="1" applyBorder="1" applyAlignment="1">
      <alignment horizontal="right" vertical="center"/>
    </xf>
    <xf numFmtId="185" fontId="21" fillId="25" borderId="42" xfId="44" applyNumberFormat="1" applyFont="1" applyFill="1" applyBorder="1">
      <alignment vertical="center"/>
    </xf>
    <xf numFmtId="0" fontId="21" fillId="25" borderId="32" xfId="0" applyFont="1" applyFill="1" applyBorder="1">
      <alignment vertical="center"/>
    </xf>
    <xf numFmtId="0" fontId="21" fillId="25" borderId="73" xfId="0" applyFont="1" applyFill="1" applyBorder="1">
      <alignment vertical="center"/>
    </xf>
    <xf numFmtId="0" fontId="21" fillId="25" borderId="74" xfId="0" applyFont="1" applyFill="1" applyBorder="1">
      <alignment vertical="center"/>
    </xf>
    <xf numFmtId="0" fontId="21" fillId="25" borderId="41" xfId="0" applyFont="1" applyFill="1" applyBorder="1">
      <alignment vertical="center"/>
    </xf>
    <xf numFmtId="186" fontId="21" fillId="24" borderId="92" xfId="0" applyNumberFormat="1" applyFont="1" applyFill="1" applyBorder="1">
      <alignment vertical="center"/>
    </xf>
    <xf numFmtId="0" fontId="24" fillId="0" borderId="59" xfId="0" applyFont="1" applyBorder="1" applyAlignment="1" applyProtection="1">
      <alignment horizontal="center" vertical="center" wrapText="1" shrinkToFit="1"/>
      <protection locked="0"/>
    </xf>
    <xf numFmtId="178" fontId="24" fillId="0" borderId="38" xfId="0" applyNumberFormat="1" applyFont="1" applyBorder="1" applyAlignment="1">
      <alignment vertical="center" shrinkToFit="1"/>
    </xf>
    <xf numFmtId="178" fontId="24" fillId="0" borderId="39" xfId="0" applyNumberFormat="1" applyFont="1" applyBorder="1" applyAlignment="1">
      <alignment vertical="center" shrinkToFit="1"/>
    </xf>
    <xf numFmtId="178" fontId="24" fillId="0" borderId="38" xfId="0" applyNumberFormat="1" applyFont="1" applyBorder="1">
      <alignment vertical="center"/>
    </xf>
    <xf numFmtId="178" fontId="24" fillId="0" borderId="28" xfId="0" applyNumberFormat="1" applyFont="1" applyBorder="1" applyAlignment="1">
      <alignment vertical="center" shrinkToFit="1"/>
    </xf>
    <xf numFmtId="178" fontId="24" fillId="0" borderId="51" xfId="0" applyNumberFormat="1" applyFont="1" applyBorder="1" applyAlignment="1">
      <alignment vertical="center" shrinkToFit="1"/>
    </xf>
    <xf numFmtId="178" fontId="24" fillId="0" borderId="39" xfId="0" applyNumberFormat="1" applyFont="1" applyBorder="1" applyAlignment="1">
      <alignment vertical="center" wrapText="1" shrinkToFit="1"/>
    </xf>
    <xf numFmtId="178" fontId="24" fillId="0" borderId="32" xfId="0" applyNumberFormat="1" applyFont="1" applyBorder="1" applyAlignment="1">
      <alignment vertical="center" shrinkToFit="1"/>
    </xf>
    <xf numFmtId="178" fontId="24" fillId="0" borderId="35" xfId="0" applyNumberFormat="1" applyFont="1" applyBorder="1" applyAlignment="1">
      <alignment vertical="center" justifyLastLine="1"/>
    </xf>
    <xf numFmtId="178" fontId="24" fillId="0" borderId="32" xfId="0" applyNumberFormat="1" applyFont="1" applyBorder="1" applyAlignment="1">
      <alignment vertical="center" justifyLastLine="1"/>
    </xf>
    <xf numFmtId="178" fontId="24" fillId="0" borderId="35" xfId="0" applyNumberFormat="1" applyFont="1" applyBorder="1" applyAlignment="1">
      <alignment vertical="center" shrinkToFit="1"/>
    </xf>
    <xf numFmtId="178" fontId="24" fillId="0" borderId="39" xfId="0" applyNumberFormat="1" applyFont="1" applyBorder="1" applyAlignment="1">
      <alignment vertical="center" justifyLastLine="1"/>
    </xf>
    <xf numFmtId="0" fontId="21" fillId="0" borderId="93" xfId="0" applyFont="1" applyBorder="1">
      <alignment vertical="center"/>
    </xf>
    <xf numFmtId="0" fontId="21" fillId="0" borderId="94" xfId="0" applyFont="1" applyBorder="1" applyAlignment="1">
      <alignment horizontal="right" vertical="center"/>
    </xf>
    <xf numFmtId="178" fontId="24" fillId="0" borderId="95" xfId="0" applyNumberFormat="1" applyFont="1" applyBorder="1" applyAlignment="1">
      <alignment vertical="center" justifyLastLine="1" shrinkToFit="1"/>
    </xf>
    <xf numFmtId="0" fontId="23" fillId="0" borderId="32" xfId="0" applyFont="1" applyBorder="1" applyAlignment="1">
      <alignment horizontal="right"/>
    </xf>
    <xf numFmtId="0" fontId="24" fillId="0" borderId="15" xfId="0" applyFont="1" applyBorder="1" applyAlignment="1">
      <alignment vertical="top"/>
    </xf>
    <xf numFmtId="178" fontId="24" fillId="0" borderId="0" xfId="0" applyNumberFormat="1" applyFont="1">
      <alignment vertical="center"/>
    </xf>
    <xf numFmtId="0" fontId="24" fillId="0" borderId="79" xfId="0" applyFont="1" applyBorder="1" applyAlignment="1">
      <alignment horizontal="right" vertical="center"/>
    </xf>
    <xf numFmtId="0" fontId="24" fillId="0" borderId="0" xfId="0" applyFont="1" applyAlignment="1">
      <alignment horizontal="left"/>
    </xf>
    <xf numFmtId="0" fontId="23" fillId="25" borderId="48" xfId="0" applyFont="1" applyFill="1" applyBorder="1" applyAlignment="1">
      <alignment horizontal="left" vertical="center" wrapText="1" justifyLastLine="1"/>
    </xf>
    <xf numFmtId="0" fontId="23" fillId="25" borderId="49" xfId="0" applyFont="1" applyFill="1" applyBorder="1" applyAlignment="1">
      <alignment horizontal="left" vertical="center" wrapText="1" justifyLastLine="1"/>
    </xf>
    <xf numFmtId="0" fontId="23" fillId="25" borderId="64" xfId="0" applyFont="1" applyFill="1" applyBorder="1" applyAlignment="1">
      <alignment horizontal="center" vertical="top" wrapText="1" justifyLastLine="1"/>
    </xf>
    <xf numFmtId="0" fontId="23" fillId="25" borderId="24" xfId="0" applyFont="1" applyFill="1" applyBorder="1" applyAlignment="1">
      <alignment horizontal="center" vertical="top" wrapText="1" justifyLastLine="1"/>
    </xf>
    <xf numFmtId="0" fontId="23" fillId="25" borderId="15" xfId="0" applyFont="1" applyFill="1" applyBorder="1" applyAlignment="1">
      <alignment horizontal="center" vertical="top" wrapText="1" justifyLastLine="1"/>
    </xf>
    <xf numFmtId="0" fontId="23" fillId="25" borderId="25" xfId="0" applyFont="1" applyFill="1" applyBorder="1" applyAlignment="1">
      <alignment horizontal="center" vertical="top" wrapText="1" justifyLastLine="1"/>
    </xf>
    <xf numFmtId="0" fontId="23" fillId="25" borderId="73" xfId="0" applyFont="1" applyFill="1" applyBorder="1" applyAlignment="1">
      <alignment horizontal="center" vertical="top" wrapText="1" justifyLastLine="1"/>
    </xf>
    <xf numFmtId="0" fontId="23" fillId="25" borderId="29" xfId="0" applyFont="1" applyFill="1" applyBorder="1" applyAlignment="1">
      <alignment horizontal="center" vertical="top" wrapText="1" justifyLastLine="1"/>
    </xf>
    <xf numFmtId="0" fontId="23" fillId="0" borderId="34" xfId="0" applyFont="1" applyBorder="1" applyAlignment="1" applyProtection="1">
      <alignment horizontal="left" vertical="top" wrapText="1" justifyLastLine="1"/>
      <protection locked="0"/>
    </xf>
    <xf numFmtId="0" fontId="23" fillId="0" borderId="0" xfId="0" applyFont="1" applyAlignment="1" applyProtection="1">
      <alignment horizontal="left" vertical="top" wrapText="1" justifyLastLine="1"/>
      <protection locked="0"/>
    </xf>
    <xf numFmtId="0" fontId="23" fillId="0" borderId="74" xfId="0" applyFont="1" applyBorder="1" applyAlignment="1" applyProtection="1">
      <alignment horizontal="left" vertical="top" wrapText="1" justifyLastLine="1"/>
      <protection locked="0"/>
    </xf>
    <xf numFmtId="0" fontId="23" fillId="0" borderId="27" xfId="0" applyFont="1" applyBorder="1" applyAlignment="1" applyProtection="1">
      <alignment horizontal="left" vertical="top" wrapText="1" justifyLastLine="1"/>
      <protection locked="0"/>
    </xf>
    <xf numFmtId="0" fontId="23" fillId="0" borderId="42" xfId="0" applyFont="1" applyBorder="1" applyAlignment="1" applyProtection="1">
      <alignment horizontal="left" vertical="top" wrapText="1" justifyLastLine="1"/>
      <protection locked="0"/>
    </xf>
    <xf numFmtId="0" fontId="23" fillId="0" borderId="62" xfId="0" applyFont="1" applyBorder="1" applyAlignment="1" applyProtection="1">
      <alignment horizontal="left" vertical="top" wrapText="1" justifyLastLine="1"/>
      <protection locked="0"/>
    </xf>
    <xf numFmtId="0" fontId="23" fillId="0" borderId="63" xfId="0" applyFont="1" applyBorder="1" applyAlignment="1" applyProtection="1">
      <alignment horizontal="left" vertical="top" wrapText="1" justifyLastLine="1"/>
      <protection locked="0"/>
    </xf>
    <xf numFmtId="0" fontId="24" fillId="25" borderId="21" xfId="0" applyFont="1" applyFill="1" applyBorder="1" applyAlignment="1">
      <alignment horizontal="center" vertical="center" wrapText="1"/>
    </xf>
    <xf numFmtId="0" fontId="24" fillId="25" borderId="78" xfId="0" applyFont="1" applyFill="1" applyBorder="1" applyAlignment="1">
      <alignment horizontal="center" vertical="center" wrapText="1"/>
    </xf>
    <xf numFmtId="0" fontId="34" fillId="25" borderId="81" xfId="0" applyFont="1" applyFill="1" applyBorder="1" applyAlignment="1">
      <alignment horizontal="distributed" vertical="center" wrapText="1" indent="1"/>
    </xf>
    <xf numFmtId="0" fontId="34" fillId="25" borderId="82" xfId="0" applyFont="1" applyFill="1" applyBorder="1" applyAlignment="1">
      <alignment horizontal="distributed" vertical="center" wrapText="1" indent="1"/>
    </xf>
    <xf numFmtId="178" fontId="23" fillId="25" borderId="24" xfId="0" applyNumberFormat="1" applyFont="1" applyFill="1" applyBorder="1" applyAlignment="1">
      <alignment horizontal="center" vertical="center" justifyLastLine="1"/>
    </xf>
    <xf numFmtId="178" fontId="23" fillId="25" borderId="36" xfId="0" applyNumberFormat="1" applyFont="1" applyFill="1" applyBorder="1" applyAlignment="1">
      <alignment horizontal="center" vertical="center" justifyLastLine="1"/>
    </xf>
    <xf numFmtId="0" fontId="23" fillId="25" borderId="56" xfId="0" applyFont="1" applyFill="1" applyBorder="1" applyAlignment="1">
      <alignment horizontal="distributed" vertical="center" wrapText="1" indent="1"/>
    </xf>
    <xf numFmtId="0" fontId="23" fillId="25" borderId="55" xfId="0" applyFont="1" applyFill="1" applyBorder="1" applyAlignment="1">
      <alignment horizontal="distributed" vertical="center" wrapText="1" indent="1"/>
    </xf>
    <xf numFmtId="0" fontId="23" fillId="25" borderId="64" xfId="0" applyFont="1" applyFill="1" applyBorder="1" applyAlignment="1">
      <alignment horizontal="distributed" vertical="center" wrapText="1" indent="1"/>
    </xf>
    <xf numFmtId="0" fontId="23" fillId="25" borderId="24" xfId="0" applyFont="1" applyFill="1" applyBorder="1" applyAlignment="1">
      <alignment horizontal="distributed" vertical="center" wrapText="1" indent="1"/>
    </xf>
    <xf numFmtId="0" fontId="23" fillId="25" borderId="70" xfId="0" applyFont="1" applyFill="1" applyBorder="1" applyAlignment="1">
      <alignment horizontal="center" vertical="top" wrapText="1" justifyLastLine="1"/>
    </xf>
    <xf numFmtId="0" fontId="23" fillId="25" borderId="42" xfId="0" applyFont="1" applyFill="1" applyBorder="1" applyAlignment="1">
      <alignment horizontal="center" vertical="top" wrapText="1" justifyLastLine="1"/>
    </xf>
    <xf numFmtId="0" fontId="23" fillId="25" borderId="57" xfId="0" applyFont="1" applyFill="1" applyBorder="1" applyAlignment="1">
      <alignment horizontal="center" vertical="center"/>
    </xf>
    <xf numFmtId="0" fontId="23" fillId="25" borderId="58" xfId="0" applyFont="1" applyFill="1" applyBorder="1" applyAlignment="1">
      <alignment horizontal="center" vertical="center"/>
    </xf>
    <xf numFmtId="0" fontId="23" fillId="25" borderId="59" xfId="0" applyFont="1" applyFill="1" applyBorder="1" applyAlignment="1">
      <alignment horizontal="center" vertical="center" justifyLastLine="1"/>
    </xf>
    <xf numFmtId="0" fontId="23" fillId="25" borderId="37" xfId="0" applyFont="1" applyFill="1" applyBorder="1" applyAlignment="1">
      <alignment horizontal="center" vertical="center" justifyLastLine="1"/>
    </xf>
    <xf numFmtId="0" fontId="24" fillId="0" borderId="59" xfId="0" applyFont="1" applyBorder="1" applyAlignment="1" applyProtection="1">
      <alignment horizontal="left" vertical="center" shrinkToFit="1"/>
      <protection locked="0"/>
    </xf>
    <xf numFmtId="0" fontId="23" fillId="0" borderId="0" xfId="0" applyFont="1" applyAlignment="1">
      <alignment horizontal="right" vertical="center"/>
    </xf>
    <xf numFmtId="0" fontId="38" fillId="0" borderId="0" xfId="0" applyFont="1" applyAlignment="1">
      <alignment horizontal="center" vertical="center"/>
    </xf>
    <xf numFmtId="0" fontId="24" fillId="0" borderId="59" xfId="0" quotePrefix="1" applyFont="1" applyBorder="1" applyAlignment="1" applyProtection="1">
      <alignment horizontal="left" vertical="center"/>
      <protection locked="0"/>
    </xf>
    <xf numFmtId="0" fontId="24" fillId="0" borderId="37" xfId="0" quotePrefix="1" applyFont="1" applyBorder="1" applyAlignment="1" applyProtection="1">
      <alignment horizontal="left" vertical="center"/>
      <protection locked="0"/>
    </xf>
    <xf numFmtId="184" fontId="24" fillId="0" borderId="77" xfId="33" applyNumberFormat="1" applyFont="1" applyFill="1" applyBorder="1" applyAlignment="1" applyProtection="1">
      <alignment horizontal="center" vertical="center"/>
      <protection locked="0"/>
    </xf>
    <xf numFmtId="184" fontId="24" fillId="0" borderId="85" xfId="33" applyNumberFormat="1" applyFont="1" applyFill="1" applyBorder="1" applyAlignment="1" applyProtection="1">
      <alignment horizontal="center" vertical="center"/>
      <protection locked="0"/>
    </xf>
    <xf numFmtId="184" fontId="24" fillId="0" borderId="40" xfId="33" applyNumberFormat="1" applyFont="1" applyFill="1" applyBorder="1" applyAlignment="1" applyProtection="1">
      <alignment horizontal="center" vertical="center"/>
      <protection locked="0"/>
    </xf>
    <xf numFmtId="0" fontId="24" fillId="0" borderId="50" xfId="0" quotePrefix="1" applyFont="1" applyBorder="1" applyAlignment="1" applyProtection="1">
      <alignment horizontal="left" vertical="center"/>
      <protection locked="0"/>
    </xf>
    <xf numFmtId="0" fontId="24" fillId="0" borderId="51" xfId="0" quotePrefix="1" applyFont="1" applyBorder="1" applyAlignment="1" applyProtection="1">
      <alignment horizontal="left" vertical="center"/>
      <protection locked="0"/>
    </xf>
    <xf numFmtId="0" fontId="24" fillId="0" borderId="0" xfId="0" applyFont="1" applyAlignment="1">
      <alignment horizontal="center" vertical="center"/>
    </xf>
    <xf numFmtId="0" fontId="21" fillId="0" borderId="14" xfId="0" applyFont="1" applyBorder="1" applyAlignment="1">
      <alignment horizontal="center" vertical="distributed" textRotation="255" justifyLastLine="1"/>
    </xf>
    <xf numFmtId="0" fontId="21" fillId="0" borderId="44" xfId="0" applyFont="1" applyBorder="1" applyAlignment="1">
      <alignment horizontal="center" vertical="distributed" textRotation="255" justifyLastLine="1"/>
    </xf>
    <xf numFmtId="0" fontId="21" fillId="0" borderId="73" xfId="0" applyFont="1" applyBorder="1" applyAlignment="1">
      <alignment horizontal="center" vertical="distributed" textRotation="255" justifyLastLine="1"/>
    </xf>
    <xf numFmtId="0" fontId="21" fillId="0" borderId="69" xfId="0" applyFont="1" applyBorder="1">
      <alignment vertical="center"/>
    </xf>
    <xf numFmtId="0" fontId="21" fillId="0" borderId="67" xfId="0" applyFont="1" applyBorder="1">
      <alignment vertical="center"/>
    </xf>
    <xf numFmtId="0" fontId="21" fillId="0" borderId="34" xfId="0" applyFont="1" applyBorder="1" applyAlignment="1">
      <alignment horizontal="right" vertical="center"/>
    </xf>
    <xf numFmtId="0" fontId="21" fillId="0" borderId="24" xfId="0" applyFont="1" applyBorder="1">
      <alignment vertical="center"/>
    </xf>
    <xf numFmtId="0" fontId="21" fillId="0" borderId="36" xfId="0" applyFont="1" applyBorder="1" applyAlignment="1">
      <alignment horizontal="center" vertical="distributed" textRotation="255" justifyLastLine="1"/>
    </xf>
    <xf numFmtId="0" fontId="21" fillId="0" borderId="26" xfId="0" applyFont="1" applyBorder="1" applyAlignment="1">
      <alignment horizontal="center" vertical="distributed" textRotation="255" justifyLastLine="1"/>
    </xf>
    <xf numFmtId="0" fontId="21" fillId="0" borderId="22" xfId="0" applyFont="1" applyBorder="1" applyAlignment="1">
      <alignment horizontal="center" vertical="distributed" textRotation="255" justifyLastLine="1"/>
    </xf>
    <xf numFmtId="0" fontId="21" fillId="0" borderId="33" xfId="0" applyFont="1" applyBorder="1" applyAlignment="1">
      <alignment horizontal="left" vertical="center" justifyLastLine="1"/>
    </xf>
    <xf numFmtId="0" fontId="21" fillId="0" borderId="24" xfId="0" applyFont="1" applyBorder="1" applyAlignment="1">
      <alignment horizontal="left" vertical="center" justifyLastLine="1"/>
    </xf>
    <xf numFmtId="0" fontId="21" fillId="0" borderId="20" xfId="0" applyFont="1" applyBorder="1" applyAlignment="1">
      <alignment horizontal="left" vertical="center" justifyLastLine="1"/>
    </xf>
    <xf numFmtId="0" fontId="21" fillId="0" borderId="25" xfId="0" applyFont="1" applyBorder="1" applyAlignment="1">
      <alignment horizontal="left" vertical="center" justifyLastLine="1"/>
    </xf>
    <xf numFmtId="0" fontId="21" fillId="0" borderId="45" xfId="0" applyFont="1" applyBorder="1" applyAlignment="1">
      <alignment horizontal="center" vertical="center" justifyLastLine="1"/>
    </xf>
    <xf numFmtId="0" fontId="21" fillId="0" borderId="80" xfId="0" applyFont="1" applyBorder="1" applyAlignment="1">
      <alignment horizontal="center" vertical="center" justifyLastLine="1"/>
    </xf>
    <xf numFmtId="0" fontId="21" fillId="0" borderId="31" xfId="0" applyFont="1" applyBorder="1" applyAlignment="1">
      <alignment horizontal="center" vertical="center" justifyLastLine="1"/>
    </xf>
    <xf numFmtId="0" fontId="21" fillId="0" borderId="58" xfId="0" applyFont="1" applyBorder="1" applyAlignment="1">
      <alignment horizontal="center" vertical="center" justifyLastLine="1"/>
    </xf>
    <xf numFmtId="0" fontId="21" fillId="0" borderId="20" xfId="0" applyFont="1" applyBorder="1" applyAlignment="1">
      <alignment horizontal="left" vertical="center"/>
    </xf>
    <xf numFmtId="0" fontId="21" fillId="0" borderId="25" xfId="0" applyFont="1" applyBorder="1" applyAlignment="1">
      <alignment horizontal="left" vertical="center"/>
    </xf>
    <xf numFmtId="0" fontId="21" fillId="0" borderId="24" xfId="0" applyFont="1" applyBorder="1" applyAlignment="1">
      <alignment horizontal="right" vertical="center"/>
    </xf>
    <xf numFmtId="0" fontId="21" fillId="0" borderId="33" xfId="0" applyFont="1" applyBorder="1" applyAlignment="1">
      <alignment horizontal="left" vertical="center"/>
    </xf>
    <xf numFmtId="0" fontId="21" fillId="0" borderId="24" xfId="0" applyFont="1" applyBorder="1" applyAlignment="1">
      <alignment horizontal="left" vertical="center"/>
    </xf>
    <xf numFmtId="0" fontId="21" fillId="0" borderId="34" xfId="0" applyFont="1" applyBorder="1" applyAlignment="1">
      <alignment horizontal="left" vertical="center"/>
    </xf>
    <xf numFmtId="0" fontId="21" fillId="0" borderId="0" xfId="0" applyFont="1" applyAlignment="1">
      <alignment horizontal="left" vertical="center"/>
    </xf>
    <xf numFmtId="0" fontId="21" fillId="0" borderId="27" xfId="0" applyFont="1" applyBorder="1" applyAlignment="1">
      <alignment horizontal="left" vertical="center"/>
    </xf>
    <xf numFmtId="0" fontId="21" fillId="0" borderId="42" xfId="0" applyFont="1" applyBorder="1" applyAlignment="1">
      <alignment horizontal="left" vertical="center"/>
    </xf>
    <xf numFmtId="0" fontId="21" fillId="0" borderId="65" xfId="0" applyFont="1" applyBorder="1" applyAlignment="1">
      <alignment horizontal="left" vertical="center"/>
    </xf>
    <xf numFmtId="0" fontId="21" fillId="0" borderId="0" xfId="0" applyFont="1" applyAlignment="1">
      <alignment horizontal="right" vertical="center"/>
    </xf>
    <xf numFmtId="0" fontId="21" fillId="0" borderId="25" xfId="0" applyFont="1" applyBorder="1" applyAlignment="1">
      <alignment horizontal="right" vertical="center"/>
    </xf>
    <xf numFmtId="0" fontId="21" fillId="0" borderId="31" xfId="0" applyFont="1" applyBorder="1" applyAlignment="1">
      <alignment horizontal="distributed" vertical="center" justifyLastLine="1"/>
    </xf>
    <xf numFmtId="0" fontId="21" fillId="0" borderId="58" xfId="0" applyFont="1" applyBorder="1" applyAlignment="1">
      <alignment horizontal="distributed" vertical="center" justifyLastLine="1"/>
    </xf>
    <xf numFmtId="0" fontId="25" fillId="0" borderId="0" xfId="0" applyFont="1" applyAlignment="1">
      <alignment horizontal="center" vertical="center"/>
    </xf>
    <xf numFmtId="0" fontId="21" fillId="0" borderId="71" xfId="0" applyFont="1" applyBorder="1" applyAlignment="1">
      <alignment horizontal="center" vertical="distributed" textRotation="255" justifyLastLine="1"/>
    </xf>
    <xf numFmtId="0" fontId="21" fillId="0" borderId="11" xfId="0" applyFont="1" applyBorder="1" applyAlignment="1">
      <alignment horizontal="center" vertical="distributed" textRotation="255" justifyLastLine="1"/>
    </xf>
    <xf numFmtId="0" fontId="21" fillId="0" borderId="60" xfId="0" applyFont="1" applyBorder="1" applyAlignment="1">
      <alignment horizontal="center" vertical="distributed" textRotation="255" justifyLastLine="1"/>
    </xf>
    <xf numFmtId="0" fontId="21" fillId="0" borderId="66" xfId="0" applyFont="1" applyBorder="1" applyAlignment="1">
      <alignment horizontal="center" vertical="center" justifyLastLine="1"/>
    </xf>
    <xf numFmtId="0" fontId="21" fillId="0" borderId="31" xfId="0" applyFont="1" applyBorder="1" applyAlignment="1">
      <alignment horizontal="center" vertical="center"/>
    </xf>
    <xf numFmtId="0" fontId="21" fillId="0" borderId="66" xfId="0" applyFont="1" applyBorder="1" applyAlignment="1">
      <alignment horizontal="center" vertical="center"/>
    </xf>
    <xf numFmtId="0" fontId="21" fillId="0" borderId="72" xfId="0" applyFont="1" applyBorder="1" applyAlignment="1">
      <alignment horizontal="center" vertical="center"/>
    </xf>
    <xf numFmtId="0" fontId="21" fillId="0" borderId="10" xfId="0" applyFont="1" applyBorder="1" applyAlignment="1">
      <alignment horizontal="center" vertical="center" justifyLastLine="1"/>
    </xf>
    <xf numFmtId="0" fontId="21" fillId="0" borderId="55" xfId="0" applyFont="1" applyBorder="1" applyAlignment="1">
      <alignment horizontal="center" vertical="center" justifyLastLine="1"/>
    </xf>
    <xf numFmtId="0" fontId="21" fillId="0" borderId="18" xfId="0" applyFont="1" applyBorder="1" applyAlignment="1">
      <alignment horizontal="center" vertical="center" justifyLastLine="1"/>
    </xf>
    <xf numFmtId="177" fontId="21" fillId="0" borderId="74" xfId="0" applyNumberFormat="1" applyFont="1" applyBorder="1" applyAlignment="1">
      <alignment horizontal="left" vertical="center"/>
    </xf>
    <xf numFmtId="0" fontId="21" fillId="0" borderId="10" xfId="0" applyFont="1" applyBorder="1" applyAlignment="1">
      <alignment horizontal="center" vertical="center"/>
    </xf>
    <xf numFmtId="0" fontId="21" fillId="0" borderId="18" xfId="0" applyFont="1" applyBorder="1" applyAlignment="1">
      <alignment horizontal="center" vertical="center"/>
    </xf>
    <xf numFmtId="0" fontId="21" fillId="0" borderId="16" xfId="0" applyFont="1" applyBorder="1" applyAlignment="1">
      <alignment horizontal="center" vertical="center"/>
    </xf>
    <xf numFmtId="0" fontId="21" fillId="0" borderId="15" xfId="0" applyFont="1" applyBorder="1" applyAlignment="1">
      <alignment horizontal="left" vertical="center"/>
    </xf>
    <xf numFmtId="0" fontId="21" fillId="0" borderId="0" xfId="0" applyFont="1">
      <alignment vertical="center"/>
    </xf>
    <xf numFmtId="0" fontId="21" fillId="0" borderId="32" xfId="0" applyFont="1" applyBorder="1">
      <alignment vertical="center"/>
    </xf>
    <xf numFmtId="0" fontId="21" fillId="0" borderId="15" xfId="0" applyFont="1" applyBorder="1">
      <alignment vertical="center"/>
    </xf>
    <xf numFmtId="0" fontId="21" fillId="0" borderId="73" xfId="0" applyFont="1" applyBorder="1">
      <alignment vertical="center"/>
    </xf>
    <xf numFmtId="0" fontId="21" fillId="0" borderId="74" xfId="0" applyFont="1" applyBorder="1">
      <alignment vertical="center"/>
    </xf>
    <xf numFmtId="0" fontId="21" fillId="0" borderId="41" xfId="0" applyFont="1" applyBorder="1">
      <alignment vertical="center"/>
    </xf>
    <xf numFmtId="0" fontId="21" fillId="0" borderId="64" xfId="0" applyFont="1" applyBorder="1">
      <alignment vertical="center"/>
    </xf>
    <xf numFmtId="0" fontId="21" fillId="0" borderId="34" xfId="0" applyFont="1" applyBorder="1">
      <alignment vertical="center"/>
    </xf>
    <xf numFmtId="0" fontId="21" fillId="0" borderId="35" xfId="0" applyFont="1" applyBorder="1">
      <alignment vertical="center"/>
    </xf>
    <xf numFmtId="0" fontId="21" fillId="0" borderId="86" xfId="0" applyFont="1" applyBorder="1" applyAlignment="1">
      <alignment horizontal="left" vertical="center"/>
    </xf>
    <xf numFmtId="0" fontId="21" fillId="0" borderId="87" xfId="0" applyFont="1" applyBorder="1" applyAlignment="1">
      <alignment horizontal="left" vertical="center"/>
    </xf>
    <xf numFmtId="0" fontId="21" fillId="0" borderId="89" xfId="0" applyFont="1" applyBorder="1" applyAlignment="1">
      <alignment horizontal="center" vertical="center" shrinkToFit="1"/>
    </xf>
    <xf numFmtId="0" fontId="21" fillId="0" borderId="90" xfId="0" applyFont="1" applyBorder="1" applyAlignment="1">
      <alignment horizontal="center" vertical="center" shrinkToFit="1"/>
    </xf>
    <xf numFmtId="0" fontId="21" fillId="0" borderId="15" xfId="0" applyFont="1" applyBorder="1" applyAlignment="1">
      <alignment horizontal="left" vertical="top" wrapText="1"/>
    </xf>
    <xf numFmtId="0" fontId="21" fillId="0" borderId="0" xfId="0" applyFont="1" applyAlignment="1">
      <alignment horizontal="left" vertical="top" wrapText="1"/>
    </xf>
    <xf numFmtId="0" fontId="21" fillId="0" borderId="32" xfId="0" applyFont="1" applyBorder="1" applyAlignment="1">
      <alignment horizontal="left" vertical="top" wrapText="1"/>
    </xf>
    <xf numFmtId="0" fontId="21" fillId="0" borderId="70" xfId="0" applyFont="1" applyBorder="1" applyAlignment="1">
      <alignment horizontal="left" vertical="top" wrapText="1"/>
    </xf>
    <xf numFmtId="0" fontId="21" fillId="0" borderId="42" xfId="0" applyFont="1" applyBorder="1" applyAlignment="1">
      <alignment horizontal="left" vertical="top" wrapText="1"/>
    </xf>
    <xf numFmtId="0" fontId="21" fillId="0" borderId="23" xfId="0" applyFont="1" applyBorder="1" applyAlignment="1">
      <alignment horizontal="left" vertical="top" wrapText="1"/>
    </xf>
    <xf numFmtId="0" fontId="21" fillId="0" borderId="75" xfId="0" applyFont="1" applyBorder="1" applyAlignment="1">
      <alignment horizontal="center" vertical="center"/>
    </xf>
    <xf numFmtId="0" fontId="21" fillId="0" borderId="76" xfId="0" applyFont="1" applyBorder="1" applyAlignment="1">
      <alignment horizontal="center" vertical="center"/>
    </xf>
    <xf numFmtId="0" fontId="21" fillId="0" borderId="10"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55"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66" xfId="0" applyFont="1" applyBorder="1" applyAlignment="1">
      <alignment horizontal="center" vertical="center" wrapText="1"/>
    </xf>
    <xf numFmtId="0" fontId="21" fillId="0" borderId="58" xfId="0" applyFont="1" applyBorder="1" applyAlignment="1">
      <alignment horizontal="center" vertical="center" wrapText="1"/>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4" builtinId="5"/>
    <cellStyle name="ハイパーリンク" xfId="46"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標準 5" xfId="45" xr:uid="{682F09C7-587B-4F14-9EC4-3C3C32A7D1D6}"/>
    <cellStyle name="良い" xfId="43" builtinId="26" customBuiltin="1"/>
  </cellStyles>
  <dxfs count="6">
    <dxf>
      <font>
        <b/>
        <i val="0"/>
        <condense val="0"/>
        <extend val="0"/>
        <color indexed="9"/>
      </font>
      <fill>
        <patternFill>
          <bgColor indexed="10"/>
        </patternFill>
      </fill>
    </dxf>
    <dxf>
      <fill>
        <patternFill patternType="solid">
          <fgColor theme="0" tint="-0.34998626667073579"/>
          <bgColor theme="0" tint="-0.34998626667073579"/>
        </patternFill>
      </fill>
    </dxf>
    <dxf>
      <font>
        <b/>
        <i val="0"/>
        <condense val="0"/>
        <extend val="0"/>
        <color indexed="9"/>
      </font>
      <fill>
        <patternFill>
          <bgColor indexed="10"/>
        </patternFill>
      </fill>
    </dxf>
    <dxf>
      <fill>
        <patternFill patternType="solid">
          <fgColor theme="0" tint="-0.34998626667073579"/>
          <bgColor theme="0" tint="-0.34998626667073579"/>
        </patternFill>
      </fill>
    </dxf>
    <dxf>
      <font>
        <b/>
        <i val="0"/>
        <condense val="0"/>
        <extend val="0"/>
        <color indexed="9"/>
      </font>
      <fill>
        <patternFill>
          <bgColor indexed="10"/>
        </patternFill>
      </fill>
    </dxf>
    <dxf>
      <fill>
        <patternFill patternType="solid">
          <fgColor theme="0" tint="-0.34998626667073579"/>
          <bgColor theme="0" tint="-0.34998626667073579"/>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9</xdr:col>
      <xdr:colOff>0</xdr:colOff>
      <xdr:row>9</xdr:row>
      <xdr:rowOff>0</xdr:rowOff>
    </xdr:from>
    <xdr:to>
      <xdr:col>13</xdr:col>
      <xdr:colOff>530678</xdr:colOff>
      <xdr:row>11</xdr:row>
      <xdr:rowOff>685126</xdr:rowOff>
    </xdr:to>
    <xdr:sp macro="" textlink="">
      <xdr:nvSpPr>
        <xdr:cNvPr id="2" name="テキスト ボックス 1">
          <a:extLst>
            <a:ext uri="{FF2B5EF4-FFF2-40B4-BE49-F238E27FC236}">
              <a16:creationId xmlns:a16="http://schemas.microsoft.com/office/drawing/2014/main" id="{C3E3CD1E-DFD0-453D-A4D0-114EA1D36ED6}"/>
            </a:ext>
          </a:extLst>
        </xdr:cNvPr>
        <xdr:cNvSpPr txBox="1"/>
      </xdr:nvSpPr>
      <xdr:spPr>
        <a:xfrm>
          <a:off x="15185571" y="2857500"/>
          <a:ext cx="3129643" cy="20186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t>注意！</a:t>
          </a:r>
          <a:endParaRPr kumimoji="1" lang="en-US" altLang="ja-JP" sz="1600" b="1"/>
        </a:p>
        <a:p>
          <a:r>
            <a:rPr kumimoji="1" lang="ja-JP" altLang="en-US" sz="1600" b="1"/>
            <a:t>行や列の挿入及びセルの結合は絶対に行わないでください。</a:t>
          </a:r>
          <a:endParaRPr kumimoji="1" lang="en-US" altLang="ja-JP" sz="1600" b="1"/>
        </a:p>
        <a:p>
          <a:r>
            <a:rPr kumimoji="1" lang="ja-JP" altLang="en-US" sz="1400" b="0"/>
            <a:t>（入力したデータは、マクロにより自動集計します。）</a:t>
          </a:r>
        </a:p>
      </xdr:txBody>
    </xdr:sp>
    <xdr:clientData/>
  </xdr:twoCellAnchor>
  <xdr:twoCellAnchor>
    <xdr:from>
      <xdr:col>0</xdr:col>
      <xdr:colOff>130084</xdr:colOff>
      <xdr:row>25</xdr:row>
      <xdr:rowOff>464549</xdr:rowOff>
    </xdr:from>
    <xdr:to>
      <xdr:col>1</xdr:col>
      <xdr:colOff>1732190</xdr:colOff>
      <xdr:row>32</xdr:row>
      <xdr:rowOff>223429</xdr:rowOff>
    </xdr:to>
    <xdr:sp macro="" textlink="">
      <xdr:nvSpPr>
        <xdr:cNvPr id="4" name="大かっこ 3">
          <a:extLst>
            <a:ext uri="{FF2B5EF4-FFF2-40B4-BE49-F238E27FC236}">
              <a16:creationId xmlns:a16="http://schemas.microsoft.com/office/drawing/2014/main" id="{C3D820EC-AE5D-6BA7-864C-6B09EDDAD6A3}"/>
            </a:ext>
          </a:extLst>
        </xdr:cNvPr>
        <xdr:cNvSpPr/>
      </xdr:nvSpPr>
      <xdr:spPr>
        <a:xfrm>
          <a:off x="130084" y="13459370"/>
          <a:ext cx="3166927" cy="2112916"/>
        </a:xfrm>
        <a:prstGeom prst="bracketPair">
          <a:avLst>
            <a:gd name="adj" fmla="val 918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400">
              <a:solidFill>
                <a:schemeClr val="tx1"/>
              </a:solidFill>
              <a:effectLst/>
              <a:latin typeface="BIZ UDPゴシック" panose="020B0400000000000000" pitchFamily="50" charset="-128"/>
              <a:ea typeface="BIZ UDPゴシック" panose="020B0400000000000000" pitchFamily="50" charset="-128"/>
              <a:cs typeface="+mn-cs"/>
            </a:rPr>
            <a:t>校内</a:t>
          </a:r>
          <a:r>
            <a:rPr kumimoji="1" lang="en-US" altLang="ja-JP" sz="1400">
              <a:solidFill>
                <a:schemeClr val="tx1"/>
              </a:solidFill>
              <a:effectLst/>
              <a:latin typeface="BIZ UDPゴシック" panose="020B0400000000000000" pitchFamily="50" charset="-128"/>
              <a:ea typeface="BIZ UDPゴシック" panose="020B0400000000000000" pitchFamily="50" charset="-128"/>
              <a:cs typeface="+mn-cs"/>
            </a:rPr>
            <a:t>LAN</a:t>
          </a:r>
          <a:r>
            <a:rPr kumimoji="1" lang="ja-JP" altLang="ja-JP" sz="1400">
              <a:solidFill>
                <a:schemeClr val="tx1"/>
              </a:solidFill>
              <a:effectLst/>
              <a:latin typeface="BIZ UDPゴシック" panose="020B0400000000000000" pitchFamily="50" charset="-128"/>
              <a:ea typeface="BIZ UDPゴシック" panose="020B0400000000000000" pitchFamily="50" charset="-128"/>
              <a:cs typeface="+mn-cs"/>
            </a:rPr>
            <a:t>事業の場合は、既存ケーブル規格・性能と改修後の規格・性能を記入すること。</a:t>
          </a:r>
          <a:endParaRPr lang="ja-JP" altLang="ja-JP" sz="1400">
            <a:effectLst/>
            <a:latin typeface="BIZ UDPゴシック" panose="020B0400000000000000" pitchFamily="50" charset="-128"/>
            <a:ea typeface="BIZ UDPゴシック" panose="020B0400000000000000" pitchFamily="50" charset="-128"/>
          </a:endParaRPr>
        </a:p>
        <a:p>
          <a:pPr algn="l"/>
          <a:endParaRPr kumimoji="1" lang="en-US" altLang="ja-JP" sz="1400">
            <a:latin typeface="BIZ UDPゴシック" panose="020B0400000000000000" pitchFamily="50" charset="-128"/>
            <a:ea typeface="BIZ UDPゴシック" panose="020B0400000000000000" pitchFamily="50" charset="-128"/>
          </a:endParaRPr>
        </a:p>
        <a:p>
          <a:pPr algn="l"/>
          <a:r>
            <a:rPr kumimoji="1" lang="ja-JP" altLang="en-US" sz="1400">
              <a:latin typeface="BIZ UDPゴシック" panose="020B0400000000000000" pitchFamily="50" charset="-128"/>
              <a:ea typeface="BIZ UDPゴシック" panose="020B0400000000000000" pitchFamily="50" charset="-128"/>
            </a:rPr>
            <a:t>バリアフリー整備事象の場合は、改修工事により適合することになる</a:t>
          </a:r>
        </a:p>
        <a:p>
          <a:pPr algn="l"/>
          <a:r>
            <a:rPr kumimoji="1" lang="ja-JP" altLang="en-US" sz="1400">
              <a:latin typeface="BIZ UDPゴシック" panose="020B0400000000000000" pitchFamily="50" charset="-128"/>
              <a:ea typeface="BIZ UDPゴシック" panose="020B0400000000000000" pitchFamily="50" charset="-128"/>
            </a:rPr>
            <a:t>建築物移動等円滑化基準の条項を記入すること</a:t>
          </a:r>
        </a:p>
      </xdr:txBody>
    </xdr:sp>
    <xdr:clientData/>
  </xdr:twoCellAnchor>
  <xdr:twoCellAnchor>
    <xdr:from>
      <xdr:col>0</xdr:col>
      <xdr:colOff>136071</xdr:colOff>
      <xdr:row>24</xdr:row>
      <xdr:rowOff>585107</xdr:rowOff>
    </xdr:from>
    <xdr:to>
      <xdr:col>1</xdr:col>
      <xdr:colOff>1738177</xdr:colOff>
      <xdr:row>24</xdr:row>
      <xdr:rowOff>1768928</xdr:rowOff>
    </xdr:to>
    <xdr:sp macro="" textlink="">
      <xdr:nvSpPr>
        <xdr:cNvPr id="6" name="大かっこ 5">
          <a:extLst>
            <a:ext uri="{FF2B5EF4-FFF2-40B4-BE49-F238E27FC236}">
              <a16:creationId xmlns:a16="http://schemas.microsoft.com/office/drawing/2014/main" id="{09F5D46D-F2DB-4BD0-BAE7-58DA574285BE}"/>
            </a:ext>
          </a:extLst>
        </xdr:cNvPr>
        <xdr:cNvSpPr/>
      </xdr:nvSpPr>
      <xdr:spPr>
        <a:xfrm>
          <a:off x="136071" y="11729357"/>
          <a:ext cx="3166927" cy="1183821"/>
        </a:xfrm>
        <a:prstGeom prst="bracketPair">
          <a:avLst>
            <a:gd name="adj" fmla="val 9180"/>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chemeClr val="tx1"/>
              </a:solidFill>
              <a:effectLst/>
              <a:latin typeface="BIZ UDPゴシック" panose="020B0400000000000000" pitchFamily="50" charset="-128"/>
              <a:ea typeface="BIZ UDPゴシック" panose="020B0400000000000000" pitchFamily="50" charset="-128"/>
              <a:cs typeface="+mn-cs"/>
            </a:rPr>
            <a:t>バリアフリー整備事業の場合は、要配慮児童生徒等の在籍状況及び合理的配慮の対応状況について記入すること。</a:t>
          </a:r>
          <a:endParaRPr kumimoji="1" lang="ja-JP" altLang="en-US" sz="1400">
            <a:latin typeface="BIZ UDPゴシック" panose="020B0400000000000000" pitchFamily="50" charset="-128"/>
            <a:ea typeface="BIZ UDPゴシック" panose="020B0400000000000000"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93344</xdr:colOff>
          <xdr:row>10</xdr:row>
          <xdr:rowOff>561976</xdr:rowOff>
        </xdr:from>
        <xdr:to>
          <xdr:col>0</xdr:col>
          <xdr:colOff>1429021</xdr:colOff>
          <xdr:row>10</xdr:row>
          <xdr:rowOff>877662</xdr:rowOff>
        </xdr:to>
        <xdr:pic>
          <xdr:nvPicPr>
            <xdr:cNvPr id="8" name="図 7">
              <a:extLst>
                <a:ext uri="{FF2B5EF4-FFF2-40B4-BE49-F238E27FC236}">
                  <a16:creationId xmlns:a16="http://schemas.microsoft.com/office/drawing/2014/main" id="{502A3658-623F-D54F-F1D4-D9B0630518CB}"/>
                </a:ext>
              </a:extLst>
            </xdr:cNvPr>
            <xdr:cNvPicPr>
              <a:picLocks noChangeAspect="1" noChangeArrowheads="1"/>
              <a:extLst>
                <a:ext uri="{84589F7E-364E-4C9E-8A38-B11213B215E9}">
                  <a14:cameraTool cellRange="$K$3:$L$3" spid="_x0000_s6232"/>
                </a:ext>
              </a:extLst>
            </xdr:cNvPicPr>
          </xdr:nvPicPr>
          <xdr:blipFill>
            <a:blip xmlns:r="http://schemas.openxmlformats.org/officeDocument/2006/relationships" r:embed="rId1"/>
            <a:srcRect/>
            <a:stretch>
              <a:fillRect/>
            </a:stretch>
          </xdr:blipFill>
          <xdr:spPr bwMode="auto">
            <a:xfrm>
              <a:off x="93344" y="4067176"/>
              <a:ext cx="1328057" cy="315686"/>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11</xdr:col>
      <xdr:colOff>0</xdr:colOff>
      <xdr:row>4</xdr:row>
      <xdr:rowOff>0</xdr:rowOff>
    </xdr:from>
    <xdr:to>
      <xdr:col>14</xdr:col>
      <xdr:colOff>479164</xdr:colOff>
      <xdr:row>6</xdr:row>
      <xdr:rowOff>293258</xdr:rowOff>
    </xdr:to>
    <xdr:sp macro="" textlink="">
      <xdr:nvSpPr>
        <xdr:cNvPr id="2" name="テキスト ボックス 1">
          <a:extLst>
            <a:ext uri="{FF2B5EF4-FFF2-40B4-BE49-F238E27FC236}">
              <a16:creationId xmlns:a16="http://schemas.microsoft.com/office/drawing/2014/main" id="{4E78CF01-83C8-4F41-B666-F1641367AFF8}"/>
            </a:ext>
          </a:extLst>
        </xdr:cNvPr>
        <xdr:cNvSpPr txBox="1"/>
      </xdr:nvSpPr>
      <xdr:spPr>
        <a:xfrm>
          <a:off x="7639050" y="1524000"/>
          <a:ext cx="2336539" cy="10552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２件目以降は、以下の様式に記入してください。</a:t>
          </a:r>
          <a:endParaRPr kumimoji="1" lang="en-US" altLang="ja-JP" sz="1100"/>
        </a:p>
        <a:p>
          <a:r>
            <a:rPr kumimoji="1" lang="ja-JP" altLang="en-US" sz="1100"/>
            <a:t>その場合、印刷範囲を広げてください。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houjin-bangou.nta.g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6B65C-83F5-455F-A618-66FBDF78B121}">
  <sheetPr>
    <tabColor theme="8"/>
    <pageSetUpPr fitToPage="1"/>
  </sheetPr>
  <dimension ref="A1:M35"/>
  <sheetViews>
    <sheetView tabSelected="1" view="pageBreakPreview" zoomScale="70" zoomScaleNormal="100" zoomScaleSheetLayoutView="70" workbookViewId="0">
      <selection activeCell="A3" sqref="A3:H3"/>
    </sheetView>
  </sheetViews>
  <sheetFormatPr defaultRowHeight="13.5"/>
  <cols>
    <col min="1" max="1" width="22.75" style="1" customWidth="1"/>
    <col min="2" max="2" width="26.875" style="1" customWidth="1"/>
    <col min="3" max="3" width="22.75" style="1" customWidth="1"/>
    <col min="4" max="4" width="27" style="1" customWidth="1"/>
    <col min="5" max="5" width="22.75" style="1" customWidth="1"/>
    <col min="6" max="6" width="27" style="1" customWidth="1"/>
    <col min="7" max="7" width="22.75" style="1" customWidth="1"/>
    <col min="8" max="8" width="27" style="1" customWidth="1"/>
    <col min="9" max="9" width="12.125" style="1" bestFit="1" customWidth="1"/>
    <col min="10" max="10" width="8.875" style="1"/>
    <col min="11" max="11" width="10.25" style="1" customWidth="1"/>
    <col min="12" max="12" width="9.25" style="1" customWidth="1"/>
    <col min="13" max="13" width="9.5" style="1" bestFit="1" customWidth="1"/>
    <col min="14" max="14" width="16.5" style="1" bestFit="1" customWidth="1"/>
    <col min="15" max="256" width="8.875" style="1"/>
    <col min="257" max="257" width="12.625" style="1" customWidth="1"/>
    <col min="258" max="258" width="30.375" style="1" customWidth="1"/>
    <col min="259" max="259" width="21.875" style="1" customWidth="1"/>
    <col min="260" max="260" width="30.375" style="1" customWidth="1"/>
    <col min="261" max="261" width="18.375" style="1" customWidth="1"/>
    <col min="262" max="262" width="30.375" style="1" customWidth="1"/>
    <col min="263" max="263" width="12.625" style="1" customWidth="1"/>
    <col min="264" max="264" width="30.375" style="1" customWidth="1"/>
    <col min="265" max="265" width="12.125" style="1" bestFit="1" customWidth="1"/>
    <col min="266" max="267" width="8.875" style="1"/>
    <col min="268" max="268" width="16.5" style="1" bestFit="1" customWidth="1"/>
    <col min="269" max="269" width="14.125" style="1" bestFit="1" customWidth="1"/>
    <col min="270" max="270" width="16.5" style="1" bestFit="1" customWidth="1"/>
    <col min="271" max="512" width="8.875" style="1"/>
    <col min="513" max="513" width="12.625" style="1" customWidth="1"/>
    <col min="514" max="514" width="30.375" style="1" customWidth="1"/>
    <col min="515" max="515" width="21.875" style="1" customWidth="1"/>
    <col min="516" max="516" width="30.375" style="1" customWidth="1"/>
    <col min="517" max="517" width="18.375" style="1" customWidth="1"/>
    <col min="518" max="518" width="30.375" style="1" customWidth="1"/>
    <col min="519" max="519" width="12.625" style="1" customWidth="1"/>
    <col min="520" max="520" width="30.375" style="1" customWidth="1"/>
    <col min="521" max="521" width="12.125" style="1" bestFit="1" customWidth="1"/>
    <col min="522" max="523" width="8.875" style="1"/>
    <col min="524" max="524" width="16.5" style="1" bestFit="1" customWidth="1"/>
    <col min="525" max="525" width="14.125" style="1" bestFit="1" customWidth="1"/>
    <col min="526" max="526" width="16.5" style="1" bestFit="1" customWidth="1"/>
    <col min="527" max="768" width="8.875" style="1"/>
    <col min="769" max="769" width="12.625" style="1" customWidth="1"/>
    <col min="770" max="770" width="30.375" style="1" customWidth="1"/>
    <col min="771" max="771" width="21.875" style="1" customWidth="1"/>
    <col min="772" max="772" width="30.375" style="1" customWidth="1"/>
    <col min="773" max="773" width="18.375" style="1" customWidth="1"/>
    <col min="774" max="774" width="30.375" style="1" customWidth="1"/>
    <col min="775" max="775" width="12.625" style="1" customWidth="1"/>
    <col min="776" max="776" width="30.375" style="1" customWidth="1"/>
    <col min="777" max="777" width="12.125" style="1" bestFit="1" customWidth="1"/>
    <col min="778" max="779" width="8.875" style="1"/>
    <col min="780" max="780" width="16.5" style="1" bestFit="1" customWidth="1"/>
    <col min="781" max="781" width="14.125" style="1" bestFit="1" customWidth="1"/>
    <col min="782" max="782" width="16.5" style="1" bestFit="1" customWidth="1"/>
    <col min="783" max="1024" width="8.875" style="1"/>
    <col min="1025" max="1025" width="12.625" style="1" customWidth="1"/>
    <col min="1026" max="1026" width="30.375" style="1" customWidth="1"/>
    <col min="1027" max="1027" width="21.875" style="1" customWidth="1"/>
    <col min="1028" max="1028" width="30.375" style="1" customWidth="1"/>
    <col min="1029" max="1029" width="18.375" style="1" customWidth="1"/>
    <col min="1030" max="1030" width="30.375" style="1" customWidth="1"/>
    <col min="1031" max="1031" width="12.625" style="1" customWidth="1"/>
    <col min="1032" max="1032" width="30.375" style="1" customWidth="1"/>
    <col min="1033" max="1033" width="12.125" style="1" bestFit="1" customWidth="1"/>
    <col min="1034" max="1035" width="8.875" style="1"/>
    <col min="1036" max="1036" width="16.5" style="1" bestFit="1" customWidth="1"/>
    <col min="1037" max="1037" width="14.125" style="1" bestFit="1" customWidth="1"/>
    <col min="1038" max="1038" width="16.5" style="1" bestFit="1" customWidth="1"/>
    <col min="1039" max="1280" width="8.875" style="1"/>
    <col min="1281" max="1281" width="12.625" style="1" customWidth="1"/>
    <col min="1282" max="1282" width="30.375" style="1" customWidth="1"/>
    <col min="1283" max="1283" width="21.875" style="1" customWidth="1"/>
    <col min="1284" max="1284" width="30.375" style="1" customWidth="1"/>
    <col min="1285" max="1285" width="18.375" style="1" customWidth="1"/>
    <col min="1286" max="1286" width="30.375" style="1" customWidth="1"/>
    <col min="1287" max="1287" width="12.625" style="1" customWidth="1"/>
    <col min="1288" max="1288" width="30.375" style="1" customWidth="1"/>
    <col min="1289" max="1289" width="12.125" style="1" bestFit="1" customWidth="1"/>
    <col min="1290" max="1291" width="8.875" style="1"/>
    <col min="1292" max="1292" width="16.5" style="1" bestFit="1" customWidth="1"/>
    <col min="1293" max="1293" width="14.125" style="1" bestFit="1" customWidth="1"/>
    <col min="1294" max="1294" width="16.5" style="1" bestFit="1" customWidth="1"/>
    <col min="1295" max="1536" width="8.875" style="1"/>
    <col min="1537" max="1537" width="12.625" style="1" customWidth="1"/>
    <col min="1538" max="1538" width="30.375" style="1" customWidth="1"/>
    <col min="1539" max="1539" width="21.875" style="1" customWidth="1"/>
    <col min="1540" max="1540" width="30.375" style="1" customWidth="1"/>
    <col min="1541" max="1541" width="18.375" style="1" customWidth="1"/>
    <col min="1542" max="1542" width="30.375" style="1" customWidth="1"/>
    <col min="1543" max="1543" width="12.625" style="1" customWidth="1"/>
    <col min="1544" max="1544" width="30.375" style="1" customWidth="1"/>
    <col min="1545" max="1545" width="12.125" style="1" bestFit="1" customWidth="1"/>
    <col min="1546" max="1547" width="8.875" style="1"/>
    <col min="1548" max="1548" width="16.5" style="1" bestFit="1" customWidth="1"/>
    <col min="1549" max="1549" width="14.125" style="1" bestFit="1" customWidth="1"/>
    <col min="1550" max="1550" width="16.5" style="1" bestFit="1" customWidth="1"/>
    <col min="1551" max="1792" width="8.875" style="1"/>
    <col min="1793" max="1793" width="12.625" style="1" customWidth="1"/>
    <col min="1794" max="1794" width="30.375" style="1" customWidth="1"/>
    <col min="1795" max="1795" width="21.875" style="1" customWidth="1"/>
    <col min="1796" max="1796" width="30.375" style="1" customWidth="1"/>
    <col min="1797" max="1797" width="18.375" style="1" customWidth="1"/>
    <col min="1798" max="1798" width="30.375" style="1" customWidth="1"/>
    <col min="1799" max="1799" width="12.625" style="1" customWidth="1"/>
    <col min="1800" max="1800" width="30.375" style="1" customWidth="1"/>
    <col min="1801" max="1801" width="12.125" style="1" bestFit="1" customWidth="1"/>
    <col min="1802" max="1803" width="8.875" style="1"/>
    <col min="1804" max="1804" width="16.5" style="1" bestFit="1" customWidth="1"/>
    <col min="1805" max="1805" width="14.125" style="1" bestFit="1" customWidth="1"/>
    <col min="1806" max="1806" width="16.5" style="1" bestFit="1" customWidth="1"/>
    <col min="1807" max="2048" width="8.875" style="1"/>
    <col min="2049" max="2049" width="12.625" style="1" customWidth="1"/>
    <col min="2050" max="2050" width="30.375" style="1" customWidth="1"/>
    <col min="2051" max="2051" width="21.875" style="1" customWidth="1"/>
    <col min="2052" max="2052" width="30.375" style="1" customWidth="1"/>
    <col min="2053" max="2053" width="18.375" style="1" customWidth="1"/>
    <col min="2054" max="2054" width="30.375" style="1" customWidth="1"/>
    <col min="2055" max="2055" width="12.625" style="1" customWidth="1"/>
    <col min="2056" max="2056" width="30.375" style="1" customWidth="1"/>
    <col min="2057" max="2057" width="12.125" style="1" bestFit="1" customWidth="1"/>
    <col min="2058" max="2059" width="8.875" style="1"/>
    <col min="2060" max="2060" width="16.5" style="1" bestFit="1" customWidth="1"/>
    <col min="2061" max="2061" width="14.125" style="1" bestFit="1" customWidth="1"/>
    <col min="2062" max="2062" width="16.5" style="1" bestFit="1" customWidth="1"/>
    <col min="2063" max="2304" width="8.875" style="1"/>
    <col min="2305" max="2305" width="12.625" style="1" customWidth="1"/>
    <col min="2306" max="2306" width="30.375" style="1" customWidth="1"/>
    <col min="2307" max="2307" width="21.875" style="1" customWidth="1"/>
    <col min="2308" max="2308" width="30.375" style="1" customWidth="1"/>
    <col min="2309" max="2309" width="18.375" style="1" customWidth="1"/>
    <col min="2310" max="2310" width="30.375" style="1" customWidth="1"/>
    <col min="2311" max="2311" width="12.625" style="1" customWidth="1"/>
    <col min="2312" max="2312" width="30.375" style="1" customWidth="1"/>
    <col min="2313" max="2313" width="12.125" style="1" bestFit="1" customWidth="1"/>
    <col min="2314" max="2315" width="8.875" style="1"/>
    <col min="2316" max="2316" width="16.5" style="1" bestFit="1" customWidth="1"/>
    <col min="2317" max="2317" width="14.125" style="1" bestFit="1" customWidth="1"/>
    <col min="2318" max="2318" width="16.5" style="1" bestFit="1" customWidth="1"/>
    <col min="2319" max="2560" width="8.875" style="1"/>
    <col min="2561" max="2561" width="12.625" style="1" customWidth="1"/>
    <col min="2562" max="2562" width="30.375" style="1" customWidth="1"/>
    <col min="2563" max="2563" width="21.875" style="1" customWidth="1"/>
    <col min="2564" max="2564" width="30.375" style="1" customWidth="1"/>
    <col min="2565" max="2565" width="18.375" style="1" customWidth="1"/>
    <col min="2566" max="2566" width="30.375" style="1" customWidth="1"/>
    <col min="2567" max="2567" width="12.625" style="1" customWidth="1"/>
    <col min="2568" max="2568" width="30.375" style="1" customWidth="1"/>
    <col min="2569" max="2569" width="12.125" style="1" bestFit="1" customWidth="1"/>
    <col min="2570" max="2571" width="8.875" style="1"/>
    <col min="2572" max="2572" width="16.5" style="1" bestFit="1" customWidth="1"/>
    <col min="2573" max="2573" width="14.125" style="1" bestFit="1" customWidth="1"/>
    <col min="2574" max="2574" width="16.5" style="1" bestFit="1" customWidth="1"/>
    <col min="2575" max="2816" width="8.875" style="1"/>
    <col min="2817" max="2817" width="12.625" style="1" customWidth="1"/>
    <col min="2818" max="2818" width="30.375" style="1" customWidth="1"/>
    <col min="2819" max="2819" width="21.875" style="1" customWidth="1"/>
    <col min="2820" max="2820" width="30.375" style="1" customWidth="1"/>
    <col min="2821" max="2821" width="18.375" style="1" customWidth="1"/>
    <col min="2822" max="2822" width="30.375" style="1" customWidth="1"/>
    <col min="2823" max="2823" width="12.625" style="1" customWidth="1"/>
    <col min="2824" max="2824" width="30.375" style="1" customWidth="1"/>
    <col min="2825" max="2825" width="12.125" style="1" bestFit="1" customWidth="1"/>
    <col min="2826" max="2827" width="8.875" style="1"/>
    <col min="2828" max="2828" width="16.5" style="1" bestFit="1" customWidth="1"/>
    <col min="2829" max="2829" width="14.125" style="1" bestFit="1" customWidth="1"/>
    <col min="2830" max="2830" width="16.5" style="1" bestFit="1" customWidth="1"/>
    <col min="2831" max="3072" width="8.875" style="1"/>
    <col min="3073" max="3073" width="12.625" style="1" customWidth="1"/>
    <col min="3074" max="3074" width="30.375" style="1" customWidth="1"/>
    <col min="3075" max="3075" width="21.875" style="1" customWidth="1"/>
    <col min="3076" max="3076" width="30.375" style="1" customWidth="1"/>
    <col min="3077" max="3077" width="18.375" style="1" customWidth="1"/>
    <col min="3078" max="3078" width="30.375" style="1" customWidth="1"/>
    <col min="3079" max="3079" width="12.625" style="1" customWidth="1"/>
    <col min="3080" max="3080" width="30.375" style="1" customWidth="1"/>
    <col min="3081" max="3081" width="12.125" style="1" bestFit="1" customWidth="1"/>
    <col min="3082" max="3083" width="8.875" style="1"/>
    <col min="3084" max="3084" width="16.5" style="1" bestFit="1" customWidth="1"/>
    <col min="3085" max="3085" width="14.125" style="1" bestFit="1" customWidth="1"/>
    <col min="3086" max="3086" width="16.5" style="1" bestFit="1" customWidth="1"/>
    <col min="3087" max="3328" width="8.875" style="1"/>
    <col min="3329" max="3329" width="12.625" style="1" customWidth="1"/>
    <col min="3330" max="3330" width="30.375" style="1" customWidth="1"/>
    <col min="3331" max="3331" width="21.875" style="1" customWidth="1"/>
    <col min="3332" max="3332" width="30.375" style="1" customWidth="1"/>
    <col min="3333" max="3333" width="18.375" style="1" customWidth="1"/>
    <col min="3334" max="3334" width="30.375" style="1" customWidth="1"/>
    <col min="3335" max="3335" width="12.625" style="1" customWidth="1"/>
    <col min="3336" max="3336" width="30.375" style="1" customWidth="1"/>
    <col min="3337" max="3337" width="12.125" style="1" bestFit="1" customWidth="1"/>
    <col min="3338" max="3339" width="8.875" style="1"/>
    <col min="3340" max="3340" width="16.5" style="1" bestFit="1" customWidth="1"/>
    <col min="3341" max="3341" width="14.125" style="1" bestFit="1" customWidth="1"/>
    <col min="3342" max="3342" width="16.5" style="1" bestFit="1" customWidth="1"/>
    <col min="3343" max="3584" width="8.875" style="1"/>
    <col min="3585" max="3585" width="12.625" style="1" customWidth="1"/>
    <col min="3586" max="3586" width="30.375" style="1" customWidth="1"/>
    <col min="3587" max="3587" width="21.875" style="1" customWidth="1"/>
    <col min="3588" max="3588" width="30.375" style="1" customWidth="1"/>
    <col min="3589" max="3589" width="18.375" style="1" customWidth="1"/>
    <col min="3590" max="3590" width="30.375" style="1" customWidth="1"/>
    <col min="3591" max="3591" width="12.625" style="1" customWidth="1"/>
    <col min="3592" max="3592" width="30.375" style="1" customWidth="1"/>
    <col min="3593" max="3593" width="12.125" style="1" bestFit="1" customWidth="1"/>
    <col min="3594" max="3595" width="8.875" style="1"/>
    <col min="3596" max="3596" width="16.5" style="1" bestFit="1" customWidth="1"/>
    <col min="3597" max="3597" width="14.125" style="1" bestFit="1" customWidth="1"/>
    <col min="3598" max="3598" width="16.5" style="1" bestFit="1" customWidth="1"/>
    <col min="3599" max="3840" width="8.875" style="1"/>
    <col min="3841" max="3841" width="12.625" style="1" customWidth="1"/>
    <col min="3842" max="3842" width="30.375" style="1" customWidth="1"/>
    <col min="3843" max="3843" width="21.875" style="1" customWidth="1"/>
    <col min="3844" max="3844" width="30.375" style="1" customWidth="1"/>
    <col min="3845" max="3845" width="18.375" style="1" customWidth="1"/>
    <col min="3846" max="3846" width="30.375" style="1" customWidth="1"/>
    <col min="3847" max="3847" width="12.625" style="1" customWidth="1"/>
    <col min="3848" max="3848" width="30.375" style="1" customWidth="1"/>
    <col min="3849" max="3849" width="12.125" style="1" bestFit="1" customWidth="1"/>
    <col min="3850" max="3851" width="8.875" style="1"/>
    <col min="3852" max="3852" width="16.5" style="1" bestFit="1" customWidth="1"/>
    <col min="3853" max="3853" width="14.125" style="1" bestFit="1" customWidth="1"/>
    <col min="3854" max="3854" width="16.5" style="1" bestFit="1" customWidth="1"/>
    <col min="3855" max="4096" width="8.875" style="1"/>
    <col min="4097" max="4097" width="12.625" style="1" customWidth="1"/>
    <col min="4098" max="4098" width="30.375" style="1" customWidth="1"/>
    <col min="4099" max="4099" width="21.875" style="1" customWidth="1"/>
    <col min="4100" max="4100" width="30.375" style="1" customWidth="1"/>
    <col min="4101" max="4101" width="18.375" style="1" customWidth="1"/>
    <col min="4102" max="4102" width="30.375" style="1" customWidth="1"/>
    <col min="4103" max="4103" width="12.625" style="1" customWidth="1"/>
    <col min="4104" max="4104" width="30.375" style="1" customWidth="1"/>
    <col min="4105" max="4105" width="12.125" style="1" bestFit="1" customWidth="1"/>
    <col min="4106" max="4107" width="8.875" style="1"/>
    <col min="4108" max="4108" width="16.5" style="1" bestFit="1" customWidth="1"/>
    <col min="4109" max="4109" width="14.125" style="1" bestFit="1" customWidth="1"/>
    <col min="4110" max="4110" width="16.5" style="1" bestFit="1" customWidth="1"/>
    <col min="4111" max="4352" width="8.875" style="1"/>
    <col min="4353" max="4353" width="12.625" style="1" customWidth="1"/>
    <col min="4354" max="4354" width="30.375" style="1" customWidth="1"/>
    <col min="4355" max="4355" width="21.875" style="1" customWidth="1"/>
    <col min="4356" max="4356" width="30.375" style="1" customWidth="1"/>
    <col min="4357" max="4357" width="18.375" style="1" customWidth="1"/>
    <col min="4358" max="4358" width="30.375" style="1" customWidth="1"/>
    <col min="4359" max="4359" width="12.625" style="1" customWidth="1"/>
    <col min="4360" max="4360" width="30.375" style="1" customWidth="1"/>
    <col min="4361" max="4361" width="12.125" style="1" bestFit="1" customWidth="1"/>
    <col min="4362" max="4363" width="8.875" style="1"/>
    <col min="4364" max="4364" width="16.5" style="1" bestFit="1" customWidth="1"/>
    <col min="4365" max="4365" width="14.125" style="1" bestFit="1" customWidth="1"/>
    <col min="4366" max="4366" width="16.5" style="1" bestFit="1" customWidth="1"/>
    <col min="4367" max="4608" width="8.875" style="1"/>
    <col min="4609" max="4609" width="12.625" style="1" customWidth="1"/>
    <col min="4610" max="4610" width="30.375" style="1" customWidth="1"/>
    <col min="4611" max="4611" width="21.875" style="1" customWidth="1"/>
    <col min="4612" max="4612" width="30.375" style="1" customWidth="1"/>
    <col min="4613" max="4613" width="18.375" style="1" customWidth="1"/>
    <col min="4614" max="4614" width="30.375" style="1" customWidth="1"/>
    <col min="4615" max="4615" width="12.625" style="1" customWidth="1"/>
    <col min="4616" max="4616" width="30.375" style="1" customWidth="1"/>
    <col min="4617" max="4617" width="12.125" style="1" bestFit="1" customWidth="1"/>
    <col min="4618" max="4619" width="8.875" style="1"/>
    <col min="4620" max="4620" width="16.5" style="1" bestFit="1" customWidth="1"/>
    <col min="4621" max="4621" width="14.125" style="1" bestFit="1" customWidth="1"/>
    <col min="4622" max="4622" width="16.5" style="1" bestFit="1" customWidth="1"/>
    <col min="4623" max="4864" width="8.875" style="1"/>
    <col min="4865" max="4865" width="12.625" style="1" customWidth="1"/>
    <col min="4866" max="4866" width="30.375" style="1" customWidth="1"/>
    <col min="4867" max="4867" width="21.875" style="1" customWidth="1"/>
    <col min="4868" max="4868" width="30.375" style="1" customWidth="1"/>
    <col min="4869" max="4869" width="18.375" style="1" customWidth="1"/>
    <col min="4870" max="4870" width="30.375" style="1" customWidth="1"/>
    <col min="4871" max="4871" width="12.625" style="1" customWidth="1"/>
    <col min="4872" max="4872" width="30.375" style="1" customWidth="1"/>
    <col min="4873" max="4873" width="12.125" style="1" bestFit="1" customWidth="1"/>
    <col min="4874" max="4875" width="8.875" style="1"/>
    <col min="4876" max="4876" width="16.5" style="1" bestFit="1" customWidth="1"/>
    <col min="4877" max="4877" width="14.125" style="1" bestFit="1" customWidth="1"/>
    <col min="4878" max="4878" width="16.5" style="1" bestFit="1" customWidth="1"/>
    <col min="4879" max="5120" width="8.875" style="1"/>
    <col min="5121" max="5121" width="12.625" style="1" customWidth="1"/>
    <col min="5122" max="5122" width="30.375" style="1" customWidth="1"/>
    <col min="5123" max="5123" width="21.875" style="1" customWidth="1"/>
    <col min="5124" max="5124" width="30.375" style="1" customWidth="1"/>
    <col min="5125" max="5125" width="18.375" style="1" customWidth="1"/>
    <col min="5126" max="5126" width="30.375" style="1" customWidth="1"/>
    <col min="5127" max="5127" width="12.625" style="1" customWidth="1"/>
    <col min="5128" max="5128" width="30.375" style="1" customWidth="1"/>
    <col min="5129" max="5129" width="12.125" style="1" bestFit="1" customWidth="1"/>
    <col min="5130" max="5131" width="8.875" style="1"/>
    <col min="5132" max="5132" width="16.5" style="1" bestFit="1" customWidth="1"/>
    <col min="5133" max="5133" width="14.125" style="1" bestFit="1" customWidth="1"/>
    <col min="5134" max="5134" width="16.5" style="1" bestFit="1" customWidth="1"/>
    <col min="5135" max="5376" width="8.875" style="1"/>
    <col min="5377" max="5377" width="12.625" style="1" customWidth="1"/>
    <col min="5378" max="5378" width="30.375" style="1" customWidth="1"/>
    <col min="5379" max="5379" width="21.875" style="1" customWidth="1"/>
    <col min="5380" max="5380" width="30.375" style="1" customWidth="1"/>
    <col min="5381" max="5381" width="18.375" style="1" customWidth="1"/>
    <col min="5382" max="5382" width="30.375" style="1" customWidth="1"/>
    <col min="5383" max="5383" width="12.625" style="1" customWidth="1"/>
    <col min="5384" max="5384" width="30.375" style="1" customWidth="1"/>
    <col min="5385" max="5385" width="12.125" style="1" bestFit="1" customWidth="1"/>
    <col min="5386" max="5387" width="8.875" style="1"/>
    <col min="5388" max="5388" width="16.5" style="1" bestFit="1" customWidth="1"/>
    <col min="5389" max="5389" width="14.125" style="1" bestFit="1" customWidth="1"/>
    <col min="5390" max="5390" width="16.5" style="1" bestFit="1" customWidth="1"/>
    <col min="5391" max="5632" width="8.875" style="1"/>
    <col min="5633" max="5633" width="12.625" style="1" customWidth="1"/>
    <col min="5634" max="5634" width="30.375" style="1" customWidth="1"/>
    <col min="5635" max="5635" width="21.875" style="1" customWidth="1"/>
    <col min="5636" max="5636" width="30.375" style="1" customWidth="1"/>
    <col min="5637" max="5637" width="18.375" style="1" customWidth="1"/>
    <col min="5638" max="5638" width="30.375" style="1" customWidth="1"/>
    <col min="5639" max="5639" width="12.625" style="1" customWidth="1"/>
    <col min="5640" max="5640" width="30.375" style="1" customWidth="1"/>
    <col min="5641" max="5641" width="12.125" style="1" bestFit="1" customWidth="1"/>
    <col min="5642" max="5643" width="8.875" style="1"/>
    <col min="5644" max="5644" width="16.5" style="1" bestFit="1" customWidth="1"/>
    <col min="5645" max="5645" width="14.125" style="1" bestFit="1" customWidth="1"/>
    <col min="5646" max="5646" width="16.5" style="1" bestFit="1" customWidth="1"/>
    <col min="5647" max="5888" width="8.875" style="1"/>
    <col min="5889" max="5889" width="12.625" style="1" customWidth="1"/>
    <col min="5890" max="5890" width="30.375" style="1" customWidth="1"/>
    <col min="5891" max="5891" width="21.875" style="1" customWidth="1"/>
    <col min="5892" max="5892" width="30.375" style="1" customWidth="1"/>
    <col min="5893" max="5893" width="18.375" style="1" customWidth="1"/>
    <col min="5894" max="5894" width="30.375" style="1" customWidth="1"/>
    <col min="5895" max="5895" width="12.625" style="1" customWidth="1"/>
    <col min="5896" max="5896" width="30.375" style="1" customWidth="1"/>
    <col min="5897" max="5897" width="12.125" style="1" bestFit="1" customWidth="1"/>
    <col min="5898" max="5899" width="8.875" style="1"/>
    <col min="5900" max="5900" width="16.5" style="1" bestFit="1" customWidth="1"/>
    <col min="5901" max="5901" width="14.125" style="1" bestFit="1" customWidth="1"/>
    <col min="5902" max="5902" width="16.5" style="1" bestFit="1" customWidth="1"/>
    <col min="5903" max="6144" width="8.875" style="1"/>
    <col min="6145" max="6145" width="12.625" style="1" customWidth="1"/>
    <col min="6146" max="6146" width="30.375" style="1" customWidth="1"/>
    <col min="6147" max="6147" width="21.875" style="1" customWidth="1"/>
    <col min="6148" max="6148" width="30.375" style="1" customWidth="1"/>
    <col min="6149" max="6149" width="18.375" style="1" customWidth="1"/>
    <col min="6150" max="6150" width="30.375" style="1" customWidth="1"/>
    <col min="6151" max="6151" width="12.625" style="1" customWidth="1"/>
    <col min="6152" max="6152" width="30.375" style="1" customWidth="1"/>
    <col min="6153" max="6153" width="12.125" style="1" bestFit="1" customWidth="1"/>
    <col min="6154" max="6155" width="8.875" style="1"/>
    <col min="6156" max="6156" width="16.5" style="1" bestFit="1" customWidth="1"/>
    <col min="6157" max="6157" width="14.125" style="1" bestFit="1" customWidth="1"/>
    <col min="6158" max="6158" width="16.5" style="1" bestFit="1" customWidth="1"/>
    <col min="6159" max="6400" width="8.875" style="1"/>
    <col min="6401" max="6401" width="12.625" style="1" customWidth="1"/>
    <col min="6402" max="6402" width="30.375" style="1" customWidth="1"/>
    <col min="6403" max="6403" width="21.875" style="1" customWidth="1"/>
    <col min="6404" max="6404" width="30.375" style="1" customWidth="1"/>
    <col min="6405" max="6405" width="18.375" style="1" customWidth="1"/>
    <col min="6406" max="6406" width="30.375" style="1" customWidth="1"/>
    <col min="6407" max="6407" width="12.625" style="1" customWidth="1"/>
    <col min="6408" max="6408" width="30.375" style="1" customWidth="1"/>
    <col min="6409" max="6409" width="12.125" style="1" bestFit="1" customWidth="1"/>
    <col min="6410" max="6411" width="8.875" style="1"/>
    <col min="6412" max="6412" width="16.5" style="1" bestFit="1" customWidth="1"/>
    <col min="6413" max="6413" width="14.125" style="1" bestFit="1" customWidth="1"/>
    <col min="6414" max="6414" width="16.5" style="1" bestFit="1" customWidth="1"/>
    <col min="6415" max="6656" width="8.875" style="1"/>
    <col min="6657" max="6657" width="12.625" style="1" customWidth="1"/>
    <col min="6658" max="6658" width="30.375" style="1" customWidth="1"/>
    <col min="6659" max="6659" width="21.875" style="1" customWidth="1"/>
    <col min="6660" max="6660" width="30.375" style="1" customWidth="1"/>
    <col min="6661" max="6661" width="18.375" style="1" customWidth="1"/>
    <col min="6662" max="6662" width="30.375" style="1" customWidth="1"/>
    <col min="6663" max="6663" width="12.625" style="1" customWidth="1"/>
    <col min="6664" max="6664" width="30.375" style="1" customWidth="1"/>
    <col min="6665" max="6665" width="12.125" style="1" bestFit="1" customWidth="1"/>
    <col min="6666" max="6667" width="8.875" style="1"/>
    <col min="6668" max="6668" width="16.5" style="1" bestFit="1" customWidth="1"/>
    <col min="6669" max="6669" width="14.125" style="1" bestFit="1" customWidth="1"/>
    <col min="6670" max="6670" width="16.5" style="1" bestFit="1" customWidth="1"/>
    <col min="6671" max="6912" width="8.875" style="1"/>
    <col min="6913" max="6913" width="12.625" style="1" customWidth="1"/>
    <col min="6914" max="6914" width="30.375" style="1" customWidth="1"/>
    <col min="6915" max="6915" width="21.875" style="1" customWidth="1"/>
    <col min="6916" max="6916" width="30.375" style="1" customWidth="1"/>
    <col min="6917" max="6917" width="18.375" style="1" customWidth="1"/>
    <col min="6918" max="6918" width="30.375" style="1" customWidth="1"/>
    <col min="6919" max="6919" width="12.625" style="1" customWidth="1"/>
    <col min="6920" max="6920" width="30.375" style="1" customWidth="1"/>
    <col min="6921" max="6921" width="12.125" style="1" bestFit="1" customWidth="1"/>
    <col min="6922" max="6923" width="8.875" style="1"/>
    <col min="6924" max="6924" width="16.5" style="1" bestFit="1" customWidth="1"/>
    <col min="6925" max="6925" width="14.125" style="1" bestFit="1" customWidth="1"/>
    <col min="6926" max="6926" width="16.5" style="1" bestFit="1" customWidth="1"/>
    <col min="6927" max="7168" width="8.875" style="1"/>
    <col min="7169" max="7169" width="12.625" style="1" customWidth="1"/>
    <col min="7170" max="7170" width="30.375" style="1" customWidth="1"/>
    <col min="7171" max="7171" width="21.875" style="1" customWidth="1"/>
    <col min="7172" max="7172" width="30.375" style="1" customWidth="1"/>
    <col min="7173" max="7173" width="18.375" style="1" customWidth="1"/>
    <col min="7174" max="7174" width="30.375" style="1" customWidth="1"/>
    <col min="7175" max="7175" width="12.625" style="1" customWidth="1"/>
    <col min="7176" max="7176" width="30.375" style="1" customWidth="1"/>
    <col min="7177" max="7177" width="12.125" style="1" bestFit="1" customWidth="1"/>
    <col min="7178" max="7179" width="8.875" style="1"/>
    <col min="7180" max="7180" width="16.5" style="1" bestFit="1" customWidth="1"/>
    <col min="7181" max="7181" width="14.125" style="1" bestFit="1" customWidth="1"/>
    <col min="7182" max="7182" width="16.5" style="1" bestFit="1" customWidth="1"/>
    <col min="7183" max="7424" width="8.875" style="1"/>
    <col min="7425" max="7425" width="12.625" style="1" customWidth="1"/>
    <col min="7426" max="7426" width="30.375" style="1" customWidth="1"/>
    <col min="7427" max="7427" width="21.875" style="1" customWidth="1"/>
    <col min="7428" max="7428" width="30.375" style="1" customWidth="1"/>
    <col min="7429" max="7429" width="18.375" style="1" customWidth="1"/>
    <col min="7430" max="7430" width="30.375" style="1" customWidth="1"/>
    <col min="7431" max="7431" width="12.625" style="1" customWidth="1"/>
    <col min="7432" max="7432" width="30.375" style="1" customWidth="1"/>
    <col min="7433" max="7433" width="12.125" style="1" bestFit="1" customWidth="1"/>
    <col min="7434" max="7435" width="8.875" style="1"/>
    <col min="7436" max="7436" width="16.5" style="1" bestFit="1" customWidth="1"/>
    <col min="7437" max="7437" width="14.125" style="1" bestFit="1" customWidth="1"/>
    <col min="7438" max="7438" width="16.5" style="1" bestFit="1" customWidth="1"/>
    <col min="7439" max="7680" width="8.875" style="1"/>
    <col min="7681" max="7681" width="12.625" style="1" customWidth="1"/>
    <col min="7682" max="7682" width="30.375" style="1" customWidth="1"/>
    <col min="7683" max="7683" width="21.875" style="1" customWidth="1"/>
    <col min="7684" max="7684" width="30.375" style="1" customWidth="1"/>
    <col min="7685" max="7685" width="18.375" style="1" customWidth="1"/>
    <col min="7686" max="7686" width="30.375" style="1" customWidth="1"/>
    <col min="7687" max="7687" width="12.625" style="1" customWidth="1"/>
    <col min="7688" max="7688" width="30.375" style="1" customWidth="1"/>
    <col min="7689" max="7689" width="12.125" style="1" bestFit="1" customWidth="1"/>
    <col min="7690" max="7691" width="8.875" style="1"/>
    <col min="7692" max="7692" width="16.5" style="1" bestFit="1" customWidth="1"/>
    <col min="7693" max="7693" width="14.125" style="1" bestFit="1" customWidth="1"/>
    <col min="7694" max="7694" width="16.5" style="1" bestFit="1" customWidth="1"/>
    <col min="7695" max="7936" width="8.875" style="1"/>
    <col min="7937" max="7937" width="12.625" style="1" customWidth="1"/>
    <col min="7938" max="7938" width="30.375" style="1" customWidth="1"/>
    <col min="7939" max="7939" width="21.875" style="1" customWidth="1"/>
    <col min="7940" max="7940" width="30.375" style="1" customWidth="1"/>
    <col min="7941" max="7941" width="18.375" style="1" customWidth="1"/>
    <col min="7942" max="7942" width="30.375" style="1" customWidth="1"/>
    <col min="7943" max="7943" width="12.625" style="1" customWidth="1"/>
    <col min="7944" max="7944" width="30.375" style="1" customWidth="1"/>
    <col min="7945" max="7945" width="12.125" style="1" bestFit="1" customWidth="1"/>
    <col min="7946" max="7947" width="8.875" style="1"/>
    <col min="7948" max="7948" width="16.5" style="1" bestFit="1" customWidth="1"/>
    <col min="7949" max="7949" width="14.125" style="1" bestFit="1" customWidth="1"/>
    <col min="7950" max="7950" width="16.5" style="1" bestFit="1" customWidth="1"/>
    <col min="7951" max="8192" width="8.875" style="1"/>
    <col min="8193" max="8193" width="12.625" style="1" customWidth="1"/>
    <col min="8194" max="8194" width="30.375" style="1" customWidth="1"/>
    <col min="8195" max="8195" width="21.875" style="1" customWidth="1"/>
    <col min="8196" max="8196" width="30.375" style="1" customWidth="1"/>
    <col min="8197" max="8197" width="18.375" style="1" customWidth="1"/>
    <col min="8198" max="8198" width="30.375" style="1" customWidth="1"/>
    <col min="8199" max="8199" width="12.625" style="1" customWidth="1"/>
    <col min="8200" max="8200" width="30.375" style="1" customWidth="1"/>
    <col min="8201" max="8201" width="12.125" style="1" bestFit="1" customWidth="1"/>
    <col min="8202" max="8203" width="8.875" style="1"/>
    <col min="8204" max="8204" width="16.5" style="1" bestFit="1" customWidth="1"/>
    <col min="8205" max="8205" width="14.125" style="1" bestFit="1" customWidth="1"/>
    <col min="8206" max="8206" width="16.5" style="1" bestFit="1" customWidth="1"/>
    <col min="8207" max="8448" width="8.875" style="1"/>
    <col min="8449" max="8449" width="12.625" style="1" customWidth="1"/>
    <col min="8450" max="8450" width="30.375" style="1" customWidth="1"/>
    <col min="8451" max="8451" width="21.875" style="1" customWidth="1"/>
    <col min="8452" max="8452" width="30.375" style="1" customWidth="1"/>
    <col min="8453" max="8453" width="18.375" style="1" customWidth="1"/>
    <col min="8454" max="8454" width="30.375" style="1" customWidth="1"/>
    <col min="8455" max="8455" width="12.625" style="1" customWidth="1"/>
    <col min="8456" max="8456" width="30.375" style="1" customWidth="1"/>
    <col min="8457" max="8457" width="12.125" style="1" bestFit="1" customWidth="1"/>
    <col min="8458" max="8459" width="8.875" style="1"/>
    <col min="8460" max="8460" width="16.5" style="1" bestFit="1" customWidth="1"/>
    <col min="8461" max="8461" width="14.125" style="1" bestFit="1" customWidth="1"/>
    <col min="8462" max="8462" width="16.5" style="1" bestFit="1" customWidth="1"/>
    <col min="8463" max="8704" width="8.875" style="1"/>
    <col min="8705" max="8705" width="12.625" style="1" customWidth="1"/>
    <col min="8706" max="8706" width="30.375" style="1" customWidth="1"/>
    <col min="8707" max="8707" width="21.875" style="1" customWidth="1"/>
    <col min="8708" max="8708" width="30.375" style="1" customWidth="1"/>
    <col min="8709" max="8709" width="18.375" style="1" customWidth="1"/>
    <col min="8710" max="8710" width="30.375" style="1" customWidth="1"/>
    <col min="8711" max="8711" width="12.625" style="1" customWidth="1"/>
    <col min="8712" max="8712" width="30.375" style="1" customWidth="1"/>
    <col min="8713" max="8713" width="12.125" style="1" bestFit="1" customWidth="1"/>
    <col min="8714" max="8715" width="8.875" style="1"/>
    <col min="8716" max="8716" width="16.5" style="1" bestFit="1" customWidth="1"/>
    <col min="8717" max="8717" width="14.125" style="1" bestFit="1" customWidth="1"/>
    <col min="8718" max="8718" width="16.5" style="1" bestFit="1" customWidth="1"/>
    <col min="8719" max="8960" width="8.875" style="1"/>
    <col min="8961" max="8961" width="12.625" style="1" customWidth="1"/>
    <col min="8962" max="8962" width="30.375" style="1" customWidth="1"/>
    <col min="8963" max="8963" width="21.875" style="1" customWidth="1"/>
    <col min="8964" max="8964" width="30.375" style="1" customWidth="1"/>
    <col min="8965" max="8965" width="18.375" style="1" customWidth="1"/>
    <col min="8966" max="8966" width="30.375" style="1" customWidth="1"/>
    <col min="8967" max="8967" width="12.625" style="1" customWidth="1"/>
    <col min="8968" max="8968" width="30.375" style="1" customWidth="1"/>
    <col min="8969" max="8969" width="12.125" style="1" bestFit="1" customWidth="1"/>
    <col min="8970" max="8971" width="8.875" style="1"/>
    <col min="8972" max="8972" width="16.5" style="1" bestFit="1" customWidth="1"/>
    <col min="8973" max="8973" width="14.125" style="1" bestFit="1" customWidth="1"/>
    <col min="8974" max="8974" width="16.5" style="1" bestFit="1" customWidth="1"/>
    <col min="8975" max="9216" width="8.875" style="1"/>
    <col min="9217" max="9217" width="12.625" style="1" customWidth="1"/>
    <col min="9218" max="9218" width="30.375" style="1" customWidth="1"/>
    <col min="9219" max="9219" width="21.875" style="1" customWidth="1"/>
    <col min="9220" max="9220" width="30.375" style="1" customWidth="1"/>
    <col min="9221" max="9221" width="18.375" style="1" customWidth="1"/>
    <col min="9222" max="9222" width="30.375" style="1" customWidth="1"/>
    <col min="9223" max="9223" width="12.625" style="1" customWidth="1"/>
    <col min="9224" max="9224" width="30.375" style="1" customWidth="1"/>
    <col min="9225" max="9225" width="12.125" style="1" bestFit="1" customWidth="1"/>
    <col min="9226" max="9227" width="8.875" style="1"/>
    <col min="9228" max="9228" width="16.5" style="1" bestFit="1" customWidth="1"/>
    <col min="9229" max="9229" width="14.125" style="1" bestFit="1" customWidth="1"/>
    <col min="9230" max="9230" width="16.5" style="1" bestFit="1" customWidth="1"/>
    <col min="9231" max="9472" width="8.875" style="1"/>
    <col min="9473" max="9473" width="12.625" style="1" customWidth="1"/>
    <col min="9474" max="9474" width="30.375" style="1" customWidth="1"/>
    <col min="9475" max="9475" width="21.875" style="1" customWidth="1"/>
    <col min="9476" max="9476" width="30.375" style="1" customWidth="1"/>
    <col min="9477" max="9477" width="18.375" style="1" customWidth="1"/>
    <col min="9478" max="9478" width="30.375" style="1" customWidth="1"/>
    <col min="9479" max="9479" width="12.625" style="1" customWidth="1"/>
    <col min="9480" max="9480" width="30.375" style="1" customWidth="1"/>
    <col min="9481" max="9481" width="12.125" style="1" bestFit="1" customWidth="1"/>
    <col min="9482" max="9483" width="8.875" style="1"/>
    <col min="9484" max="9484" width="16.5" style="1" bestFit="1" customWidth="1"/>
    <col min="9485" max="9485" width="14.125" style="1" bestFit="1" customWidth="1"/>
    <col min="9486" max="9486" width="16.5" style="1" bestFit="1" customWidth="1"/>
    <col min="9487" max="9728" width="8.875" style="1"/>
    <col min="9729" max="9729" width="12.625" style="1" customWidth="1"/>
    <col min="9730" max="9730" width="30.375" style="1" customWidth="1"/>
    <col min="9731" max="9731" width="21.875" style="1" customWidth="1"/>
    <col min="9732" max="9732" width="30.375" style="1" customWidth="1"/>
    <col min="9733" max="9733" width="18.375" style="1" customWidth="1"/>
    <col min="9734" max="9734" width="30.375" style="1" customWidth="1"/>
    <col min="9735" max="9735" width="12.625" style="1" customWidth="1"/>
    <col min="9736" max="9736" width="30.375" style="1" customWidth="1"/>
    <col min="9737" max="9737" width="12.125" style="1" bestFit="1" customWidth="1"/>
    <col min="9738" max="9739" width="8.875" style="1"/>
    <col min="9740" max="9740" width="16.5" style="1" bestFit="1" customWidth="1"/>
    <col min="9741" max="9741" width="14.125" style="1" bestFit="1" customWidth="1"/>
    <col min="9742" max="9742" width="16.5" style="1" bestFit="1" customWidth="1"/>
    <col min="9743" max="9984" width="8.875" style="1"/>
    <col min="9985" max="9985" width="12.625" style="1" customWidth="1"/>
    <col min="9986" max="9986" width="30.375" style="1" customWidth="1"/>
    <col min="9987" max="9987" width="21.875" style="1" customWidth="1"/>
    <col min="9988" max="9988" width="30.375" style="1" customWidth="1"/>
    <col min="9989" max="9989" width="18.375" style="1" customWidth="1"/>
    <col min="9990" max="9990" width="30.375" style="1" customWidth="1"/>
    <col min="9991" max="9991" width="12.625" style="1" customWidth="1"/>
    <col min="9992" max="9992" width="30.375" style="1" customWidth="1"/>
    <col min="9993" max="9993" width="12.125" style="1" bestFit="1" customWidth="1"/>
    <col min="9994" max="9995" width="8.875" style="1"/>
    <col min="9996" max="9996" width="16.5" style="1" bestFit="1" customWidth="1"/>
    <col min="9997" max="9997" width="14.125" style="1" bestFit="1" customWidth="1"/>
    <col min="9998" max="9998" width="16.5" style="1" bestFit="1" customWidth="1"/>
    <col min="9999" max="10240" width="8.875" style="1"/>
    <col min="10241" max="10241" width="12.625" style="1" customWidth="1"/>
    <col min="10242" max="10242" width="30.375" style="1" customWidth="1"/>
    <col min="10243" max="10243" width="21.875" style="1" customWidth="1"/>
    <col min="10244" max="10244" width="30.375" style="1" customWidth="1"/>
    <col min="10245" max="10245" width="18.375" style="1" customWidth="1"/>
    <col min="10246" max="10246" width="30.375" style="1" customWidth="1"/>
    <col min="10247" max="10247" width="12.625" style="1" customWidth="1"/>
    <col min="10248" max="10248" width="30.375" style="1" customWidth="1"/>
    <col min="10249" max="10249" width="12.125" style="1" bestFit="1" customWidth="1"/>
    <col min="10250" max="10251" width="8.875" style="1"/>
    <col min="10252" max="10252" width="16.5" style="1" bestFit="1" customWidth="1"/>
    <col min="10253" max="10253" width="14.125" style="1" bestFit="1" customWidth="1"/>
    <col min="10254" max="10254" width="16.5" style="1" bestFit="1" customWidth="1"/>
    <col min="10255" max="10496" width="8.875" style="1"/>
    <col min="10497" max="10497" width="12.625" style="1" customWidth="1"/>
    <col min="10498" max="10498" width="30.375" style="1" customWidth="1"/>
    <col min="10499" max="10499" width="21.875" style="1" customWidth="1"/>
    <col min="10500" max="10500" width="30.375" style="1" customWidth="1"/>
    <col min="10501" max="10501" width="18.375" style="1" customWidth="1"/>
    <col min="10502" max="10502" width="30.375" style="1" customWidth="1"/>
    <col min="10503" max="10503" width="12.625" style="1" customWidth="1"/>
    <col min="10504" max="10504" width="30.375" style="1" customWidth="1"/>
    <col min="10505" max="10505" width="12.125" style="1" bestFit="1" customWidth="1"/>
    <col min="10506" max="10507" width="8.875" style="1"/>
    <col min="10508" max="10508" width="16.5" style="1" bestFit="1" customWidth="1"/>
    <col min="10509" max="10509" width="14.125" style="1" bestFit="1" customWidth="1"/>
    <col min="10510" max="10510" width="16.5" style="1" bestFit="1" customWidth="1"/>
    <col min="10511" max="10752" width="8.875" style="1"/>
    <col min="10753" max="10753" width="12.625" style="1" customWidth="1"/>
    <col min="10754" max="10754" width="30.375" style="1" customWidth="1"/>
    <col min="10755" max="10755" width="21.875" style="1" customWidth="1"/>
    <col min="10756" max="10756" width="30.375" style="1" customWidth="1"/>
    <col min="10757" max="10757" width="18.375" style="1" customWidth="1"/>
    <col min="10758" max="10758" width="30.375" style="1" customWidth="1"/>
    <col min="10759" max="10759" width="12.625" style="1" customWidth="1"/>
    <col min="10760" max="10760" width="30.375" style="1" customWidth="1"/>
    <col min="10761" max="10761" width="12.125" style="1" bestFit="1" customWidth="1"/>
    <col min="10762" max="10763" width="8.875" style="1"/>
    <col min="10764" max="10764" width="16.5" style="1" bestFit="1" customWidth="1"/>
    <col min="10765" max="10765" width="14.125" style="1" bestFit="1" customWidth="1"/>
    <col min="10766" max="10766" width="16.5" style="1" bestFit="1" customWidth="1"/>
    <col min="10767" max="11008" width="8.875" style="1"/>
    <col min="11009" max="11009" width="12.625" style="1" customWidth="1"/>
    <col min="11010" max="11010" width="30.375" style="1" customWidth="1"/>
    <col min="11011" max="11011" width="21.875" style="1" customWidth="1"/>
    <col min="11012" max="11012" width="30.375" style="1" customWidth="1"/>
    <col min="11013" max="11013" width="18.375" style="1" customWidth="1"/>
    <col min="11014" max="11014" width="30.375" style="1" customWidth="1"/>
    <col min="11015" max="11015" width="12.625" style="1" customWidth="1"/>
    <col min="11016" max="11016" width="30.375" style="1" customWidth="1"/>
    <col min="11017" max="11017" width="12.125" style="1" bestFit="1" customWidth="1"/>
    <col min="11018" max="11019" width="8.875" style="1"/>
    <col min="11020" max="11020" width="16.5" style="1" bestFit="1" customWidth="1"/>
    <col min="11021" max="11021" width="14.125" style="1" bestFit="1" customWidth="1"/>
    <col min="11022" max="11022" width="16.5" style="1" bestFit="1" customWidth="1"/>
    <col min="11023" max="11264" width="8.875" style="1"/>
    <col min="11265" max="11265" width="12.625" style="1" customWidth="1"/>
    <col min="11266" max="11266" width="30.375" style="1" customWidth="1"/>
    <col min="11267" max="11267" width="21.875" style="1" customWidth="1"/>
    <col min="11268" max="11268" width="30.375" style="1" customWidth="1"/>
    <col min="11269" max="11269" width="18.375" style="1" customWidth="1"/>
    <col min="11270" max="11270" width="30.375" style="1" customWidth="1"/>
    <col min="11271" max="11271" width="12.625" style="1" customWidth="1"/>
    <col min="11272" max="11272" width="30.375" style="1" customWidth="1"/>
    <col min="11273" max="11273" width="12.125" style="1" bestFit="1" customWidth="1"/>
    <col min="11274" max="11275" width="8.875" style="1"/>
    <col min="11276" max="11276" width="16.5" style="1" bestFit="1" customWidth="1"/>
    <col min="11277" max="11277" width="14.125" style="1" bestFit="1" customWidth="1"/>
    <col min="11278" max="11278" width="16.5" style="1" bestFit="1" customWidth="1"/>
    <col min="11279" max="11520" width="8.875" style="1"/>
    <col min="11521" max="11521" width="12.625" style="1" customWidth="1"/>
    <col min="11522" max="11522" width="30.375" style="1" customWidth="1"/>
    <col min="11523" max="11523" width="21.875" style="1" customWidth="1"/>
    <col min="11524" max="11524" width="30.375" style="1" customWidth="1"/>
    <col min="11525" max="11525" width="18.375" style="1" customWidth="1"/>
    <col min="11526" max="11526" width="30.375" style="1" customWidth="1"/>
    <col min="11527" max="11527" width="12.625" style="1" customWidth="1"/>
    <col min="11528" max="11528" width="30.375" style="1" customWidth="1"/>
    <col min="11529" max="11529" width="12.125" style="1" bestFit="1" customWidth="1"/>
    <col min="11530" max="11531" width="8.875" style="1"/>
    <col min="11532" max="11532" width="16.5" style="1" bestFit="1" customWidth="1"/>
    <col min="11533" max="11533" width="14.125" style="1" bestFit="1" customWidth="1"/>
    <col min="11534" max="11534" width="16.5" style="1" bestFit="1" customWidth="1"/>
    <col min="11535" max="11776" width="8.875" style="1"/>
    <col min="11777" max="11777" width="12.625" style="1" customWidth="1"/>
    <col min="11778" max="11778" width="30.375" style="1" customWidth="1"/>
    <col min="11779" max="11779" width="21.875" style="1" customWidth="1"/>
    <col min="11780" max="11780" width="30.375" style="1" customWidth="1"/>
    <col min="11781" max="11781" width="18.375" style="1" customWidth="1"/>
    <col min="11782" max="11782" width="30.375" style="1" customWidth="1"/>
    <col min="11783" max="11783" width="12.625" style="1" customWidth="1"/>
    <col min="11784" max="11784" width="30.375" style="1" customWidth="1"/>
    <col min="11785" max="11785" width="12.125" style="1" bestFit="1" customWidth="1"/>
    <col min="11786" max="11787" width="8.875" style="1"/>
    <col min="11788" max="11788" width="16.5" style="1" bestFit="1" customWidth="1"/>
    <col min="11789" max="11789" width="14.125" style="1" bestFit="1" customWidth="1"/>
    <col min="11790" max="11790" width="16.5" style="1" bestFit="1" customWidth="1"/>
    <col min="11791" max="12032" width="8.875" style="1"/>
    <col min="12033" max="12033" width="12.625" style="1" customWidth="1"/>
    <col min="12034" max="12034" width="30.375" style="1" customWidth="1"/>
    <col min="12035" max="12035" width="21.875" style="1" customWidth="1"/>
    <col min="12036" max="12036" width="30.375" style="1" customWidth="1"/>
    <col min="12037" max="12037" width="18.375" style="1" customWidth="1"/>
    <col min="12038" max="12038" width="30.375" style="1" customWidth="1"/>
    <col min="12039" max="12039" width="12.625" style="1" customWidth="1"/>
    <col min="12040" max="12040" width="30.375" style="1" customWidth="1"/>
    <col min="12041" max="12041" width="12.125" style="1" bestFit="1" customWidth="1"/>
    <col min="12042" max="12043" width="8.875" style="1"/>
    <col min="12044" max="12044" width="16.5" style="1" bestFit="1" customWidth="1"/>
    <col min="12045" max="12045" width="14.125" style="1" bestFit="1" customWidth="1"/>
    <col min="12046" max="12046" width="16.5" style="1" bestFit="1" customWidth="1"/>
    <col min="12047" max="12288" width="8.875" style="1"/>
    <col min="12289" max="12289" width="12.625" style="1" customWidth="1"/>
    <col min="12290" max="12290" width="30.375" style="1" customWidth="1"/>
    <col min="12291" max="12291" width="21.875" style="1" customWidth="1"/>
    <col min="12292" max="12292" width="30.375" style="1" customWidth="1"/>
    <col min="12293" max="12293" width="18.375" style="1" customWidth="1"/>
    <col min="12294" max="12294" width="30.375" style="1" customWidth="1"/>
    <col min="12295" max="12295" width="12.625" style="1" customWidth="1"/>
    <col min="12296" max="12296" width="30.375" style="1" customWidth="1"/>
    <col min="12297" max="12297" width="12.125" style="1" bestFit="1" customWidth="1"/>
    <col min="12298" max="12299" width="8.875" style="1"/>
    <col min="12300" max="12300" width="16.5" style="1" bestFit="1" customWidth="1"/>
    <col min="12301" max="12301" width="14.125" style="1" bestFit="1" customWidth="1"/>
    <col min="12302" max="12302" width="16.5" style="1" bestFit="1" customWidth="1"/>
    <col min="12303" max="12544" width="8.875" style="1"/>
    <col min="12545" max="12545" width="12.625" style="1" customWidth="1"/>
    <col min="12546" max="12546" width="30.375" style="1" customWidth="1"/>
    <col min="12547" max="12547" width="21.875" style="1" customWidth="1"/>
    <col min="12548" max="12548" width="30.375" style="1" customWidth="1"/>
    <col min="12549" max="12549" width="18.375" style="1" customWidth="1"/>
    <col min="12550" max="12550" width="30.375" style="1" customWidth="1"/>
    <col min="12551" max="12551" width="12.625" style="1" customWidth="1"/>
    <col min="12552" max="12552" width="30.375" style="1" customWidth="1"/>
    <col min="12553" max="12553" width="12.125" style="1" bestFit="1" customWidth="1"/>
    <col min="12554" max="12555" width="8.875" style="1"/>
    <col min="12556" max="12556" width="16.5" style="1" bestFit="1" customWidth="1"/>
    <col min="12557" max="12557" width="14.125" style="1" bestFit="1" customWidth="1"/>
    <col min="12558" max="12558" width="16.5" style="1" bestFit="1" customWidth="1"/>
    <col min="12559" max="12800" width="8.875" style="1"/>
    <col min="12801" max="12801" width="12.625" style="1" customWidth="1"/>
    <col min="12802" max="12802" width="30.375" style="1" customWidth="1"/>
    <col min="12803" max="12803" width="21.875" style="1" customWidth="1"/>
    <col min="12804" max="12804" width="30.375" style="1" customWidth="1"/>
    <col min="12805" max="12805" width="18.375" style="1" customWidth="1"/>
    <col min="12806" max="12806" width="30.375" style="1" customWidth="1"/>
    <col min="12807" max="12807" width="12.625" style="1" customWidth="1"/>
    <col min="12808" max="12808" width="30.375" style="1" customWidth="1"/>
    <col min="12809" max="12809" width="12.125" style="1" bestFit="1" customWidth="1"/>
    <col min="12810" max="12811" width="8.875" style="1"/>
    <col min="12812" max="12812" width="16.5" style="1" bestFit="1" customWidth="1"/>
    <col min="12813" max="12813" width="14.125" style="1" bestFit="1" customWidth="1"/>
    <col min="12814" max="12814" width="16.5" style="1" bestFit="1" customWidth="1"/>
    <col min="12815" max="13056" width="8.875" style="1"/>
    <col min="13057" max="13057" width="12.625" style="1" customWidth="1"/>
    <col min="13058" max="13058" width="30.375" style="1" customWidth="1"/>
    <col min="13059" max="13059" width="21.875" style="1" customWidth="1"/>
    <col min="13060" max="13060" width="30.375" style="1" customWidth="1"/>
    <col min="13061" max="13061" width="18.375" style="1" customWidth="1"/>
    <col min="13062" max="13062" width="30.375" style="1" customWidth="1"/>
    <col min="13063" max="13063" width="12.625" style="1" customWidth="1"/>
    <col min="13064" max="13064" width="30.375" style="1" customWidth="1"/>
    <col min="13065" max="13065" width="12.125" style="1" bestFit="1" customWidth="1"/>
    <col min="13066" max="13067" width="8.875" style="1"/>
    <col min="13068" max="13068" width="16.5" style="1" bestFit="1" customWidth="1"/>
    <col min="13069" max="13069" width="14.125" style="1" bestFit="1" customWidth="1"/>
    <col min="13070" max="13070" width="16.5" style="1" bestFit="1" customWidth="1"/>
    <col min="13071" max="13312" width="8.875" style="1"/>
    <col min="13313" max="13313" width="12.625" style="1" customWidth="1"/>
    <col min="13314" max="13314" width="30.375" style="1" customWidth="1"/>
    <col min="13315" max="13315" width="21.875" style="1" customWidth="1"/>
    <col min="13316" max="13316" width="30.375" style="1" customWidth="1"/>
    <col min="13317" max="13317" width="18.375" style="1" customWidth="1"/>
    <col min="13318" max="13318" width="30.375" style="1" customWidth="1"/>
    <col min="13319" max="13319" width="12.625" style="1" customWidth="1"/>
    <col min="13320" max="13320" width="30.375" style="1" customWidth="1"/>
    <col min="13321" max="13321" width="12.125" style="1" bestFit="1" customWidth="1"/>
    <col min="13322" max="13323" width="8.875" style="1"/>
    <col min="13324" max="13324" width="16.5" style="1" bestFit="1" customWidth="1"/>
    <col min="13325" max="13325" width="14.125" style="1" bestFit="1" customWidth="1"/>
    <col min="13326" max="13326" width="16.5" style="1" bestFit="1" customWidth="1"/>
    <col min="13327" max="13568" width="8.875" style="1"/>
    <col min="13569" max="13569" width="12.625" style="1" customWidth="1"/>
    <col min="13570" max="13570" width="30.375" style="1" customWidth="1"/>
    <col min="13571" max="13571" width="21.875" style="1" customWidth="1"/>
    <col min="13572" max="13572" width="30.375" style="1" customWidth="1"/>
    <col min="13573" max="13573" width="18.375" style="1" customWidth="1"/>
    <col min="13574" max="13574" width="30.375" style="1" customWidth="1"/>
    <col min="13575" max="13575" width="12.625" style="1" customWidth="1"/>
    <col min="13576" max="13576" width="30.375" style="1" customWidth="1"/>
    <col min="13577" max="13577" width="12.125" style="1" bestFit="1" customWidth="1"/>
    <col min="13578" max="13579" width="8.875" style="1"/>
    <col min="13580" max="13580" width="16.5" style="1" bestFit="1" customWidth="1"/>
    <col min="13581" max="13581" width="14.125" style="1" bestFit="1" customWidth="1"/>
    <col min="13582" max="13582" width="16.5" style="1" bestFit="1" customWidth="1"/>
    <col min="13583" max="13824" width="8.875" style="1"/>
    <col min="13825" max="13825" width="12.625" style="1" customWidth="1"/>
    <col min="13826" max="13826" width="30.375" style="1" customWidth="1"/>
    <col min="13827" max="13827" width="21.875" style="1" customWidth="1"/>
    <col min="13828" max="13828" width="30.375" style="1" customWidth="1"/>
    <col min="13829" max="13829" width="18.375" style="1" customWidth="1"/>
    <col min="13830" max="13830" width="30.375" style="1" customWidth="1"/>
    <col min="13831" max="13831" width="12.625" style="1" customWidth="1"/>
    <col min="13832" max="13832" width="30.375" style="1" customWidth="1"/>
    <col min="13833" max="13833" width="12.125" style="1" bestFit="1" customWidth="1"/>
    <col min="13834" max="13835" width="8.875" style="1"/>
    <col min="13836" max="13836" width="16.5" style="1" bestFit="1" customWidth="1"/>
    <col min="13837" max="13837" width="14.125" style="1" bestFit="1" customWidth="1"/>
    <col min="13838" max="13838" width="16.5" style="1" bestFit="1" customWidth="1"/>
    <col min="13839" max="14080" width="8.875" style="1"/>
    <col min="14081" max="14081" width="12.625" style="1" customWidth="1"/>
    <col min="14082" max="14082" width="30.375" style="1" customWidth="1"/>
    <col min="14083" max="14083" width="21.875" style="1" customWidth="1"/>
    <col min="14084" max="14084" width="30.375" style="1" customWidth="1"/>
    <col min="14085" max="14085" width="18.375" style="1" customWidth="1"/>
    <col min="14086" max="14086" width="30.375" style="1" customWidth="1"/>
    <col min="14087" max="14087" width="12.625" style="1" customWidth="1"/>
    <col min="14088" max="14088" width="30.375" style="1" customWidth="1"/>
    <col min="14089" max="14089" width="12.125" style="1" bestFit="1" customWidth="1"/>
    <col min="14090" max="14091" width="8.875" style="1"/>
    <col min="14092" max="14092" width="16.5" style="1" bestFit="1" customWidth="1"/>
    <col min="14093" max="14093" width="14.125" style="1" bestFit="1" customWidth="1"/>
    <col min="14094" max="14094" width="16.5" style="1" bestFit="1" customWidth="1"/>
    <col min="14095" max="14336" width="8.875" style="1"/>
    <col min="14337" max="14337" width="12.625" style="1" customWidth="1"/>
    <col min="14338" max="14338" width="30.375" style="1" customWidth="1"/>
    <col min="14339" max="14339" width="21.875" style="1" customWidth="1"/>
    <col min="14340" max="14340" width="30.375" style="1" customWidth="1"/>
    <col min="14341" max="14341" width="18.375" style="1" customWidth="1"/>
    <col min="14342" max="14342" width="30.375" style="1" customWidth="1"/>
    <col min="14343" max="14343" width="12.625" style="1" customWidth="1"/>
    <col min="14344" max="14344" width="30.375" style="1" customWidth="1"/>
    <col min="14345" max="14345" width="12.125" style="1" bestFit="1" customWidth="1"/>
    <col min="14346" max="14347" width="8.875" style="1"/>
    <col min="14348" max="14348" width="16.5" style="1" bestFit="1" customWidth="1"/>
    <col min="14349" max="14349" width="14.125" style="1" bestFit="1" customWidth="1"/>
    <col min="14350" max="14350" width="16.5" style="1" bestFit="1" customWidth="1"/>
    <col min="14351" max="14592" width="8.875" style="1"/>
    <col min="14593" max="14593" width="12.625" style="1" customWidth="1"/>
    <col min="14594" max="14594" width="30.375" style="1" customWidth="1"/>
    <col min="14595" max="14595" width="21.875" style="1" customWidth="1"/>
    <col min="14596" max="14596" width="30.375" style="1" customWidth="1"/>
    <col min="14597" max="14597" width="18.375" style="1" customWidth="1"/>
    <col min="14598" max="14598" width="30.375" style="1" customWidth="1"/>
    <col min="14599" max="14599" width="12.625" style="1" customWidth="1"/>
    <col min="14600" max="14600" width="30.375" style="1" customWidth="1"/>
    <col min="14601" max="14601" width="12.125" style="1" bestFit="1" customWidth="1"/>
    <col min="14602" max="14603" width="8.875" style="1"/>
    <col min="14604" max="14604" width="16.5" style="1" bestFit="1" customWidth="1"/>
    <col min="14605" max="14605" width="14.125" style="1" bestFit="1" customWidth="1"/>
    <col min="14606" max="14606" width="16.5" style="1" bestFit="1" customWidth="1"/>
    <col min="14607" max="14848" width="8.875" style="1"/>
    <col min="14849" max="14849" width="12.625" style="1" customWidth="1"/>
    <col min="14850" max="14850" width="30.375" style="1" customWidth="1"/>
    <col min="14851" max="14851" width="21.875" style="1" customWidth="1"/>
    <col min="14852" max="14852" width="30.375" style="1" customWidth="1"/>
    <col min="14853" max="14853" width="18.375" style="1" customWidth="1"/>
    <col min="14854" max="14854" width="30.375" style="1" customWidth="1"/>
    <col min="14855" max="14855" width="12.625" style="1" customWidth="1"/>
    <col min="14856" max="14856" width="30.375" style="1" customWidth="1"/>
    <col min="14857" max="14857" width="12.125" style="1" bestFit="1" customWidth="1"/>
    <col min="14858" max="14859" width="8.875" style="1"/>
    <col min="14860" max="14860" width="16.5" style="1" bestFit="1" customWidth="1"/>
    <col min="14861" max="14861" width="14.125" style="1" bestFit="1" customWidth="1"/>
    <col min="14862" max="14862" width="16.5" style="1" bestFit="1" customWidth="1"/>
    <col min="14863" max="15104" width="8.875" style="1"/>
    <col min="15105" max="15105" width="12.625" style="1" customWidth="1"/>
    <col min="15106" max="15106" width="30.375" style="1" customWidth="1"/>
    <col min="15107" max="15107" width="21.875" style="1" customWidth="1"/>
    <col min="15108" max="15108" width="30.375" style="1" customWidth="1"/>
    <col min="15109" max="15109" width="18.375" style="1" customWidth="1"/>
    <col min="15110" max="15110" width="30.375" style="1" customWidth="1"/>
    <col min="15111" max="15111" width="12.625" style="1" customWidth="1"/>
    <col min="15112" max="15112" width="30.375" style="1" customWidth="1"/>
    <col min="15113" max="15113" width="12.125" style="1" bestFit="1" customWidth="1"/>
    <col min="15114" max="15115" width="8.875" style="1"/>
    <col min="15116" max="15116" width="16.5" style="1" bestFit="1" customWidth="1"/>
    <col min="15117" max="15117" width="14.125" style="1" bestFit="1" customWidth="1"/>
    <col min="15118" max="15118" width="16.5" style="1" bestFit="1" customWidth="1"/>
    <col min="15119" max="15360" width="8.875" style="1"/>
    <col min="15361" max="15361" width="12.625" style="1" customWidth="1"/>
    <col min="15362" max="15362" width="30.375" style="1" customWidth="1"/>
    <col min="15363" max="15363" width="21.875" style="1" customWidth="1"/>
    <col min="15364" max="15364" width="30.375" style="1" customWidth="1"/>
    <col min="15365" max="15365" width="18.375" style="1" customWidth="1"/>
    <col min="15366" max="15366" width="30.375" style="1" customWidth="1"/>
    <col min="15367" max="15367" width="12.625" style="1" customWidth="1"/>
    <col min="15368" max="15368" width="30.375" style="1" customWidth="1"/>
    <col min="15369" max="15369" width="12.125" style="1" bestFit="1" customWidth="1"/>
    <col min="15370" max="15371" width="8.875" style="1"/>
    <col min="15372" max="15372" width="16.5" style="1" bestFit="1" customWidth="1"/>
    <col min="15373" max="15373" width="14.125" style="1" bestFit="1" customWidth="1"/>
    <col min="15374" max="15374" width="16.5" style="1" bestFit="1" customWidth="1"/>
    <col min="15375" max="15616" width="8.875" style="1"/>
    <col min="15617" max="15617" width="12.625" style="1" customWidth="1"/>
    <col min="15618" max="15618" width="30.375" style="1" customWidth="1"/>
    <col min="15619" max="15619" width="21.875" style="1" customWidth="1"/>
    <col min="15620" max="15620" width="30.375" style="1" customWidth="1"/>
    <col min="15621" max="15621" width="18.375" style="1" customWidth="1"/>
    <col min="15622" max="15622" width="30.375" style="1" customWidth="1"/>
    <col min="15623" max="15623" width="12.625" style="1" customWidth="1"/>
    <col min="15624" max="15624" width="30.375" style="1" customWidth="1"/>
    <col min="15625" max="15625" width="12.125" style="1" bestFit="1" customWidth="1"/>
    <col min="15626" max="15627" width="8.875" style="1"/>
    <col min="15628" max="15628" width="16.5" style="1" bestFit="1" customWidth="1"/>
    <col min="15629" max="15629" width="14.125" style="1" bestFit="1" customWidth="1"/>
    <col min="15630" max="15630" width="16.5" style="1" bestFit="1" customWidth="1"/>
    <col min="15631" max="15872" width="8.875" style="1"/>
    <col min="15873" max="15873" width="12.625" style="1" customWidth="1"/>
    <col min="15874" max="15874" width="30.375" style="1" customWidth="1"/>
    <col min="15875" max="15875" width="21.875" style="1" customWidth="1"/>
    <col min="15876" max="15876" width="30.375" style="1" customWidth="1"/>
    <col min="15877" max="15877" width="18.375" style="1" customWidth="1"/>
    <col min="15878" max="15878" width="30.375" style="1" customWidth="1"/>
    <col min="15879" max="15879" width="12.625" style="1" customWidth="1"/>
    <col min="15880" max="15880" width="30.375" style="1" customWidth="1"/>
    <col min="15881" max="15881" width="12.125" style="1" bestFit="1" customWidth="1"/>
    <col min="15882" max="15883" width="8.875" style="1"/>
    <col min="15884" max="15884" width="16.5" style="1" bestFit="1" customWidth="1"/>
    <col min="15885" max="15885" width="14.125" style="1" bestFit="1" customWidth="1"/>
    <col min="15886" max="15886" width="16.5" style="1" bestFit="1" customWidth="1"/>
    <col min="15887" max="16128" width="8.875" style="1"/>
    <col min="16129" max="16129" width="12.625" style="1" customWidth="1"/>
    <col min="16130" max="16130" width="30.375" style="1" customWidth="1"/>
    <col min="16131" max="16131" width="21.875" style="1" customWidth="1"/>
    <col min="16132" max="16132" width="30.375" style="1" customWidth="1"/>
    <col min="16133" max="16133" width="18.375" style="1" customWidth="1"/>
    <col min="16134" max="16134" width="30.375" style="1" customWidth="1"/>
    <col min="16135" max="16135" width="12.625" style="1" customWidth="1"/>
    <col min="16136" max="16136" width="30.375" style="1" customWidth="1"/>
    <col min="16137" max="16137" width="12.125" style="1" bestFit="1" customWidth="1"/>
    <col min="16138" max="16139" width="8.875" style="1"/>
    <col min="16140" max="16140" width="16.5" style="1" bestFit="1" customWidth="1"/>
    <col min="16141" max="16141" width="14.125" style="1" bestFit="1" customWidth="1"/>
    <col min="16142" max="16142" width="16.5" style="1" bestFit="1" customWidth="1"/>
    <col min="16143" max="16384" width="8.875" style="1"/>
  </cols>
  <sheetData>
    <row r="1" spans="1:13" ht="17.25" thickBot="1">
      <c r="G1" s="178" t="s">
        <v>0</v>
      </c>
      <c r="H1" s="178"/>
    </row>
    <row r="2" spans="1:13">
      <c r="J2" s="116"/>
      <c r="K2" s="117"/>
      <c r="L2" s="117"/>
      <c r="M2" s="125">
        <v>45383</v>
      </c>
    </row>
    <row r="3" spans="1:13" ht="24.75">
      <c r="A3" s="179" t="s">
        <v>66</v>
      </c>
      <c r="B3" s="179"/>
      <c r="C3" s="179"/>
      <c r="D3" s="179"/>
      <c r="E3" s="179"/>
      <c r="F3" s="179"/>
      <c r="G3" s="179"/>
      <c r="H3" s="179"/>
      <c r="J3" s="118" t="s">
        <v>118</v>
      </c>
      <c r="K3" s="119" t="s">
        <v>119</v>
      </c>
      <c r="L3" s="120">
        <v>0.94599999999999995</v>
      </c>
      <c r="M3" s="121"/>
    </row>
    <row r="4" spans="1:13" ht="14.25" thickBot="1">
      <c r="A4" s="2"/>
      <c r="B4" s="2"/>
      <c r="C4" s="2"/>
      <c r="D4" s="2"/>
      <c r="E4" s="2"/>
      <c r="F4" s="2"/>
      <c r="G4" s="2"/>
      <c r="H4" s="2"/>
      <c r="J4" s="122"/>
      <c r="K4" s="123"/>
      <c r="L4" s="123"/>
      <c r="M4" s="124"/>
    </row>
    <row r="5" spans="1:13" ht="4.5" customHeight="1">
      <c r="A5" s="2"/>
      <c r="B5" s="2"/>
      <c r="C5" s="2"/>
      <c r="D5" s="2"/>
      <c r="E5" s="2"/>
      <c r="F5" s="2"/>
      <c r="G5" s="2"/>
      <c r="H5" s="2"/>
    </row>
    <row r="6" spans="1:13" ht="32.450000000000003" customHeight="1" thickBot="1">
      <c r="A6" s="68" t="s">
        <v>86</v>
      </c>
      <c r="B6" s="69"/>
      <c r="C6" s="70"/>
      <c r="D6" s="70"/>
      <c r="E6" s="70"/>
      <c r="F6" s="70"/>
      <c r="G6" s="71"/>
      <c r="H6" s="72"/>
    </row>
    <row r="7" spans="1:13" ht="43.15" customHeight="1">
      <c r="A7" s="73" t="s">
        <v>2</v>
      </c>
      <c r="B7" s="74"/>
      <c r="C7" s="75" t="s">
        <v>3</v>
      </c>
      <c r="D7" s="76"/>
      <c r="E7" s="77" t="s">
        <v>4</v>
      </c>
      <c r="F7" s="78"/>
      <c r="G7" s="75" t="s">
        <v>5</v>
      </c>
      <c r="H7" s="79"/>
      <c r="J7" s="55" t="s">
        <v>92</v>
      </c>
      <c r="K7" s="53"/>
    </row>
    <row r="8" spans="1:13" ht="43.15" customHeight="1">
      <c r="A8" s="80" t="s">
        <v>6</v>
      </c>
      <c r="B8" s="81"/>
      <c r="C8" s="82" t="s">
        <v>95</v>
      </c>
      <c r="D8" s="83"/>
      <c r="E8" s="84" t="s">
        <v>7</v>
      </c>
      <c r="F8" s="83"/>
      <c r="G8" s="85" t="s">
        <v>1</v>
      </c>
      <c r="H8" s="86"/>
      <c r="J8" s="56" t="s">
        <v>93</v>
      </c>
      <c r="K8" s="54"/>
    </row>
    <row r="9" spans="1:13" ht="43.15" customHeight="1" thickBot="1">
      <c r="A9" s="87" t="s">
        <v>96</v>
      </c>
      <c r="B9" s="88"/>
      <c r="C9" s="89" t="s">
        <v>97</v>
      </c>
      <c r="D9" s="90"/>
      <c r="E9" s="91" t="s">
        <v>98</v>
      </c>
      <c r="F9" s="90"/>
      <c r="G9" s="91" t="s">
        <v>99</v>
      </c>
      <c r="H9" s="92"/>
      <c r="J9" s="54"/>
      <c r="K9" s="54"/>
    </row>
    <row r="10" spans="1:13" ht="42.6" customHeight="1" thickBot="1">
      <c r="A10" s="40" t="s">
        <v>85</v>
      </c>
      <c r="B10" s="93"/>
      <c r="C10" s="93"/>
      <c r="D10" s="93"/>
      <c r="E10" s="93"/>
      <c r="F10" s="93"/>
      <c r="G10" s="93"/>
      <c r="H10" s="144"/>
      <c r="J10" s="54"/>
      <c r="K10" s="54"/>
    </row>
    <row r="11" spans="1:13" ht="73.900000000000006" customHeight="1">
      <c r="A11" s="94" t="s">
        <v>117</v>
      </c>
      <c r="B11" s="95"/>
      <c r="C11" s="75" t="s">
        <v>13</v>
      </c>
      <c r="D11" s="96" t="s">
        <v>14</v>
      </c>
      <c r="E11" s="77" t="s">
        <v>15</v>
      </c>
      <c r="F11" s="180"/>
      <c r="G11" s="180"/>
      <c r="H11" s="181"/>
      <c r="J11" s="54"/>
      <c r="K11" s="54"/>
    </row>
    <row r="12" spans="1:13" ht="73.900000000000006" customHeight="1" thickBot="1">
      <c r="A12" s="97" t="s">
        <v>94</v>
      </c>
      <c r="B12" s="90" t="s">
        <v>14</v>
      </c>
      <c r="C12" s="89" t="s">
        <v>100</v>
      </c>
      <c r="D12" s="98" t="s">
        <v>14</v>
      </c>
      <c r="E12" s="89" t="s">
        <v>101</v>
      </c>
      <c r="F12" s="185"/>
      <c r="G12" s="185"/>
      <c r="H12" s="186"/>
      <c r="J12" s="54"/>
      <c r="K12" s="54"/>
    </row>
    <row r="13" spans="1:13" ht="42.6" customHeight="1" thickBot="1">
      <c r="A13" s="145" t="s">
        <v>87</v>
      </c>
      <c r="B13" s="99"/>
      <c r="C13" s="99"/>
      <c r="D13" s="99"/>
      <c r="E13" s="187"/>
      <c r="F13" s="187"/>
      <c r="G13" s="62"/>
      <c r="H13" s="100"/>
      <c r="J13" s="54"/>
      <c r="K13" s="54"/>
    </row>
    <row r="14" spans="1:13" ht="42.6" customHeight="1" thickBot="1">
      <c r="A14" s="161" t="s">
        <v>127</v>
      </c>
      <c r="B14" s="162"/>
      <c r="C14" s="182">
        <v>0</v>
      </c>
      <c r="D14" s="183"/>
      <c r="E14" s="162" t="s">
        <v>88</v>
      </c>
      <c r="F14" s="162"/>
      <c r="G14" s="182">
        <v>0</v>
      </c>
      <c r="H14" s="184"/>
      <c r="J14" s="54"/>
      <c r="K14" s="54"/>
    </row>
    <row r="15" spans="1:13" ht="42.6" customHeight="1" thickBot="1">
      <c r="A15" s="101" t="s">
        <v>89</v>
      </c>
      <c r="B15" s="42"/>
      <c r="C15" s="102"/>
      <c r="D15" s="103"/>
      <c r="E15" s="42"/>
      <c r="F15" s="41"/>
      <c r="G15" s="102"/>
      <c r="H15" s="104"/>
    </row>
    <row r="16" spans="1:13" ht="43.9" customHeight="1">
      <c r="A16" s="105" t="s">
        <v>8</v>
      </c>
      <c r="B16" s="177"/>
      <c r="C16" s="177"/>
      <c r="D16" s="177"/>
      <c r="E16" s="77" t="s">
        <v>9</v>
      </c>
      <c r="F16" s="126" t="s">
        <v>120</v>
      </c>
      <c r="G16" s="75" t="s">
        <v>11</v>
      </c>
      <c r="H16" s="79"/>
    </row>
    <row r="17" spans="1:9" ht="43.9" customHeight="1" thickBot="1">
      <c r="A17" s="97" t="s">
        <v>102</v>
      </c>
      <c r="B17" s="106" t="s">
        <v>14</v>
      </c>
      <c r="C17" s="91" t="s">
        <v>12</v>
      </c>
      <c r="D17" s="90" t="s">
        <v>10</v>
      </c>
      <c r="E17" s="89" t="s">
        <v>90</v>
      </c>
      <c r="F17" s="106"/>
      <c r="G17" s="89" t="s">
        <v>91</v>
      </c>
      <c r="H17" s="107"/>
    </row>
    <row r="18" spans="1:9" ht="44.45" customHeight="1" thickBot="1">
      <c r="A18" s="142" t="s">
        <v>121</v>
      </c>
      <c r="B18" s="93"/>
      <c r="C18" s="93"/>
      <c r="D18" s="93"/>
      <c r="E18" s="93"/>
      <c r="F18" s="93"/>
      <c r="G18" s="93"/>
      <c r="H18" s="141" t="s">
        <v>16</v>
      </c>
    </row>
    <row r="19" spans="1:9" ht="44.25" customHeight="1">
      <c r="A19" s="173" t="s">
        <v>17</v>
      </c>
      <c r="B19" s="174"/>
      <c r="C19" s="175" t="s">
        <v>18</v>
      </c>
      <c r="D19" s="175"/>
      <c r="E19" s="175" t="s">
        <v>19</v>
      </c>
      <c r="F19" s="175"/>
      <c r="G19" s="175" t="s">
        <v>20</v>
      </c>
      <c r="H19" s="176"/>
    </row>
    <row r="20" spans="1:9" ht="44.25" customHeight="1">
      <c r="A20" s="167" t="s">
        <v>21</v>
      </c>
      <c r="B20" s="168"/>
      <c r="C20" s="63" t="s">
        <v>22</v>
      </c>
      <c r="D20" s="57">
        <f>'2-2'!G9</f>
        <v>0</v>
      </c>
      <c r="E20" s="64" t="s">
        <v>23</v>
      </c>
      <c r="F20" s="57">
        <f>'2-2'!G14</f>
        <v>0</v>
      </c>
      <c r="G20" s="64" t="s">
        <v>24</v>
      </c>
      <c r="H20" s="60">
        <f>'2-2'!G15</f>
        <v>0</v>
      </c>
    </row>
    <row r="21" spans="1:9" ht="44.25" customHeight="1">
      <c r="A21" s="167" t="s">
        <v>25</v>
      </c>
      <c r="B21" s="168"/>
      <c r="C21" s="63" t="s">
        <v>26</v>
      </c>
      <c r="D21" s="57">
        <f>'2-2'!G26</f>
        <v>0</v>
      </c>
      <c r="E21" s="64" t="s">
        <v>27</v>
      </c>
      <c r="F21" s="57">
        <f>'2-2'!G33</f>
        <v>0</v>
      </c>
      <c r="G21" s="64" t="s">
        <v>28</v>
      </c>
      <c r="H21" s="60">
        <f>'2-2'!G34</f>
        <v>0</v>
      </c>
    </row>
    <row r="22" spans="1:9" ht="44.25" customHeight="1">
      <c r="A22" s="167" t="s">
        <v>29</v>
      </c>
      <c r="B22" s="168"/>
      <c r="C22" s="63" t="s">
        <v>30</v>
      </c>
      <c r="D22" s="57">
        <f>'2-2'!G41</f>
        <v>0</v>
      </c>
      <c r="E22" s="64" t="s">
        <v>31</v>
      </c>
      <c r="F22" s="57">
        <f>'2-2'!G47</f>
        <v>0</v>
      </c>
      <c r="G22" s="64" t="s">
        <v>32</v>
      </c>
      <c r="H22" s="60">
        <f>'2-2'!G48</f>
        <v>0</v>
      </c>
    </row>
    <row r="23" spans="1:9" ht="44.25" customHeight="1" thickBot="1">
      <c r="A23" s="169" t="s">
        <v>33</v>
      </c>
      <c r="B23" s="170"/>
      <c r="C23" s="65" t="s">
        <v>34</v>
      </c>
      <c r="D23" s="58">
        <f>SUM(D20:D22)</f>
        <v>0</v>
      </c>
      <c r="E23" s="64" t="s">
        <v>35</v>
      </c>
      <c r="F23" s="57">
        <f>H23-D23</f>
        <v>0</v>
      </c>
      <c r="G23" s="64" t="s">
        <v>36</v>
      </c>
      <c r="H23" s="60">
        <f>'2-2'!G49</f>
        <v>0</v>
      </c>
      <c r="I23" s="4"/>
    </row>
    <row r="24" spans="1:9" ht="44.25" customHeight="1" thickTop="1" thickBot="1">
      <c r="A24" s="163" t="s">
        <v>37</v>
      </c>
      <c r="B24" s="164"/>
      <c r="C24" s="66" t="s">
        <v>38</v>
      </c>
      <c r="D24" s="59">
        <f>ROUNDDOWN(D23/3,-3)</f>
        <v>0</v>
      </c>
      <c r="E24" s="165" t="s">
        <v>39</v>
      </c>
      <c r="F24" s="166"/>
      <c r="G24" s="67" t="s">
        <v>40</v>
      </c>
      <c r="H24" s="61">
        <f>H23-D24</f>
        <v>0</v>
      </c>
    </row>
    <row r="25" spans="1:9" ht="145.9" customHeight="1" thickTop="1">
      <c r="A25" s="171" t="s">
        <v>112</v>
      </c>
      <c r="B25" s="172"/>
      <c r="C25" s="157"/>
      <c r="D25" s="158"/>
      <c r="E25" s="159"/>
      <c r="F25" s="159"/>
      <c r="G25" s="159"/>
      <c r="H25" s="160"/>
    </row>
    <row r="26" spans="1:9" ht="56.45" customHeight="1">
      <c r="A26" s="148" t="s">
        <v>111</v>
      </c>
      <c r="B26" s="149"/>
      <c r="C26" s="154"/>
      <c r="D26" s="154"/>
      <c r="E26" s="154"/>
      <c r="F26" s="154"/>
      <c r="G26" s="146" t="s">
        <v>110</v>
      </c>
      <c r="H26" s="147"/>
    </row>
    <row r="27" spans="1:9" ht="21" customHeight="1">
      <c r="A27" s="150"/>
      <c r="B27" s="151"/>
      <c r="C27" s="155"/>
      <c r="D27" s="155"/>
      <c r="E27" s="155"/>
      <c r="F27" s="155"/>
      <c r="G27" s="108" t="s">
        <v>103</v>
      </c>
      <c r="H27" s="110"/>
    </row>
    <row r="28" spans="1:9" ht="21" customHeight="1">
      <c r="A28" s="150"/>
      <c r="B28" s="151"/>
      <c r="C28" s="155"/>
      <c r="D28" s="155"/>
      <c r="E28" s="155"/>
      <c r="F28" s="155"/>
      <c r="G28" s="108" t="s">
        <v>104</v>
      </c>
      <c r="H28" s="110"/>
    </row>
    <row r="29" spans="1:9" ht="21" customHeight="1">
      <c r="A29" s="150"/>
      <c r="B29" s="151"/>
      <c r="C29" s="155"/>
      <c r="D29" s="155"/>
      <c r="E29" s="155"/>
      <c r="F29" s="155"/>
      <c r="G29" s="108" t="s">
        <v>105</v>
      </c>
      <c r="H29" s="110"/>
    </row>
    <row r="30" spans="1:9" ht="21" customHeight="1">
      <c r="A30" s="150"/>
      <c r="B30" s="151"/>
      <c r="C30" s="155"/>
      <c r="D30" s="155"/>
      <c r="E30" s="155"/>
      <c r="F30" s="155"/>
      <c r="G30" s="108" t="s">
        <v>106</v>
      </c>
      <c r="H30" s="110"/>
    </row>
    <row r="31" spans="1:9" ht="21" customHeight="1">
      <c r="A31" s="150"/>
      <c r="B31" s="151"/>
      <c r="C31" s="155"/>
      <c r="D31" s="155"/>
      <c r="E31" s="155"/>
      <c r="F31" s="155"/>
      <c r="G31" s="108" t="s">
        <v>107</v>
      </c>
      <c r="H31" s="110"/>
    </row>
    <row r="32" spans="1:9" ht="21" customHeight="1">
      <c r="A32" s="150"/>
      <c r="B32" s="151"/>
      <c r="C32" s="155"/>
      <c r="D32" s="155"/>
      <c r="E32" s="155"/>
      <c r="F32" s="155"/>
      <c r="G32" s="108" t="s">
        <v>108</v>
      </c>
    </row>
    <row r="33" spans="1:8" ht="21" customHeight="1" thickBot="1">
      <c r="A33" s="152"/>
      <c r="B33" s="153"/>
      <c r="C33" s="156"/>
      <c r="D33" s="156"/>
      <c r="E33" s="156"/>
      <c r="F33" s="156"/>
      <c r="G33" s="109" t="s">
        <v>109</v>
      </c>
      <c r="H33" s="111"/>
    </row>
    <row r="34" spans="1:8" ht="21.6" customHeight="1"/>
    <row r="35" spans="1:8" ht="14.25">
      <c r="C35" s="93"/>
    </row>
  </sheetData>
  <mergeCells count="25">
    <mergeCell ref="G19:H19"/>
    <mergeCell ref="B16:D16"/>
    <mergeCell ref="G1:H1"/>
    <mergeCell ref="A3:H3"/>
    <mergeCell ref="F11:H11"/>
    <mergeCell ref="C14:D14"/>
    <mergeCell ref="G14:H14"/>
    <mergeCell ref="F12:H12"/>
    <mergeCell ref="E13:F13"/>
    <mergeCell ref="G26:H26"/>
    <mergeCell ref="A26:B33"/>
    <mergeCell ref="C26:F33"/>
    <mergeCell ref="C25:H25"/>
    <mergeCell ref="A14:B14"/>
    <mergeCell ref="E14:F14"/>
    <mergeCell ref="A24:B24"/>
    <mergeCell ref="E24:F24"/>
    <mergeCell ref="A20:B20"/>
    <mergeCell ref="A21:B21"/>
    <mergeCell ref="A22:B22"/>
    <mergeCell ref="A23:B23"/>
    <mergeCell ref="A25:B25"/>
    <mergeCell ref="A19:B19"/>
    <mergeCell ref="C19:D19"/>
    <mergeCell ref="E19:F19"/>
  </mergeCells>
  <phoneticPr fontId="3"/>
  <conditionalFormatting sqref="B12">
    <cfRule type="expression" dxfId="5" priority="1">
      <formula>#REF!&gt;95</formula>
    </cfRule>
    <cfRule type="cellIs" dxfId="4" priority="2" stopIfTrue="1" operator="equal">
      <formula>"学校番号を確認してください！"</formula>
    </cfRule>
    <cfRule type="expression" dxfId="3" priority="3">
      <formula>#REF!&gt;95</formula>
    </cfRule>
    <cfRule type="cellIs" dxfId="2" priority="4" stopIfTrue="1" operator="equal">
      <formula>"学校番号を確認してください！"</formula>
    </cfRule>
  </conditionalFormatting>
  <conditionalFormatting sqref="D11:D12 F11:F12">
    <cfRule type="expression" dxfId="1" priority="5">
      <formula>$B$11&gt;93.1</formula>
    </cfRule>
  </conditionalFormatting>
  <conditionalFormatting sqref="D11:D12">
    <cfRule type="cellIs" dxfId="0" priority="6" stopIfTrue="1" operator="equal">
      <formula>"学校番号を確認してください！"</formula>
    </cfRule>
  </conditionalFormatting>
  <dataValidations count="17">
    <dataValidation type="list" allowBlank="1" showInputMessage="1" showErrorMessage="1" promptTitle="―――――――――――――――――――" prompt="耐震化率が93.2%未満の法人については_x000a_耐震補強又は耐震改築への_x000a_事業応募の有無の回答をお願いします。_x000a_93.2％以上の法人については、記入不要です。" sqref="IZ11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WVL983055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xr:uid="{EFC3A895-784C-46F2-AF0A-42A75668BB27}">
      <formula1>"選択してください,〇,×"</formula1>
    </dataValidation>
    <dataValidation allowBlank="1" showInputMessage="1" showErrorMessage="1" promptTitle="――――――――――――――――――――――――" prompt="D10セル：耐震補強又は耐震改築への応募が_x000a_×の場合のみ、理由をご記入ください。_x000a_〇の場合は記入の必要はございません。" sqref="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WVN983055 F65551 JB65551 SX65551 ACT65551 AMP65551 AWL65551 BGH65551 BQD65551 BZZ65551 CJV65551 CTR65551 DDN65551 DNJ65551 DXF65551 EHB65551 EQX65551 FAT65551 FKP65551 FUL65551 GEH65551 GOD65551 GXZ65551 HHV65551 HRR65551 IBN65551 ILJ65551 IVF65551 JFB65551 JOX65551 JYT65551 KIP65551 KSL65551 LCH65551 LMD65551 LVZ65551 MFV65551 MPR65551 MZN65551 NJJ65551 NTF65551 ODB65551 OMX65551 OWT65551 PGP65551 PQL65551 QAH65551 QKD65551 QTZ65551 RDV65551 RNR65551 RXN65551 SHJ65551 SRF65551 TBB65551 TKX65551 TUT65551 UEP65551 UOL65551 UYH65551 VID65551 VRZ65551 WBV65551 WLR65551 WVN65551 F131087 JB131087 SX131087 ACT131087 AMP131087 AWL131087 BGH131087 BQD131087 BZZ131087 CJV131087 CTR131087 DDN131087 DNJ131087 DXF131087 EHB131087 EQX131087 FAT131087 FKP131087 FUL131087 GEH131087 GOD131087 GXZ131087 HHV131087 HRR131087 IBN131087 ILJ131087 IVF131087 JFB131087 JOX131087 JYT131087 KIP131087 KSL131087 LCH131087 LMD131087 LVZ131087 MFV131087 MPR131087 MZN131087 NJJ131087 NTF131087 ODB131087 OMX131087 OWT131087 PGP131087 PQL131087 QAH131087 QKD131087 QTZ131087 RDV131087 RNR131087 RXN131087 SHJ131087 SRF131087 TBB131087 TKX131087 TUT131087 UEP131087 UOL131087 UYH131087 VID131087 VRZ131087 WBV131087 WLR131087 WVN131087 F196623 JB196623 SX196623 ACT196623 AMP196623 AWL196623 BGH196623 BQD196623 BZZ196623 CJV196623 CTR196623 DDN196623 DNJ196623 DXF196623 EHB196623 EQX196623 FAT196623 FKP196623 FUL196623 GEH196623 GOD196623 GXZ196623 HHV196623 HRR196623 IBN196623 ILJ196623 IVF196623 JFB196623 JOX196623 JYT196623 KIP196623 KSL196623 LCH196623 LMD196623 LVZ196623 MFV196623 MPR196623 MZN196623 NJJ196623 NTF196623 ODB196623 OMX196623 OWT196623 PGP196623 PQL196623 QAH196623 QKD196623 QTZ196623 RDV196623 RNR196623 RXN196623 SHJ196623 SRF196623 TBB196623 TKX196623 TUT196623 UEP196623 UOL196623 UYH196623 VID196623 VRZ196623 WBV196623 WLR196623 WVN196623 F262159 JB262159 SX262159 ACT262159 AMP262159 AWL262159 BGH262159 BQD262159 BZZ262159 CJV262159 CTR262159 DDN262159 DNJ262159 DXF262159 EHB262159 EQX262159 FAT262159 FKP262159 FUL262159 GEH262159 GOD262159 GXZ262159 HHV262159 HRR262159 IBN262159 ILJ262159 IVF262159 JFB262159 JOX262159 JYT262159 KIP262159 KSL262159 LCH262159 LMD262159 LVZ262159 MFV262159 MPR262159 MZN262159 NJJ262159 NTF262159 ODB262159 OMX262159 OWT262159 PGP262159 PQL262159 QAH262159 QKD262159 QTZ262159 RDV262159 RNR262159 RXN262159 SHJ262159 SRF262159 TBB262159 TKX262159 TUT262159 UEP262159 UOL262159 UYH262159 VID262159 VRZ262159 WBV262159 WLR262159 WVN262159 F327695 JB327695 SX327695 ACT327695 AMP327695 AWL327695 BGH327695 BQD327695 BZZ327695 CJV327695 CTR327695 DDN327695 DNJ327695 DXF327695 EHB327695 EQX327695 FAT327695 FKP327695 FUL327695 GEH327695 GOD327695 GXZ327695 HHV327695 HRR327695 IBN327695 ILJ327695 IVF327695 JFB327695 JOX327695 JYT327695 KIP327695 KSL327695 LCH327695 LMD327695 LVZ327695 MFV327695 MPR327695 MZN327695 NJJ327695 NTF327695 ODB327695 OMX327695 OWT327695 PGP327695 PQL327695 QAH327695 QKD327695 QTZ327695 RDV327695 RNR327695 RXN327695 SHJ327695 SRF327695 TBB327695 TKX327695 TUT327695 UEP327695 UOL327695 UYH327695 VID327695 VRZ327695 WBV327695 WLR327695 WVN327695 F393231 JB393231 SX393231 ACT393231 AMP393231 AWL393231 BGH393231 BQD393231 BZZ393231 CJV393231 CTR393231 DDN393231 DNJ393231 DXF393231 EHB393231 EQX393231 FAT393231 FKP393231 FUL393231 GEH393231 GOD393231 GXZ393231 HHV393231 HRR393231 IBN393231 ILJ393231 IVF393231 JFB393231 JOX393231 JYT393231 KIP393231 KSL393231 LCH393231 LMD393231 LVZ393231 MFV393231 MPR393231 MZN393231 NJJ393231 NTF393231 ODB393231 OMX393231 OWT393231 PGP393231 PQL393231 QAH393231 QKD393231 QTZ393231 RDV393231 RNR393231 RXN393231 SHJ393231 SRF393231 TBB393231 TKX393231 TUT393231 UEP393231 UOL393231 UYH393231 VID393231 VRZ393231 WBV393231 WLR393231 WVN393231 F458767 JB458767 SX458767 ACT458767 AMP458767 AWL458767 BGH458767 BQD458767 BZZ458767 CJV458767 CTR458767 DDN458767 DNJ458767 DXF458767 EHB458767 EQX458767 FAT458767 FKP458767 FUL458767 GEH458767 GOD458767 GXZ458767 HHV458767 HRR458767 IBN458767 ILJ458767 IVF458767 JFB458767 JOX458767 JYT458767 KIP458767 KSL458767 LCH458767 LMD458767 LVZ458767 MFV458767 MPR458767 MZN458767 NJJ458767 NTF458767 ODB458767 OMX458767 OWT458767 PGP458767 PQL458767 QAH458767 QKD458767 QTZ458767 RDV458767 RNR458767 RXN458767 SHJ458767 SRF458767 TBB458767 TKX458767 TUT458767 UEP458767 UOL458767 UYH458767 VID458767 VRZ458767 WBV458767 WLR458767 WVN458767 F524303 JB524303 SX524303 ACT524303 AMP524303 AWL524303 BGH524303 BQD524303 BZZ524303 CJV524303 CTR524303 DDN524303 DNJ524303 DXF524303 EHB524303 EQX524303 FAT524303 FKP524303 FUL524303 GEH524303 GOD524303 GXZ524303 HHV524303 HRR524303 IBN524303 ILJ524303 IVF524303 JFB524303 JOX524303 JYT524303 KIP524303 KSL524303 LCH524303 LMD524303 LVZ524303 MFV524303 MPR524303 MZN524303 NJJ524303 NTF524303 ODB524303 OMX524303 OWT524303 PGP524303 PQL524303 QAH524303 QKD524303 QTZ524303 RDV524303 RNR524303 RXN524303 SHJ524303 SRF524303 TBB524303 TKX524303 TUT524303 UEP524303 UOL524303 UYH524303 VID524303 VRZ524303 WBV524303 WLR524303 WVN524303 F589839 JB589839 SX589839 ACT589839 AMP589839 AWL589839 BGH589839 BQD589839 BZZ589839 CJV589839 CTR589839 DDN589839 DNJ589839 DXF589839 EHB589839 EQX589839 FAT589839 FKP589839 FUL589839 GEH589839 GOD589839 GXZ589839 HHV589839 HRR589839 IBN589839 ILJ589839 IVF589839 JFB589839 JOX589839 JYT589839 KIP589839 KSL589839 LCH589839 LMD589839 LVZ589839 MFV589839 MPR589839 MZN589839 NJJ589839 NTF589839 ODB589839 OMX589839 OWT589839 PGP589839 PQL589839 QAH589839 QKD589839 QTZ589839 RDV589839 RNR589839 RXN589839 SHJ589839 SRF589839 TBB589839 TKX589839 TUT589839 UEP589839 UOL589839 UYH589839 VID589839 VRZ589839 WBV589839 WLR589839 WVN589839 F655375 JB655375 SX655375 ACT655375 AMP655375 AWL655375 BGH655375 BQD655375 BZZ655375 CJV655375 CTR655375 DDN655375 DNJ655375 DXF655375 EHB655375 EQX655375 FAT655375 FKP655375 FUL655375 GEH655375 GOD655375 GXZ655375 HHV655375 HRR655375 IBN655375 ILJ655375 IVF655375 JFB655375 JOX655375 JYT655375 KIP655375 KSL655375 LCH655375 LMD655375 LVZ655375 MFV655375 MPR655375 MZN655375 NJJ655375 NTF655375 ODB655375 OMX655375 OWT655375 PGP655375 PQL655375 QAH655375 QKD655375 QTZ655375 RDV655375 RNR655375 RXN655375 SHJ655375 SRF655375 TBB655375 TKX655375 TUT655375 UEP655375 UOL655375 UYH655375 VID655375 VRZ655375 WBV655375 WLR655375 WVN655375 F720911 JB720911 SX720911 ACT720911 AMP720911 AWL720911 BGH720911 BQD720911 BZZ720911 CJV720911 CTR720911 DDN720911 DNJ720911 DXF720911 EHB720911 EQX720911 FAT720911 FKP720911 FUL720911 GEH720911 GOD720911 GXZ720911 HHV720911 HRR720911 IBN720911 ILJ720911 IVF720911 JFB720911 JOX720911 JYT720911 KIP720911 KSL720911 LCH720911 LMD720911 LVZ720911 MFV720911 MPR720911 MZN720911 NJJ720911 NTF720911 ODB720911 OMX720911 OWT720911 PGP720911 PQL720911 QAH720911 QKD720911 QTZ720911 RDV720911 RNR720911 RXN720911 SHJ720911 SRF720911 TBB720911 TKX720911 TUT720911 UEP720911 UOL720911 UYH720911 VID720911 VRZ720911 WBV720911 WLR720911 WVN720911 F786447 JB786447 SX786447 ACT786447 AMP786447 AWL786447 BGH786447 BQD786447 BZZ786447 CJV786447 CTR786447 DDN786447 DNJ786447 DXF786447 EHB786447 EQX786447 FAT786447 FKP786447 FUL786447 GEH786447 GOD786447 GXZ786447 HHV786447 HRR786447 IBN786447 ILJ786447 IVF786447 JFB786447 JOX786447 JYT786447 KIP786447 KSL786447 LCH786447 LMD786447 LVZ786447 MFV786447 MPR786447 MZN786447 NJJ786447 NTF786447 ODB786447 OMX786447 OWT786447 PGP786447 PQL786447 QAH786447 QKD786447 QTZ786447 RDV786447 RNR786447 RXN786447 SHJ786447 SRF786447 TBB786447 TKX786447 TUT786447 UEP786447 UOL786447 UYH786447 VID786447 VRZ786447 WBV786447 WLR786447 WVN786447 F851983 JB851983 SX851983 ACT851983 AMP851983 AWL851983 BGH851983 BQD851983 BZZ851983 CJV851983 CTR851983 DDN851983 DNJ851983 DXF851983 EHB851983 EQX851983 FAT851983 FKP851983 FUL851983 GEH851983 GOD851983 GXZ851983 HHV851983 HRR851983 IBN851983 ILJ851983 IVF851983 JFB851983 JOX851983 JYT851983 KIP851983 KSL851983 LCH851983 LMD851983 LVZ851983 MFV851983 MPR851983 MZN851983 NJJ851983 NTF851983 ODB851983 OMX851983 OWT851983 PGP851983 PQL851983 QAH851983 QKD851983 QTZ851983 RDV851983 RNR851983 RXN851983 SHJ851983 SRF851983 TBB851983 TKX851983 TUT851983 UEP851983 UOL851983 UYH851983 VID851983 VRZ851983 WBV851983 WLR851983 WVN851983 F917519 JB917519 SX917519 ACT917519 AMP917519 AWL917519 BGH917519 BQD917519 BZZ917519 CJV917519 CTR917519 DDN917519 DNJ917519 DXF917519 EHB917519 EQX917519 FAT917519 FKP917519 FUL917519 GEH917519 GOD917519 GXZ917519 HHV917519 HRR917519 IBN917519 ILJ917519 IVF917519 JFB917519 JOX917519 JYT917519 KIP917519 KSL917519 LCH917519 LMD917519 LVZ917519 MFV917519 MPR917519 MZN917519 NJJ917519 NTF917519 ODB917519 OMX917519 OWT917519 PGP917519 PQL917519 QAH917519 QKD917519 QTZ917519 RDV917519 RNR917519 RXN917519 SHJ917519 SRF917519 TBB917519 TKX917519 TUT917519 UEP917519 UOL917519 UYH917519 VID917519 VRZ917519 WBV917519 WLR917519 WVN917519 F983055 JB983055 SX983055 ACT983055 AMP983055 AWL983055 BGH983055 BQD983055 BZZ983055 CJV983055 CTR983055 DDN983055 DNJ983055 DXF983055 EHB983055 EQX983055 FAT983055 FKP983055 FUL983055 GEH983055 GOD983055 GXZ983055 HHV983055 HRR983055 IBN983055 ILJ983055 IVF983055 JFB983055 JOX983055 JYT983055 KIP983055 KSL983055 LCH983055 LMD983055 LVZ983055 MFV983055 MPR983055 MZN983055 NJJ983055 NTF983055 ODB983055 OMX983055 OWT983055 PGP983055 PQL983055 QAH983055 QKD983055 QTZ983055 RDV983055 RNR983055 RXN983055 SHJ983055 SRF983055 TBB983055 TKX983055 TUT983055 UEP983055 UOL983055 UYH983055 VID983055 VRZ983055 WBV983055 WLR983055" xr:uid="{C0174712-B161-40D2-994B-3294AC35F00A}"/>
    <dataValidation type="list" allowBlank="1" showInputMessage="1" showErrorMessage="1" sqref="ST11 ACP11 AML11 AWH11 BGD11 BPZ11 BZV11 CJR11 CTN11 DDJ11 DNF11 DXB11 EGX11 EQT11 FAP11 FKL11 FUH11 GED11 GNZ11 GXV11 HHR11 HRN11 IBJ11 ILF11 IVB11 JEX11 JOT11 JYP11 KIL11 KSH11 LCD11 LLZ11 LVV11 MFR11 MPN11 MZJ11 NJF11 NTB11 OCX11 OMT11 OWP11 PGL11 PQH11 QAD11 QJZ11 QTV11 RDR11 RNN11 RXJ11 SHF11 SRB11 TAX11 TKT11 TUP11 UEL11 UOH11 UYD11 VHZ11 VRV11 WBR11 WLN11 WVJ11 IX11 WVJ98305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17 WLN17 WBR17 VRV17 VHZ17 UYD17 UOH17 UEL17 TUP17 TKT17 TAX17 SRB17 SHF17 RXJ17 RNN17 RDR17 QTV17 QJZ17 QAD17 PQH17 PGL17 OWP17 OMT17 OCX17 NTB17 NJF17 MZJ17 MPN17 MFR17 LVV17 LLZ17 LCD17 KSH17 KIL17 JYP17 JOT17 JEX17 IVB17 ILF17 IBJ17 HRN17 HHR17 GXV17 GNZ17 GED17 FUH17 FKL17 FAP17 EQT17 EGX17 DXB17 DNF17 DDJ17 CTN17 CJR17 BZV17 BPZ17 BGD17 AWH17 AML17 ACP17 ST17 IX17 D17" xr:uid="{A92A36E7-2689-4A58-AB7C-E2C2E2DCF8BF}">
      <formula1>"（↓選択してください）,SRC,RC,S,W"</formula1>
    </dataValidation>
    <dataValidation imeMode="disabled"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xr:uid="{B61FB894-C8E5-4DD7-A155-C81E78986562}"/>
    <dataValidation type="textLength" imeMode="disabled" operator="equal" allowBlank="1" showInputMessage="1" showErrorMessage="1" prompt="6桁の学校法人番号を入力してください" sqref="B7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48 IX65548 ST65548 ACP65548 AML65548 AWH65548 BGD65548 BPZ65548 BZV65548 CJR65548 CTN65548 DDJ65548 DNF65548 DXB65548 EGX65548 EQT65548 FAP65548 FKL65548 FUH65548 GED65548 GNZ65548 GXV65548 HHR65548 HRN65548 IBJ65548 ILF65548 IVB65548 JEX65548 JOT65548 JYP65548 KIL65548 KSH65548 LCD65548 LLZ65548 LVV65548 MFR65548 MPN65548 MZJ65548 NJF65548 NTB65548 OCX65548 OMT65548 OWP65548 PGL65548 PQH65548 QAD65548 QJZ65548 QTV65548 RDR65548 RNN65548 RXJ65548 SHF65548 SRB65548 TAX65548 TKT65548 TUP65548 UEL65548 UOH65548 UYD65548 VHZ65548 VRV65548 WBR65548 WLN65548 WVJ65548 B131084 IX131084 ST131084 ACP131084 AML131084 AWH131084 BGD131084 BPZ131084 BZV131084 CJR131084 CTN131084 DDJ131084 DNF131084 DXB131084 EGX131084 EQT131084 FAP131084 FKL131084 FUH131084 GED131084 GNZ131084 GXV131084 HHR131084 HRN131084 IBJ131084 ILF131084 IVB131084 JEX131084 JOT131084 JYP131084 KIL131084 KSH131084 LCD131084 LLZ131084 LVV131084 MFR131084 MPN131084 MZJ131084 NJF131084 NTB131084 OCX131084 OMT131084 OWP131084 PGL131084 PQH131084 QAD131084 QJZ131084 QTV131084 RDR131084 RNN131084 RXJ131084 SHF131084 SRB131084 TAX131084 TKT131084 TUP131084 UEL131084 UOH131084 UYD131084 VHZ131084 VRV131084 WBR131084 WLN131084 WVJ131084 B196620 IX196620 ST196620 ACP196620 AML196620 AWH196620 BGD196620 BPZ196620 BZV196620 CJR196620 CTN196620 DDJ196620 DNF196620 DXB196620 EGX196620 EQT196620 FAP196620 FKL196620 FUH196620 GED196620 GNZ196620 GXV196620 HHR196620 HRN196620 IBJ196620 ILF196620 IVB196620 JEX196620 JOT196620 JYP196620 KIL196620 KSH196620 LCD196620 LLZ196620 LVV196620 MFR196620 MPN196620 MZJ196620 NJF196620 NTB196620 OCX196620 OMT196620 OWP196620 PGL196620 PQH196620 QAD196620 QJZ196620 QTV196620 RDR196620 RNN196620 RXJ196620 SHF196620 SRB196620 TAX196620 TKT196620 TUP196620 UEL196620 UOH196620 UYD196620 VHZ196620 VRV196620 WBR196620 WLN196620 WVJ196620 B262156 IX262156 ST262156 ACP262156 AML262156 AWH262156 BGD262156 BPZ262156 BZV262156 CJR262156 CTN262156 DDJ262156 DNF262156 DXB262156 EGX262156 EQT262156 FAP262156 FKL262156 FUH262156 GED262156 GNZ262156 GXV262156 HHR262156 HRN262156 IBJ262156 ILF262156 IVB262156 JEX262156 JOT262156 JYP262156 KIL262156 KSH262156 LCD262156 LLZ262156 LVV262156 MFR262156 MPN262156 MZJ262156 NJF262156 NTB262156 OCX262156 OMT262156 OWP262156 PGL262156 PQH262156 QAD262156 QJZ262156 QTV262156 RDR262156 RNN262156 RXJ262156 SHF262156 SRB262156 TAX262156 TKT262156 TUP262156 UEL262156 UOH262156 UYD262156 VHZ262156 VRV262156 WBR262156 WLN262156 WVJ262156 B327692 IX327692 ST327692 ACP327692 AML327692 AWH327692 BGD327692 BPZ327692 BZV327692 CJR327692 CTN327692 DDJ327692 DNF327692 DXB327692 EGX327692 EQT327692 FAP327692 FKL327692 FUH327692 GED327692 GNZ327692 GXV327692 HHR327692 HRN327692 IBJ327692 ILF327692 IVB327692 JEX327692 JOT327692 JYP327692 KIL327692 KSH327692 LCD327692 LLZ327692 LVV327692 MFR327692 MPN327692 MZJ327692 NJF327692 NTB327692 OCX327692 OMT327692 OWP327692 PGL327692 PQH327692 QAD327692 QJZ327692 QTV327692 RDR327692 RNN327692 RXJ327692 SHF327692 SRB327692 TAX327692 TKT327692 TUP327692 UEL327692 UOH327692 UYD327692 VHZ327692 VRV327692 WBR327692 WLN327692 WVJ327692 B393228 IX393228 ST393228 ACP393228 AML393228 AWH393228 BGD393228 BPZ393228 BZV393228 CJR393228 CTN393228 DDJ393228 DNF393228 DXB393228 EGX393228 EQT393228 FAP393228 FKL393228 FUH393228 GED393228 GNZ393228 GXV393228 HHR393228 HRN393228 IBJ393228 ILF393228 IVB393228 JEX393228 JOT393228 JYP393228 KIL393228 KSH393228 LCD393228 LLZ393228 LVV393228 MFR393228 MPN393228 MZJ393228 NJF393228 NTB393228 OCX393228 OMT393228 OWP393228 PGL393228 PQH393228 QAD393228 QJZ393228 QTV393228 RDR393228 RNN393228 RXJ393228 SHF393228 SRB393228 TAX393228 TKT393228 TUP393228 UEL393228 UOH393228 UYD393228 VHZ393228 VRV393228 WBR393228 WLN393228 WVJ393228 B458764 IX458764 ST458764 ACP458764 AML458764 AWH458764 BGD458764 BPZ458764 BZV458764 CJR458764 CTN458764 DDJ458764 DNF458764 DXB458764 EGX458764 EQT458764 FAP458764 FKL458764 FUH458764 GED458764 GNZ458764 GXV458764 HHR458764 HRN458764 IBJ458764 ILF458764 IVB458764 JEX458764 JOT458764 JYP458764 KIL458764 KSH458764 LCD458764 LLZ458764 LVV458764 MFR458764 MPN458764 MZJ458764 NJF458764 NTB458764 OCX458764 OMT458764 OWP458764 PGL458764 PQH458764 QAD458764 QJZ458764 QTV458764 RDR458764 RNN458764 RXJ458764 SHF458764 SRB458764 TAX458764 TKT458764 TUP458764 UEL458764 UOH458764 UYD458764 VHZ458764 VRV458764 WBR458764 WLN458764 WVJ458764 B524300 IX524300 ST524300 ACP524300 AML524300 AWH524300 BGD524300 BPZ524300 BZV524300 CJR524300 CTN524300 DDJ524300 DNF524300 DXB524300 EGX524300 EQT524300 FAP524300 FKL524300 FUH524300 GED524300 GNZ524300 GXV524300 HHR524300 HRN524300 IBJ524300 ILF524300 IVB524300 JEX524300 JOT524300 JYP524300 KIL524300 KSH524300 LCD524300 LLZ524300 LVV524300 MFR524300 MPN524300 MZJ524300 NJF524300 NTB524300 OCX524300 OMT524300 OWP524300 PGL524300 PQH524300 QAD524300 QJZ524300 QTV524300 RDR524300 RNN524300 RXJ524300 SHF524300 SRB524300 TAX524300 TKT524300 TUP524300 UEL524300 UOH524300 UYD524300 VHZ524300 VRV524300 WBR524300 WLN524300 WVJ524300 B589836 IX589836 ST589836 ACP589836 AML589836 AWH589836 BGD589836 BPZ589836 BZV589836 CJR589836 CTN589836 DDJ589836 DNF589836 DXB589836 EGX589836 EQT589836 FAP589836 FKL589836 FUH589836 GED589836 GNZ589836 GXV589836 HHR589836 HRN589836 IBJ589836 ILF589836 IVB589836 JEX589836 JOT589836 JYP589836 KIL589836 KSH589836 LCD589836 LLZ589836 LVV589836 MFR589836 MPN589836 MZJ589836 NJF589836 NTB589836 OCX589836 OMT589836 OWP589836 PGL589836 PQH589836 QAD589836 QJZ589836 QTV589836 RDR589836 RNN589836 RXJ589836 SHF589836 SRB589836 TAX589836 TKT589836 TUP589836 UEL589836 UOH589836 UYD589836 VHZ589836 VRV589836 WBR589836 WLN589836 WVJ589836 B655372 IX655372 ST655372 ACP655372 AML655372 AWH655372 BGD655372 BPZ655372 BZV655372 CJR655372 CTN655372 DDJ655372 DNF655372 DXB655372 EGX655372 EQT655372 FAP655372 FKL655372 FUH655372 GED655372 GNZ655372 GXV655372 HHR655372 HRN655372 IBJ655372 ILF655372 IVB655372 JEX655372 JOT655372 JYP655372 KIL655372 KSH655372 LCD655372 LLZ655372 LVV655372 MFR655372 MPN655372 MZJ655372 NJF655372 NTB655372 OCX655372 OMT655372 OWP655372 PGL655372 PQH655372 QAD655372 QJZ655372 QTV655372 RDR655372 RNN655372 RXJ655372 SHF655372 SRB655372 TAX655372 TKT655372 TUP655372 UEL655372 UOH655372 UYD655372 VHZ655372 VRV655372 WBR655372 WLN655372 WVJ655372 B720908 IX720908 ST720908 ACP720908 AML720908 AWH720908 BGD720908 BPZ720908 BZV720908 CJR720908 CTN720908 DDJ720908 DNF720908 DXB720908 EGX720908 EQT720908 FAP720908 FKL720908 FUH720908 GED720908 GNZ720908 GXV720908 HHR720908 HRN720908 IBJ720908 ILF720908 IVB720908 JEX720908 JOT720908 JYP720908 KIL720908 KSH720908 LCD720908 LLZ720908 LVV720908 MFR720908 MPN720908 MZJ720908 NJF720908 NTB720908 OCX720908 OMT720908 OWP720908 PGL720908 PQH720908 QAD720908 QJZ720908 QTV720908 RDR720908 RNN720908 RXJ720908 SHF720908 SRB720908 TAX720908 TKT720908 TUP720908 UEL720908 UOH720908 UYD720908 VHZ720908 VRV720908 WBR720908 WLN720908 WVJ720908 B786444 IX786444 ST786444 ACP786444 AML786444 AWH786444 BGD786444 BPZ786444 BZV786444 CJR786444 CTN786444 DDJ786444 DNF786444 DXB786444 EGX786444 EQT786444 FAP786444 FKL786444 FUH786444 GED786444 GNZ786444 GXV786444 HHR786444 HRN786444 IBJ786444 ILF786444 IVB786444 JEX786444 JOT786444 JYP786444 KIL786444 KSH786444 LCD786444 LLZ786444 LVV786444 MFR786444 MPN786444 MZJ786444 NJF786444 NTB786444 OCX786444 OMT786444 OWP786444 PGL786444 PQH786444 QAD786444 QJZ786444 QTV786444 RDR786444 RNN786444 RXJ786444 SHF786444 SRB786444 TAX786444 TKT786444 TUP786444 UEL786444 UOH786444 UYD786444 VHZ786444 VRV786444 WBR786444 WLN786444 WVJ786444 B851980 IX851980 ST851980 ACP851980 AML851980 AWH851980 BGD851980 BPZ851980 BZV851980 CJR851980 CTN851980 DDJ851980 DNF851980 DXB851980 EGX851980 EQT851980 FAP851980 FKL851980 FUH851980 GED851980 GNZ851980 GXV851980 HHR851980 HRN851980 IBJ851980 ILF851980 IVB851980 JEX851980 JOT851980 JYP851980 KIL851980 KSH851980 LCD851980 LLZ851980 LVV851980 MFR851980 MPN851980 MZJ851980 NJF851980 NTB851980 OCX851980 OMT851980 OWP851980 PGL851980 PQH851980 QAD851980 QJZ851980 QTV851980 RDR851980 RNN851980 RXJ851980 SHF851980 SRB851980 TAX851980 TKT851980 TUP851980 UEL851980 UOH851980 UYD851980 VHZ851980 VRV851980 WBR851980 WLN851980 WVJ851980 B917516 IX917516 ST917516 ACP917516 AML917516 AWH917516 BGD917516 BPZ917516 BZV917516 CJR917516 CTN917516 DDJ917516 DNF917516 DXB917516 EGX917516 EQT917516 FAP917516 FKL917516 FUH917516 GED917516 GNZ917516 GXV917516 HHR917516 HRN917516 IBJ917516 ILF917516 IVB917516 JEX917516 JOT917516 JYP917516 KIL917516 KSH917516 LCD917516 LLZ917516 LVV917516 MFR917516 MPN917516 MZJ917516 NJF917516 NTB917516 OCX917516 OMT917516 OWP917516 PGL917516 PQH917516 QAD917516 QJZ917516 QTV917516 RDR917516 RNN917516 RXJ917516 SHF917516 SRB917516 TAX917516 TKT917516 TUP917516 UEL917516 UOH917516 UYD917516 VHZ917516 VRV917516 WBR917516 WLN917516 WVJ917516 B983052 IX983052 ST983052 ACP983052 AML983052 AWH983052 BGD983052 BPZ983052 BZV983052 CJR983052 CTN983052 DDJ983052 DNF983052 DXB983052 EGX983052 EQT983052 FAP983052 FKL983052 FUH983052 GED983052 GNZ983052 GXV983052 HHR983052 HRN983052 IBJ983052 ILF983052 IVB983052 JEX983052 JOT983052 JYP983052 KIL983052 KSH983052 LCD983052 LLZ983052 LVV983052 MFR983052 MPN983052 MZJ983052 NJF983052 NTB983052 OCX983052 OMT983052 OWP983052 PGL983052 PQH983052 QAD983052 QJZ983052 QTV983052 RDR983052 RNN983052 RXJ983052 SHF983052 SRB983052 TAX983052 TKT983052 TUP983052 UEL983052 UOH983052 UYD983052 VHZ983052 VRV983052 WBR983052 WLN983052 WVJ983052" xr:uid="{DE132829-88AD-4583-8FFD-9648B474F67A}">
      <formula1>6</formula1>
    </dataValidation>
    <dataValidation allowBlank="1" showInputMessage="1" showErrorMessage="1" prompt="西暦で記入すること。" sqref="JD16 SZ16 ACV16 AMR16 AWN16 BGJ16 BQF16 CAB16 CJX16 CTT16 DDP16 DNL16 DXH16 EHD16 EQZ16 FAV16 FKR16 FUN16 GEJ16 GOF16 GYB16 HHX16 HRT16 IBP16 ILL16 IVH16 JFD16 JOZ16 JYV16 KIR16 KSN16 LCJ16 LMF16 LWB16 MFX16 MPT16 MZP16 NJL16 NTH16 ODD16 OMZ16 OWV16 PGR16 PQN16 QAJ16 QKF16 QUB16 RDX16 RNT16 RXP16 SHL16 SRH16 TBD16 TKZ16 TUV16 UER16 UON16 UYJ16 VIF16 VSB16 WBX16 WLT16 WVP16 H17 H65552 JD65552 SZ65552 ACV65552 AMR65552 AWN65552 BGJ65552 BQF65552 CAB65552 CJX65552 CTT65552 DDP65552 DNL65552 DXH65552 EHD65552 EQZ65552 FAV65552 FKR65552 FUN65552 GEJ65552 GOF65552 GYB65552 HHX65552 HRT65552 IBP65552 ILL65552 IVH65552 JFD65552 JOZ65552 JYV65552 KIR65552 KSN65552 LCJ65552 LMF65552 LWB65552 MFX65552 MPT65552 MZP65552 NJL65552 NTH65552 ODD65552 OMZ65552 OWV65552 PGR65552 PQN65552 QAJ65552 QKF65552 QUB65552 RDX65552 RNT65552 RXP65552 SHL65552 SRH65552 TBD65552 TKZ65552 TUV65552 UER65552 UON65552 UYJ65552 VIF65552 VSB65552 WBX65552 WLT65552 WVP65552 H131088 JD131088 SZ131088 ACV131088 AMR131088 AWN131088 BGJ131088 BQF131088 CAB131088 CJX131088 CTT131088 DDP131088 DNL131088 DXH131088 EHD131088 EQZ131088 FAV131088 FKR131088 FUN131088 GEJ131088 GOF131088 GYB131088 HHX131088 HRT131088 IBP131088 ILL131088 IVH131088 JFD131088 JOZ131088 JYV131088 KIR131088 KSN131088 LCJ131088 LMF131088 LWB131088 MFX131088 MPT131088 MZP131088 NJL131088 NTH131088 ODD131088 OMZ131088 OWV131088 PGR131088 PQN131088 QAJ131088 QKF131088 QUB131088 RDX131088 RNT131088 RXP131088 SHL131088 SRH131088 TBD131088 TKZ131088 TUV131088 UER131088 UON131088 UYJ131088 VIF131088 VSB131088 WBX131088 WLT131088 WVP131088 H196624 JD196624 SZ196624 ACV196624 AMR196624 AWN196624 BGJ196624 BQF196624 CAB196624 CJX196624 CTT196624 DDP196624 DNL196624 DXH196624 EHD196624 EQZ196624 FAV196624 FKR196624 FUN196624 GEJ196624 GOF196624 GYB196624 HHX196624 HRT196624 IBP196624 ILL196624 IVH196624 JFD196624 JOZ196624 JYV196624 KIR196624 KSN196624 LCJ196624 LMF196624 LWB196624 MFX196624 MPT196624 MZP196624 NJL196624 NTH196624 ODD196624 OMZ196624 OWV196624 PGR196624 PQN196624 QAJ196624 QKF196624 QUB196624 RDX196624 RNT196624 RXP196624 SHL196624 SRH196624 TBD196624 TKZ196624 TUV196624 UER196624 UON196624 UYJ196624 VIF196624 VSB196624 WBX196624 WLT196624 WVP196624 H262160 JD262160 SZ262160 ACV262160 AMR262160 AWN262160 BGJ262160 BQF262160 CAB262160 CJX262160 CTT262160 DDP262160 DNL262160 DXH262160 EHD262160 EQZ262160 FAV262160 FKR262160 FUN262160 GEJ262160 GOF262160 GYB262160 HHX262160 HRT262160 IBP262160 ILL262160 IVH262160 JFD262160 JOZ262160 JYV262160 KIR262160 KSN262160 LCJ262160 LMF262160 LWB262160 MFX262160 MPT262160 MZP262160 NJL262160 NTH262160 ODD262160 OMZ262160 OWV262160 PGR262160 PQN262160 QAJ262160 QKF262160 QUB262160 RDX262160 RNT262160 RXP262160 SHL262160 SRH262160 TBD262160 TKZ262160 TUV262160 UER262160 UON262160 UYJ262160 VIF262160 VSB262160 WBX262160 WLT262160 WVP262160 H327696 JD327696 SZ327696 ACV327696 AMR327696 AWN327696 BGJ327696 BQF327696 CAB327696 CJX327696 CTT327696 DDP327696 DNL327696 DXH327696 EHD327696 EQZ327696 FAV327696 FKR327696 FUN327696 GEJ327696 GOF327696 GYB327696 HHX327696 HRT327696 IBP327696 ILL327696 IVH327696 JFD327696 JOZ327696 JYV327696 KIR327696 KSN327696 LCJ327696 LMF327696 LWB327696 MFX327696 MPT327696 MZP327696 NJL327696 NTH327696 ODD327696 OMZ327696 OWV327696 PGR327696 PQN327696 QAJ327696 QKF327696 QUB327696 RDX327696 RNT327696 RXP327696 SHL327696 SRH327696 TBD327696 TKZ327696 TUV327696 UER327696 UON327696 UYJ327696 VIF327696 VSB327696 WBX327696 WLT327696 WVP327696 H393232 JD393232 SZ393232 ACV393232 AMR393232 AWN393232 BGJ393232 BQF393232 CAB393232 CJX393232 CTT393232 DDP393232 DNL393232 DXH393232 EHD393232 EQZ393232 FAV393232 FKR393232 FUN393232 GEJ393232 GOF393232 GYB393232 HHX393232 HRT393232 IBP393232 ILL393232 IVH393232 JFD393232 JOZ393232 JYV393232 KIR393232 KSN393232 LCJ393232 LMF393232 LWB393232 MFX393232 MPT393232 MZP393232 NJL393232 NTH393232 ODD393232 OMZ393232 OWV393232 PGR393232 PQN393232 QAJ393232 QKF393232 QUB393232 RDX393232 RNT393232 RXP393232 SHL393232 SRH393232 TBD393232 TKZ393232 TUV393232 UER393232 UON393232 UYJ393232 VIF393232 VSB393232 WBX393232 WLT393232 WVP393232 H458768 JD458768 SZ458768 ACV458768 AMR458768 AWN458768 BGJ458768 BQF458768 CAB458768 CJX458768 CTT458768 DDP458768 DNL458768 DXH458768 EHD458768 EQZ458768 FAV458768 FKR458768 FUN458768 GEJ458768 GOF458768 GYB458768 HHX458768 HRT458768 IBP458768 ILL458768 IVH458768 JFD458768 JOZ458768 JYV458768 KIR458768 KSN458768 LCJ458768 LMF458768 LWB458768 MFX458768 MPT458768 MZP458768 NJL458768 NTH458768 ODD458768 OMZ458768 OWV458768 PGR458768 PQN458768 QAJ458768 QKF458768 QUB458768 RDX458768 RNT458768 RXP458768 SHL458768 SRH458768 TBD458768 TKZ458768 TUV458768 UER458768 UON458768 UYJ458768 VIF458768 VSB458768 WBX458768 WLT458768 WVP458768 H524304 JD524304 SZ524304 ACV524304 AMR524304 AWN524304 BGJ524304 BQF524304 CAB524304 CJX524304 CTT524304 DDP524304 DNL524304 DXH524304 EHD524304 EQZ524304 FAV524304 FKR524304 FUN524304 GEJ524304 GOF524304 GYB524304 HHX524304 HRT524304 IBP524304 ILL524304 IVH524304 JFD524304 JOZ524304 JYV524304 KIR524304 KSN524304 LCJ524304 LMF524304 LWB524304 MFX524304 MPT524304 MZP524304 NJL524304 NTH524304 ODD524304 OMZ524304 OWV524304 PGR524304 PQN524304 QAJ524304 QKF524304 QUB524304 RDX524304 RNT524304 RXP524304 SHL524304 SRH524304 TBD524304 TKZ524304 TUV524304 UER524304 UON524304 UYJ524304 VIF524304 VSB524304 WBX524304 WLT524304 WVP524304 H589840 JD589840 SZ589840 ACV589840 AMR589840 AWN589840 BGJ589840 BQF589840 CAB589840 CJX589840 CTT589840 DDP589840 DNL589840 DXH589840 EHD589840 EQZ589840 FAV589840 FKR589840 FUN589840 GEJ589840 GOF589840 GYB589840 HHX589840 HRT589840 IBP589840 ILL589840 IVH589840 JFD589840 JOZ589840 JYV589840 KIR589840 KSN589840 LCJ589840 LMF589840 LWB589840 MFX589840 MPT589840 MZP589840 NJL589840 NTH589840 ODD589840 OMZ589840 OWV589840 PGR589840 PQN589840 QAJ589840 QKF589840 QUB589840 RDX589840 RNT589840 RXP589840 SHL589840 SRH589840 TBD589840 TKZ589840 TUV589840 UER589840 UON589840 UYJ589840 VIF589840 VSB589840 WBX589840 WLT589840 WVP589840 H655376 JD655376 SZ655376 ACV655376 AMR655376 AWN655376 BGJ655376 BQF655376 CAB655376 CJX655376 CTT655376 DDP655376 DNL655376 DXH655376 EHD655376 EQZ655376 FAV655376 FKR655376 FUN655376 GEJ655376 GOF655376 GYB655376 HHX655376 HRT655376 IBP655376 ILL655376 IVH655376 JFD655376 JOZ655376 JYV655376 KIR655376 KSN655376 LCJ655376 LMF655376 LWB655376 MFX655376 MPT655376 MZP655376 NJL655376 NTH655376 ODD655376 OMZ655376 OWV655376 PGR655376 PQN655376 QAJ655376 QKF655376 QUB655376 RDX655376 RNT655376 RXP655376 SHL655376 SRH655376 TBD655376 TKZ655376 TUV655376 UER655376 UON655376 UYJ655376 VIF655376 VSB655376 WBX655376 WLT655376 WVP655376 H720912 JD720912 SZ720912 ACV720912 AMR720912 AWN720912 BGJ720912 BQF720912 CAB720912 CJX720912 CTT720912 DDP720912 DNL720912 DXH720912 EHD720912 EQZ720912 FAV720912 FKR720912 FUN720912 GEJ720912 GOF720912 GYB720912 HHX720912 HRT720912 IBP720912 ILL720912 IVH720912 JFD720912 JOZ720912 JYV720912 KIR720912 KSN720912 LCJ720912 LMF720912 LWB720912 MFX720912 MPT720912 MZP720912 NJL720912 NTH720912 ODD720912 OMZ720912 OWV720912 PGR720912 PQN720912 QAJ720912 QKF720912 QUB720912 RDX720912 RNT720912 RXP720912 SHL720912 SRH720912 TBD720912 TKZ720912 TUV720912 UER720912 UON720912 UYJ720912 VIF720912 VSB720912 WBX720912 WLT720912 WVP720912 H786448 JD786448 SZ786448 ACV786448 AMR786448 AWN786448 BGJ786448 BQF786448 CAB786448 CJX786448 CTT786448 DDP786448 DNL786448 DXH786448 EHD786448 EQZ786448 FAV786448 FKR786448 FUN786448 GEJ786448 GOF786448 GYB786448 HHX786448 HRT786448 IBP786448 ILL786448 IVH786448 JFD786448 JOZ786448 JYV786448 KIR786448 KSN786448 LCJ786448 LMF786448 LWB786448 MFX786448 MPT786448 MZP786448 NJL786448 NTH786448 ODD786448 OMZ786448 OWV786448 PGR786448 PQN786448 QAJ786448 QKF786448 QUB786448 RDX786448 RNT786448 RXP786448 SHL786448 SRH786448 TBD786448 TKZ786448 TUV786448 UER786448 UON786448 UYJ786448 VIF786448 VSB786448 WBX786448 WLT786448 WVP786448 H851984 JD851984 SZ851984 ACV851984 AMR851984 AWN851984 BGJ851984 BQF851984 CAB851984 CJX851984 CTT851984 DDP851984 DNL851984 DXH851984 EHD851984 EQZ851984 FAV851984 FKR851984 FUN851984 GEJ851984 GOF851984 GYB851984 HHX851984 HRT851984 IBP851984 ILL851984 IVH851984 JFD851984 JOZ851984 JYV851984 KIR851984 KSN851984 LCJ851984 LMF851984 LWB851984 MFX851984 MPT851984 MZP851984 NJL851984 NTH851984 ODD851984 OMZ851984 OWV851984 PGR851984 PQN851984 QAJ851984 QKF851984 QUB851984 RDX851984 RNT851984 RXP851984 SHL851984 SRH851984 TBD851984 TKZ851984 TUV851984 UER851984 UON851984 UYJ851984 VIF851984 VSB851984 WBX851984 WLT851984 WVP851984 H917520 JD917520 SZ917520 ACV917520 AMR917520 AWN917520 BGJ917520 BQF917520 CAB917520 CJX917520 CTT917520 DDP917520 DNL917520 DXH917520 EHD917520 EQZ917520 FAV917520 FKR917520 FUN917520 GEJ917520 GOF917520 GYB917520 HHX917520 HRT917520 IBP917520 ILL917520 IVH917520 JFD917520 JOZ917520 JYV917520 KIR917520 KSN917520 LCJ917520 LMF917520 LWB917520 MFX917520 MPT917520 MZP917520 NJL917520 NTH917520 ODD917520 OMZ917520 OWV917520 PGR917520 PQN917520 QAJ917520 QKF917520 QUB917520 RDX917520 RNT917520 RXP917520 SHL917520 SRH917520 TBD917520 TKZ917520 TUV917520 UER917520 UON917520 UYJ917520 VIF917520 VSB917520 WBX917520 WLT917520 WVP917520 H983056 JD983056 SZ983056 ACV983056 AMR983056 AWN983056 BGJ983056 BQF983056 CAB983056 CJX983056 CTT983056 DDP983056 DNL983056 DXH983056 EHD983056 EQZ983056 FAV983056 FKR983056 FUN983056 GEJ983056 GOF983056 GYB983056 HHX983056 HRT983056 IBP983056 ILL983056 IVH983056 JFD983056 JOZ983056 JYV983056 KIR983056 KSN983056 LCJ983056 LMF983056 LWB983056 MFX983056 MPT983056 MZP983056 NJL983056 NTH983056 ODD983056 OMZ983056 OWV983056 PGR983056 PQN983056 QAJ983056 QKF983056 QUB983056 RDX983056 RNT983056 RXP983056 SHL983056 SRH983056 TBD983056 TKZ983056 TUV983056 UER983056 UON983056 UYJ983056 VIF983056 VSB983056 WBX983056 WLT983056 WVP983056 SV11 ACR11 AMN11 AWJ11 BGF11 BQB11 BZX11 CJT11 CTP11 DDL11 DNH11 DXD11 EGZ11 EQV11 FAR11 FKN11 FUJ11 GEF11 GOB11 GXX11 HHT11 HRP11 IBL11 ILH11 IVD11 JEZ11 JOV11 JYR11 KIN11 KSJ11 LCF11 LMB11 LVX11 MFT11 MPP11 MZL11 NJH11 NTD11 OCZ11 OMV11 OWR11 PGN11 PQJ11 QAF11 QKB11 QTX11 RDT11 RNP11 RXL11 SHH11 SRD11 TAZ11 TKV11 TUR11 UEN11 UOJ11 UYF11 VIB11 VRX11 WBT11 WLP11 WVL11 SV17 JB11 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IZ11 WVN983057 F65553 JB65553 SX65553 ACT65553 AMP65553 AWL65553 BGH65553 BQD65553 BZZ65553 CJV65553 CTR65553 DDN65553 DNJ65553 DXF65553 EHB65553 EQX65553 FAT65553 FKP65553 FUL65553 GEH65553 GOD65553 GXZ65553 HHV65553 HRR65553 IBN65553 ILJ65553 IVF65553 JFB65553 JOX65553 JYT65553 KIP65553 KSL65553 LCH65553 LMD65553 LVZ65553 MFV65553 MPR65553 MZN65553 NJJ65553 NTF65553 ODB65553 OMX65553 OWT65553 PGP65553 PQL65553 QAH65553 QKD65553 QTZ65553 RDV65553 RNR65553 RXN65553 SHJ65553 SRF65553 TBB65553 TKX65553 TUT65553 UEP65553 UOL65553 UYH65553 VID65553 VRZ65553 WBV65553 WLR65553 WVN65553 F131089 JB131089 SX131089 ACT131089 AMP131089 AWL131089 BGH131089 BQD131089 BZZ131089 CJV131089 CTR131089 DDN131089 DNJ131089 DXF131089 EHB131089 EQX131089 FAT131089 FKP131089 FUL131089 GEH131089 GOD131089 GXZ131089 HHV131089 HRR131089 IBN131089 ILJ131089 IVF131089 JFB131089 JOX131089 JYT131089 KIP131089 KSL131089 LCH131089 LMD131089 LVZ131089 MFV131089 MPR131089 MZN131089 NJJ131089 NTF131089 ODB131089 OMX131089 OWT131089 PGP131089 PQL131089 QAH131089 QKD131089 QTZ131089 RDV131089 RNR131089 RXN131089 SHJ131089 SRF131089 TBB131089 TKX131089 TUT131089 UEP131089 UOL131089 UYH131089 VID131089 VRZ131089 WBV131089 WLR131089 WVN131089 F196625 JB196625 SX196625 ACT196625 AMP196625 AWL196625 BGH196625 BQD196625 BZZ196625 CJV196625 CTR196625 DDN196625 DNJ196625 DXF196625 EHB196625 EQX196625 FAT196625 FKP196625 FUL196625 GEH196625 GOD196625 GXZ196625 HHV196625 HRR196625 IBN196625 ILJ196625 IVF196625 JFB196625 JOX196625 JYT196625 KIP196625 KSL196625 LCH196625 LMD196625 LVZ196625 MFV196625 MPR196625 MZN196625 NJJ196625 NTF196625 ODB196625 OMX196625 OWT196625 PGP196625 PQL196625 QAH196625 QKD196625 QTZ196625 RDV196625 RNR196625 RXN196625 SHJ196625 SRF196625 TBB196625 TKX196625 TUT196625 UEP196625 UOL196625 UYH196625 VID196625 VRZ196625 WBV196625 WLR196625 WVN196625 F262161 JB262161 SX262161 ACT262161 AMP262161 AWL262161 BGH262161 BQD262161 BZZ262161 CJV262161 CTR262161 DDN262161 DNJ262161 DXF262161 EHB262161 EQX262161 FAT262161 FKP262161 FUL262161 GEH262161 GOD262161 GXZ262161 HHV262161 HRR262161 IBN262161 ILJ262161 IVF262161 JFB262161 JOX262161 JYT262161 KIP262161 KSL262161 LCH262161 LMD262161 LVZ262161 MFV262161 MPR262161 MZN262161 NJJ262161 NTF262161 ODB262161 OMX262161 OWT262161 PGP262161 PQL262161 QAH262161 QKD262161 QTZ262161 RDV262161 RNR262161 RXN262161 SHJ262161 SRF262161 TBB262161 TKX262161 TUT262161 UEP262161 UOL262161 UYH262161 VID262161 VRZ262161 WBV262161 WLR262161 WVN262161 F327697 JB327697 SX327697 ACT327697 AMP327697 AWL327697 BGH327697 BQD327697 BZZ327697 CJV327697 CTR327697 DDN327697 DNJ327697 DXF327697 EHB327697 EQX327697 FAT327697 FKP327697 FUL327697 GEH327697 GOD327697 GXZ327697 HHV327697 HRR327697 IBN327697 ILJ327697 IVF327697 JFB327697 JOX327697 JYT327697 KIP327697 KSL327697 LCH327697 LMD327697 LVZ327697 MFV327697 MPR327697 MZN327697 NJJ327697 NTF327697 ODB327697 OMX327697 OWT327697 PGP327697 PQL327697 QAH327697 QKD327697 QTZ327697 RDV327697 RNR327697 RXN327697 SHJ327697 SRF327697 TBB327697 TKX327697 TUT327697 UEP327697 UOL327697 UYH327697 VID327697 VRZ327697 WBV327697 WLR327697 WVN327697 F393233 JB393233 SX393233 ACT393233 AMP393233 AWL393233 BGH393233 BQD393233 BZZ393233 CJV393233 CTR393233 DDN393233 DNJ393233 DXF393233 EHB393233 EQX393233 FAT393233 FKP393233 FUL393233 GEH393233 GOD393233 GXZ393233 HHV393233 HRR393233 IBN393233 ILJ393233 IVF393233 JFB393233 JOX393233 JYT393233 KIP393233 KSL393233 LCH393233 LMD393233 LVZ393233 MFV393233 MPR393233 MZN393233 NJJ393233 NTF393233 ODB393233 OMX393233 OWT393233 PGP393233 PQL393233 QAH393233 QKD393233 QTZ393233 RDV393233 RNR393233 RXN393233 SHJ393233 SRF393233 TBB393233 TKX393233 TUT393233 UEP393233 UOL393233 UYH393233 VID393233 VRZ393233 WBV393233 WLR393233 WVN393233 F458769 JB458769 SX458769 ACT458769 AMP458769 AWL458769 BGH458769 BQD458769 BZZ458769 CJV458769 CTR458769 DDN458769 DNJ458769 DXF458769 EHB458769 EQX458769 FAT458769 FKP458769 FUL458769 GEH458769 GOD458769 GXZ458769 HHV458769 HRR458769 IBN458769 ILJ458769 IVF458769 JFB458769 JOX458769 JYT458769 KIP458769 KSL458769 LCH458769 LMD458769 LVZ458769 MFV458769 MPR458769 MZN458769 NJJ458769 NTF458769 ODB458769 OMX458769 OWT458769 PGP458769 PQL458769 QAH458769 QKD458769 QTZ458769 RDV458769 RNR458769 RXN458769 SHJ458769 SRF458769 TBB458769 TKX458769 TUT458769 UEP458769 UOL458769 UYH458769 VID458769 VRZ458769 WBV458769 WLR458769 WVN458769 F524305 JB524305 SX524305 ACT524305 AMP524305 AWL524305 BGH524305 BQD524305 BZZ524305 CJV524305 CTR524305 DDN524305 DNJ524305 DXF524305 EHB524305 EQX524305 FAT524305 FKP524305 FUL524305 GEH524305 GOD524305 GXZ524305 HHV524305 HRR524305 IBN524305 ILJ524305 IVF524305 JFB524305 JOX524305 JYT524305 KIP524305 KSL524305 LCH524305 LMD524305 LVZ524305 MFV524305 MPR524305 MZN524305 NJJ524305 NTF524305 ODB524305 OMX524305 OWT524305 PGP524305 PQL524305 QAH524305 QKD524305 QTZ524305 RDV524305 RNR524305 RXN524305 SHJ524305 SRF524305 TBB524305 TKX524305 TUT524305 UEP524305 UOL524305 UYH524305 VID524305 VRZ524305 WBV524305 WLR524305 WVN524305 F589841 JB589841 SX589841 ACT589841 AMP589841 AWL589841 BGH589841 BQD589841 BZZ589841 CJV589841 CTR589841 DDN589841 DNJ589841 DXF589841 EHB589841 EQX589841 FAT589841 FKP589841 FUL589841 GEH589841 GOD589841 GXZ589841 HHV589841 HRR589841 IBN589841 ILJ589841 IVF589841 JFB589841 JOX589841 JYT589841 KIP589841 KSL589841 LCH589841 LMD589841 LVZ589841 MFV589841 MPR589841 MZN589841 NJJ589841 NTF589841 ODB589841 OMX589841 OWT589841 PGP589841 PQL589841 QAH589841 QKD589841 QTZ589841 RDV589841 RNR589841 RXN589841 SHJ589841 SRF589841 TBB589841 TKX589841 TUT589841 UEP589841 UOL589841 UYH589841 VID589841 VRZ589841 WBV589841 WLR589841 WVN589841 F655377 JB655377 SX655377 ACT655377 AMP655377 AWL655377 BGH655377 BQD655377 BZZ655377 CJV655377 CTR655377 DDN655377 DNJ655377 DXF655377 EHB655377 EQX655377 FAT655377 FKP655377 FUL655377 GEH655377 GOD655377 GXZ655377 HHV655377 HRR655377 IBN655377 ILJ655377 IVF655377 JFB655377 JOX655377 JYT655377 KIP655377 KSL655377 LCH655377 LMD655377 LVZ655377 MFV655377 MPR655377 MZN655377 NJJ655377 NTF655377 ODB655377 OMX655377 OWT655377 PGP655377 PQL655377 QAH655377 QKD655377 QTZ655377 RDV655377 RNR655377 RXN655377 SHJ655377 SRF655377 TBB655377 TKX655377 TUT655377 UEP655377 UOL655377 UYH655377 VID655377 VRZ655377 WBV655377 WLR655377 WVN655377 F720913 JB720913 SX720913 ACT720913 AMP720913 AWL720913 BGH720913 BQD720913 BZZ720913 CJV720913 CTR720913 DDN720913 DNJ720913 DXF720913 EHB720913 EQX720913 FAT720913 FKP720913 FUL720913 GEH720913 GOD720913 GXZ720913 HHV720913 HRR720913 IBN720913 ILJ720913 IVF720913 JFB720913 JOX720913 JYT720913 KIP720913 KSL720913 LCH720913 LMD720913 LVZ720913 MFV720913 MPR720913 MZN720913 NJJ720913 NTF720913 ODB720913 OMX720913 OWT720913 PGP720913 PQL720913 QAH720913 QKD720913 QTZ720913 RDV720913 RNR720913 RXN720913 SHJ720913 SRF720913 TBB720913 TKX720913 TUT720913 UEP720913 UOL720913 UYH720913 VID720913 VRZ720913 WBV720913 WLR720913 WVN720913 F786449 JB786449 SX786449 ACT786449 AMP786449 AWL786449 BGH786449 BQD786449 BZZ786449 CJV786449 CTR786449 DDN786449 DNJ786449 DXF786449 EHB786449 EQX786449 FAT786449 FKP786449 FUL786449 GEH786449 GOD786449 GXZ786449 HHV786449 HRR786449 IBN786449 ILJ786449 IVF786449 JFB786449 JOX786449 JYT786449 KIP786449 KSL786449 LCH786449 LMD786449 LVZ786449 MFV786449 MPR786449 MZN786449 NJJ786449 NTF786449 ODB786449 OMX786449 OWT786449 PGP786449 PQL786449 QAH786449 QKD786449 QTZ786449 RDV786449 RNR786449 RXN786449 SHJ786449 SRF786449 TBB786449 TKX786449 TUT786449 UEP786449 UOL786449 UYH786449 VID786449 VRZ786449 WBV786449 WLR786449 WVN786449 F851985 JB851985 SX851985 ACT851985 AMP851985 AWL851985 BGH851985 BQD851985 BZZ851985 CJV851985 CTR851985 DDN851985 DNJ851985 DXF851985 EHB851985 EQX851985 FAT851985 FKP851985 FUL851985 GEH851985 GOD851985 GXZ851985 HHV851985 HRR851985 IBN851985 ILJ851985 IVF851985 JFB851985 JOX851985 JYT851985 KIP851985 KSL851985 LCH851985 LMD851985 LVZ851985 MFV851985 MPR851985 MZN851985 NJJ851985 NTF851985 ODB851985 OMX851985 OWT851985 PGP851985 PQL851985 QAH851985 QKD851985 QTZ851985 RDV851985 RNR851985 RXN851985 SHJ851985 SRF851985 TBB851985 TKX851985 TUT851985 UEP851985 UOL851985 UYH851985 VID851985 VRZ851985 WBV851985 WLR851985 WVN851985 F917521 JB917521 SX917521 ACT917521 AMP917521 AWL917521 BGH917521 BQD917521 BZZ917521 CJV917521 CTR917521 DDN917521 DNJ917521 DXF917521 EHB917521 EQX917521 FAT917521 FKP917521 FUL917521 GEH917521 GOD917521 GXZ917521 HHV917521 HRR917521 IBN917521 ILJ917521 IVF917521 JFB917521 JOX917521 JYT917521 KIP917521 KSL917521 LCH917521 LMD917521 LVZ917521 MFV917521 MPR917521 MZN917521 NJJ917521 NTF917521 ODB917521 OMX917521 OWT917521 PGP917521 PQL917521 QAH917521 QKD917521 QTZ917521 RDV917521 RNR917521 RXN917521 SHJ917521 SRF917521 TBB917521 TKX917521 TUT917521 UEP917521 UOL917521 UYH917521 VID917521 VRZ917521 WBV917521 WLR917521 WVN917521 F983057 JB983057 SX983057 ACT983057 AMP983057 AWL983057 BGH983057 BQD983057 BZZ983057 CJV983057 CTR983057 DDN983057 DNJ983057 DXF983057 EHB983057 EQX983057 FAT983057 FKP983057 FUL983057 GEH983057 GOD983057 GXZ983057 HHV983057 HRR983057 IBN983057 ILJ983057 IVF983057 JFB983057 JOX983057 JYT983057 KIP983057 KSL983057 LCH983057 LMD983057 LVZ983057 MFV983057 MPR983057 MZN983057 NJJ983057 NTF983057 ODB983057 OMX983057 OWT983057 PGP983057 PQL983057 QAH983057 QKD983057 QTZ983057 RDV983057 RNR983057 RXN983057 SHJ983057 SRF983057 TBB983057 TKX983057 TUT983057 UEP983057 UOL983057 UYH983057 VID983057 VRZ983057 WBV983057 WLR983057 WVN17 WLR17 WBV17 VRZ17 VID17 UYH17 UOL17 UEP17 TUT17 TKX17 TBB17 SRF17 SHJ17 RXN17 RNR17 RDV17 QTZ17 QKD17 QAH17 PQL17 PGP17 OWT17 OMX17 ODB17 NTF17 NJJ17 MZN17 MPR17 MFV17 LVZ17 LMD17 LCH17 KSL17 KIP17 JYT17 JOX17 JFB17 IVF17 ILJ17 IBN17 HRR17 HHV17 GXZ17 GOD17 GEH17 FUL17 FKP17 FAT17 EQX17 EHB17 DXF17 DNJ17 DDN17 CTR17 CJV17 BZZ17 BQD17 BGH17 AWL17 AMP17 ACT17 SX17 JB17 IZ17 WVL17 WLP17 WBT17 VRX17 VIB17 UYF17 UOJ17 UEN17 TUR17 TKV17 TAZ17 SRD17 SHH17 RXL17 RNP17 RDT17 QTX17 QKB17 QAF17 PQJ17 PGN17 OWR17 OMV17 OCZ17 NTD17 NJH17 MZL17 MPP17 MFT17 LVX17 LMB17 LCF17 KSJ17 KIN17 JYR17 JOV17 JEZ17 IVD17 ILH17 IBL17 HRP17 HHT17 GXX17 GOB17 GEF17 FUJ17 FKN17 FAR17 EQV17 EGZ17 DXD17 DNH17 DDL17 CTP17 CJT17 BZX17 BQB17 BGF17 AWJ17 AMN17 ACR17 F17" xr:uid="{D1772849-9B2D-4788-BE2E-1A3B8FD9EE97}"/>
    <dataValidation type="list" allowBlank="1" showInputMessage="1" showErrorMessage="1" sqref="IZ16 SV16 ACR16 AMN16 AWJ16 BGF16 BQB16 BZX16 CJT16 CTP16 DDL16 DNH16 DXD16 EGZ16 EQV16 FAR16 FKN16 FUJ16 GEF16 GOB16 GXX16 HHT16 HRP16 IBL16 ILH16 IVD16 JEZ16 JOV16 JYR16 KIN16 KSJ16 LCF16 LMB16 LVX16 MFT16 MPP16 MZL16 NJH16 NTD16 OCZ16 OMV16 OWR16 PGN16 PQJ16 QAF16 QKB16 QTX16 RDT16 RNP16 RXL16 SHH16 SRD16 TAZ16 TKV16 TUR16 UEN16 UOJ16 UYF16 VIB16 VRX16 WBT16 WLP16 WVL16 WVL983056 D65552 IZ65552 SV65552 ACR65552 AMN65552 AWJ65552 BGF65552 BQB65552 BZX65552 CJT65552 CTP65552 DDL65552 DNH65552 DXD65552 EGZ65552 EQV65552 FAR65552 FKN65552 FUJ65552 GEF65552 GOB65552 GXX65552 HHT65552 HRP65552 IBL65552 ILH65552 IVD65552 JEZ65552 JOV65552 JYR65552 KIN65552 KSJ65552 LCF65552 LMB65552 LVX65552 MFT65552 MPP65552 MZL65552 NJH65552 NTD65552 OCZ65552 OMV65552 OWR65552 PGN65552 PQJ65552 QAF65552 QKB65552 QTX65552 RDT65552 RNP65552 RXL65552 SHH65552 SRD65552 TAZ65552 TKV65552 TUR65552 UEN65552 UOJ65552 UYF65552 VIB65552 VRX65552 WBT65552 WLP65552 WVL65552 D131088 IZ131088 SV131088 ACR131088 AMN131088 AWJ131088 BGF131088 BQB131088 BZX131088 CJT131088 CTP131088 DDL131088 DNH131088 DXD131088 EGZ131088 EQV131088 FAR131088 FKN131088 FUJ131088 GEF131088 GOB131088 GXX131088 HHT131088 HRP131088 IBL131088 ILH131088 IVD131088 JEZ131088 JOV131088 JYR131088 KIN131088 KSJ131088 LCF131088 LMB131088 LVX131088 MFT131088 MPP131088 MZL131088 NJH131088 NTD131088 OCZ131088 OMV131088 OWR131088 PGN131088 PQJ131088 QAF131088 QKB131088 QTX131088 RDT131088 RNP131088 RXL131088 SHH131088 SRD131088 TAZ131088 TKV131088 TUR131088 UEN131088 UOJ131088 UYF131088 VIB131088 VRX131088 WBT131088 WLP131088 WVL131088 D196624 IZ196624 SV196624 ACR196624 AMN196624 AWJ196624 BGF196624 BQB196624 BZX196624 CJT196624 CTP196624 DDL196624 DNH196624 DXD196624 EGZ196624 EQV196624 FAR196624 FKN196624 FUJ196624 GEF196624 GOB196624 GXX196624 HHT196624 HRP196624 IBL196624 ILH196624 IVD196624 JEZ196624 JOV196624 JYR196624 KIN196624 KSJ196624 LCF196624 LMB196624 LVX196624 MFT196624 MPP196624 MZL196624 NJH196624 NTD196624 OCZ196624 OMV196624 OWR196624 PGN196624 PQJ196624 QAF196624 QKB196624 QTX196624 RDT196624 RNP196624 RXL196624 SHH196624 SRD196624 TAZ196624 TKV196624 TUR196624 UEN196624 UOJ196624 UYF196624 VIB196624 VRX196624 WBT196624 WLP196624 WVL196624 D262160 IZ262160 SV262160 ACR262160 AMN262160 AWJ262160 BGF262160 BQB262160 BZX262160 CJT262160 CTP262160 DDL262160 DNH262160 DXD262160 EGZ262160 EQV262160 FAR262160 FKN262160 FUJ262160 GEF262160 GOB262160 GXX262160 HHT262160 HRP262160 IBL262160 ILH262160 IVD262160 JEZ262160 JOV262160 JYR262160 KIN262160 KSJ262160 LCF262160 LMB262160 LVX262160 MFT262160 MPP262160 MZL262160 NJH262160 NTD262160 OCZ262160 OMV262160 OWR262160 PGN262160 PQJ262160 QAF262160 QKB262160 QTX262160 RDT262160 RNP262160 RXL262160 SHH262160 SRD262160 TAZ262160 TKV262160 TUR262160 UEN262160 UOJ262160 UYF262160 VIB262160 VRX262160 WBT262160 WLP262160 WVL262160 D327696 IZ327696 SV327696 ACR327696 AMN327696 AWJ327696 BGF327696 BQB327696 BZX327696 CJT327696 CTP327696 DDL327696 DNH327696 DXD327696 EGZ327696 EQV327696 FAR327696 FKN327696 FUJ327696 GEF327696 GOB327696 GXX327696 HHT327696 HRP327696 IBL327696 ILH327696 IVD327696 JEZ327696 JOV327696 JYR327696 KIN327696 KSJ327696 LCF327696 LMB327696 LVX327696 MFT327696 MPP327696 MZL327696 NJH327696 NTD327696 OCZ327696 OMV327696 OWR327696 PGN327696 PQJ327696 QAF327696 QKB327696 QTX327696 RDT327696 RNP327696 RXL327696 SHH327696 SRD327696 TAZ327696 TKV327696 TUR327696 UEN327696 UOJ327696 UYF327696 VIB327696 VRX327696 WBT327696 WLP327696 WVL327696 D393232 IZ393232 SV393232 ACR393232 AMN393232 AWJ393232 BGF393232 BQB393232 BZX393232 CJT393232 CTP393232 DDL393232 DNH393232 DXD393232 EGZ393232 EQV393232 FAR393232 FKN393232 FUJ393232 GEF393232 GOB393232 GXX393232 HHT393232 HRP393232 IBL393232 ILH393232 IVD393232 JEZ393232 JOV393232 JYR393232 KIN393232 KSJ393232 LCF393232 LMB393232 LVX393232 MFT393232 MPP393232 MZL393232 NJH393232 NTD393232 OCZ393232 OMV393232 OWR393232 PGN393232 PQJ393232 QAF393232 QKB393232 QTX393232 RDT393232 RNP393232 RXL393232 SHH393232 SRD393232 TAZ393232 TKV393232 TUR393232 UEN393232 UOJ393232 UYF393232 VIB393232 VRX393232 WBT393232 WLP393232 WVL393232 D458768 IZ458768 SV458768 ACR458768 AMN458768 AWJ458768 BGF458768 BQB458768 BZX458768 CJT458768 CTP458768 DDL458768 DNH458768 DXD458768 EGZ458768 EQV458768 FAR458768 FKN458768 FUJ458768 GEF458768 GOB458768 GXX458768 HHT458768 HRP458768 IBL458768 ILH458768 IVD458768 JEZ458768 JOV458768 JYR458768 KIN458768 KSJ458768 LCF458768 LMB458768 LVX458768 MFT458768 MPP458768 MZL458768 NJH458768 NTD458768 OCZ458768 OMV458768 OWR458768 PGN458768 PQJ458768 QAF458768 QKB458768 QTX458768 RDT458768 RNP458768 RXL458768 SHH458768 SRD458768 TAZ458768 TKV458768 TUR458768 UEN458768 UOJ458768 UYF458768 VIB458768 VRX458768 WBT458768 WLP458768 WVL458768 D524304 IZ524304 SV524304 ACR524304 AMN524304 AWJ524304 BGF524304 BQB524304 BZX524304 CJT524304 CTP524304 DDL524304 DNH524304 DXD524304 EGZ524304 EQV524304 FAR524304 FKN524304 FUJ524304 GEF524304 GOB524304 GXX524304 HHT524304 HRP524304 IBL524304 ILH524304 IVD524304 JEZ524304 JOV524304 JYR524304 KIN524304 KSJ524304 LCF524304 LMB524304 LVX524304 MFT524304 MPP524304 MZL524304 NJH524304 NTD524304 OCZ524304 OMV524304 OWR524304 PGN524304 PQJ524304 QAF524304 QKB524304 QTX524304 RDT524304 RNP524304 RXL524304 SHH524304 SRD524304 TAZ524304 TKV524304 TUR524304 UEN524304 UOJ524304 UYF524304 VIB524304 VRX524304 WBT524304 WLP524304 WVL524304 D589840 IZ589840 SV589840 ACR589840 AMN589840 AWJ589840 BGF589840 BQB589840 BZX589840 CJT589840 CTP589840 DDL589840 DNH589840 DXD589840 EGZ589840 EQV589840 FAR589840 FKN589840 FUJ589840 GEF589840 GOB589840 GXX589840 HHT589840 HRP589840 IBL589840 ILH589840 IVD589840 JEZ589840 JOV589840 JYR589840 KIN589840 KSJ589840 LCF589840 LMB589840 LVX589840 MFT589840 MPP589840 MZL589840 NJH589840 NTD589840 OCZ589840 OMV589840 OWR589840 PGN589840 PQJ589840 QAF589840 QKB589840 QTX589840 RDT589840 RNP589840 RXL589840 SHH589840 SRD589840 TAZ589840 TKV589840 TUR589840 UEN589840 UOJ589840 UYF589840 VIB589840 VRX589840 WBT589840 WLP589840 WVL589840 D655376 IZ655376 SV655376 ACR655376 AMN655376 AWJ655376 BGF655376 BQB655376 BZX655376 CJT655376 CTP655376 DDL655376 DNH655376 DXD655376 EGZ655376 EQV655376 FAR655376 FKN655376 FUJ655376 GEF655376 GOB655376 GXX655376 HHT655376 HRP655376 IBL655376 ILH655376 IVD655376 JEZ655376 JOV655376 JYR655376 KIN655376 KSJ655376 LCF655376 LMB655376 LVX655376 MFT655376 MPP655376 MZL655376 NJH655376 NTD655376 OCZ655376 OMV655376 OWR655376 PGN655376 PQJ655376 QAF655376 QKB655376 QTX655376 RDT655376 RNP655376 RXL655376 SHH655376 SRD655376 TAZ655376 TKV655376 TUR655376 UEN655376 UOJ655376 UYF655376 VIB655376 VRX655376 WBT655376 WLP655376 WVL655376 D720912 IZ720912 SV720912 ACR720912 AMN720912 AWJ720912 BGF720912 BQB720912 BZX720912 CJT720912 CTP720912 DDL720912 DNH720912 DXD720912 EGZ720912 EQV720912 FAR720912 FKN720912 FUJ720912 GEF720912 GOB720912 GXX720912 HHT720912 HRP720912 IBL720912 ILH720912 IVD720912 JEZ720912 JOV720912 JYR720912 KIN720912 KSJ720912 LCF720912 LMB720912 LVX720912 MFT720912 MPP720912 MZL720912 NJH720912 NTD720912 OCZ720912 OMV720912 OWR720912 PGN720912 PQJ720912 QAF720912 QKB720912 QTX720912 RDT720912 RNP720912 RXL720912 SHH720912 SRD720912 TAZ720912 TKV720912 TUR720912 UEN720912 UOJ720912 UYF720912 VIB720912 VRX720912 WBT720912 WLP720912 WVL720912 D786448 IZ786448 SV786448 ACR786448 AMN786448 AWJ786448 BGF786448 BQB786448 BZX786448 CJT786448 CTP786448 DDL786448 DNH786448 DXD786448 EGZ786448 EQV786448 FAR786448 FKN786448 FUJ786448 GEF786448 GOB786448 GXX786448 HHT786448 HRP786448 IBL786448 ILH786448 IVD786448 JEZ786448 JOV786448 JYR786448 KIN786448 KSJ786448 LCF786448 LMB786448 LVX786448 MFT786448 MPP786448 MZL786448 NJH786448 NTD786448 OCZ786448 OMV786448 OWR786448 PGN786448 PQJ786448 QAF786448 QKB786448 QTX786448 RDT786448 RNP786448 RXL786448 SHH786448 SRD786448 TAZ786448 TKV786448 TUR786448 UEN786448 UOJ786448 UYF786448 VIB786448 VRX786448 WBT786448 WLP786448 WVL786448 D851984 IZ851984 SV851984 ACR851984 AMN851984 AWJ851984 BGF851984 BQB851984 BZX851984 CJT851984 CTP851984 DDL851984 DNH851984 DXD851984 EGZ851984 EQV851984 FAR851984 FKN851984 FUJ851984 GEF851984 GOB851984 GXX851984 HHT851984 HRP851984 IBL851984 ILH851984 IVD851984 JEZ851984 JOV851984 JYR851984 KIN851984 KSJ851984 LCF851984 LMB851984 LVX851984 MFT851984 MPP851984 MZL851984 NJH851984 NTD851984 OCZ851984 OMV851984 OWR851984 PGN851984 PQJ851984 QAF851984 QKB851984 QTX851984 RDT851984 RNP851984 RXL851984 SHH851984 SRD851984 TAZ851984 TKV851984 TUR851984 UEN851984 UOJ851984 UYF851984 VIB851984 VRX851984 WBT851984 WLP851984 WVL851984 D917520 IZ917520 SV917520 ACR917520 AMN917520 AWJ917520 BGF917520 BQB917520 BZX917520 CJT917520 CTP917520 DDL917520 DNH917520 DXD917520 EGZ917520 EQV917520 FAR917520 FKN917520 FUJ917520 GEF917520 GOB917520 GXX917520 HHT917520 HRP917520 IBL917520 ILH917520 IVD917520 JEZ917520 JOV917520 JYR917520 KIN917520 KSJ917520 LCF917520 LMB917520 LVX917520 MFT917520 MPP917520 MZL917520 NJH917520 NTD917520 OCZ917520 OMV917520 OWR917520 PGN917520 PQJ917520 QAF917520 QKB917520 QTX917520 RDT917520 RNP917520 RXL917520 SHH917520 SRD917520 TAZ917520 TKV917520 TUR917520 UEN917520 UOJ917520 UYF917520 VIB917520 VRX917520 WBT917520 WLP917520 WVL917520 D983056 IZ983056 SV983056 ACR983056 AMN983056 AWJ983056 BGF983056 BQB983056 BZX983056 CJT983056 CTP983056 DDL983056 DNH983056 DXD983056 EGZ983056 EQV983056 FAR983056 FKN983056 FUJ983056 GEF983056 GOB983056 GXX983056 HHT983056 HRP983056 IBL983056 ILH983056 IVD983056 JEZ983056 JOV983056 JYR983056 KIN983056 KSJ983056 LCF983056 LMB983056 LVX983056 MFT983056 MPP983056 MZL983056 NJH983056 NTD983056 OCZ983056 OMV983056 OWR983056 PGN983056 PQJ983056 QAF983056 QKB983056 QTX983056 RDT983056 RNP983056 RXL983056 SHH983056 SRD983056 TAZ983056 TKV983056 TUR983056 UEN983056 UOJ983056 UYF983056 VIB983056 VRX983056 WBT983056 WLP983056 F16" xr:uid="{BFAB91E5-5F0F-4F57-AD6D-DBF3F36B9C82}">
      <formula1>"（↓選択してください）,①教育の情報化に関連した教室等の改造工事,②校舎等のバリアフリー化整備"</formula1>
    </dataValidation>
    <dataValidation type="list" allowBlank="1" showInputMessage="1" showErrorMessage="1" sqref="D11:D12" xr:uid="{5754F550-DFCE-48A2-9C7F-FC27DCF35C81}">
      <formula1>"選択してください,〇,×"</formula1>
    </dataValidation>
    <dataValidation type="list" imeMode="disabled" allowBlank="1" showErrorMessage="1" prompt="各法人の設置している、大学・短期大学・高等専門学校における耐震化率を算出ください。_x000a_" sqref="G13" xr:uid="{F2B8A744-74F4-419E-BA37-7BD814303851}">
      <formula1>"選択してください,①学校に避難所指定施設はない,②学校に避難所指定施設がある"</formula1>
    </dataValidation>
    <dataValidation imeMode="disabled" allowBlank="1" showErrorMessage="1" prompt="各法人の設置している、大学・短期大学・高等専門学校における耐震化率を算出ください。_x000a_" sqref="G15 C15 E16:E17" xr:uid="{1411BA52-85AD-41DF-8D54-1A7B553AA558}"/>
    <dataValidation type="list" allowBlank="1" showErrorMessage="1" promptTitle="――――――――――――――――――――――――" sqref="B12" xr:uid="{0472726E-73C6-417A-8E52-A458FDD5D283}">
      <formula1>"選択してください,○,×"</formula1>
    </dataValidation>
    <dataValidation type="list" allowBlank="1" showErrorMessage="1" promptTitle="―――――――――――――――――――" sqref="B12" xr:uid="{843A4B28-7936-4477-B09F-630E534288DE}">
      <formula1>"選択してください,〇,×"</formula1>
    </dataValidation>
    <dataValidation type="whole" operator="greaterThanOrEqual" allowBlank="1" showInputMessage="1" showErrorMessage="1" prompt="学校において指定されている棟数を記入_x000a_特定の建物が指定されていない場合は、避難所等として使用を想定している棟数を記入_x000a_外部スペースは対象外" sqref="C14" xr:uid="{C94C8EDD-F032-43A1-A347-9FE5DB148E60}">
      <formula1>0</formula1>
    </dataValidation>
    <dataValidation type="whole" allowBlank="1" showInputMessage="1" showErrorMessage="1" error="指定避難所等の棟数を超えています。指定避難所の棟数以下としてください。" prompt="全ての整備が完了している棟数_x000a_・スロープ等の段差解消_x000a_・エレベーター_x000a_・バリアフリートイレ" sqref="G14" xr:uid="{390A9AC5-4382-48F9-9B59-5C4920A0F104}">
      <formula1>0</formula1>
      <formula2>E14</formula2>
    </dataValidation>
    <dataValidation allowBlank="1" showErrorMessage="1" prompt="各法人の設置している、大学・短期大学・高等専門学校における耐震化率を算出ください。_x000a_" sqref="A17" xr:uid="{20CE52B2-F4D1-4202-A38A-FE0F76F7574B}"/>
    <dataValidation type="list" allowBlank="1" showInputMessage="1" showErrorMessage="1" prompt="あてはまるものは、○を選択" sqref="H33 H27:H31" xr:uid="{58EF30BF-DAB0-452E-B0BC-164B6C78FA97}">
      <formula1>"○"</formula1>
    </dataValidation>
    <dataValidation type="list" allowBlank="1" showInputMessage="1" showErrorMessage="1" prompt="本事業の対象施設に指定避難所等に指定されている建物がある場合は、「有」を選択すること" sqref="B17" xr:uid="{00D3CBB8-E24A-4DA8-871A-3C16FF23D165}">
      <formula1>"選択してください,有,無"</formula1>
    </dataValidation>
  </dataValidations>
  <hyperlinks>
    <hyperlink ref="J8" r:id="rId1" xr:uid="{70DFC198-6F5D-4E91-ADCE-41429939E989}"/>
  </hyperlinks>
  <printOptions horizontalCentered="1"/>
  <pageMargins left="0.78740157480314965" right="0.59055118110236227" top="0.78740157480314965" bottom="0.78740157480314965" header="0.51181102362204722" footer="0.51181102362204722"/>
  <pageSetup paperSize="9" scale="44" orientation="portrait"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188AE-3B7A-4239-9A25-FC00C34C1AC3}">
  <sheetPr>
    <tabColor theme="8"/>
    <pageSetUpPr fitToPage="1"/>
  </sheetPr>
  <dimension ref="A1:J51"/>
  <sheetViews>
    <sheetView tabSelected="1" view="pageBreakPreview" zoomScale="85" zoomScaleNormal="75" zoomScaleSheetLayoutView="85" workbookViewId="0">
      <selection activeCell="A3" sqref="A3:H3"/>
    </sheetView>
  </sheetViews>
  <sheetFormatPr defaultColWidth="9" defaultRowHeight="13.5"/>
  <cols>
    <col min="1" max="2" width="4.5" style="1" customWidth="1"/>
    <col min="3" max="4" width="26.875" style="1" customWidth="1"/>
    <col min="5" max="5" width="25.375" style="1" customWidth="1"/>
    <col min="6" max="6" width="16.875" style="1" customWidth="1"/>
    <col min="7" max="7" width="22.5" style="4" customWidth="1"/>
    <col min="8" max="256" width="9" style="1"/>
    <col min="257" max="258" width="4.5" style="1" customWidth="1"/>
    <col min="259" max="260" width="26.875" style="1" customWidth="1"/>
    <col min="261" max="261" width="25.375" style="1" customWidth="1"/>
    <col min="262" max="262" width="28.625" style="1" bestFit="1" customWidth="1"/>
    <col min="263" max="263" width="22.5" style="1" customWidth="1"/>
    <col min="264" max="512" width="9" style="1"/>
    <col min="513" max="514" width="4.5" style="1" customWidth="1"/>
    <col min="515" max="516" width="26.875" style="1" customWidth="1"/>
    <col min="517" max="517" width="25.375" style="1" customWidth="1"/>
    <col min="518" max="518" width="28.625" style="1" bestFit="1" customWidth="1"/>
    <col min="519" max="519" width="22.5" style="1" customWidth="1"/>
    <col min="520" max="768" width="9" style="1"/>
    <col min="769" max="770" width="4.5" style="1" customWidth="1"/>
    <col min="771" max="772" width="26.875" style="1" customWidth="1"/>
    <col min="773" max="773" width="25.375" style="1" customWidth="1"/>
    <col min="774" max="774" width="28.625" style="1" bestFit="1" customWidth="1"/>
    <col min="775" max="775" width="22.5" style="1" customWidth="1"/>
    <col min="776" max="1024" width="9" style="1"/>
    <col min="1025" max="1026" width="4.5" style="1" customWidth="1"/>
    <col min="1027" max="1028" width="26.875" style="1" customWidth="1"/>
    <col min="1029" max="1029" width="25.375" style="1" customWidth="1"/>
    <col min="1030" max="1030" width="28.625" style="1" bestFit="1" customWidth="1"/>
    <col min="1031" max="1031" width="22.5" style="1" customWidth="1"/>
    <col min="1032" max="1280" width="9" style="1"/>
    <col min="1281" max="1282" width="4.5" style="1" customWidth="1"/>
    <col min="1283" max="1284" width="26.875" style="1" customWidth="1"/>
    <col min="1285" max="1285" width="25.375" style="1" customWidth="1"/>
    <col min="1286" max="1286" width="28.625" style="1" bestFit="1" customWidth="1"/>
    <col min="1287" max="1287" width="22.5" style="1" customWidth="1"/>
    <col min="1288" max="1536" width="9" style="1"/>
    <col min="1537" max="1538" width="4.5" style="1" customWidth="1"/>
    <col min="1539" max="1540" width="26.875" style="1" customWidth="1"/>
    <col min="1541" max="1541" width="25.375" style="1" customWidth="1"/>
    <col min="1542" max="1542" width="28.625" style="1" bestFit="1" customWidth="1"/>
    <col min="1543" max="1543" width="22.5" style="1" customWidth="1"/>
    <col min="1544" max="1792" width="9" style="1"/>
    <col min="1793" max="1794" width="4.5" style="1" customWidth="1"/>
    <col min="1795" max="1796" width="26.875" style="1" customWidth="1"/>
    <col min="1797" max="1797" width="25.375" style="1" customWidth="1"/>
    <col min="1798" max="1798" width="28.625" style="1" bestFit="1" customWidth="1"/>
    <col min="1799" max="1799" width="22.5" style="1" customWidth="1"/>
    <col min="1800" max="2048" width="9" style="1"/>
    <col min="2049" max="2050" width="4.5" style="1" customWidth="1"/>
    <col min="2051" max="2052" width="26.875" style="1" customWidth="1"/>
    <col min="2053" max="2053" width="25.375" style="1" customWidth="1"/>
    <col min="2054" max="2054" width="28.625" style="1" bestFit="1" customWidth="1"/>
    <col min="2055" max="2055" width="22.5" style="1" customWidth="1"/>
    <col min="2056" max="2304" width="9" style="1"/>
    <col min="2305" max="2306" width="4.5" style="1" customWidth="1"/>
    <col min="2307" max="2308" width="26.875" style="1" customWidth="1"/>
    <col min="2309" max="2309" width="25.375" style="1" customWidth="1"/>
    <col min="2310" max="2310" width="28.625" style="1" bestFit="1" customWidth="1"/>
    <col min="2311" max="2311" width="22.5" style="1" customWidth="1"/>
    <col min="2312" max="2560" width="9" style="1"/>
    <col min="2561" max="2562" width="4.5" style="1" customWidth="1"/>
    <col min="2563" max="2564" width="26.875" style="1" customWidth="1"/>
    <col min="2565" max="2565" width="25.375" style="1" customWidth="1"/>
    <col min="2566" max="2566" width="28.625" style="1" bestFit="1" customWidth="1"/>
    <col min="2567" max="2567" width="22.5" style="1" customWidth="1"/>
    <col min="2568" max="2816" width="9" style="1"/>
    <col min="2817" max="2818" width="4.5" style="1" customWidth="1"/>
    <col min="2819" max="2820" width="26.875" style="1" customWidth="1"/>
    <col min="2821" max="2821" width="25.375" style="1" customWidth="1"/>
    <col min="2822" max="2822" width="28.625" style="1" bestFit="1" customWidth="1"/>
    <col min="2823" max="2823" width="22.5" style="1" customWidth="1"/>
    <col min="2824" max="3072" width="9" style="1"/>
    <col min="3073" max="3074" width="4.5" style="1" customWidth="1"/>
    <col min="3075" max="3076" width="26.875" style="1" customWidth="1"/>
    <col min="3077" max="3077" width="25.375" style="1" customWidth="1"/>
    <col min="3078" max="3078" width="28.625" style="1" bestFit="1" customWidth="1"/>
    <col min="3079" max="3079" width="22.5" style="1" customWidth="1"/>
    <col min="3080" max="3328" width="9" style="1"/>
    <col min="3329" max="3330" width="4.5" style="1" customWidth="1"/>
    <col min="3331" max="3332" width="26.875" style="1" customWidth="1"/>
    <col min="3333" max="3333" width="25.375" style="1" customWidth="1"/>
    <col min="3334" max="3334" width="28.625" style="1" bestFit="1" customWidth="1"/>
    <col min="3335" max="3335" width="22.5" style="1" customWidth="1"/>
    <col min="3336" max="3584" width="9" style="1"/>
    <col min="3585" max="3586" width="4.5" style="1" customWidth="1"/>
    <col min="3587" max="3588" width="26.875" style="1" customWidth="1"/>
    <col min="3589" max="3589" width="25.375" style="1" customWidth="1"/>
    <col min="3590" max="3590" width="28.625" style="1" bestFit="1" customWidth="1"/>
    <col min="3591" max="3591" width="22.5" style="1" customWidth="1"/>
    <col min="3592" max="3840" width="9" style="1"/>
    <col min="3841" max="3842" width="4.5" style="1" customWidth="1"/>
    <col min="3843" max="3844" width="26.875" style="1" customWidth="1"/>
    <col min="3845" max="3845" width="25.375" style="1" customWidth="1"/>
    <col min="3846" max="3846" width="28.625" style="1" bestFit="1" customWidth="1"/>
    <col min="3847" max="3847" width="22.5" style="1" customWidth="1"/>
    <col min="3848" max="4096" width="9" style="1"/>
    <col min="4097" max="4098" width="4.5" style="1" customWidth="1"/>
    <col min="4099" max="4100" width="26.875" style="1" customWidth="1"/>
    <col min="4101" max="4101" width="25.375" style="1" customWidth="1"/>
    <col min="4102" max="4102" width="28.625" style="1" bestFit="1" customWidth="1"/>
    <col min="4103" max="4103" width="22.5" style="1" customWidth="1"/>
    <col min="4104" max="4352" width="9" style="1"/>
    <col min="4353" max="4354" width="4.5" style="1" customWidth="1"/>
    <col min="4355" max="4356" width="26.875" style="1" customWidth="1"/>
    <col min="4357" max="4357" width="25.375" style="1" customWidth="1"/>
    <col min="4358" max="4358" width="28.625" style="1" bestFit="1" customWidth="1"/>
    <col min="4359" max="4359" width="22.5" style="1" customWidth="1"/>
    <col min="4360" max="4608" width="9" style="1"/>
    <col min="4609" max="4610" width="4.5" style="1" customWidth="1"/>
    <col min="4611" max="4612" width="26.875" style="1" customWidth="1"/>
    <col min="4613" max="4613" width="25.375" style="1" customWidth="1"/>
    <col min="4614" max="4614" width="28.625" style="1" bestFit="1" customWidth="1"/>
    <col min="4615" max="4615" width="22.5" style="1" customWidth="1"/>
    <col min="4616" max="4864" width="9" style="1"/>
    <col min="4865" max="4866" width="4.5" style="1" customWidth="1"/>
    <col min="4867" max="4868" width="26.875" style="1" customWidth="1"/>
    <col min="4869" max="4869" width="25.375" style="1" customWidth="1"/>
    <col min="4870" max="4870" width="28.625" style="1" bestFit="1" customWidth="1"/>
    <col min="4871" max="4871" width="22.5" style="1" customWidth="1"/>
    <col min="4872" max="5120" width="9" style="1"/>
    <col min="5121" max="5122" width="4.5" style="1" customWidth="1"/>
    <col min="5123" max="5124" width="26.875" style="1" customWidth="1"/>
    <col min="5125" max="5125" width="25.375" style="1" customWidth="1"/>
    <col min="5126" max="5126" width="28.625" style="1" bestFit="1" customWidth="1"/>
    <col min="5127" max="5127" width="22.5" style="1" customWidth="1"/>
    <col min="5128" max="5376" width="9" style="1"/>
    <col min="5377" max="5378" width="4.5" style="1" customWidth="1"/>
    <col min="5379" max="5380" width="26.875" style="1" customWidth="1"/>
    <col min="5381" max="5381" width="25.375" style="1" customWidth="1"/>
    <col min="5382" max="5382" width="28.625" style="1" bestFit="1" customWidth="1"/>
    <col min="5383" max="5383" width="22.5" style="1" customWidth="1"/>
    <col min="5384" max="5632" width="9" style="1"/>
    <col min="5633" max="5634" width="4.5" style="1" customWidth="1"/>
    <col min="5635" max="5636" width="26.875" style="1" customWidth="1"/>
    <col min="5637" max="5637" width="25.375" style="1" customWidth="1"/>
    <col min="5638" max="5638" width="28.625" style="1" bestFit="1" customWidth="1"/>
    <col min="5639" max="5639" width="22.5" style="1" customWidth="1"/>
    <col min="5640" max="5888" width="9" style="1"/>
    <col min="5889" max="5890" width="4.5" style="1" customWidth="1"/>
    <col min="5891" max="5892" width="26.875" style="1" customWidth="1"/>
    <col min="5893" max="5893" width="25.375" style="1" customWidth="1"/>
    <col min="5894" max="5894" width="28.625" style="1" bestFit="1" customWidth="1"/>
    <col min="5895" max="5895" width="22.5" style="1" customWidth="1"/>
    <col min="5896" max="6144" width="9" style="1"/>
    <col min="6145" max="6146" width="4.5" style="1" customWidth="1"/>
    <col min="6147" max="6148" width="26.875" style="1" customWidth="1"/>
    <col min="6149" max="6149" width="25.375" style="1" customWidth="1"/>
    <col min="6150" max="6150" width="28.625" style="1" bestFit="1" customWidth="1"/>
    <col min="6151" max="6151" width="22.5" style="1" customWidth="1"/>
    <col min="6152" max="6400" width="9" style="1"/>
    <col min="6401" max="6402" width="4.5" style="1" customWidth="1"/>
    <col min="6403" max="6404" width="26.875" style="1" customWidth="1"/>
    <col min="6405" max="6405" width="25.375" style="1" customWidth="1"/>
    <col min="6406" max="6406" width="28.625" style="1" bestFit="1" customWidth="1"/>
    <col min="6407" max="6407" width="22.5" style="1" customWidth="1"/>
    <col min="6408" max="6656" width="9" style="1"/>
    <col min="6657" max="6658" width="4.5" style="1" customWidth="1"/>
    <col min="6659" max="6660" width="26.875" style="1" customWidth="1"/>
    <col min="6661" max="6661" width="25.375" style="1" customWidth="1"/>
    <col min="6662" max="6662" width="28.625" style="1" bestFit="1" customWidth="1"/>
    <col min="6663" max="6663" width="22.5" style="1" customWidth="1"/>
    <col min="6664" max="6912" width="9" style="1"/>
    <col min="6913" max="6914" width="4.5" style="1" customWidth="1"/>
    <col min="6915" max="6916" width="26.875" style="1" customWidth="1"/>
    <col min="6917" max="6917" width="25.375" style="1" customWidth="1"/>
    <col min="6918" max="6918" width="28.625" style="1" bestFit="1" customWidth="1"/>
    <col min="6919" max="6919" width="22.5" style="1" customWidth="1"/>
    <col min="6920" max="7168" width="9" style="1"/>
    <col min="7169" max="7170" width="4.5" style="1" customWidth="1"/>
    <col min="7171" max="7172" width="26.875" style="1" customWidth="1"/>
    <col min="7173" max="7173" width="25.375" style="1" customWidth="1"/>
    <col min="7174" max="7174" width="28.625" style="1" bestFit="1" customWidth="1"/>
    <col min="7175" max="7175" width="22.5" style="1" customWidth="1"/>
    <col min="7176" max="7424" width="9" style="1"/>
    <col min="7425" max="7426" width="4.5" style="1" customWidth="1"/>
    <col min="7427" max="7428" width="26.875" style="1" customWidth="1"/>
    <col min="7429" max="7429" width="25.375" style="1" customWidth="1"/>
    <col min="7430" max="7430" width="28.625" style="1" bestFit="1" customWidth="1"/>
    <col min="7431" max="7431" width="22.5" style="1" customWidth="1"/>
    <col min="7432" max="7680" width="9" style="1"/>
    <col min="7681" max="7682" width="4.5" style="1" customWidth="1"/>
    <col min="7683" max="7684" width="26.875" style="1" customWidth="1"/>
    <col min="7685" max="7685" width="25.375" style="1" customWidth="1"/>
    <col min="7686" max="7686" width="28.625" style="1" bestFit="1" customWidth="1"/>
    <col min="7687" max="7687" width="22.5" style="1" customWidth="1"/>
    <col min="7688" max="7936" width="9" style="1"/>
    <col min="7937" max="7938" width="4.5" style="1" customWidth="1"/>
    <col min="7939" max="7940" width="26.875" style="1" customWidth="1"/>
    <col min="7941" max="7941" width="25.375" style="1" customWidth="1"/>
    <col min="7942" max="7942" width="28.625" style="1" bestFit="1" customWidth="1"/>
    <col min="7943" max="7943" width="22.5" style="1" customWidth="1"/>
    <col min="7944" max="8192" width="9" style="1"/>
    <col min="8193" max="8194" width="4.5" style="1" customWidth="1"/>
    <col min="8195" max="8196" width="26.875" style="1" customWidth="1"/>
    <col min="8197" max="8197" width="25.375" style="1" customWidth="1"/>
    <col min="8198" max="8198" width="28.625" style="1" bestFit="1" customWidth="1"/>
    <col min="8199" max="8199" width="22.5" style="1" customWidth="1"/>
    <col min="8200" max="8448" width="9" style="1"/>
    <col min="8449" max="8450" width="4.5" style="1" customWidth="1"/>
    <col min="8451" max="8452" width="26.875" style="1" customWidth="1"/>
    <col min="8453" max="8453" width="25.375" style="1" customWidth="1"/>
    <col min="8454" max="8454" width="28.625" style="1" bestFit="1" customWidth="1"/>
    <col min="8455" max="8455" width="22.5" style="1" customWidth="1"/>
    <col min="8456" max="8704" width="9" style="1"/>
    <col min="8705" max="8706" width="4.5" style="1" customWidth="1"/>
    <col min="8707" max="8708" width="26.875" style="1" customWidth="1"/>
    <col min="8709" max="8709" width="25.375" style="1" customWidth="1"/>
    <col min="8710" max="8710" width="28.625" style="1" bestFit="1" customWidth="1"/>
    <col min="8711" max="8711" width="22.5" style="1" customWidth="1"/>
    <col min="8712" max="8960" width="9" style="1"/>
    <col min="8961" max="8962" width="4.5" style="1" customWidth="1"/>
    <col min="8963" max="8964" width="26.875" style="1" customWidth="1"/>
    <col min="8965" max="8965" width="25.375" style="1" customWidth="1"/>
    <col min="8966" max="8966" width="28.625" style="1" bestFit="1" customWidth="1"/>
    <col min="8967" max="8967" width="22.5" style="1" customWidth="1"/>
    <col min="8968" max="9216" width="9" style="1"/>
    <col min="9217" max="9218" width="4.5" style="1" customWidth="1"/>
    <col min="9219" max="9220" width="26.875" style="1" customWidth="1"/>
    <col min="9221" max="9221" width="25.375" style="1" customWidth="1"/>
    <col min="9222" max="9222" width="28.625" style="1" bestFit="1" customWidth="1"/>
    <col min="9223" max="9223" width="22.5" style="1" customWidth="1"/>
    <col min="9224" max="9472" width="9" style="1"/>
    <col min="9473" max="9474" width="4.5" style="1" customWidth="1"/>
    <col min="9475" max="9476" width="26.875" style="1" customWidth="1"/>
    <col min="9477" max="9477" width="25.375" style="1" customWidth="1"/>
    <col min="9478" max="9478" width="28.625" style="1" bestFit="1" customWidth="1"/>
    <col min="9479" max="9479" width="22.5" style="1" customWidth="1"/>
    <col min="9480" max="9728" width="9" style="1"/>
    <col min="9729" max="9730" width="4.5" style="1" customWidth="1"/>
    <col min="9731" max="9732" width="26.875" style="1" customWidth="1"/>
    <col min="9733" max="9733" width="25.375" style="1" customWidth="1"/>
    <col min="9734" max="9734" width="28.625" style="1" bestFit="1" customWidth="1"/>
    <col min="9735" max="9735" width="22.5" style="1" customWidth="1"/>
    <col min="9736" max="9984" width="9" style="1"/>
    <col min="9985" max="9986" width="4.5" style="1" customWidth="1"/>
    <col min="9987" max="9988" width="26.875" style="1" customWidth="1"/>
    <col min="9989" max="9989" width="25.375" style="1" customWidth="1"/>
    <col min="9990" max="9990" width="28.625" style="1" bestFit="1" customWidth="1"/>
    <col min="9991" max="9991" width="22.5" style="1" customWidth="1"/>
    <col min="9992" max="10240" width="9" style="1"/>
    <col min="10241" max="10242" width="4.5" style="1" customWidth="1"/>
    <col min="10243" max="10244" width="26.875" style="1" customWidth="1"/>
    <col min="10245" max="10245" width="25.375" style="1" customWidth="1"/>
    <col min="10246" max="10246" width="28.625" style="1" bestFit="1" customWidth="1"/>
    <col min="10247" max="10247" width="22.5" style="1" customWidth="1"/>
    <col min="10248" max="10496" width="9" style="1"/>
    <col min="10497" max="10498" width="4.5" style="1" customWidth="1"/>
    <col min="10499" max="10500" width="26.875" style="1" customWidth="1"/>
    <col min="10501" max="10501" width="25.375" style="1" customWidth="1"/>
    <col min="10502" max="10502" width="28.625" style="1" bestFit="1" customWidth="1"/>
    <col min="10503" max="10503" width="22.5" style="1" customWidth="1"/>
    <col min="10504" max="10752" width="9" style="1"/>
    <col min="10753" max="10754" width="4.5" style="1" customWidth="1"/>
    <col min="10755" max="10756" width="26.875" style="1" customWidth="1"/>
    <col min="10757" max="10757" width="25.375" style="1" customWidth="1"/>
    <col min="10758" max="10758" width="28.625" style="1" bestFit="1" customWidth="1"/>
    <col min="10759" max="10759" width="22.5" style="1" customWidth="1"/>
    <col min="10760" max="11008" width="9" style="1"/>
    <col min="11009" max="11010" width="4.5" style="1" customWidth="1"/>
    <col min="11011" max="11012" width="26.875" style="1" customWidth="1"/>
    <col min="11013" max="11013" width="25.375" style="1" customWidth="1"/>
    <col min="11014" max="11014" width="28.625" style="1" bestFit="1" customWidth="1"/>
    <col min="11015" max="11015" width="22.5" style="1" customWidth="1"/>
    <col min="11016" max="11264" width="9" style="1"/>
    <col min="11265" max="11266" width="4.5" style="1" customWidth="1"/>
    <col min="11267" max="11268" width="26.875" style="1" customWidth="1"/>
    <col min="11269" max="11269" width="25.375" style="1" customWidth="1"/>
    <col min="11270" max="11270" width="28.625" style="1" bestFit="1" customWidth="1"/>
    <col min="11271" max="11271" width="22.5" style="1" customWidth="1"/>
    <col min="11272" max="11520" width="9" style="1"/>
    <col min="11521" max="11522" width="4.5" style="1" customWidth="1"/>
    <col min="11523" max="11524" width="26.875" style="1" customWidth="1"/>
    <col min="11525" max="11525" width="25.375" style="1" customWidth="1"/>
    <col min="11526" max="11526" width="28.625" style="1" bestFit="1" customWidth="1"/>
    <col min="11527" max="11527" width="22.5" style="1" customWidth="1"/>
    <col min="11528" max="11776" width="9" style="1"/>
    <col min="11777" max="11778" width="4.5" style="1" customWidth="1"/>
    <col min="11779" max="11780" width="26.875" style="1" customWidth="1"/>
    <col min="11781" max="11781" width="25.375" style="1" customWidth="1"/>
    <col min="11782" max="11782" width="28.625" style="1" bestFit="1" customWidth="1"/>
    <col min="11783" max="11783" width="22.5" style="1" customWidth="1"/>
    <col min="11784" max="12032" width="9" style="1"/>
    <col min="12033" max="12034" width="4.5" style="1" customWidth="1"/>
    <col min="12035" max="12036" width="26.875" style="1" customWidth="1"/>
    <col min="12037" max="12037" width="25.375" style="1" customWidth="1"/>
    <col min="12038" max="12038" width="28.625" style="1" bestFit="1" customWidth="1"/>
    <col min="12039" max="12039" width="22.5" style="1" customWidth="1"/>
    <col min="12040" max="12288" width="9" style="1"/>
    <col min="12289" max="12290" width="4.5" style="1" customWidth="1"/>
    <col min="12291" max="12292" width="26.875" style="1" customWidth="1"/>
    <col min="12293" max="12293" width="25.375" style="1" customWidth="1"/>
    <col min="12294" max="12294" width="28.625" style="1" bestFit="1" customWidth="1"/>
    <col min="12295" max="12295" width="22.5" style="1" customWidth="1"/>
    <col min="12296" max="12544" width="9" style="1"/>
    <col min="12545" max="12546" width="4.5" style="1" customWidth="1"/>
    <col min="12547" max="12548" width="26.875" style="1" customWidth="1"/>
    <col min="12549" max="12549" width="25.375" style="1" customWidth="1"/>
    <col min="12550" max="12550" width="28.625" style="1" bestFit="1" customWidth="1"/>
    <col min="12551" max="12551" width="22.5" style="1" customWidth="1"/>
    <col min="12552" max="12800" width="9" style="1"/>
    <col min="12801" max="12802" width="4.5" style="1" customWidth="1"/>
    <col min="12803" max="12804" width="26.875" style="1" customWidth="1"/>
    <col min="12805" max="12805" width="25.375" style="1" customWidth="1"/>
    <col min="12806" max="12806" width="28.625" style="1" bestFit="1" customWidth="1"/>
    <col min="12807" max="12807" width="22.5" style="1" customWidth="1"/>
    <col min="12808" max="13056" width="9" style="1"/>
    <col min="13057" max="13058" width="4.5" style="1" customWidth="1"/>
    <col min="13059" max="13060" width="26.875" style="1" customWidth="1"/>
    <col min="13061" max="13061" width="25.375" style="1" customWidth="1"/>
    <col min="13062" max="13062" width="28.625" style="1" bestFit="1" customWidth="1"/>
    <col min="13063" max="13063" width="22.5" style="1" customWidth="1"/>
    <col min="13064" max="13312" width="9" style="1"/>
    <col min="13313" max="13314" width="4.5" style="1" customWidth="1"/>
    <col min="13315" max="13316" width="26.875" style="1" customWidth="1"/>
    <col min="13317" max="13317" width="25.375" style="1" customWidth="1"/>
    <col min="13318" max="13318" width="28.625" style="1" bestFit="1" customWidth="1"/>
    <col min="13319" max="13319" width="22.5" style="1" customWidth="1"/>
    <col min="13320" max="13568" width="9" style="1"/>
    <col min="13569" max="13570" width="4.5" style="1" customWidth="1"/>
    <col min="13571" max="13572" width="26.875" style="1" customWidth="1"/>
    <col min="13573" max="13573" width="25.375" style="1" customWidth="1"/>
    <col min="13574" max="13574" width="28.625" style="1" bestFit="1" customWidth="1"/>
    <col min="13575" max="13575" width="22.5" style="1" customWidth="1"/>
    <col min="13576" max="13824" width="9" style="1"/>
    <col min="13825" max="13826" width="4.5" style="1" customWidth="1"/>
    <col min="13827" max="13828" width="26.875" style="1" customWidth="1"/>
    <col min="13829" max="13829" width="25.375" style="1" customWidth="1"/>
    <col min="13830" max="13830" width="28.625" style="1" bestFit="1" customWidth="1"/>
    <col min="13831" max="13831" width="22.5" style="1" customWidth="1"/>
    <col min="13832" max="14080" width="9" style="1"/>
    <col min="14081" max="14082" width="4.5" style="1" customWidth="1"/>
    <col min="14083" max="14084" width="26.875" style="1" customWidth="1"/>
    <col min="14085" max="14085" width="25.375" style="1" customWidth="1"/>
    <col min="14086" max="14086" width="28.625" style="1" bestFit="1" customWidth="1"/>
    <col min="14087" max="14087" width="22.5" style="1" customWidth="1"/>
    <col min="14088" max="14336" width="9" style="1"/>
    <col min="14337" max="14338" width="4.5" style="1" customWidth="1"/>
    <col min="14339" max="14340" width="26.875" style="1" customWidth="1"/>
    <col min="14341" max="14341" width="25.375" style="1" customWidth="1"/>
    <col min="14342" max="14342" width="28.625" style="1" bestFit="1" customWidth="1"/>
    <col min="14343" max="14343" width="22.5" style="1" customWidth="1"/>
    <col min="14344" max="14592" width="9" style="1"/>
    <col min="14593" max="14594" width="4.5" style="1" customWidth="1"/>
    <col min="14595" max="14596" width="26.875" style="1" customWidth="1"/>
    <col min="14597" max="14597" width="25.375" style="1" customWidth="1"/>
    <col min="14598" max="14598" width="28.625" style="1" bestFit="1" customWidth="1"/>
    <col min="14599" max="14599" width="22.5" style="1" customWidth="1"/>
    <col min="14600" max="14848" width="9" style="1"/>
    <col min="14849" max="14850" width="4.5" style="1" customWidth="1"/>
    <col min="14851" max="14852" width="26.875" style="1" customWidth="1"/>
    <col min="14853" max="14853" width="25.375" style="1" customWidth="1"/>
    <col min="14854" max="14854" width="28.625" style="1" bestFit="1" customWidth="1"/>
    <col min="14855" max="14855" width="22.5" style="1" customWidth="1"/>
    <col min="14856" max="15104" width="9" style="1"/>
    <col min="15105" max="15106" width="4.5" style="1" customWidth="1"/>
    <col min="15107" max="15108" width="26.875" style="1" customWidth="1"/>
    <col min="15109" max="15109" width="25.375" style="1" customWidth="1"/>
    <col min="15110" max="15110" width="28.625" style="1" bestFit="1" customWidth="1"/>
    <col min="15111" max="15111" width="22.5" style="1" customWidth="1"/>
    <col min="15112" max="15360" width="9" style="1"/>
    <col min="15361" max="15362" width="4.5" style="1" customWidth="1"/>
    <col min="15363" max="15364" width="26.875" style="1" customWidth="1"/>
    <col min="15365" max="15365" width="25.375" style="1" customWidth="1"/>
    <col min="15366" max="15366" width="28.625" style="1" bestFit="1" customWidth="1"/>
    <col min="15367" max="15367" width="22.5" style="1" customWidth="1"/>
    <col min="15368" max="15616" width="9" style="1"/>
    <col min="15617" max="15618" width="4.5" style="1" customWidth="1"/>
    <col min="15619" max="15620" width="26.875" style="1" customWidth="1"/>
    <col min="15621" max="15621" width="25.375" style="1" customWidth="1"/>
    <col min="15622" max="15622" width="28.625" style="1" bestFit="1" customWidth="1"/>
    <col min="15623" max="15623" width="22.5" style="1" customWidth="1"/>
    <col min="15624" max="15872" width="9" style="1"/>
    <col min="15873" max="15874" width="4.5" style="1" customWidth="1"/>
    <col min="15875" max="15876" width="26.875" style="1" customWidth="1"/>
    <col min="15877" max="15877" width="25.375" style="1" customWidth="1"/>
    <col min="15878" max="15878" width="28.625" style="1" bestFit="1" customWidth="1"/>
    <col min="15879" max="15879" width="22.5" style="1" customWidth="1"/>
    <col min="15880" max="16128" width="9" style="1"/>
    <col min="16129" max="16130" width="4.5" style="1" customWidth="1"/>
    <col min="16131" max="16132" width="26.875" style="1" customWidth="1"/>
    <col min="16133" max="16133" width="25.375" style="1" customWidth="1"/>
    <col min="16134" max="16134" width="28.625" style="1" bestFit="1" customWidth="1"/>
    <col min="16135" max="16135" width="22.5" style="1" customWidth="1"/>
    <col min="16136" max="16384" width="9" style="1"/>
  </cols>
  <sheetData>
    <row r="1" spans="1:10" ht="18.75">
      <c r="E1" s="3"/>
      <c r="F1" s="3"/>
      <c r="G1" s="34" t="s">
        <v>41</v>
      </c>
      <c r="H1" s="3"/>
      <c r="I1" s="3"/>
      <c r="J1" s="3"/>
    </row>
    <row r="2" spans="1:10" ht="18.75">
      <c r="A2" s="220" t="s">
        <v>42</v>
      </c>
      <c r="B2" s="220"/>
      <c r="C2" s="220"/>
      <c r="D2" s="220"/>
      <c r="E2" s="220"/>
      <c r="F2" s="220"/>
      <c r="G2" s="220"/>
      <c r="H2" s="3"/>
      <c r="I2" s="3"/>
      <c r="J2" s="3"/>
    </row>
    <row r="3" spans="1:10" ht="14.25" thickBot="1">
      <c r="F3" s="32"/>
    </row>
    <row r="4" spans="1:10" ht="25.5" customHeight="1">
      <c r="A4" s="221" t="s">
        <v>43</v>
      </c>
      <c r="B4" s="204" t="s">
        <v>44</v>
      </c>
      <c r="C4" s="224"/>
      <c r="D4" s="224"/>
      <c r="E4" s="205"/>
      <c r="F4" s="47" t="s">
        <v>45</v>
      </c>
      <c r="G4" s="5" t="s">
        <v>46</v>
      </c>
    </row>
    <row r="5" spans="1:10" ht="25.5" customHeight="1">
      <c r="A5" s="222"/>
      <c r="B5" s="195" t="s">
        <v>47</v>
      </c>
      <c r="C5" s="209"/>
      <c r="D5" s="211"/>
      <c r="E5" s="210"/>
      <c r="F5" s="6"/>
      <c r="G5" s="127"/>
    </row>
    <row r="6" spans="1:10" ht="25.5" customHeight="1">
      <c r="A6" s="222"/>
      <c r="B6" s="196"/>
      <c r="C6" s="206"/>
      <c r="D6" s="212"/>
      <c r="E6" s="207"/>
      <c r="F6" s="8"/>
      <c r="G6" s="128"/>
    </row>
    <row r="7" spans="1:10" ht="25.5" customHeight="1">
      <c r="A7" s="222"/>
      <c r="B7" s="196"/>
      <c r="C7" s="206"/>
      <c r="D7" s="212"/>
      <c r="E7" s="207"/>
      <c r="F7" s="8"/>
      <c r="G7" s="128"/>
    </row>
    <row r="8" spans="1:10" ht="25.5" customHeight="1">
      <c r="A8" s="222"/>
      <c r="B8" s="196"/>
      <c r="C8" s="206"/>
      <c r="D8" s="212"/>
      <c r="E8" s="207"/>
      <c r="F8" s="8"/>
      <c r="G8" s="128"/>
    </row>
    <row r="9" spans="1:10" ht="25.5" customHeight="1">
      <c r="A9" s="222"/>
      <c r="B9" s="196"/>
      <c r="C9" s="12"/>
      <c r="D9" s="39"/>
      <c r="E9" s="193" t="s">
        <v>48</v>
      </c>
      <c r="F9" s="208"/>
      <c r="G9" s="127">
        <f>SUM(G5:G8)</f>
        <v>0</v>
      </c>
    </row>
    <row r="10" spans="1:10" ht="25.5" customHeight="1">
      <c r="A10" s="222"/>
      <c r="B10" s="195" t="s">
        <v>49</v>
      </c>
      <c r="C10" s="209"/>
      <c r="D10" s="211"/>
      <c r="E10" s="210"/>
      <c r="F10" s="6"/>
      <c r="G10" s="129"/>
    </row>
    <row r="11" spans="1:10" ht="25.5" customHeight="1">
      <c r="A11" s="222"/>
      <c r="B11" s="196"/>
      <c r="C11" s="206"/>
      <c r="D11" s="212"/>
      <c r="E11" s="207"/>
      <c r="F11" s="8"/>
      <c r="G11" s="128"/>
    </row>
    <row r="12" spans="1:10" ht="25.5" customHeight="1">
      <c r="A12" s="222"/>
      <c r="B12" s="196"/>
      <c r="C12" s="206"/>
      <c r="D12" s="212"/>
      <c r="E12" s="207"/>
      <c r="F12" s="8"/>
      <c r="G12" s="128"/>
    </row>
    <row r="13" spans="1:10" ht="25.5" customHeight="1">
      <c r="A13" s="222"/>
      <c r="B13" s="196"/>
      <c r="C13" s="213"/>
      <c r="D13" s="214"/>
      <c r="E13" s="215"/>
      <c r="F13" s="44"/>
      <c r="G13" s="130"/>
    </row>
    <row r="14" spans="1:10" ht="25.5" customHeight="1">
      <c r="A14" s="222"/>
      <c r="B14" s="197"/>
      <c r="C14" s="9"/>
      <c r="E14" s="216" t="s">
        <v>50</v>
      </c>
      <c r="F14" s="217"/>
      <c r="G14" s="128">
        <f>SUM(G10:G13)</f>
        <v>0</v>
      </c>
    </row>
    <row r="15" spans="1:10" ht="25.5" customHeight="1" thickBot="1">
      <c r="A15" s="223"/>
      <c r="B15" s="48"/>
      <c r="C15" s="49"/>
      <c r="D15" s="49"/>
      <c r="E15" s="49"/>
      <c r="F15" s="52" t="s">
        <v>51</v>
      </c>
      <c r="G15" s="131">
        <f>G9+G14</f>
        <v>0</v>
      </c>
    </row>
    <row r="16" spans="1:10" ht="25.5" customHeight="1">
      <c r="A16" s="188" t="s">
        <v>52</v>
      </c>
      <c r="B16" s="218" t="s">
        <v>53</v>
      </c>
      <c r="C16" s="219"/>
      <c r="D16" s="204" t="s">
        <v>54</v>
      </c>
      <c r="E16" s="205"/>
      <c r="F16" s="47" t="s">
        <v>55</v>
      </c>
      <c r="G16" s="11" t="s">
        <v>46</v>
      </c>
    </row>
    <row r="17" spans="1:7" ht="25.5" customHeight="1">
      <c r="A17" s="189"/>
      <c r="B17" s="195" t="s">
        <v>47</v>
      </c>
      <c r="C17" s="12"/>
      <c r="D17" s="206"/>
      <c r="E17" s="207"/>
      <c r="F17" s="13"/>
      <c r="G17" s="127"/>
    </row>
    <row r="18" spans="1:7" ht="25.5" customHeight="1">
      <c r="A18" s="189"/>
      <c r="B18" s="196"/>
      <c r="C18" s="36"/>
      <c r="D18" s="206"/>
      <c r="E18" s="207"/>
      <c r="F18" s="14"/>
      <c r="G18" s="132"/>
    </row>
    <row r="19" spans="1:7" ht="25.5" customHeight="1">
      <c r="A19" s="189"/>
      <c r="B19" s="196"/>
      <c r="C19" s="36"/>
      <c r="D19" s="206"/>
      <c r="E19" s="207"/>
      <c r="F19" s="14"/>
      <c r="G19" s="132"/>
    </row>
    <row r="20" spans="1:7" ht="25.5" customHeight="1">
      <c r="A20" s="189"/>
      <c r="B20" s="196"/>
      <c r="C20" s="36"/>
      <c r="D20" s="206"/>
      <c r="E20" s="207"/>
      <c r="F20" s="14"/>
      <c r="G20" s="132"/>
    </row>
    <row r="21" spans="1:7" ht="25.5" customHeight="1">
      <c r="A21" s="189"/>
      <c r="B21" s="196"/>
      <c r="C21" s="36"/>
      <c r="D21" s="206"/>
      <c r="E21" s="207"/>
      <c r="F21" s="14"/>
      <c r="G21" s="132"/>
    </row>
    <row r="22" spans="1:7" ht="25.5" customHeight="1">
      <c r="A22" s="189"/>
      <c r="B22" s="196"/>
      <c r="C22" s="36"/>
      <c r="D22" s="206"/>
      <c r="E22" s="207"/>
      <c r="F22" s="14"/>
      <c r="G22" s="128"/>
    </row>
    <row r="23" spans="1:7" ht="25.5" customHeight="1">
      <c r="A23" s="189"/>
      <c r="B23" s="196"/>
      <c r="C23" s="36"/>
      <c r="D23" s="206"/>
      <c r="E23" s="207"/>
      <c r="F23" s="14"/>
      <c r="G23" s="128"/>
    </row>
    <row r="24" spans="1:7" ht="25.5" customHeight="1">
      <c r="A24" s="189"/>
      <c r="B24" s="196"/>
      <c r="C24" s="36"/>
      <c r="D24" s="206"/>
      <c r="E24" s="207"/>
      <c r="F24" s="14"/>
      <c r="G24" s="128"/>
    </row>
    <row r="25" spans="1:7" ht="25.5" customHeight="1">
      <c r="A25" s="189"/>
      <c r="B25" s="196"/>
      <c r="C25" s="8"/>
      <c r="D25" s="206"/>
      <c r="E25" s="207"/>
      <c r="F25" s="14"/>
      <c r="G25" s="128"/>
    </row>
    <row r="26" spans="1:7" ht="25.5" customHeight="1">
      <c r="A26" s="189"/>
      <c r="B26" s="196"/>
      <c r="C26" s="12"/>
      <c r="D26" s="39"/>
      <c r="E26" s="193" t="s">
        <v>56</v>
      </c>
      <c r="F26" s="208"/>
      <c r="G26" s="127">
        <f>SUM(G17:G25)</f>
        <v>0</v>
      </c>
    </row>
    <row r="27" spans="1:7" ht="25.5" customHeight="1">
      <c r="A27" s="189"/>
      <c r="B27" s="195" t="s">
        <v>49</v>
      </c>
      <c r="C27" s="45"/>
      <c r="D27" s="209"/>
      <c r="E27" s="210"/>
      <c r="F27" s="46"/>
      <c r="G27" s="127"/>
    </row>
    <row r="28" spans="1:7" ht="25.5" customHeight="1">
      <c r="A28" s="189"/>
      <c r="B28" s="196"/>
      <c r="C28" s="36"/>
      <c r="D28" s="206"/>
      <c r="E28" s="207"/>
      <c r="F28" s="14"/>
      <c r="G28" s="128"/>
    </row>
    <row r="29" spans="1:7" ht="25.5" customHeight="1">
      <c r="A29" s="189"/>
      <c r="B29" s="196"/>
      <c r="C29" s="36"/>
      <c r="D29" s="206"/>
      <c r="E29" s="207"/>
      <c r="F29" s="14"/>
      <c r="G29" s="128"/>
    </row>
    <row r="30" spans="1:7" ht="25.5" customHeight="1">
      <c r="A30" s="189"/>
      <c r="B30" s="196"/>
      <c r="C30" s="36"/>
      <c r="D30" s="206"/>
      <c r="E30" s="207"/>
      <c r="F30" s="14"/>
      <c r="G30" s="128"/>
    </row>
    <row r="31" spans="1:7" ht="25.5" customHeight="1">
      <c r="A31" s="189"/>
      <c r="B31" s="196"/>
      <c r="C31" s="36"/>
      <c r="D31" s="206"/>
      <c r="E31" s="207"/>
      <c r="F31" s="14"/>
      <c r="G31" s="128"/>
    </row>
    <row r="32" spans="1:7" ht="25.5" customHeight="1">
      <c r="A32" s="189"/>
      <c r="B32" s="196"/>
      <c r="C32" s="8"/>
      <c r="D32" s="206"/>
      <c r="E32" s="207"/>
      <c r="F32" s="14"/>
      <c r="G32" s="130"/>
    </row>
    <row r="33" spans="1:7" ht="25.5" customHeight="1">
      <c r="A33" s="189"/>
      <c r="B33" s="197"/>
      <c r="C33" s="43"/>
      <c r="D33" s="33"/>
      <c r="E33" s="193" t="s">
        <v>57</v>
      </c>
      <c r="F33" s="208"/>
      <c r="G33" s="133">
        <f>SUM(G27:G32)</f>
        <v>0</v>
      </c>
    </row>
    <row r="34" spans="1:7" ht="25.5" customHeight="1" thickBot="1">
      <c r="A34" s="190"/>
      <c r="B34" s="48"/>
      <c r="C34" s="49"/>
      <c r="D34" s="49"/>
      <c r="E34" s="49"/>
      <c r="F34" s="52" t="s">
        <v>58</v>
      </c>
      <c r="G34" s="131">
        <f>G26+G33</f>
        <v>0</v>
      </c>
    </row>
    <row r="35" spans="1:7" ht="25.5" customHeight="1">
      <c r="A35" s="188" t="s">
        <v>59</v>
      </c>
      <c r="B35" s="202" t="s">
        <v>60</v>
      </c>
      <c r="C35" s="203"/>
      <c r="D35" s="204" t="s">
        <v>61</v>
      </c>
      <c r="E35" s="205"/>
      <c r="F35" s="47" t="s">
        <v>45</v>
      </c>
      <c r="G35" s="10" t="s">
        <v>46</v>
      </c>
    </row>
    <row r="36" spans="1:7" ht="25.5" customHeight="1">
      <c r="A36" s="189"/>
      <c r="B36" s="196" t="s">
        <v>47</v>
      </c>
      <c r="C36" s="37"/>
      <c r="D36" s="198"/>
      <c r="E36" s="199"/>
      <c r="F36" s="16"/>
      <c r="G36" s="134"/>
    </row>
    <row r="37" spans="1:7" ht="25.5" customHeight="1">
      <c r="A37" s="189"/>
      <c r="B37" s="196"/>
      <c r="C37" s="17"/>
      <c r="D37" s="200"/>
      <c r="E37" s="201"/>
      <c r="F37" s="18"/>
      <c r="G37" s="135"/>
    </row>
    <row r="38" spans="1:7" ht="25.5" customHeight="1">
      <c r="A38" s="189"/>
      <c r="B38" s="196"/>
      <c r="C38" s="17"/>
      <c r="D38" s="200"/>
      <c r="E38" s="201"/>
      <c r="F38" s="18"/>
      <c r="G38" s="135"/>
    </row>
    <row r="39" spans="1:7" ht="25.5" customHeight="1">
      <c r="A39" s="189"/>
      <c r="B39" s="196"/>
      <c r="C39" s="17"/>
      <c r="D39" s="200"/>
      <c r="E39" s="201"/>
      <c r="F39" s="18"/>
      <c r="G39" s="135"/>
    </row>
    <row r="40" spans="1:7" ht="25.5" customHeight="1">
      <c r="A40" s="189"/>
      <c r="B40" s="196"/>
      <c r="C40" s="17"/>
      <c r="D40" s="200"/>
      <c r="E40" s="201"/>
      <c r="F40" s="18"/>
      <c r="G40" s="135"/>
    </row>
    <row r="41" spans="1:7" ht="25.5" customHeight="1">
      <c r="A41" s="189"/>
      <c r="B41" s="196"/>
      <c r="C41" s="12"/>
      <c r="D41" s="39"/>
      <c r="E41" s="193" t="s">
        <v>62</v>
      </c>
      <c r="F41" s="194"/>
      <c r="G41" s="136">
        <f>SUM(G36:G40)</f>
        <v>0</v>
      </c>
    </row>
    <row r="42" spans="1:7" ht="25.5" customHeight="1">
      <c r="A42" s="189"/>
      <c r="B42" s="195" t="s">
        <v>49</v>
      </c>
      <c r="C42" s="12"/>
      <c r="D42" s="198"/>
      <c r="E42" s="199"/>
      <c r="F42" s="50"/>
      <c r="G42" s="136"/>
    </row>
    <row r="43" spans="1:7" ht="25.5" customHeight="1">
      <c r="A43" s="189"/>
      <c r="B43" s="196"/>
      <c r="C43" s="9"/>
      <c r="D43" s="200"/>
      <c r="E43" s="201"/>
      <c r="F43" s="19"/>
      <c r="G43" s="133"/>
    </row>
    <row r="44" spans="1:7" ht="25.5" customHeight="1">
      <c r="A44" s="189"/>
      <c r="B44" s="196"/>
      <c r="C44" s="18"/>
      <c r="D44" s="200"/>
      <c r="E44" s="201"/>
      <c r="F44" s="18"/>
      <c r="G44" s="137"/>
    </row>
    <row r="45" spans="1:7" ht="25.5" customHeight="1">
      <c r="A45" s="189"/>
      <c r="B45" s="196"/>
      <c r="C45" s="8"/>
      <c r="D45" s="200"/>
      <c r="E45" s="201"/>
      <c r="F45" s="8"/>
      <c r="G45" s="128"/>
    </row>
    <row r="46" spans="1:7" ht="25.5" customHeight="1">
      <c r="A46" s="189"/>
      <c r="B46" s="196"/>
      <c r="C46" s="9"/>
      <c r="D46" s="200"/>
      <c r="E46" s="201"/>
      <c r="F46" s="8"/>
      <c r="G46" s="128"/>
    </row>
    <row r="47" spans="1:7" ht="25.5" customHeight="1">
      <c r="A47" s="189"/>
      <c r="B47" s="197"/>
      <c r="C47" s="43"/>
      <c r="D47" s="33"/>
      <c r="E47" s="193" t="s">
        <v>63</v>
      </c>
      <c r="F47" s="194"/>
      <c r="G47" s="127">
        <f>SUM(G42:G46)</f>
        <v>0</v>
      </c>
    </row>
    <row r="48" spans="1:7" ht="25.5" customHeight="1" thickBot="1">
      <c r="A48" s="190"/>
      <c r="B48" s="48"/>
      <c r="C48" s="49"/>
      <c r="D48" s="49"/>
      <c r="E48" s="39"/>
      <c r="F48" s="51" t="s">
        <v>64</v>
      </c>
      <c r="G48" s="127">
        <f>G41+G47</f>
        <v>0</v>
      </c>
    </row>
    <row r="49" spans="1:7" ht="25.5" customHeight="1" thickTop="1" thickBot="1">
      <c r="A49" s="191"/>
      <c r="B49" s="192"/>
      <c r="C49" s="192"/>
      <c r="D49" s="192"/>
      <c r="E49" s="138"/>
      <c r="F49" s="139" t="s">
        <v>65</v>
      </c>
      <c r="G49" s="140">
        <f>G15+G34+G48</f>
        <v>0</v>
      </c>
    </row>
    <row r="50" spans="1:7" ht="25.5" customHeight="1">
      <c r="G50" s="15"/>
    </row>
    <row r="51" spans="1:7">
      <c r="G51" s="15"/>
    </row>
  </sheetData>
  <mergeCells count="55">
    <mergeCell ref="A2:G2"/>
    <mergeCell ref="A4:A15"/>
    <mergeCell ref="B4:E4"/>
    <mergeCell ref="B5:B9"/>
    <mergeCell ref="C5:E5"/>
    <mergeCell ref="C6:E6"/>
    <mergeCell ref="C7:E7"/>
    <mergeCell ref="C8:E8"/>
    <mergeCell ref="E9:F9"/>
    <mergeCell ref="B10:B14"/>
    <mergeCell ref="D23:E23"/>
    <mergeCell ref="C10:E10"/>
    <mergeCell ref="C11:E11"/>
    <mergeCell ref="C12:E12"/>
    <mergeCell ref="C13:E13"/>
    <mergeCell ref="E14:F14"/>
    <mergeCell ref="B16:C16"/>
    <mergeCell ref="D16:E16"/>
    <mergeCell ref="B17:B26"/>
    <mergeCell ref="D17:E17"/>
    <mergeCell ref="D18:E18"/>
    <mergeCell ref="D19:E19"/>
    <mergeCell ref="D20:E20"/>
    <mergeCell ref="D21:E21"/>
    <mergeCell ref="D22:E22"/>
    <mergeCell ref="D24:E24"/>
    <mergeCell ref="B27:B33"/>
    <mergeCell ref="D27:E27"/>
    <mergeCell ref="D28:E28"/>
    <mergeCell ref="D29:E29"/>
    <mergeCell ref="D30:E30"/>
    <mergeCell ref="D31:E31"/>
    <mergeCell ref="D32:E32"/>
    <mergeCell ref="E33:F33"/>
    <mergeCell ref="D38:E38"/>
    <mergeCell ref="D39:E39"/>
    <mergeCell ref="D40:E40"/>
    <mergeCell ref="D25:E25"/>
    <mergeCell ref="E26:F26"/>
    <mergeCell ref="A16:A34"/>
    <mergeCell ref="A49:D49"/>
    <mergeCell ref="E41:F41"/>
    <mergeCell ref="B42:B47"/>
    <mergeCell ref="D42:E42"/>
    <mergeCell ref="D43:E43"/>
    <mergeCell ref="D44:E44"/>
    <mergeCell ref="D45:E45"/>
    <mergeCell ref="D46:E46"/>
    <mergeCell ref="E47:F47"/>
    <mergeCell ref="A35:A48"/>
    <mergeCell ref="B35:C35"/>
    <mergeCell ref="D35:E35"/>
    <mergeCell ref="B36:B41"/>
    <mergeCell ref="D36:E36"/>
    <mergeCell ref="D37:E37"/>
  </mergeCells>
  <phoneticPr fontId="3"/>
  <printOptions horizontalCentered="1"/>
  <pageMargins left="0.59055118110236227" right="0.39370078740157483" top="0.74803149606299213" bottom="0.55118110236220474" header="0.51181102362204722" footer="0.19685039370078741"/>
  <pageSetup paperSize="9" scale="6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1">
    <tabColor theme="8"/>
    <pageSetUpPr fitToPage="1"/>
  </sheetPr>
  <dimension ref="A1:J130"/>
  <sheetViews>
    <sheetView showZeros="0" tabSelected="1" view="pageBreakPreview" zoomScaleNormal="85" zoomScaleSheetLayoutView="100" workbookViewId="0">
      <selection activeCell="A3" sqref="A3:H3"/>
    </sheetView>
  </sheetViews>
  <sheetFormatPr defaultColWidth="9" defaultRowHeight="13.5"/>
  <cols>
    <col min="1" max="1" width="15.75" style="1" bestFit="1" customWidth="1"/>
    <col min="2" max="2" width="12.5" style="1" bestFit="1" customWidth="1"/>
    <col min="3" max="3" width="12.875" style="1" customWidth="1"/>
    <col min="4" max="4" width="3.75" style="1" bestFit="1" customWidth="1"/>
    <col min="5" max="5" width="12.5" style="1" bestFit="1" customWidth="1"/>
    <col min="6" max="6" width="12.875" style="1" customWidth="1"/>
    <col min="7" max="7" width="3.75" style="1" bestFit="1" customWidth="1"/>
    <col min="8" max="8" width="11.75" style="1" customWidth="1"/>
    <col min="9" max="9" width="12.875" style="1" customWidth="1"/>
    <col min="10" max="10" width="3.5" style="7" bestFit="1" customWidth="1"/>
    <col min="11" max="16384" width="9" style="1"/>
  </cols>
  <sheetData>
    <row r="1" spans="1:10" ht="30" customHeight="1">
      <c r="H1" s="93"/>
      <c r="I1" s="93"/>
      <c r="J1" s="100" t="s">
        <v>113</v>
      </c>
    </row>
    <row r="2" spans="1:10" ht="30" customHeight="1">
      <c r="A2" s="220" t="s">
        <v>122</v>
      </c>
      <c r="B2" s="220"/>
      <c r="C2" s="220"/>
      <c r="D2" s="220"/>
      <c r="E2" s="220"/>
      <c r="F2" s="220"/>
      <c r="G2" s="220"/>
      <c r="H2" s="220"/>
      <c r="I2" s="220"/>
      <c r="J2" s="220"/>
    </row>
    <row r="3" spans="1:10" ht="30" customHeight="1" thickBot="1">
      <c r="H3" s="32"/>
      <c r="I3" s="231"/>
      <c r="J3" s="231"/>
    </row>
    <row r="4" spans="1:10" ht="30" customHeight="1">
      <c r="A4" s="112" t="s">
        <v>67</v>
      </c>
      <c r="B4" s="260" t="str">
        <f>IF(INDEX('2-1'!$F$7,1,1)=0,"",INDEX('2-1'!$F$7,1,1))</f>
        <v/>
      </c>
      <c r="C4" s="261"/>
      <c r="D4" s="261"/>
      <c r="E4" s="262"/>
      <c r="F4" s="20" t="s">
        <v>68</v>
      </c>
      <c r="G4" s="225" t="str">
        <f>IF(INDEX('2-1'!$H$7,1,1)=0,"",INDEX('2-1'!$H$7,1,1))</f>
        <v/>
      </c>
      <c r="H4" s="226"/>
      <c r="I4" s="226"/>
      <c r="J4" s="227"/>
    </row>
    <row r="5" spans="1:10" ht="30" customHeight="1">
      <c r="A5" s="21" t="s">
        <v>8</v>
      </c>
      <c r="B5" s="257" t="str">
        <f>IF(INDEX('2-1'!$B$16,1,1)=0,"",INDEX('2-1'!$B$16,1,1))</f>
        <v/>
      </c>
      <c r="C5" s="258"/>
      <c r="D5" s="258"/>
      <c r="E5" s="259"/>
      <c r="F5" s="228" t="s">
        <v>69</v>
      </c>
      <c r="G5" s="229"/>
      <c r="H5" s="232" t="s">
        <v>116</v>
      </c>
      <c r="I5" s="233"/>
      <c r="J5" s="234"/>
    </row>
    <row r="6" spans="1:10" ht="30" customHeight="1">
      <c r="A6" s="21" t="s">
        <v>70</v>
      </c>
      <c r="B6" s="35" t="s">
        <v>71</v>
      </c>
      <c r="C6" s="230"/>
      <c r="D6" s="230"/>
      <c r="E6" s="230"/>
      <c r="F6" s="230"/>
      <c r="G6" s="229"/>
      <c r="H6" s="35" t="s">
        <v>72</v>
      </c>
      <c r="I6" s="22"/>
      <c r="J6" s="23" t="s">
        <v>73</v>
      </c>
    </row>
    <row r="7" spans="1:10" ht="30" customHeight="1">
      <c r="A7" s="21" t="s">
        <v>74</v>
      </c>
      <c r="B7" s="35" t="s">
        <v>71</v>
      </c>
      <c r="C7" s="230"/>
      <c r="D7" s="230"/>
      <c r="E7" s="230"/>
      <c r="F7" s="230"/>
      <c r="G7" s="229"/>
      <c r="H7" s="35" t="s">
        <v>75</v>
      </c>
      <c r="I7" s="22"/>
      <c r="J7" s="23" t="s">
        <v>73</v>
      </c>
    </row>
    <row r="8" spans="1:10" ht="30" customHeight="1">
      <c r="A8" s="21" t="s">
        <v>76</v>
      </c>
      <c r="B8" s="35" t="s">
        <v>71</v>
      </c>
      <c r="C8" s="230"/>
      <c r="D8" s="230"/>
      <c r="E8" s="230"/>
      <c r="F8" s="230"/>
      <c r="G8" s="229"/>
      <c r="H8" s="35" t="s">
        <v>75</v>
      </c>
      <c r="I8" s="22"/>
      <c r="J8" s="23" t="s">
        <v>73</v>
      </c>
    </row>
    <row r="9" spans="1:10" ht="30" customHeight="1">
      <c r="A9" s="21" t="s">
        <v>77</v>
      </c>
      <c r="B9" s="35" t="s">
        <v>71</v>
      </c>
      <c r="C9" s="230"/>
      <c r="D9" s="230"/>
      <c r="E9" s="230"/>
      <c r="F9" s="230"/>
      <c r="G9" s="229"/>
      <c r="H9" s="35" t="s">
        <v>75</v>
      </c>
      <c r="I9" s="22"/>
      <c r="J9" s="23" t="s">
        <v>73</v>
      </c>
    </row>
    <row r="10" spans="1:10" ht="30" customHeight="1">
      <c r="A10" s="21" t="s">
        <v>78</v>
      </c>
      <c r="B10" s="35" t="s">
        <v>71</v>
      </c>
      <c r="C10" s="230"/>
      <c r="D10" s="230"/>
      <c r="E10" s="230"/>
      <c r="F10" s="230"/>
      <c r="G10" s="229"/>
      <c r="H10" s="35" t="s">
        <v>75</v>
      </c>
      <c r="I10" s="22"/>
      <c r="J10" s="23" t="s">
        <v>73</v>
      </c>
    </row>
    <row r="11" spans="1:10" ht="30" customHeight="1" thickBot="1">
      <c r="A11" s="21" t="s">
        <v>79</v>
      </c>
      <c r="B11" s="24" t="s">
        <v>71</v>
      </c>
      <c r="C11" s="230"/>
      <c r="D11" s="230"/>
      <c r="E11" s="230"/>
      <c r="F11" s="230"/>
      <c r="G11" s="229"/>
      <c r="H11" s="24" t="s">
        <v>75</v>
      </c>
      <c r="I11" s="25"/>
      <c r="J11" s="26" t="s">
        <v>73</v>
      </c>
    </row>
    <row r="12" spans="1:10" ht="30" customHeight="1" thickTop="1">
      <c r="A12" s="27" t="s">
        <v>80</v>
      </c>
      <c r="B12" s="255"/>
      <c r="C12" s="255"/>
      <c r="D12" s="255"/>
      <c r="E12" s="255"/>
      <c r="F12" s="255"/>
      <c r="G12" s="255"/>
      <c r="H12" s="255"/>
      <c r="I12" s="255"/>
      <c r="J12" s="256"/>
    </row>
    <row r="13" spans="1:10" ht="30" customHeight="1">
      <c r="A13" s="245" t="s">
        <v>114</v>
      </c>
      <c r="B13" s="246"/>
      <c r="C13" s="246"/>
      <c r="D13" s="246"/>
      <c r="E13" s="246"/>
      <c r="F13" s="246"/>
      <c r="G13" s="246"/>
      <c r="H13" s="115"/>
      <c r="I13" s="247" t="s">
        <v>116</v>
      </c>
      <c r="J13" s="248"/>
    </row>
    <row r="14" spans="1:10" ht="30" customHeight="1">
      <c r="A14" s="38" t="s">
        <v>115</v>
      </c>
      <c r="B14" s="113"/>
      <c r="C14" s="113"/>
      <c r="D14" s="113"/>
      <c r="E14" s="113"/>
      <c r="F14" s="113"/>
      <c r="G14" s="113"/>
      <c r="H14" s="113"/>
      <c r="I14" s="113"/>
      <c r="J14" s="114"/>
    </row>
    <row r="15" spans="1:10" ht="30" customHeight="1">
      <c r="A15" s="249"/>
      <c r="B15" s="250"/>
      <c r="C15" s="250"/>
      <c r="D15" s="250"/>
      <c r="E15" s="250"/>
      <c r="F15" s="250"/>
      <c r="G15" s="250"/>
      <c r="H15" s="250"/>
      <c r="I15" s="250"/>
      <c r="J15" s="251"/>
    </row>
    <row r="16" spans="1:10" ht="30" customHeight="1">
      <c r="A16" s="249"/>
      <c r="B16" s="250"/>
      <c r="C16" s="250"/>
      <c r="D16" s="250"/>
      <c r="E16" s="250"/>
      <c r="F16" s="250"/>
      <c r="G16" s="250"/>
      <c r="H16" s="250"/>
      <c r="I16" s="250"/>
      <c r="J16" s="251"/>
    </row>
    <row r="17" spans="1:10" ht="30" customHeight="1">
      <c r="A17" s="249"/>
      <c r="B17" s="250"/>
      <c r="C17" s="250"/>
      <c r="D17" s="250"/>
      <c r="E17" s="250"/>
      <c r="F17" s="250"/>
      <c r="G17" s="250"/>
      <c r="H17" s="250"/>
      <c r="I17" s="250"/>
      <c r="J17" s="251"/>
    </row>
    <row r="18" spans="1:10" ht="30" customHeight="1">
      <c r="A18" s="249"/>
      <c r="B18" s="250"/>
      <c r="C18" s="250"/>
      <c r="D18" s="250"/>
      <c r="E18" s="250"/>
      <c r="F18" s="250"/>
      <c r="G18" s="250"/>
      <c r="H18" s="250"/>
      <c r="I18" s="250"/>
      <c r="J18" s="251"/>
    </row>
    <row r="19" spans="1:10" ht="30" customHeight="1">
      <c r="A19" s="252"/>
      <c r="B19" s="253"/>
      <c r="C19" s="253"/>
      <c r="D19" s="253"/>
      <c r="E19" s="253"/>
      <c r="F19" s="253"/>
      <c r="G19" s="253"/>
      <c r="H19" s="253"/>
      <c r="I19" s="253"/>
      <c r="J19" s="254"/>
    </row>
    <row r="20" spans="1:10" ht="30" customHeight="1">
      <c r="A20" s="242" t="s">
        <v>81</v>
      </c>
      <c r="B20" s="243"/>
      <c r="C20" s="243"/>
      <c r="D20" s="243"/>
      <c r="E20" s="243"/>
      <c r="F20" s="243"/>
      <c r="G20" s="243"/>
      <c r="H20" s="243"/>
      <c r="I20" s="243"/>
      <c r="J20" s="244"/>
    </row>
    <row r="21" spans="1:10" ht="30" customHeight="1">
      <c r="A21" s="38"/>
      <c r="B21" s="32" t="s">
        <v>82</v>
      </c>
      <c r="C21" s="28"/>
      <c r="D21" s="29" t="s">
        <v>73</v>
      </c>
      <c r="E21" s="32" t="s">
        <v>83</v>
      </c>
      <c r="F21" s="4"/>
      <c r="G21" s="29" t="s">
        <v>73</v>
      </c>
      <c r="H21" s="32" t="s">
        <v>84</v>
      </c>
      <c r="I21" s="30">
        <f>F21-C21</f>
        <v>0</v>
      </c>
      <c r="J21" s="31" t="s">
        <v>73</v>
      </c>
    </row>
    <row r="22" spans="1:10" ht="30" customHeight="1">
      <c r="A22" s="235"/>
      <c r="B22" s="236"/>
      <c r="C22" s="236"/>
      <c r="D22" s="236"/>
      <c r="E22" s="236"/>
      <c r="F22" s="236"/>
      <c r="G22" s="236"/>
      <c r="H22" s="236"/>
      <c r="I22" s="236"/>
      <c r="J22" s="237"/>
    </row>
    <row r="23" spans="1:10" ht="30" customHeight="1">
      <c r="A23" s="238"/>
      <c r="B23" s="236"/>
      <c r="C23" s="236"/>
      <c r="D23" s="236"/>
      <c r="E23" s="236"/>
      <c r="F23" s="236"/>
      <c r="G23" s="236"/>
      <c r="H23" s="236"/>
      <c r="I23" s="236"/>
      <c r="J23" s="237"/>
    </row>
    <row r="24" spans="1:10" ht="30" customHeight="1">
      <c r="A24" s="238"/>
      <c r="B24" s="236"/>
      <c r="C24" s="236"/>
      <c r="D24" s="236"/>
      <c r="E24" s="236"/>
      <c r="F24" s="236"/>
      <c r="G24" s="236"/>
      <c r="H24" s="236"/>
      <c r="I24" s="236"/>
      <c r="J24" s="237"/>
    </row>
    <row r="25" spans="1:10" ht="30" customHeight="1">
      <c r="A25" s="238"/>
      <c r="B25" s="236"/>
      <c r="C25" s="236"/>
      <c r="D25" s="236"/>
      <c r="E25" s="236"/>
      <c r="F25" s="236"/>
      <c r="G25" s="236"/>
      <c r="H25" s="236"/>
      <c r="I25" s="236"/>
      <c r="J25" s="237"/>
    </row>
    <row r="26" spans="1:10" ht="30" customHeight="1" thickBot="1">
      <c r="A26" s="239"/>
      <c r="B26" s="240"/>
      <c r="C26" s="240"/>
      <c r="D26" s="240"/>
      <c r="E26" s="240"/>
      <c r="F26" s="240"/>
      <c r="G26" s="240"/>
      <c r="H26" s="240"/>
      <c r="I26" s="240"/>
      <c r="J26" s="241"/>
    </row>
    <row r="27" spans="1:10" ht="30" customHeight="1">
      <c r="G27" s="143"/>
      <c r="H27" s="143"/>
      <c r="J27" s="34" t="str">
        <f>J1</f>
        <v>様式２－３（高機能）</v>
      </c>
    </row>
    <row r="28" spans="1:10" ht="30" customHeight="1">
      <c r="A28" s="220" t="s">
        <v>123</v>
      </c>
      <c r="B28" s="220"/>
      <c r="C28" s="220"/>
      <c r="D28" s="220"/>
      <c r="E28" s="220"/>
      <c r="F28" s="220"/>
      <c r="G28" s="220"/>
      <c r="H28" s="220"/>
      <c r="I28" s="220"/>
      <c r="J28" s="220"/>
    </row>
    <row r="29" spans="1:10" ht="30" customHeight="1" thickBot="1">
      <c r="H29" s="32"/>
      <c r="I29" s="231"/>
      <c r="J29" s="231"/>
    </row>
    <row r="30" spans="1:10" ht="30" customHeight="1">
      <c r="A30" s="112" t="s">
        <v>67</v>
      </c>
      <c r="B30" s="260" t="str">
        <f>IF(INDEX('2-1'!$F$7,1,1)=0,"",INDEX('2-1'!$F$7,1,1))</f>
        <v/>
      </c>
      <c r="C30" s="261"/>
      <c r="D30" s="261"/>
      <c r="E30" s="262"/>
      <c r="F30" s="20" t="s">
        <v>68</v>
      </c>
      <c r="G30" s="225" t="str">
        <f>IF(INDEX('2-1'!$H$7,1,1)=0,"",INDEX('2-1'!$H$7,1,1))</f>
        <v/>
      </c>
      <c r="H30" s="226"/>
      <c r="I30" s="226"/>
      <c r="J30" s="227"/>
    </row>
    <row r="31" spans="1:10" ht="30" customHeight="1">
      <c r="A31" s="21" t="s">
        <v>8</v>
      </c>
      <c r="B31" s="257" t="str">
        <f>IF(INDEX('2-1'!$B$16,1,1)=0,"",INDEX('2-1'!$B$16,1,1))</f>
        <v/>
      </c>
      <c r="C31" s="258"/>
      <c r="D31" s="258"/>
      <c r="E31" s="259"/>
      <c r="F31" s="228" t="s">
        <v>69</v>
      </c>
      <c r="G31" s="229"/>
      <c r="H31" s="232" t="s">
        <v>116</v>
      </c>
      <c r="I31" s="233"/>
      <c r="J31" s="234"/>
    </row>
    <row r="32" spans="1:10" ht="30" customHeight="1">
      <c r="A32" s="21" t="s">
        <v>70</v>
      </c>
      <c r="B32" s="35" t="s">
        <v>71</v>
      </c>
      <c r="C32" s="230"/>
      <c r="D32" s="230"/>
      <c r="E32" s="230"/>
      <c r="F32" s="230"/>
      <c r="G32" s="229"/>
      <c r="H32" s="35" t="s">
        <v>72</v>
      </c>
      <c r="I32" s="22"/>
      <c r="J32" s="23" t="s">
        <v>73</v>
      </c>
    </row>
    <row r="33" spans="1:10" ht="30" customHeight="1">
      <c r="A33" s="21" t="s">
        <v>74</v>
      </c>
      <c r="B33" s="35" t="s">
        <v>71</v>
      </c>
      <c r="C33" s="230"/>
      <c r="D33" s="230"/>
      <c r="E33" s="230"/>
      <c r="F33" s="230"/>
      <c r="G33" s="229"/>
      <c r="H33" s="35" t="s">
        <v>75</v>
      </c>
      <c r="I33" s="22"/>
      <c r="J33" s="23" t="s">
        <v>73</v>
      </c>
    </row>
    <row r="34" spans="1:10" ht="30" customHeight="1">
      <c r="A34" s="21" t="s">
        <v>76</v>
      </c>
      <c r="B34" s="35" t="s">
        <v>71</v>
      </c>
      <c r="C34" s="230"/>
      <c r="D34" s="230"/>
      <c r="E34" s="230"/>
      <c r="F34" s="230"/>
      <c r="G34" s="229"/>
      <c r="H34" s="35" t="s">
        <v>75</v>
      </c>
      <c r="I34" s="22"/>
      <c r="J34" s="23" t="s">
        <v>73</v>
      </c>
    </row>
    <row r="35" spans="1:10" ht="30" customHeight="1">
      <c r="A35" s="21" t="s">
        <v>77</v>
      </c>
      <c r="B35" s="35" t="s">
        <v>71</v>
      </c>
      <c r="C35" s="230"/>
      <c r="D35" s="230"/>
      <c r="E35" s="230"/>
      <c r="F35" s="230"/>
      <c r="G35" s="229"/>
      <c r="H35" s="35" t="s">
        <v>75</v>
      </c>
      <c r="I35" s="22"/>
      <c r="J35" s="23" t="s">
        <v>73</v>
      </c>
    </row>
    <row r="36" spans="1:10" ht="30" customHeight="1">
      <c r="A36" s="21" t="s">
        <v>78</v>
      </c>
      <c r="B36" s="35" t="s">
        <v>71</v>
      </c>
      <c r="C36" s="230"/>
      <c r="D36" s="230"/>
      <c r="E36" s="230"/>
      <c r="F36" s="230"/>
      <c r="G36" s="229"/>
      <c r="H36" s="35" t="s">
        <v>75</v>
      </c>
      <c r="I36" s="22"/>
      <c r="J36" s="23" t="s">
        <v>73</v>
      </c>
    </row>
    <row r="37" spans="1:10" ht="30" customHeight="1" thickBot="1">
      <c r="A37" s="21" t="s">
        <v>79</v>
      </c>
      <c r="B37" s="24" t="s">
        <v>71</v>
      </c>
      <c r="C37" s="230"/>
      <c r="D37" s="230"/>
      <c r="E37" s="230"/>
      <c r="F37" s="230"/>
      <c r="G37" s="229"/>
      <c r="H37" s="24" t="s">
        <v>75</v>
      </c>
      <c r="I37" s="25"/>
      <c r="J37" s="26" t="s">
        <v>73</v>
      </c>
    </row>
    <row r="38" spans="1:10" ht="30" customHeight="1" thickTop="1">
      <c r="A38" s="27" t="s">
        <v>80</v>
      </c>
      <c r="B38" s="255"/>
      <c r="C38" s="255"/>
      <c r="D38" s="255"/>
      <c r="E38" s="255"/>
      <c r="F38" s="255"/>
      <c r="G38" s="255"/>
      <c r="H38" s="255"/>
      <c r="I38" s="255"/>
      <c r="J38" s="256"/>
    </row>
    <row r="39" spans="1:10" ht="30" customHeight="1">
      <c r="A39" s="245" t="s">
        <v>114</v>
      </c>
      <c r="B39" s="246"/>
      <c r="C39" s="246"/>
      <c r="D39" s="246"/>
      <c r="E39" s="246"/>
      <c r="F39" s="246"/>
      <c r="G39" s="246"/>
      <c r="H39" s="115"/>
      <c r="I39" s="247" t="s">
        <v>116</v>
      </c>
      <c r="J39" s="248"/>
    </row>
    <row r="40" spans="1:10" ht="30" customHeight="1">
      <c r="A40" s="38" t="s">
        <v>115</v>
      </c>
      <c r="B40" s="113"/>
      <c r="C40" s="113"/>
      <c r="D40" s="113"/>
      <c r="E40" s="113"/>
      <c r="F40" s="113"/>
      <c r="G40" s="113"/>
      <c r="H40" s="113"/>
      <c r="I40" s="113"/>
      <c r="J40" s="114"/>
    </row>
    <row r="41" spans="1:10" ht="30" customHeight="1">
      <c r="A41" s="249"/>
      <c r="B41" s="250"/>
      <c r="C41" s="250"/>
      <c r="D41" s="250"/>
      <c r="E41" s="250"/>
      <c r="F41" s="250"/>
      <c r="G41" s="250"/>
      <c r="H41" s="250"/>
      <c r="I41" s="250"/>
      <c r="J41" s="251"/>
    </row>
    <row r="42" spans="1:10" ht="30" customHeight="1">
      <c r="A42" s="249"/>
      <c r="B42" s="250"/>
      <c r="C42" s="250"/>
      <c r="D42" s="250"/>
      <c r="E42" s="250"/>
      <c r="F42" s="250"/>
      <c r="G42" s="250"/>
      <c r="H42" s="250"/>
      <c r="I42" s="250"/>
      <c r="J42" s="251"/>
    </row>
    <row r="43" spans="1:10" ht="30" customHeight="1">
      <c r="A43" s="249"/>
      <c r="B43" s="250"/>
      <c r="C43" s="250"/>
      <c r="D43" s="250"/>
      <c r="E43" s="250"/>
      <c r="F43" s="250"/>
      <c r="G43" s="250"/>
      <c r="H43" s="250"/>
      <c r="I43" s="250"/>
      <c r="J43" s="251"/>
    </row>
    <row r="44" spans="1:10" ht="30" customHeight="1">
      <c r="A44" s="249"/>
      <c r="B44" s="250"/>
      <c r="C44" s="250"/>
      <c r="D44" s="250"/>
      <c r="E44" s="250"/>
      <c r="F44" s="250"/>
      <c r="G44" s="250"/>
      <c r="H44" s="250"/>
      <c r="I44" s="250"/>
      <c r="J44" s="251"/>
    </row>
    <row r="45" spans="1:10" ht="30" customHeight="1">
      <c r="A45" s="252"/>
      <c r="B45" s="253"/>
      <c r="C45" s="253"/>
      <c r="D45" s="253"/>
      <c r="E45" s="253"/>
      <c r="F45" s="253"/>
      <c r="G45" s="253"/>
      <c r="H45" s="253"/>
      <c r="I45" s="253"/>
      <c r="J45" s="254"/>
    </row>
    <row r="46" spans="1:10" ht="30" customHeight="1">
      <c r="A46" s="242" t="s">
        <v>81</v>
      </c>
      <c r="B46" s="243"/>
      <c r="C46" s="243"/>
      <c r="D46" s="243"/>
      <c r="E46" s="243"/>
      <c r="F46" s="243"/>
      <c r="G46" s="243"/>
      <c r="H46" s="243"/>
      <c r="I46" s="243"/>
      <c r="J46" s="244"/>
    </row>
    <row r="47" spans="1:10" ht="30" customHeight="1">
      <c r="A47" s="38"/>
      <c r="B47" s="32" t="s">
        <v>82</v>
      </c>
      <c r="C47" s="28"/>
      <c r="D47" s="29" t="s">
        <v>73</v>
      </c>
      <c r="E47" s="32" t="s">
        <v>83</v>
      </c>
      <c r="F47" s="4"/>
      <c r="G47" s="29" t="s">
        <v>73</v>
      </c>
      <c r="H47" s="32" t="s">
        <v>84</v>
      </c>
      <c r="I47" s="30">
        <f>F47-C47</f>
        <v>0</v>
      </c>
      <c r="J47" s="31" t="s">
        <v>73</v>
      </c>
    </row>
    <row r="48" spans="1:10" ht="30" customHeight="1">
      <c r="A48" s="235"/>
      <c r="B48" s="236"/>
      <c r="C48" s="236"/>
      <c r="D48" s="236"/>
      <c r="E48" s="236"/>
      <c r="F48" s="236"/>
      <c r="G48" s="236"/>
      <c r="H48" s="236"/>
      <c r="I48" s="236"/>
      <c r="J48" s="237"/>
    </row>
    <row r="49" spans="1:10" ht="30" customHeight="1">
      <c r="A49" s="238"/>
      <c r="B49" s="236"/>
      <c r="C49" s="236"/>
      <c r="D49" s="236"/>
      <c r="E49" s="236"/>
      <c r="F49" s="236"/>
      <c r="G49" s="236"/>
      <c r="H49" s="236"/>
      <c r="I49" s="236"/>
      <c r="J49" s="237"/>
    </row>
    <row r="50" spans="1:10" ht="30" customHeight="1">
      <c r="A50" s="238"/>
      <c r="B50" s="236"/>
      <c r="C50" s="236"/>
      <c r="D50" s="236"/>
      <c r="E50" s="236"/>
      <c r="F50" s="236"/>
      <c r="G50" s="236"/>
      <c r="H50" s="236"/>
      <c r="I50" s="236"/>
      <c r="J50" s="237"/>
    </row>
    <row r="51" spans="1:10" ht="30" customHeight="1">
      <c r="A51" s="238"/>
      <c r="B51" s="236"/>
      <c r="C51" s="236"/>
      <c r="D51" s="236"/>
      <c r="E51" s="236"/>
      <c r="F51" s="236"/>
      <c r="G51" s="236"/>
      <c r="H51" s="236"/>
      <c r="I51" s="236"/>
      <c r="J51" s="237"/>
    </row>
    <row r="52" spans="1:10" ht="30" customHeight="1" thickBot="1">
      <c r="A52" s="239"/>
      <c r="B52" s="240"/>
      <c r="C52" s="240"/>
      <c r="D52" s="240"/>
      <c r="E52" s="240"/>
      <c r="F52" s="240"/>
      <c r="G52" s="240"/>
      <c r="H52" s="240"/>
      <c r="I52" s="240"/>
      <c r="J52" s="241"/>
    </row>
    <row r="53" spans="1:10" ht="30" customHeight="1">
      <c r="G53" s="143"/>
      <c r="H53" s="143"/>
      <c r="J53" s="34" t="str">
        <f>J27</f>
        <v>様式２－３（高機能）</v>
      </c>
    </row>
    <row r="54" spans="1:10" ht="30" customHeight="1">
      <c r="A54" s="220" t="s">
        <v>126</v>
      </c>
      <c r="B54" s="220"/>
      <c r="C54" s="220"/>
      <c r="D54" s="220"/>
      <c r="E54" s="220"/>
      <c r="F54" s="220"/>
      <c r="G54" s="220"/>
      <c r="H54" s="220"/>
      <c r="I54" s="220"/>
      <c r="J54" s="220"/>
    </row>
    <row r="55" spans="1:10" ht="30" customHeight="1" thickBot="1">
      <c r="H55" s="32"/>
      <c r="I55" s="231"/>
      <c r="J55" s="231"/>
    </row>
    <row r="56" spans="1:10" ht="30" customHeight="1">
      <c r="A56" s="112" t="s">
        <v>67</v>
      </c>
      <c r="B56" s="260" t="str">
        <f>IF(INDEX('2-1'!$F$7,1,1)=0,"",INDEX('2-1'!$F$7,1,1))</f>
        <v/>
      </c>
      <c r="C56" s="261"/>
      <c r="D56" s="261"/>
      <c r="E56" s="262"/>
      <c r="F56" s="20" t="s">
        <v>68</v>
      </c>
      <c r="G56" s="225" t="str">
        <f>IF(INDEX('2-1'!$H$7,1,1)=0,"",INDEX('2-1'!$H$7,1,1))</f>
        <v/>
      </c>
      <c r="H56" s="226"/>
      <c r="I56" s="226"/>
      <c r="J56" s="227"/>
    </row>
    <row r="57" spans="1:10" ht="30" customHeight="1">
      <c r="A57" s="21" t="s">
        <v>8</v>
      </c>
      <c r="B57" s="257" t="str">
        <f>IF(INDEX('2-1'!$B$16,1,1)=0,"",INDEX('2-1'!$B$16,1,1))</f>
        <v/>
      </c>
      <c r="C57" s="258"/>
      <c r="D57" s="258"/>
      <c r="E57" s="259"/>
      <c r="F57" s="228" t="s">
        <v>69</v>
      </c>
      <c r="G57" s="229"/>
      <c r="H57" s="232" t="s">
        <v>116</v>
      </c>
      <c r="I57" s="233"/>
      <c r="J57" s="234"/>
    </row>
    <row r="58" spans="1:10" ht="30" customHeight="1">
      <c r="A58" s="21" t="s">
        <v>70</v>
      </c>
      <c r="B58" s="35" t="s">
        <v>71</v>
      </c>
      <c r="C58" s="230"/>
      <c r="D58" s="230"/>
      <c r="E58" s="230"/>
      <c r="F58" s="230"/>
      <c r="G58" s="229"/>
      <c r="H58" s="35" t="s">
        <v>72</v>
      </c>
      <c r="I58" s="22"/>
      <c r="J58" s="23" t="s">
        <v>73</v>
      </c>
    </row>
    <row r="59" spans="1:10" ht="30" customHeight="1">
      <c r="A59" s="21" t="s">
        <v>74</v>
      </c>
      <c r="B59" s="35" t="s">
        <v>71</v>
      </c>
      <c r="C59" s="230"/>
      <c r="D59" s="230"/>
      <c r="E59" s="230"/>
      <c r="F59" s="230"/>
      <c r="G59" s="229"/>
      <c r="H59" s="35" t="s">
        <v>75</v>
      </c>
      <c r="I59" s="22"/>
      <c r="J59" s="23" t="s">
        <v>73</v>
      </c>
    </row>
    <row r="60" spans="1:10" ht="30" customHeight="1">
      <c r="A60" s="21" t="s">
        <v>76</v>
      </c>
      <c r="B60" s="35" t="s">
        <v>71</v>
      </c>
      <c r="C60" s="230"/>
      <c r="D60" s="230"/>
      <c r="E60" s="230"/>
      <c r="F60" s="230"/>
      <c r="G60" s="229"/>
      <c r="H60" s="35" t="s">
        <v>75</v>
      </c>
      <c r="I60" s="22"/>
      <c r="J60" s="23" t="s">
        <v>73</v>
      </c>
    </row>
    <row r="61" spans="1:10" ht="30" customHeight="1">
      <c r="A61" s="21" t="s">
        <v>77</v>
      </c>
      <c r="B61" s="35" t="s">
        <v>71</v>
      </c>
      <c r="C61" s="230"/>
      <c r="D61" s="230"/>
      <c r="E61" s="230"/>
      <c r="F61" s="230"/>
      <c r="G61" s="229"/>
      <c r="H61" s="35" t="s">
        <v>75</v>
      </c>
      <c r="I61" s="22"/>
      <c r="J61" s="23" t="s">
        <v>73</v>
      </c>
    </row>
    <row r="62" spans="1:10" ht="30" customHeight="1">
      <c r="A62" s="21" t="s">
        <v>78</v>
      </c>
      <c r="B62" s="35" t="s">
        <v>71</v>
      </c>
      <c r="C62" s="230"/>
      <c r="D62" s="230"/>
      <c r="E62" s="230"/>
      <c r="F62" s="230"/>
      <c r="G62" s="229"/>
      <c r="H62" s="35" t="s">
        <v>75</v>
      </c>
      <c r="I62" s="22"/>
      <c r="J62" s="23" t="s">
        <v>73</v>
      </c>
    </row>
    <row r="63" spans="1:10" ht="30" customHeight="1" thickBot="1">
      <c r="A63" s="21" t="s">
        <v>79</v>
      </c>
      <c r="B63" s="24" t="s">
        <v>71</v>
      </c>
      <c r="C63" s="230"/>
      <c r="D63" s="230"/>
      <c r="E63" s="230"/>
      <c r="F63" s="230"/>
      <c r="G63" s="229"/>
      <c r="H63" s="24" t="s">
        <v>75</v>
      </c>
      <c r="I63" s="25"/>
      <c r="J63" s="26" t="s">
        <v>73</v>
      </c>
    </row>
    <row r="64" spans="1:10" ht="30" customHeight="1" thickTop="1">
      <c r="A64" s="27" t="s">
        <v>80</v>
      </c>
      <c r="B64" s="255"/>
      <c r="C64" s="255"/>
      <c r="D64" s="255"/>
      <c r="E64" s="255"/>
      <c r="F64" s="255"/>
      <c r="G64" s="255"/>
      <c r="H64" s="255"/>
      <c r="I64" s="255"/>
      <c r="J64" s="256"/>
    </row>
    <row r="65" spans="1:10" ht="30" customHeight="1">
      <c r="A65" s="245" t="s">
        <v>114</v>
      </c>
      <c r="B65" s="246"/>
      <c r="C65" s="246"/>
      <c r="D65" s="246"/>
      <c r="E65" s="246"/>
      <c r="F65" s="246"/>
      <c r="G65" s="246"/>
      <c r="H65" s="115"/>
      <c r="I65" s="247" t="s">
        <v>116</v>
      </c>
      <c r="J65" s="248"/>
    </row>
    <row r="66" spans="1:10" ht="30" customHeight="1">
      <c r="A66" s="38" t="s">
        <v>115</v>
      </c>
      <c r="B66" s="113"/>
      <c r="C66" s="113"/>
      <c r="D66" s="113"/>
      <c r="E66" s="113"/>
      <c r="F66" s="113"/>
      <c r="G66" s="113"/>
      <c r="H66" s="113"/>
      <c r="I66" s="113"/>
      <c r="J66" s="114"/>
    </row>
    <row r="67" spans="1:10" ht="30" customHeight="1">
      <c r="A67" s="249"/>
      <c r="B67" s="250"/>
      <c r="C67" s="250"/>
      <c r="D67" s="250"/>
      <c r="E67" s="250"/>
      <c r="F67" s="250"/>
      <c r="G67" s="250"/>
      <c r="H67" s="250"/>
      <c r="I67" s="250"/>
      <c r="J67" s="251"/>
    </row>
    <row r="68" spans="1:10" ht="30" customHeight="1">
      <c r="A68" s="249"/>
      <c r="B68" s="250"/>
      <c r="C68" s="250"/>
      <c r="D68" s="250"/>
      <c r="E68" s="250"/>
      <c r="F68" s="250"/>
      <c r="G68" s="250"/>
      <c r="H68" s="250"/>
      <c r="I68" s="250"/>
      <c r="J68" s="251"/>
    </row>
    <row r="69" spans="1:10" ht="30" customHeight="1">
      <c r="A69" s="249"/>
      <c r="B69" s="250"/>
      <c r="C69" s="250"/>
      <c r="D69" s="250"/>
      <c r="E69" s="250"/>
      <c r="F69" s="250"/>
      <c r="G69" s="250"/>
      <c r="H69" s="250"/>
      <c r="I69" s="250"/>
      <c r="J69" s="251"/>
    </row>
    <row r="70" spans="1:10" ht="30" customHeight="1">
      <c r="A70" s="249"/>
      <c r="B70" s="250"/>
      <c r="C70" s="250"/>
      <c r="D70" s="250"/>
      <c r="E70" s="250"/>
      <c r="F70" s="250"/>
      <c r="G70" s="250"/>
      <c r="H70" s="250"/>
      <c r="I70" s="250"/>
      <c r="J70" s="251"/>
    </row>
    <row r="71" spans="1:10" ht="30" customHeight="1">
      <c r="A71" s="252"/>
      <c r="B71" s="253"/>
      <c r="C71" s="253"/>
      <c r="D71" s="253"/>
      <c r="E71" s="253"/>
      <c r="F71" s="253"/>
      <c r="G71" s="253"/>
      <c r="H71" s="253"/>
      <c r="I71" s="253"/>
      <c r="J71" s="254"/>
    </row>
    <row r="72" spans="1:10" ht="30" customHeight="1">
      <c r="A72" s="242" t="s">
        <v>81</v>
      </c>
      <c r="B72" s="243"/>
      <c r="C72" s="243"/>
      <c r="D72" s="243"/>
      <c r="E72" s="243"/>
      <c r="F72" s="243"/>
      <c r="G72" s="243"/>
      <c r="H72" s="243"/>
      <c r="I72" s="243"/>
      <c r="J72" s="244"/>
    </row>
    <row r="73" spans="1:10" ht="30" customHeight="1">
      <c r="A73" s="38"/>
      <c r="B73" s="32" t="s">
        <v>82</v>
      </c>
      <c r="C73" s="28"/>
      <c r="D73" s="29" t="s">
        <v>73</v>
      </c>
      <c r="E73" s="32" t="s">
        <v>83</v>
      </c>
      <c r="F73" s="4"/>
      <c r="G73" s="29" t="s">
        <v>73</v>
      </c>
      <c r="H73" s="32" t="s">
        <v>84</v>
      </c>
      <c r="I73" s="30">
        <f>F73-C73</f>
        <v>0</v>
      </c>
      <c r="J73" s="31" t="s">
        <v>73</v>
      </c>
    </row>
    <row r="74" spans="1:10" ht="30" customHeight="1">
      <c r="A74" s="235"/>
      <c r="B74" s="236"/>
      <c r="C74" s="236"/>
      <c r="D74" s="236"/>
      <c r="E74" s="236"/>
      <c r="F74" s="236"/>
      <c r="G74" s="236"/>
      <c r="H74" s="236"/>
      <c r="I74" s="236"/>
      <c r="J74" s="237"/>
    </row>
    <row r="75" spans="1:10" ht="30" customHeight="1">
      <c r="A75" s="238"/>
      <c r="B75" s="236"/>
      <c r="C75" s="236"/>
      <c r="D75" s="236"/>
      <c r="E75" s="236"/>
      <c r="F75" s="236"/>
      <c r="G75" s="236"/>
      <c r="H75" s="236"/>
      <c r="I75" s="236"/>
      <c r="J75" s="237"/>
    </row>
    <row r="76" spans="1:10" ht="30" customHeight="1">
      <c r="A76" s="238"/>
      <c r="B76" s="236"/>
      <c r="C76" s="236"/>
      <c r="D76" s="236"/>
      <c r="E76" s="236"/>
      <c r="F76" s="236"/>
      <c r="G76" s="236"/>
      <c r="H76" s="236"/>
      <c r="I76" s="236"/>
      <c r="J76" s="237"/>
    </row>
    <row r="77" spans="1:10" ht="30" customHeight="1">
      <c r="A77" s="238"/>
      <c r="B77" s="236"/>
      <c r="C77" s="236"/>
      <c r="D77" s="236"/>
      <c r="E77" s="236"/>
      <c r="F77" s="236"/>
      <c r="G77" s="236"/>
      <c r="H77" s="236"/>
      <c r="I77" s="236"/>
      <c r="J77" s="237"/>
    </row>
    <row r="78" spans="1:10" ht="30" customHeight="1" thickBot="1">
      <c r="A78" s="239"/>
      <c r="B78" s="240"/>
      <c r="C78" s="240"/>
      <c r="D78" s="240"/>
      <c r="E78" s="240"/>
      <c r="F78" s="240"/>
      <c r="G78" s="240"/>
      <c r="H78" s="240"/>
      <c r="I78" s="240"/>
      <c r="J78" s="241"/>
    </row>
    <row r="79" spans="1:10" ht="30" customHeight="1">
      <c r="G79" s="143"/>
      <c r="H79" s="143"/>
      <c r="J79" s="34" t="str">
        <f>J53</f>
        <v>様式２－３（高機能）</v>
      </c>
    </row>
    <row r="80" spans="1:10" ht="30" customHeight="1">
      <c r="A80" s="220" t="s">
        <v>125</v>
      </c>
      <c r="B80" s="220"/>
      <c r="C80" s="220"/>
      <c r="D80" s="220"/>
      <c r="E80" s="220"/>
      <c r="F80" s="220"/>
      <c r="G80" s="220"/>
      <c r="H80" s="220"/>
      <c r="I80" s="220"/>
      <c r="J80" s="220"/>
    </row>
    <row r="81" spans="1:10" ht="30" customHeight="1" thickBot="1">
      <c r="H81" s="32"/>
      <c r="I81" s="231"/>
      <c r="J81" s="231"/>
    </row>
    <row r="82" spans="1:10" ht="30" customHeight="1">
      <c r="A82" s="112" t="s">
        <v>67</v>
      </c>
      <c r="B82" s="260" t="str">
        <f>IF(INDEX('2-1'!$F$7,1,1)=0,"",INDEX('2-1'!$F$7,1,1))</f>
        <v/>
      </c>
      <c r="C82" s="261"/>
      <c r="D82" s="261"/>
      <c r="E82" s="262"/>
      <c r="F82" s="20" t="s">
        <v>68</v>
      </c>
      <c r="G82" s="225" t="str">
        <f>IF(INDEX('2-1'!$H$7,1,1)=0,"",INDEX('2-1'!$H$7,1,1))</f>
        <v/>
      </c>
      <c r="H82" s="226"/>
      <c r="I82" s="226"/>
      <c r="J82" s="227"/>
    </row>
    <row r="83" spans="1:10" ht="30" customHeight="1">
      <c r="A83" s="21" t="s">
        <v>8</v>
      </c>
      <c r="B83" s="257" t="str">
        <f>IF(INDEX('2-1'!$B$16,1,1)=0,"",INDEX('2-1'!$B$16,1,1))</f>
        <v/>
      </c>
      <c r="C83" s="258"/>
      <c r="D83" s="258"/>
      <c r="E83" s="259"/>
      <c r="F83" s="228" t="s">
        <v>69</v>
      </c>
      <c r="G83" s="229"/>
      <c r="H83" s="232" t="s">
        <v>116</v>
      </c>
      <c r="I83" s="233"/>
      <c r="J83" s="234"/>
    </row>
    <row r="84" spans="1:10" ht="30" customHeight="1">
      <c r="A84" s="21" t="s">
        <v>70</v>
      </c>
      <c r="B84" s="35" t="s">
        <v>71</v>
      </c>
      <c r="C84" s="230"/>
      <c r="D84" s="230"/>
      <c r="E84" s="230"/>
      <c r="F84" s="230"/>
      <c r="G84" s="229"/>
      <c r="H84" s="35" t="s">
        <v>72</v>
      </c>
      <c r="I84" s="22"/>
      <c r="J84" s="23" t="s">
        <v>73</v>
      </c>
    </row>
    <row r="85" spans="1:10" ht="30" customHeight="1">
      <c r="A85" s="21" t="s">
        <v>74</v>
      </c>
      <c r="B85" s="35" t="s">
        <v>71</v>
      </c>
      <c r="C85" s="230"/>
      <c r="D85" s="230"/>
      <c r="E85" s="230"/>
      <c r="F85" s="230"/>
      <c r="G85" s="229"/>
      <c r="H85" s="35" t="s">
        <v>75</v>
      </c>
      <c r="I85" s="22"/>
      <c r="J85" s="23" t="s">
        <v>73</v>
      </c>
    </row>
    <row r="86" spans="1:10" ht="30" customHeight="1">
      <c r="A86" s="21" t="s">
        <v>76</v>
      </c>
      <c r="B86" s="35" t="s">
        <v>71</v>
      </c>
      <c r="C86" s="230"/>
      <c r="D86" s="230"/>
      <c r="E86" s="230"/>
      <c r="F86" s="230"/>
      <c r="G86" s="229"/>
      <c r="H86" s="35" t="s">
        <v>75</v>
      </c>
      <c r="I86" s="22"/>
      <c r="J86" s="23" t="s">
        <v>73</v>
      </c>
    </row>
    <row r="87" spans="1:10" ht="30" customHeight="1">
      <c r="A87" s="21" t="s">
        <v>77</v>
      </c>
      <c r="B87" s="35" t="s">
        <v>71</v>
      </c>
      <c r="C87" s="230"/>
      <c r="D87" s="230"/>
      <c r="E87" s="230"/>
      <c r="F87" s="230"/>
      <c r="G87" s="229"/>
      <c r="H87" s="35" t="s">
        <v>75</v>
      </c>
      <c r="I87" s="22"/>
      <c r="J87" s="23" t="s">
        <v>73</v>
      </c>
    </row>
    <row r="88" spans="1:10" ht="30" customHeight="1">
      <c r="A88" s="21" t="s">
        <v>78</v>
      </c>
      <c r="B88" s="35" t="s">
        <v>71</v>
      </c>
      <c r="C88" s="230"/>
      <c r="D88" s="230"/>
      <c r="E88" s="230"/>
      <c r="F88" s="230"/>
      <c r="G88" s="229"/>
      <c r="H88" s="35" t="s">
        <v>75</v>
      </c>
      <c r="I88" s="22"/>
      <c r="J88" s="23" t="s">
        <v>73</v>
      </c>
    </row>
    <row r="89" spans="1:10" ht="30" customHeight="1" thickBot="1">
      <c r="A89" s="21" t="s">
        <v>79</v>
      </c>
      <c r="B89" s="24" t="s">
        <v>71</v>
      </c>
      <c r="C89" s="230"/>
      <c r="D89" s="230"/>
      <c r="E89" s="230"/>
      <c r="F89" s="230"/>
      <c r="G89" s="229"/>
      <c r="H89" s="24" t="s">
        <v>75</v>
      </c>
      <c r="I89" s="25"/>
      <c r="J89" s="26" t="s">
        <v>73</v>
      </c>
    </row>
    <row r="90" spans="1:10" ht="30" customHeight="1" thickTop="1">
      <c r="A90" s="27" t="s">
        <v>80</v>
      </c>
      <c r="B90" s="255"/>
      <c r="C90" s="255"/>
      <c r="D90" s="255"/>
      <c r="E90" s="255"/>
      <c r="F90" s="255"/>
      <c r="G90" s="255"/>
      <c r="H90" s="255"/>
      <c r="I90" s="255"/>
      <c r="J90" s="256"/>
    </row>
    <row r="91" spans="1:10" ht="30" customHeight="1">
      <c r="A91" s="245" t="s">
        <v>114</v>
      </c>
      <c r="B91" s="246"/>
      <c r="C91" s="246"/>
      <c r="D91" s="246"/>
      <c r="E91" s="246"/>
      <c r="F91" s="246"/>
      <c r="G91" s="246"/>
      <c r="H91" s="115"/>
      <c r="I91" s="247" t="s">
        <v>116</v>
      </c>
      <c r="J91" s="248"/>
    </row>
    <row r="92" spans="1:10" ht="30" customHeight="1">
      <c r="A92" s="38" t="s">
        <v>115</v>
      </c>
      <c r="B92" s="113"/>
      <c r="C92" s="113"/>
      <c r="D92" s="113"/>
      <c r="E92" s="113"/>
      <c r="F92" s="113"/>
      <c r="G92" s="113"/>
      <c r="H92" s="113"/>
      <c r="I92" s="113"/>
      <c r="J92" s="114"/>
    </row>
    <row r="93" spans="1:10" ht="30" customHeight="1">
      <c r="A93" s="249"/>
      <c r="B93" s="250"/>
      <c r="C93" s="250"/>
      <c r="D93" s="250"/>
      <c r="E93" s="250"/>
      <c r="F93" s="250"/>
      <c r="G93" s="250"/>
      <c r="H93" s="250"/>
      <c r="I93" s="250"/>
      <c r="J93" s="251"/>
    </row>
    <row r="94" spans="1:10" ht="30" customHeight="1">
      <c r="A94" s="249"/>
      <c r="B94" s="250"/>
      <c r="C94" s="250"/>
      <c r="D94" s="250"/>
      <c r="E94" s="250"/>
      <c r="F94" s="250"/>
      <c r="G94" s="250"/>
      <c r="H94" s="250"/>
      <c r="I94" s="250"/>
      <c r="J94" s="251"/>
    </row>
    <row r="95" spans="1:10" ht="30" customHeight="1">
      <c r="A95" s="249"/>
      <c r="B95" s="250"/>
      <c r="C95" s="250"/>
      <c r="D95" s="250"/>
      <c r="E95" s="250"/>
      <c r="F95" s="250"/>
      <c r="G95" s="250"/>
      <c r="H95" s="250"/>
      <c r="I95" s="250"/>
      <c r="J95" s="251"/>
    </row>
    <row r="96" spans="1:10" ht="30" customHeight="1">
      <c r="A96" s="249"/>
      <c r="B96" s="250"/>
      <c r="C96" s="250"/>
      <c r="D96" s="250"/>
      <c r="E96" s="250"/>
      <c r="F96" s="250"/>
      <c r="G96" s="250"/>
      <c r="H96" s="250"/>
      <c r="I96" s="250"/>
      <c r="J96" s="251"/>
    </row>
    <row r="97" spans="1:10" ht="30" customHeight="1">
      <c r="A97" s="252"/>
      <c r="B97" s="253"/>
      <c r="C97" s="253"/>
      <c r="D97" s="253"/>
      <c r="E97" s="253"/>
      <c r="F97" s="253"/>
      <c r="G97" s="253"/>
      <c r="H97" s="253"/>
      <c r="I97" s="253"/>
      <c r="J97" s="254"/>
    </row>
    <row r="98" spans="1:10" ht="30" customHeight="1">
      <c r="A98" s="242" t="s">
        <v>81</v>
      </c>
      <c r="B98" s="243"/>
      <c r="C98" s="243"/>
      <c r="D98" s="243"/>
      <c r="E98" s="243"/>
      <c r="F98" s="243"/>
      <c r="G98" s="243"/>
      <c r="H98" s="243"/>
      <c r="I98" s="243"/>
      <c r="J98" s="244"/>
    </row>
    <row r="99" spans="1:10" ht="30" customHeight="1">
      <c r="A99" s="38"/>
      <c r="B99" s="32" t="s">
        <v>82</v>
      </c>
      <c r="C99" s="28"/>
      <c r="D99" s="29" t="s">
        <v>73</v>
      </c>
      <c r="E99" s="32" t="s">
        <v>83</v>
      </c>
      <c r="F99" s="4"/>
      <c r="G99" s="29" t="s">
        <v>73</v>
      </c>
      <c r="H99" s="32" t="s">
        <v>84</v>
      </c>
      <c r="I99" s="30">
        <f>F99-C99</f>
        <v>0</v>
      </c>
      <c r="J99" s="31" t="s">
        <v>73</v>
      </c>
    </row>
    <row r="100" spans="1:10" ht="30" customHeight="1">
      <c r="A100" s="235"/>
      <c r="B100" s="236"/>
      <c r="C100" s="236"/>
      <c r="D100" s="236"/>
      <c r="E100" s="236"/>
      <c r="F100" s="236"/>
      <c r="G100" s="236"/>
      <c r="H100" s="236"/>
      <c r="I100" s="236"/>
      <c r="J100" s="237"/>
    </row>
    <row r="101" spans="1:10" ht="30" customHeight="1">
      <c r="A101" s="238"/>
      <c r="B101" s="236"/>
      <c r="C101" s="236"/>
      <c r="D101" s="236"/>
      <c r="E101" s="236"/>
      <c r="F101" s="236"/>
      <c r="G101" s="236"/>
      <c r="H101" s="236"/>
      <c r="I101" s="236"/>
      <c r="J101" s="237"/>
    </row>
    <row r="102" spans="1:10" ht="30" customHeight="1">
      <c r="A102" s="238"/>
      <c r="B102" s="236"/>
      <c r="C102" s="236"/>
      <c r="D102" s="236"/>
      <c r="E102" s="236"/>
      <c r="F102" s="236"/>
      <c r="G102" s="236"/>
      <c r="H102" s="236"/>
      <c r="I102" s="236"/>
      <c r="J102" s="237"/>
    </row>
    <row r="103" spans="1:10" ht="30" customHeight="1">
      <c r="A103" s="238"/>
      <c r="B103" s="236"/>
      <c r="C103" s="236"/>
      <c r="D103" s="236"/>
      <c r="E103" s="236"/>
      <c r="F103" s="236"/>
      <c r="G103" s="236"/>
      <c r="H103" s="236"/>
      <c r="I103" s="236"/>
      <c r="J103" s="237"/>
    </row>
    <row r="104" spans="1:10" ht="30" customHeight="1" thickBot="1">
      <c r="A104" s="239"/>
      <c r="B104" s="240"/>
      <c r="C104" s="240"/>
      <c r="D104" s="240"/>
      <c r="E104" s="240"/>
      <c r="F104" s="240"/>
      <c r="G104" s="240"/>
      <c r="H104" s="240"/>
      <c r="I104" s="240"/>
      <c r="J104" s="241"/>
    </row>
    <row r="105" spans="1:10" ht="30" customHeight="1">
      <c r="G105" s="143"/>
      <c r="H105" s="143"/>
      <c r="J105" s="34" t="str">
        <f>J79</f>
        <v>様式２－３（高機能）</v>
      </c>
    </row>
    <row r="106" spans="1:10" ht="30" customHeight="1">
      <c r="A106" s="220" t="s">
        <v>124</v>
      </c>
      <c r="B106" s="220"/>
      <c r="C106" s="220"/>
      <c r="D106" s="220"/>
      <c r="E106" s="220"/>
      <c r="F106" s="220"/>
      <c r="G106" s="220"/>
      <c r="H106" s="220"/>
      <c r="I106" s="220"/>
      <c r="J106" s="220"/>
    </row>
    <row r="107" spans="1:10" ht="30" customHeight="1" thickBot="1">
      <c r="H107" s="32"/>
      <c r="I107" s="231"/>
      <c r="J107" s="231"/>
    </row>
    <row r="108" spans="1:10" ht="30" customHeight="1">
      <c r="A108" s="112" t="s">
        <v>67</v>
      </c>
      <c r="B108" s="260" t="str">
        <f>IF(INDEX('2-1'!$F$7,1,1)=0,"",INDEX('2-1'!$F$7,1,1))</f>
        <v/>
      </c>
      <c r="C108" s="261"/>
      <c r="D108" s="261"/>
      <c r="E108" s="262"/>
      <c r="F108" s="20" t="s">
        <v>68</v>
      </c>
      <c r="G108" s="225" t="str">
        <f>IF(INDEX('2-1'!$H$7,1,1)=0,"",INDEX('2-1'!$H$7,1,1))</f>
        <v/>
      </c>
      <c r="H108" s="226"/>
      <c r="I108" s="226"/>
      <c r="J108" s="227"/>
    </row>
    <row r="109" spans="1:10" ht="30" customHeight="1">
      <c r="A109" s="21" t="s">
        <v>8</v>
      </c>
      <c r="B109" s="257" t="str">
        <f>IF(INDEX('2-1'!$B$16,1,1)=0,"",INDEX('2-1'!$B$16,1,1))</f>
        <v/>
      </c>
      <c r="C109" s="258"/>
      <c r="D109" s="258"/>
      <c r="E109" s="259"/>
      <c r="F109" s="228" t="s">
        <v>69</v>
      </c>
      <c r="G109" s="229"/>
      <c r="H109" s="232" t="s">
        <v>116</v>
      </c>
      <c r="I109" s="233"/>
      <c r="J109" s="234"/>
    </row>
    <row r="110" spans="1:10" ht="30" customHeight="1">
      <c r="A110" s="21" t="s">
        <v>70</v>
      </c>
      <c r="B110" s="35" t="s">
        <v>71</v>
      </c>
      <c r="C110" s="230"/>
      <c r="D110" s="230"/>
      <c r="E110" s="230"/>
      <c r="F110" s="230"/>
      <c r="G110" s="229"/>
      <c r="H110" s="35" t="s">
        <v>72</v>
      </c>
      <c r="I110" s="22"/>
      <c r="J110" s="23" t="s">
        <v>73</v>
      </c>
    </row>
    <row r="111" spans="1:10" ht="30" customHeight="1">
      <c r="A111" s="21" t="s">
        <v>74</v>
      </c>
      <c r="B111" s="35" t="s">
        <v>71</v>
      </c>
      <c r="C111" s="230"/>
      <c r="D111" s="230"/>
      <c r="E111" s="230"/>
      <c r="F111" s="230"/>
      <c r="G111" s="229"/>
      <c r="H111" s="35" t="s">
        <v>75</v>
      </c>
      <c r="I111" s="22"/>
      <c r="J111" s="23" t="s">
        <v>73</v>
      </c>
    </row>
    <row r="112" spans="1:10" ht="30" customHeight="1">
      <c r="A112" s="21" t="s">
        <v>76</v>
      </c>
      <c r="B112" s="35" t="s">
        <v>71</v>
      </c>
      <c r="C112" s="230"/>
      <c r="D112" s="230"/>
      <c r="E112" s="230"/>
      <c r="F112" s="230"/>
      <c r="G112" s="229"/>
      <c r="H112" s="35" t="s">
        <v>75</v>
      </c>
      <c r="I112" s="22"/>
      <c r="J112" s="23" t="s">
        <v>73</v>
      </c>
    </row>
    <row r="113" spans="1:10" ht="30" customHeight="1">
      <c r="A113" s="21" t="s">
        <v>77</v>
      </c>
      <c r="B113" s="35" t="s">
        <v>71</v>
      </c>
      <c r="C113" s="230"/>
      <c r="D113" s="230"/>
      <c r="E113" s="230"/>
      <c r="F113" s="230"/>
      <c r="G113" s="229"/>
      <c r="H113" s="35" t="s">
        <v>75</v>
      </c>
      <c r="I113" s="22"/>
      <c r="J113" s="23" t="s">
        <v>73</v>
      </c>
    </row>
    <row r="114" spans="1:10" ht="30" customHeight="1">
      <c r="A114" s="21" t="s">
        <v>78</v>
      </c>
      <c r="B114" s="35" t="s">
        <v>71</v>
      </c>
      <c r="C114" s="230"/>
      <c r="D114" s="230"/>
      <c r="E114" s="230"/>
      <c r="F114" s="230"/>
      <c r="G114" s="229"/>
      <c r="H114" s="35" t="s">
        <v>75</v>
      </c>
      <c r="I114" s="22"/>
      <c r="J114" s="23" t="s">
        <v>73</v>
      </c>
    </row>
    <row r="115" spans="1:10" ht="30" customHeight="1" thickBot="1">
      <c r="A115" s="21" t="s">
        <v>79</v>
      </c>
      <c r="B115" s="24" t="s">
        <v>71</v>
      </c>
      <c r="C115" s="230"/>
      <c r="D115" s="230"/>
      <c r="E115" s="230"/>
      <c r="F115" s="230"/>
      <c r="G115" s="229"/>
      <c r="H115" s="24" t="s">
        <v>75</v>
      </c>
      <c r="I115" s="25"/>
      <c r="J115" s="26" t="s">
        <v>73</v>
      </c>
    </row>
    <row r="116" spans="1:10" ht="30" customHeight="1" thickTop="1">
      <c r="A116" s="27" t="s">
        <v>80</v>
      </c>
      <c r="B116" s="255"/>
      <c r="C116" s="255"/>
      <c r="D116" s="255"/>
      <c r="E116" s="255"/>
      <c r="F116" s="255"/>
      <c r="G116" s="255"/>
      <c r="H116" s="255"/>
      <c r="I116" s="255"/>
      <c r="J116" s="256"/>
    </row>
    <row r="117" spans="1:10" ht="30" customHeight="1">
      <c r="A117" s="245" t="s">
        <v>114</v>
      </c>
      <c r="B117" s="246"/>
      <c r="C117" s="246"/>
      <c r="D117" s="246"/>
      <c r="E117" s="246"/>
      <c r="F117" s="246"/>
      <c r="G117" s="246"/>
      <c r="H117" s="115"/>
      <c r="I117" s="247" t="s">
        <v>116</v>
      </c>
      <c r="J117" s="248"/>
    </row>
    <row r="118" spans="1:10" ht="30" customHeight="1">
      <c r="A118" s="38" t="s">
        <v>115</v>
      </c>
      <c r="B118" s="113"/>
      <c r="C118" s="113"/>
      <c r="D118" s="113"/>
      <c r="E118" s="113"/>
      <c r="F118" s="113"/>
      <c r="G118" s="113"/>
      <c r="H118" s="113"/>
      <c r="I118" s="113"/>
      <c r="J118" s="114"/>
    </row>
    <row r="119" spans="1:10" ht="30" customHeight="1">
      <c r="A119" s="249"/>
      <c r="B119" s="250"/>
      <c r="C119" s="250"/>
      <c r="D119" s="250"/>
      <c r="E119" s="250"/>
      <c r="F119" s="250"/>
      <c r="G119" s="250"/>
      <c r="H119" s="250"/>
      <c r="I119" s="250"/>
      <c r="J119" s="251"/>
    </row>
    <row r="120" spans="1:10" ht="30" customHeight="1">
      <c r="A120" s="249"/>
      <c r="B120" s="250"/>
      <c r="C120" s="250"/>
      <c r="D120" s="250"/>
      <c r="E120" s="250"/>
      <c r="F120" s="250"/>
      <c r="G120" s="250"/>
      <c r="H120" s="250"/>
      <c r="I120" s="250"/>
      <c r="J120" s="251"/>
    </row>
    <row r="121" spans="1:10" ht="30" customHeight="1">
      <c r="A121" s="249"/>
      <c r="B121" s="250"/>
      <c r="C121" s="250"/>
      <c r="D121" s="250"/>
      <c r="E121" s="250"/>
      <c r="F121" s="250"/>
      <c r="G121" s="250"/>
      <c r="H121" s="250"/>
      <c r="I121" s="250"/>
      <c r="J121" s="251"/>
    </row>
    <row r="122" spans="1:10" ht="30" customHeight="1">
      <c r="A122" s="249"/>
      <c r="B122" s="250"/>
      <c r="C122" s="250"/>
      <c r="D122" s="250"/>
      <c r="E122" s="250"/>
      <c r="F122" s="250"/>
      <c r="G122" s="250"/>
      <c r="H122" s="250"/>
      <c r="I122" s="250"/>
      <c r="J122" s="251"/>
    </row>
    <row r="123" spans="1:10" ht="30" customHeight="1">
      <c r="A123" s="252"/>
      <c r="B123" s="253"/>
      <c r="C123" s="253"/>
      <c r="D123" s="253"/>
      <c r="E123" s="253"/>
      <c r="F123" s="253"/>
      <c r="G123" s="253"/>
      <c r="H123" s="253"/>
      <c r="I123" s="253"/>
      <c r="J123" s="254"/>
    </row>
    <row r="124" spans="1:10" ht="30" customHeight="1">
      <c r="A124" s="242" t="s">
        <v>81</v>
      </c>
      <c r="B124" s="243"/>
      <c r="C124" s="243"/>
      <c r="D124" s="243"/>
      <c r="E124" s="243"/>
      <c r="F124" s="243"/>
      <c r="G124" s="243"/>
      <c r="H124" s="243"/>
      <c r="I124" s="243"/>
      <c r="J124" s="244"/>
    </row>
    <row r="125" spans="1:10" ht="30" customHeight="1">
      <c r="A125" s="38"/>
      <c r="B125" s="32" t="s">
        <v>82</v>
      </c>
      <c r="C125" s="28"/>
      <c r="D125" s="29" t="s">
        <v>73</v>
      </c>
      <c r="E125" s="32" t="s">
        <v>83</v>
      </c>
      <c r="F125" s="4"/>
      <c r="G125" s="29" t="s">
        <v>73</v>
      </c>
      <c r="H125" s="32" t="s">
        <v>84</v>
      </c>
      <c r="I125" s="30">
        <f>F125-C125</f>
        <v>0</v>
      </c>
      <c r="J125" s="31" t="s">
        <v>73</v>
      </c>
    </row>
    <row r="126" spans="1:10" ht="30" customHeight="1">
      <c r="A126" s="235"/>
      <c r="B126" s="236"/>
      <c r="C126" s="236"/>
      <c r="D126" s="236"/>
      <c r="E126" s="236"/>
      <c r="F126" s="236"/>
      <c r="G126" s="236"/>
      <c r="H126" s="236"/>
      <c r="I126" s="236"/>
      <c r="J126" s="237"/>
    </row>
    <row r="127" spans="1:10" ht="30" customHeight="1">
      <c r="A127" s="238"/>
      <c r="B127" s="236"/>
      <c r="C127" s="236"/>
      <c r="D127" s="236"/>
      <c r="E127" s="236"/>
      <c r="F127" s="236"/>
      <c r="G127" s="236"/>
      <c r="H127" s="236"/>
      <c r="I127" s="236"/>
      <c r="J127" s="237"/>
    </row>
    <row r="128" spans="1:10" ht="30" customHeight="1">
      <c r="A128" s="238"/>
      <c r="B128" s="236"/>
      <c r="C128" s="236"/>
      <c r="D128" s="236"/>
      <c r="E128" s="236"/>
      <c r="F128" s="236"/>
      <c r="G128" s="236"/>
      <c r="H128" s="236"/>
      <c r="I128" s="236"/>
      <c r="J128" s="237"/>
    </row>
    <row r="129" spans="1:10" ht="30" customHeight="1">
      <c r="A129" s="238"/>
      <c r="B129" s="236"/>
      <c r="C129" s="236"/>
      <c r="D129" s="236"/>
      <c r="E129" s="236"/>
      <c r="F129" s="236"/>
      <c r="G129" s="236"/>
      <c r="H129" s="236"/>
      <c r="I129" s="236"/>
      <c r="J129" s="237"/>
    </row>
    <row r="130" spans="1:10" ht="30" customHeight="1" thickBot="1">
      <c r="A130" s="239"/>
      <c r="B130" s="240"/>
      <c r="C130" s="240"/>
      <c r="D130" s="240"/>
      <c r="E130" s="240"/>
      <c r="F130" s="240"/>
      <c r="G130" s="240"/>
      <c r="H130" s="240"/>
      <c r="I130" s="240"/>
      <c r="J130" s="241"/>
    </row>
  </sheetData>
  <mergeCells count="95">
    <mergeCell ref="A117:G117"/>
    <mergeCell ref="I117:J117"/>
    <mergeCell ref="A119:J123"/>
    <mergeCell ref="A124:J124"/>
    <mergeCell ref="A126:J130"/>
    <mergeCell ref="C112:G112"/>
    <mergeCell ref="C113:G113"/>
    <mergeCell ref="C114:G114"/>
    <mergeCell ref="C115:G115"/>
    <mergeCell ref="B116:J116"/>
    <mergeCell ref="B109:E109"/>
    <mergeCell ref="F109:G109"/>
    <mergeCell ref="H109:J109"/>
    <mergeCell ref="C110:G110"/>
    <mergeCell ref="C111:G111"/>
    <mergeCell ref="A98:J98"/>
    <mergeCell ref="A100:J104"/>
    <mergeCell ref="A106:J106"/>
    <mergeCell ref="I107:J107"/>
    <mergeCell ref="B108:E108"/>
    <mergeCell ref="G108:J108"/>
    <mergeCell ref="C89:G89"/>
    <mergeCell ref="B90:J90"/>
    <mergeCell ref="A91:G91"/>
    <mergeCell ref="I91:J91"/>
    <mergeCell ref="A93:J97"/>
    <mergeCell ref="C84:G84"/>
    <mergeCell ref="C85:G85"/>
    <mergeCell ref="C86:G86"/>
    <mergeCell ref="C87:G87"/>
    <mergeCell ref="C88:G88"/>
    <mergeCell ref="A80:J80"/>
    <mergeCell ref="I81:J81"/>
    <mergeCell ref="B82:E82"/>
    <mergeCell ref="G82:J82"/>
    <mergeCell ref="B83:E83"/>
    <mergeCell ref="F83:G83"/>
    <mergeCell ref="H83:J83"/>
    <mergeCell ref="A65:G65"/>
    <mergeCell ref="I65:J65"/>
    <mergeCell ref="A67:J71"/>
    <mergeCell ref="A72:J72"/>
    <mergeCell ref="A74:J78"/>
    <mergeCell ref="C60:G60"/>
    <mergeCell ref="C61:G61"/>
    <mergeCell ref="C62:G62"/>
    <mergeCell ref="C63:G63"/>
    <mergeCell ref="B64:J64"/>
    <mergeCell ref="B57:E57"/>
    <mergeCell ref="F57:G57"/>
    <mergeCell ref="H57:J57"/>
    <mergeCell ref="C58:G58"/>
    <mergeCell ref="C59:G59"/>
    <mergeCell ref="A46:J46"/>
    <mergeCell ref="A48:J52"/>
    <mergeCell ref="A54:J54"/>
    <mergeCell ref="I55:J55"/>
    <mergeCell ref="B56:E56"/>
    <mergeCell ref="G56:J56"/>
    <mergeCell ref="C37:G37"/>
    <mergeCell ref="B38:J38"/>
    <mergeCell ref="A39:G39"/>
    <mergeCell ref="I39:J39"/>
    <mergeCell ref="A41:J45"/>
    <mergeCell ref="C32:G32"/>
    <mergeCell ref="C33:G33"/>
    <mergeCell ref="C34:G34"/>
    <mergeCell ref="C35:G35"/>
    <mergeCell ref="C36:G36"/>
    <mergeCell ref="A28:J28"/>
    <mergeCell ref="I29:J29"/>
    <mergeCell ref="B30:E30"/>
    <mergeCell ref="G30:J30"/>
    <mergeCell ref="B31:E31"/>
    <mergeCell ref="F31:G31"/>
    <mergeCell ref="H31:J31"/>
    <mergeCell ref="A2:J2"/>
    <mergeCell ref="A22:J26"/>
    <mergeCell ref="A20:J20"/>
    <mergeCell ref="C9:G9"/>
    <mergeCell ref="C10:G10"/>
    <mergeCell ref="C11:G11"/>
    <mergeCell ref="A13:G13"/>
    <mergeCell ref="I13:J13"/>
    <mergeCell ref="A15:J19"/>
    <mergeCell ref="B12:J12"/>
    <mergeCell ref="C8:G8"/>
    <mergeCell ref="B5:E5"/>
    <mergeCell ref="C7:G7"/>
    <mergeCell ref="B4:E4"/>
    <mergeCell ref="G4:J4"/>
    <mergeCell ref="F5:G5"/>
    <mergeCell ref="C6:G6"/>
    <mergeCell ref="I3:J3"/>
    <mergeCell ref="H5:J5"/>
  </mergeCells>
  <phoneticPr fontId="3"/>
  <dataValidations count="3">
    <dataValidation type="list" allowBlank="1" showInputMessage="1" showErrorMessage="1" sqref="I13:J13 I39:J39 I65:J65 I91:J91 I117:J117" xr:uid="{0A7D6340-2584-46B0-91D4-2FE578FA8348}">
      <formula1>"（リストから選択）,☑,□"</formula1>
    </dataValidation>
    <dataValidation allowBlank="1" showInputMessage="1" showErrorMessage="1" prompt="自動転記" sqref="B4:E5 G4:J4 B82:E83 G82:J82 B30:E31 G30:J30 B56:E57 G56:J56 B108:E109 G108:J108" xr:uid="{F6A1B1B0-CC57-4CB0-A70B-8B363DC186BF}"/>
    <dataValidation type="list" allowBlank="1" showInputMessage="1" showErrorMessage="1" prompt="契約毎に作成すること" sqref="H5:J5 H83:J83 H31:J31 H57:J57 H109:J109" xr:uid="{6C13BD3E-E172-43C5-AC5F-8153541471CE}">
      <formula1>"（リストから選択）,耐震診断業者,耐震点検業者,調査分析業者,設計業者,施工業者"</formula1>
    </dataValidation>
  </dataValidations>
  <printOptions horizontalCentered="1"/>
  <pageMargins left="0.59055118110236227" right="0.59055118110236227" top="0.59055118110236227" bottom="0.39370078740157483" header="0.51181102362204722" footer="0.51181102362204722"/>
  <pageSetup paperSize="9" scale="8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2-1</vt:lpstr>
      <vt:lpstr>2-2</vt:lpstr>
      <vt:lpstr>2-3</vt:lpstr>
      <vt:lpstr>'2-1'!Print_Area</vt:lpstr>
      <vt:lpstr>'2-2'!Print_Area</vt:lpstr>
      <vt:lpstr>'2-3'!Print_Area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崎濱翔</dc:creator>
  <cp:keywords/>
  <dc:description/>
  <cp:lastModifiedBy>満田洋光</cp:lastModifiedBy>
  <cp:revision/>
  <cp:lastPrinted>2025-02-07T06:18:48Z</cp:lastPrinted>
  <dcterms:created xsi:type="dcterms:W3CDTF">2004-04-16T09:07:56Z</dcterms:created>
  <dcterms:modified xsi:type="dcterms:W3CDTF">2025-02-07T06:18:54Z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2022-01-27T00:48:09Z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4b62934e-6a25-48d1-9b92-21abe4ef4195</vt:lpwstr>
  </property>
  <property fmtid="{D5CDD505-2E9C-101B-9397-08002B2CF9AE}" pid="8" name="MSIP_Label_d899a617-f30e-4fb8-b81c-fb6d0b94ac5b_ContentBits">
    <vt:lpwstr>0</vt:lpwstr>
  </property>
</Properties>
</file>