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K135301\d_環境保健共\検査部\03検体搬送\R8年度検体搬送計画・契約\②　R8搬送業務施行伺\"/>
    </mc:Choice>
  </mc:AlternateContent>
  <xr:revisionPtr revIDLastSave="0" documentId="13_ncr:1_{84E652C2-1967-4466-BC05-57381778C76F}" xr6:coauthVersionLast="47" xr6:coauthVersionMax="47" xr10:uidLastSave="{00000000-0000-0000-0000-000000000000}"/>
  <bookViews>
    <workbookView xWindow="36" yWindow="0" windowWidth="11796" windowHeight="12240" xr2:uid="{0645E3F9-D26B-440E-880C-FF4CFD48CB89}"/>
  </bookViews>
  <sheets>
    <sheet name="入札書" sheetId="25" r:id="rId1"/>
  </sheets>
  <definedNames>
    <definedName name="_xlnm.Print_Area" localSheetId="0">入札書!$A$1:$H$58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25" l="1"/>
  <c r="H25" i="25"/>
  <c r="G26" i="25"/>
  <c r="H26" i="25"/>
  <c r="G27" i="25"/>
  <c r="H27" i="25"/>
  <c r="G28" i="25"/>
  <c r="H28" i="25"/>
  <c r="G29" i="25"/>
  <c r="H29" i="25"/>
  <c r="G30" i="25"/>
  <c r="H30" i="25"/>
  <c r="G31" i="25"/>
  <c r="H31" i="25"/>
  <c r="G32" i="25"/>
  <c r="H32" i="25"/>
  <c r="G33" i="25"/>
  <c r="H33" i="25"/>
  <c r="G34" i="25"/>
  <c r="H34" i="25"/>
  <c r="G35" i="25"/>
  <c r="H35" i="25"/>
  <c r="G36" i="25"/>
  <c r="H36" i="25"/>
  <c r="G37" i="25"/>
  <c r="H37" i="25"/>
  <c r="G38" i="25"/>
  <c r="H38" i="25"/>
  <c r="G39" i="25"/>
  <c r="H39" i="25"/>
  <c r="G40" i="25"/>
  <c r="H40" i="25"/>
  <c r="G41" i="25"/>
  <c r="H41" i="25"/>
  <c r="G42" i="25"/>
  <c r="H42" i="25"/>
  <c r="G43" i="25"/>
  <c r="H43" i="25"/>
  <c r="G44" i="25"/>
  <c r="H44" i="25"/>
  <c r="G45" i="25"/>
  <c r="H45" i="25"/>
  <c r="G46" i="25"/>
  <c r="H46" i="25"/>
  <c r="G47" i="25"/>
  <c r="H47" i="25"/>
  <c r="G48" i="25"/>
  <c r="H48" i="25"/>
  <c r="G49" i="25"/>
  <c r="H49" i="25"/>
  <c r="G50" i="25"/>
  <c r="H50" i="25"/>
  <c r="G51" i="25"/>
  <c r="H51" i="25"/>
  <c r="G52" i="25"/>
  <c r="H52" i="25"/>
  <c r="G24" i="25"/>
  <c r="H24" i="25"/>
  <c r="H56" i="25" l="1"/>
</calcChain>
</file>

<file path=xl/sharedStrings.xml><?xml version="1.0" encoding="utf-8"?>
<sst xmlns="http://schemas.openxmlformats.org/spreadsheetml/2006/main" count="90" uniqueCount="81">
  <si>
    <t>入　　　札　　　書</t>
  </si>
  <si>
    <t>令和 　　年 　　月 　　日</t>
  </si>
  <si>
    <t>　岩手県環境保健研究センター</t>
  </si>
  <si>
    <t>住所</t>
  </si>
  <si>
    <t>氏名</t>
  </si>
  <si>
    <t>（印）</t>
  </si>
  <si>
    <t>（代理人氏名）</t>
  </si>
  <si>
    <t>一金</t>
  </si>
  <si>
    <t>　　円</t>
  </si>
  <si>
    <t>No.</t>
  </si>
  <si>
    <t>搬送経路</t>
  </si>
  <si>
    <t>年間予定回数
（Ａ）</t>
  </si>
  <si>
    <t>単　　価</t>
  </si>
  <si>
    <t>総額（Ｃ）
（Ａ×Ｂ）</t>
  </si>
  <si>
    <t>起点</t>
  </si>
  <si>
    <t>経由</t>
  </si>
  <si>
    <t>往路</t>
  </si>
  <si>
    <t>復路</t>
  </si>
  <si>
    <t>計（Ｂ）</t>
  </si>
  <si>
    <t>盛岡(県央)</t>
  </si>
  <si>
    <t>花巻(中部)</t>
  </si>
  <si>
    <t>北上</t>
  </si>
  <si>
    <t>花巻</t>
  </si>
  <si>
    <t>西和賀</t>
  </si>
  <si>
    <t>県南(奥州)</t>
  </si>
  <si>
    <t>7-1</t>
  </si>
  <si>
    <t>一関</t>
  </si>
  <si>
    <t>7-2</t>
  </si>
  <si>
    <t>千厩</t>
  </si>
  <si>
    <t>10-1</t>
  </si>
  <si>
    <t>10-2</t>
  </si>
  <si>
    <t>12-1</t>
  </si>
  <si>
    <t>宮古</t>
  </si>
  <si>
    <t>12-2</t>
  </si>
  <si>
    <t>13</t>
  </si>
  <si>
    <t>14</t>
  </si>
  <si>
    <t>15</t>
  </si>
  <si>
    <t>16</t>
  </si>
  <si>
    <t>17</t>
  </si>
  <si>
    <t>19</t>
  </si>
  <si>
    <t>20</t>
  </si>
  <si>
    <t>軽米I.C</t>
  </si>
  <si>
    <t>花巻市</t>
  </si>
  <si>
    <t>北上市</t>
  </si>
  <si>
    <t>総搬送件数</t>
  </si>
  <si>
    <t>Ｃの合計額</t>
  </si>
  <si>
    <t>件名</t>
  </si>
  <si>
    <t>3-1</t>
  </si>
  <si>
    <t>3-2</t>
  </si>
  <si>
    <t>4</t>
  </si>
  <si>
    <t>遠野</t>
    <rPh sb="0" eb="2">
      <t>トオノ</t>
    </rPh>
    <phoneticPr fontId="9"/>
  </si>
  <si>
    <t>6</t>
  </si>
  <si>
    <t>奥州</t>
  </si>
  <si>
    <t>9</t>
  </si>
  <si>
    <t>住田</t>
    <rPh sb="0" eb="1">
      <t>ジュウ</t>
    </rPh>
    <rPh sb="1" eb="2">
      <t>タ</t>
    </rPh>
    <phoneticPr fontId="12"/>
  </si>
  <si>
    <t>大船渡</t>
    <rPh sb="0" eb="3">
      <t>オオフナト</t>
    </rPh>
    <phoneticPr fontId="3"/>
  </si>
  <si>
    <t>住田</t>
    <rPh sb="0" eb="2">
      <t>スミタ</t>
    </rPh>
    <phoneticPr fontId="9"/>
  </si>
  <si>
    <t>陸前高田</t>
    <rPh sb="0" eb="2">
      <t>リクゼン</t>
    </rPh>
    <rPh sb="2" eb="4">
      <t>タカタ</t>
    </rPh>
    <phoneticPr fontId="1"/>
  </si>
  <si>
    <t>釜石</t>
    <rPh sb="0" eb="1">
      <t>カマ</t>
    </rPh>
    <rPh sb="1" eb="2">
      <t>イシ</t>
    </rPh>
    <phoneticPr fontId="3"/>
  </si>
  <si>
    <t>大槌</t>
    <rPh sb="0" eb="1">
      <t>ダイ</t>
    </rPh>
    <rPh sb="1" eb="2">
      <t>ツチ</t>
    </rPh>
    <phoneticPr fontId="10"/>
  </si>
  <si>
    <t>宮古</t>
    <rPh sb="0" eb="1">
      <t>ミヤ</t>
    </rPh>
    <rPh sb="1" eb="2">
      <t>フル</t>
    </rPh>
    <phoneticPr fontId="3"/>
  </si>
  <si>
    <t>山田</t>
    <rPh sb="0" eb="1">
      <t>ヤマ</t>
    </rPh>
    <rPh sb="1" eb="2">
      <t>タ</t>
    </rPh>
    <phoneticPr fontId="3"/>
  </si>
  <si>
    <t>田野畑</t>
    <rPh sb="0" eb="3">
      <t>タノハタ</t>
    </rPh>
    <phoneticPr fontId="3"/>
  </si>
  <si>
    <t>岩泉</t>
    <rPh sb="0" eb="1">
      <t>イワ</t>
    </rPh>
    <rPh sb="1" eb="2">
      <t>イズミ</t>
    </rPh>
    <phoneticPr fontId="3"/>
  </si>
  <si>
    <t>田老</t>
    <rPh sb="0" eb="1">
      <t>タ</t>
    </rPh>
    <rPh sb="1" eb="2">
      <t>ロウ</t>
    </rPh>
    <phoneticPr fontId="3"/>
  </si>
  <si>
    <t>川井</t>
    <rPh sb="0" eb="2">
      <t>カワイ</t>
    </rPh>
    <phoneticPr fontId="9"/>
  </si>
  <si>
    <t>久慈</t>
    <rPh sb="0" eb="2">
      <t>クジ</t>
    </rPh>
    <phoneticPr fontId="3"/>
  </si>
  <si>
    <t>21</t>
  </si>
  <si>
    <t>洋野</t>
    <rPh sb="0" eb="2">
      <t>ヒロノ</t>
    </rPh>
    <phoneticPr fontId="9"/>
  </si>
  <si>
    <t>22</t>
  </si>
  <si>
    <t>二戸</t>
    <rPh sb="0" eb="2">
      <t>ニノヘ</t>
    </rPh>
    <phoneticPr fontId="9"/>
  </si>
  <si>
    <t>23</t>
  </si>
  <si>
    <t>24</t>
  </si>
  <si>
    <t>8-1</t>
  </si>
  <si>
    <t>8-2</t>
  </si>
  <si>
    <t>11</t>
  </si>
  <si>
    <t>18-1</t>
  </si>
  <si>
    <t>18-2</t>
  </si>
  <si>
    <t>都南</t>
    <rPh sb="0" eb="2">
      <t>トナン</t>
    </rPh>
    <phoneticPr fontId="28"/>
  </si>
  <si>
    <t xml:space="preserve">   所　長　 永 井　榮 一　 様</t>
    <rPh sb="8" eb="9">
      <t>エイ</t>
    </rPh>
    <rPh sb="10" eb="11">
      <t>イ</t>
    </rPh>
    <rPh sb="12" eb="13">
      <t>サカエ</t>
    </rPh>
    <rPh sb="14" eb="15">
      <t>イチ</t>
    </rPh>
    <phoneticPr fontId="28"/>
  </si>
  <si>
    <t>令和８年度検査検体搬送業務</t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</si>
</sst>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29" x14ac:knownFonts="1"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6"/>
      <name val="ＭＳ 明朝"/>
      <family val="1"/>
      <charset val="128"/>
    </font>
    <font>
      <u/>
      <sz val="11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7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27" fillId="0" borderId="0" applyFont="0" applyFill="0" applyBorder="0" applyAlignment="0" applyProtection="0"/>
    <xf numFmtId="38" fontId="21" fillId="0" borderId="0">
      <alignment vertical="center"/>
    </xf>
    <xf numFmtId="0" fontId="9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7" fillId="23" borderId="9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22" fillId="0" borderId="0"/>
    <xf numFmtId="0" fontId="18" fillId="4" borderId="0" applyNumberFormat="0" applyBorder="0" applyAlignment="0" applyProtection="0">
      <alignment vertical="center"/>
    </xf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176" fontId="2" fillId="0" borderId="0" xfId="0" applyNumberFormat="1" applyFont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0" xfId="33" applyNumberFormat="1" applyFont="1" applyBorder="1" applyAlignment="1">
      <alignment horizontal="center" wrapText="1"/>
    </xf>
    <xf numFmtId="176" fontId="3" fillId="0" borderId="10" xfId="33" applyNumberFormat="1" applyFont="1" applyFill="1" applyBorder="1" applyAlignment="1">
      <alignment horizontal="right" vertical="center" wrapText="1"/>
    </xf>
    <xf numFmtId="176" fontId="3" fillId="0" borderId="10" xfId="33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56" fontId="3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5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shrinkToFit="1"/>
    </xf>
    <xf numFmtId="0" fontId="1" fillId="0" borderId="0" xfId="0" applyFont="1" applyAlignment="1">
      <alignment horizontal="center"/>
    </xf>
    <xf numFmtId="0" fontId="1" fillId="0" borderId="0" xfId="0" applyFont="1"/>
    <xf numFmtId="177" fontId="3" fillId="0" borderId="10" xfId="0" applyNumberFormat="1" applyFont="1" applyBorder="1" applyAlignment="1">
      <alignment horizontal="center" vertical="center"/>
    </xf>
    <xf numFmtId="56" fontId="3" fillId="0" borderId="10" xfId="0" quotePrefix="1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/>
    </xf>
    <xf numFmtId="176" fontId="3" fillId="0" borderId="0" xfId="0" applyNumberFormat="1" applyFont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BE34A5E9-1BE6-42E6-AAF8-F2229C89A9EA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EE966C0D-15CF-4D63-B51A-AD45D27B4E84}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91440</xdr:colOff>
      <xdr:row>15</xdr:row>
      <xdr:rowOff>76200</xdr:rowOff>
    </xdr:from>
    <xdr:to>
      <xdr:col>6</xdr:col>
      <xdr:colOff>190500</xdr:colOff>
      <xdr:row>19</xdr:row>
      <xdr:rowOff>76200</xdr:rowOff>
    </xdr:to>
    <xdr:pic>
      <xdr:nvPicPr>
        <xdr:cNvPr id="1236" name="Picture 1">
          <a:extLst>
            <a:ext uri="{FF2B5EF4-FFF2-40B4-BE49-F238E27FC236}">
              <a16:creationId xmlns:a16="http://schemas.microsoft.com/office/drawing/2014/main" id="{FC487385-59AA-5777-2480-B8DEF9F79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7360" y="3139440"/>
          <a:ext cx="3596640" cy="7467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EC3E0-440E-4B0B-8C2D-56861305EB37}">
  <sheetPr>
    <pageSetUpPr fitToPage="1"/>
  </sheetPr>
  <dimension ref="A1:H58"/>
  <sheetViews>
    <sheetView tabSelected="1" view="pageBreakPreview" topLeftCell="B35" zoomScale="70" zoomScaleNormal="80" zoomScaleSheetLayoutView="70" workbookViewId="0">
      <selection activeCell="F44" sqref="F44"/>
    </sheetView>
  </sheetViews>
  <sheetFormatPr defaultColWidth="9" defaultRowHeight="13.2" x14ac:dyDescent="0.2"/>
  <cols>
    <col min="1" max="1" width="6.33203125" style="1" customWidth="1"/>
    <col min="2" max="2" width="17.6640625" style="19" customWidth="1"/>
    <col min="3" max="3" width="12.33203125" style="1" customWidth="1"/>
    <col min="4" max="4" width="8.6640625" style="1" customWidth="1"/>
    <col min="5" max="6" width="15" style="1" customWidth="1"/>
    <col min="7" max="7" width="16.109375" style="1" customWidth="1"/>
    <col min="8" max="8" width="19.109375" style="1" customWidth="1"/>
    <col min="9" max="9" width="9" style="1" bestFit="1"/>
    <col min="10" max="16384" width="9" style="1"/>
  </cols>
  <sheetData>
    <row r="1" spans="1:8" ht="19.5" customHeight="1" x14ac:dyDescent="0.25">
      <c r="A1" s="30" t="s">
        <v>0</v>
      </c>
      <c r="B1" s="30"/>
      <c r="C1" s="30"/>
      <c r="D1" s="30"/>
      <c r="E1" s="30"/>
      <c r="F1" s="30"/>
      <c r="G1" s="30"/>
      <c r="H1" s="30"/>
    </row>
    <row r="2" spans="1:8" ht="16.2" x14ac:dyDescent="0.2">
      <c r="B2" s="18"/>
      <c r="C2" s="3"/>
      <c r="D2" s="3"/>
      <c r="E2" s="3"/>
      <c r="F2" s="3"/>
      <c r="G2" s="3"/>
    </row>
    <row r="3" spans="1:8" ht="16.2" x14ac:dyDescent="0.2">
      <c r="B3" s="18"/>
      <c r="C3" s="3"/>
      <c r="D3" s="3"/>
      <c r="E3" s="3"/>
      <c r="F3" s="3"/>
      <c r="G3" s="3" t="s">
        <v>1</v>
      </c>
      <c r="H3" s="6"/>
    </row>
    <row r="4" spans="1:8" ht="15" customHeight="1" x14ac:dyDescent="0.2">
      <c r="B4" s="18"/>
      <c r="C4" s="3"/>
      <c r="D4" s="3"/>
      <c r="E4" s="3"/>
      <c r="F4" s="3"/>
      <c r="G4" s="3"/>
    </row>
    <row r="5" spans="1:8" ht="18.75" customHeight="1" x14ac:dyDescent="0.2">
      <c r="A5" s="17" t="s">
        <v>2</v>
      </c>
      <c r="C5" s="17"/>
      <c r="D5" s="17"/>
      <c r="E5" s="3"/>
      <c r="F5" s="3"/>
      <c r="G5" s="3"/>
    </row>
    <row r="6" spans="1:8" ht="18.75" customHeight="1" x14ac:dyDescent="0.2">
      <c r="A6" s="17" t="s">
        <v>79</v>
      </c>
      <c r="C6" s="3"/>
      <c r="D6" s="3"/>
      <c r="E6" s="3"/>
      <c r="F6" s="3"/>
      <c r="G6" s="3"/>
    </row>
    <row r="7" spans="1:8" ht="15" customHeight="1" x14ac:dyDescent="0.2">
      <c r="B7" s="18"/>
      <c r="C7" s="3"/>
      <c r="D7" s="3"/>
      <c r="E7" s="3"/>
      <c r="F7" s="3"/>
      <c r="G7" s="3"/>
    </row>
    <row r="8" spans="1:8" ht="16.2" x14ac:dyDescent="0.2">
      <c r="B8" s="18"/>
      <c r="C8" s="3"/>
      <c r="D8" s="3"/>
      <c r="E8" s="3"/>
      <c r="F8" s="3" t="s">
        <v>3</v>
      </c>
      <c r="G8" s="3"/>
    </row>
    <row r="9" spans="1:8" ht="16.2" x14ac:dyDescent="0.2">
      <c r="B9" s="18"/>
      <c r="C9" s="3"/>
      <c r="D9" s="3"/>
      <c r="E9" s="3"/>
      <c r="F9" s="3"/>
      <c r="G9" s="3"/>
    </row>
    <row r="10" spans="1:8" ht="12.75" customHeight="1" x14ac:dyDescent="0.2">
      <c r="B10" s="18"/>
      <c r="C10" s="3"/>
      <c r="D10" s="3"/>
      <c r="E10" s="3"/>
      <c r="F10" s="3"/>
      <c r="G10" s="3"/>
    </row>
    <row r="11" spans="1:8" ht="16.2" x14ac:dyDescent="0.2">
      <c r="B11" s="18"/>
      <c r="C11" s="3"/>
      <c r="D11" s="3"/>
      <c r="E11" s="3"/>
      <c r="F11" s="3" t="s">
        <v>4</v>
      </c>
      <c r="G11" s="3"/>
      <c r="H11" s="2" t="s">
        <v>5</v>
      </c>
    </row>
    <row r="12" spans="1:8" ht="16.2" x14ac:dyDescent="0.2">
      <c r="B12" s="18"/>
      <c r="C12" s="3"/>
      <c r="D12" s="3"/>
      <c r="E12" s="3"/>
      <c r="F12" s="3"/>
      <c r="G12" s="3"/>
      <c r="H12" s="2"/>
    </row>
    <row r="13" spans="1:8" ht="16.2" x14ac:dyDescent="0.2">
      <c r="B13" s="18"/>
      <c r="C13" s="3"/>
      <c r="D13" s="3"/>
      <c r="E13" s="3"/>
      <c r="F13" s="3"/>
      <c r="G13" s="3"/>
      <c r="H13" s="2"/>
    </row>
    <row r="14" spans="1:8" ht="16.2" x14ac:dyDescent="0.2">
      <c r="B14" s="18"/>
      <c r="C14" s="3"/>
      <c r="D14" s="3"/>
      <c r="E14" s="3"/>
      <c r="F14" s="3" t="s">
        <v>6</v>
      </c>
      <c r="G14" s="3"/>
      <c r="H14" s="2" t="s">
        <v>5</v>
      </c>
    </row>
    <row r="15" spans="1:8" ht="12.75" customHeight="1" x14ac:dyDescent="0.2">
      <c r="B15" s="18"/>
      <c r="C15" s="3"/>
      <c r="D15" s="3"/>
      <c r="E15" s="3"/>
      <c r="F15" s="3"/>
      <c r="G15" s="3"/>
    </row>
    <row r="18" spans="1:8" ht="19.2" x14ac:dyDescent="0.25">
      <c r="B18" s="23" t="s">
        <v>7</v>
      </c>
      <c r="G18" s="24" t="s">
        <v>8</v>
      </c>
      <c r="H18" s="6"/>
    </row>
    <row r="21" spans="1:8" ht="9.75" customHeight="1" x14ac:dyDescent="0.2"/>
    <row r="22" spans="1:8" ht="24.9" customHeight="1" x14ac:dyDescent="0.2">
      <c r="A22" s="34" t="s">
        <v>9</v>
      </c>
      <c r="B22" s="13" t="s">
        <v>10</v>
      </c>
      <c r="C22" s="14"/>
      <c r="D22" s="36" t="s">
        <v>11</v>
      </c>
      <c r="E22" s="31" t="s">
        <v>12</v>
      </c>
      <c r="F22" s="32"/>
      <c r="G22" s="33"/>
      <c r="H22" s="38" t="s">
        <v>13</v>
      </c>
    </row>
    <row r="23" spans="1:8" ht="24.9" customHeight="1" x14ac:dyDescent="0.2">
      <c r="A23" s="35"/>
      <c r="B23" s="8" t="s">
        <v>14</v>
      </c>
      <c r="C23" s="8" t="s">
        <v>15</v>
      </c>
      <c r="D23" s="37"/>
      <c r="E23" s="8" t="s">
        <v>16</v>
      </c>
      <c r="F23" s="8" t="s">
        <v>17</v>
      </c>
      <c r="G23" s="8" t="s">
        <v>18</v>
      </c>
      <c r="H23" s="39"/>
    </row>
    <row r="24" spans="1:8" ht="23.25" customHeight="1" x14ac:dyDescent="0.2">
      <c r="A24" s="8">
        <v>1</v>
      </c>
      <c r="B24" s="8" t="s">
        <v>19</v>
      </c>
      <c r="C24" s="21"/>
      <c r="D24" s="8">
        <v>26</v>
      </c>
      <c r="E24" s="11"/>
      <c r="F24" s="11"/>
      <c r="G24" s="12" t="str">
        <f>IF(E24+F24=0,"",E24+F24)</f>
        <v/>
      </c>
      <c r="H24" s="12" t="str">
        <f>+IF((E24+F24)*D24=0,"",(E24+F24)*D24)</f>
        <v/>
      </c>
    </row>
    <row r="25" spans="1:8" ht="23.25" customHeight="1" x14ac:dyDescent="0.2">
      <c r="A25" s="8">
        <v>2</v>
      </c>
      <c r="B25" s="8" t="s">
        <v>20</v>
      </c>
      <c r="C25" s="21"/>
      <c r="D25" s="8">
        <v>52</v>
      </c>
      <c r="E25" s="11"/>
      <c r="F25" s="11"/>
      <c r="G25" s="12" t="str">
        <f t="shared" ref="G25:G52" si="0">IF(E25+F25=0,"",E25+F25)</f>
        <v/>
      </c>
      <c r="H25" s="12" t="str">
        <f t="shared" ref="H25:H52" si="1">+IF((E25+F25)*D25=0,"",(E25+F25)*D25)</f>
        <v/>
      </c>
    </row>
    <row r="26" spans="1:8" ht="23.25" customHeight="1" x14ac:dyDescent="0.2">
      <c r="A26" s="8" t="s">
        <v>47</v>
      </c>
      <c r="B26" s="8" t="s">
        <v>21</v>
      </c>
      <c r="C26" s="21"/>
      <c r="D26" s="8">
        <v>0</v>
      </c>
      <c r="E26" s="11"/>
      <c r="F26" s="11"/>
      <c r="G26" s="12" t="str">
        <f t="shared" si="0"/>
        <v/>
      </c>
      <c r="H26" s="12" t="str">
        <f t="shared" si="1"/>
        <v/>
      </c>
    </row>
    <row r="27" spans="1:8" ht="23.25" customHeight="1" x14ac:dyDescent="0.2">
      <c r="A27" s="8" t="s">
        <v>48</v>
      </c>
      <c r="B27" s="8" t="s">
        <v>21</v>
      </c>
      <c r="C27" s="21" t="s">
        <v>22</v>
      </c>
      <c r="D27" s="8">
        <v>24</v>
      </c>
      <c r="E27" s="11"/>
      <c r="F27" s="11"/>
      <c r="G27" s="12" t="str">
        <f t="shared" si="0"/>
        <v/>
      </c>
      <c r="H27" s="12" t="str">
        <f t="shared" si="1"/>
        <v/>
      </c>
    </row>
    <row r="28" spans="1:8" ht="23.25" customHeight="1" x14ac:dyDescent="0.2">
      <c r="A28" s="8" t="s">
        <v>49</v>
      </c>
      <c r="B28" s="8" t="s">
        <v>50</v>
      </c>
      <c r="C28" s="21"/>
      <c r="D28" s="8">
        <v>6</v>
      </c>
      <c r="E28" s="11"/>
      <c r="F28" s="11"/>
      <c r="G28" s="12" t="str">
        <f t="shared" si="0"/>
        <v/>
      </c>
      <c r="H28" s="12" t="str">
        <f t="shared" si="1"/>
        <v/>
      </c>
    </row>
    <row r="29" spans="1:8" ht="23.25" customHeight="1" x14ac:dyDescent="0.2">
      <c r="A29" s="8">
        <v>5</v>
      </c>
      <c r="B29" s="8" t="s">
        <v>23</v>
      </c>
      <c r="C29" s="21"/>
      <c r="D29" s="8">
        <v>18</v>
      </c>
      <c r="E29" s="11"/>
      <c r="F29" s="11"/>
      <c r="G29" s="12" t="str">
        <f t="shared" si="0"/>
        <v/>
      </c>
      <c r="H29" s="12" t="str">
        <f t="shared" si="1"/>
        <v/>
      </c>
    </row>
    <row r="30" spans="1:8" ht="23.25" customHeight="1" x14ac:dyDescent="0.2">
      <c r="A30" s="8" t="s">
        <v>51</v>
      </c>
      <c r="B30" s="8" t="s">
        <v>24</v>
      </c>
      <c r="C30" s="21"/>
      <c r="D30" s="8">
        <v>28</v>
      </c>
      <c r="E30" s="11"/>
      <c r="F30" s="11"/>
      <c r="G30" s="12" t="str">
        <f t="shared" si="0"/>
        <v/>
      </c>
      <c r="H30" s="12" t="str">
        <f t="shared" si="1"/>
        <v/>
      </c>
    </row>
    <row r="31" spans="1:8" ht="23.25" customHeight="1" x14ac:dyDescent="0.2">
      <c r="A31" s="15" t="s">
        <v>25</v>
      </c>
      <c r="B31" s="8" t="s">
        <v>26</v>
      </c>
      <c r="C31" s="21"/>
      <c r="D31" s="8">
        <v>36</v>
      </c>
      <c r="E31" s="11"/>
      <c r="F31" s="11"/>
      <c r="G31" s="12" t="str">
        <f t="shared" si="0"/>
        <v/>
      </c>
      <c r="H31" s="12" t="str">
        <f t="shared" si="1"/>
        <v/>
      </c>
    </row>
    <row r="32" spans="1:8" ht="23.25" customHeight="1" x14ac:dyDescent="0.2">
      <c r="A32" s="8" t="s">
        <v>27</v>
      </c>
      <c r="B32" s="8" t="s">
        <v>26</v>
      </c>
      <c r="C32" s="22" t="s">
        <v>52</v>
      </c>
      <c r="D32" s="8">
        <v>46</v>
      </c>
      <c r="E32" s="11"/>
      <c r="F32" s="11"/>
      <c r="G32" s="12" t="str">
        <f t="shared" si="0"/>
        <v/>
      </c>
      <c r="H32" s="12" t="str">
        <f t="shared" si="1"/>
        <v/>
      </c>
    </row>
    <row r="33" spans="1:8" ht="23.25" customHeight="1" x14ac:dyDescent="0.2">
      <c r="A33" s="8" t="s">
        <v>73</v>
      </c>
      <c r="B33" s="8" t="s">
        <v>28</v>
      </c>
      <c r="C33" s="21"/>
      <c r="D33" s="8">
        <v>1</v>
      </c>
      <c r="E33" s="11"/>
      <c r="F33" s="11"/>
      <c r="G33" s="12" t="str">
        <f t="shared" si="0"/>
        <v/>
      </c>
      <c r="H33" s="12" t="str">
        <f t="shared" si="1"/>
        <v/>
      </c>
    </row>
    <row r="34" spans="1:8" ht="23.25" customHeight="1" x14ac:dyDescent="0.2">
      <c r="A34" s="8" t="s">
        <v>74</v>
      </c>
      <c r="B34" s="8" t="s">
        <v>28</v>
      </c>
      <c r="C34" s="21" t="s">
        <v>52</v>
      </c>
      <c r="D34" s="8">
        <v>6</v>
      </c>
      <c r="E34" s="11"/>
      <c r="F34" s="11"/>
      <c r="G34" s="12" t="str">
        <f t="shared" si="0"/>
        <v/>
      </c>
      <c r="H34" s="12" t="str">
        <f t="shared" si="1"/>
        <v/>
      </c>
    </row>
    <row r="35" spans="1:8" ht="23.25" customHeight="1" x14ac:dyDescent="0.2">
      <c r="A35" s="26" t="s">
        <v>53</v>
      </c>
      <c r="B35" s="8" t="s">
        <v>54</v>
      </c>
      <c r="C35" s="21"/>
      <c r="D35" s="8">
        <v>5</v>
      </c>
      <c r="E35" s="11"/>
      <c r="F35" s="11"/>
      <c r="G35" s="12" t="str">
        <f t="shared" si="0"/>
        <v/>
      </c>
      <c r="H35" s="12" t="str">
        <f t="shared" si="1"/>
        <v/>
      </c>
    </row>
    <row r="36" spans="1:8" ht="23.25" customHeight="1" x14ac:dyDescent="0.2">
      <c r="A36" s="26" t="s">
        <v>29</v>
      </c>
      <c r="B36" s="8" t="s">
        <v>55</v>
      </c>
      <c r="C36" s="21"/>
      <c r="D36" s="8">
        <v>79</v>
      </c>
      <c r="E36" s="11"/>
      <c r="F36" s="11"/>
      <c r="G36" s="12" t="str">
        <f t="shared" si="0"/>
        <v/>
      </c>
      <c r="H36" s="12" t="str">
        <f t="shared" si="1"/>
        <v/>
      </c>
    </row>
    <row r="37" spans="1:8" ht="23.25" customHeight="1" x14ac:dyDescent="0.2">
      <c r="A37" s="25" t="s">
        <v>30</v>
      </c>
      <c r="B37" s="8" t="s">
        <v>55</v>
      </c>
      <c r="C37" s="21" t="s">
        <v>56</v>
      </c>
      <c r="D37" s="8">
        <v>1</v>
      </c>
      <c r="E37" s="11"/>
      <c r="F37" s="11"/>
      <c r="G37" s="12" t="str">
        <f t="shared" si="0"/>
        <v/>
      </c>
      <c r="H37" s="12" t="str">
        <f t="shared" si="1"/>
        <v/>
      </c>
    </row>
    <row r="38" spans="1:8" ht="23.25" customHeight="1" x14ac:dyDescent="0.2">
      <c r="A38" s="8" t="s">
        <v>75</v>
      </c>
      <c r="B38" s="8" t="s">
        <v>57</v>
      </c>
      <c r="C38" s="21"/>
      <c r="D38" s="8">
        <v>1</v>
      </c>
      <c r="E38" s="11"/>
      <c r="F38" s="11"/>
      <c r="G38" s="12" t="str">
        <f t="shared" si="0"/>
        <v/>
      </c>
      <c r="H38" s="12" t="str">
        <f t="shared" si="1"/>
        <v/>
      </c>
    </row>
    <row r="39" spans="1:8" ht="23.25" customHeight="1" x14ac:dyDescent="0.2">
      <c r="A39" s="8" t="s">
        <v>31</v>
      </c>
      <c r="B39" s="8" t="s">
        <v>58</v>
      </c>
      <c r="C39" s="21"/>
      <c r="D39" s="8">
        <v>61</v>
      </c>
      <c r="E39" s="11"/>
      <c r="F39" s="11"/>
      <c r="G39" s="12" t="str">
        <f t="shared" si="0"/>
        <v/>
      </c>
      <c r="H39" s="12" t="str">
        <f t="shared" si="1"/>
        <v/>
      </c>
    </row>
    <row r="40" spans="1:8" ht="23.25" customHeight="1" x14ac:dyDescent="0.2">
      <c r="A40" s="8" t="s">
        <v>33</v>
      </c>
      <c r="B40" s="8" t="s">
        <v>58</v>
      </c>
      <c r="C40" s="21" t="s">
        <v>50</v>
      </c>
      <c r="D40" s="8">
        <v>13</v>
      </c>
      <c r="E40" s="11"/>
      <c r="F40" s="11"/>
      <c r="G40" s="12" t="str">
        <f t="shared" si="0"/>
        <v/>
      </c>
      <c r="H40" s="12" t="str">
        <f t="shared" si="1"/>
        <v/>
      </c>
    </row>
    <row r="41" spans="1:8" ht="23.25" customHeight="1" x14ac:dyDescent="0.2">
      <c r="A41" s="8" t="s">
        <v>34</v>
      </c>
      <c r="B41" s="8" t="s">
        <v>59</v>
      </c>
      <c r="C41" s="21"/>
      <c r="D41" s="8">
        <v>2</v>
      </c>
      <c r="E41" s="11"/>
      <c r="F41" s="11"/>
      <c r="G41" s="12" t="str">
        <f t="shared" si="0"/>
        <v/>
      </c>
      <c r="H41" s="12" t="str">
        <f t="shared" si="1"/>
        <v/>
      </c>
    </row>
    <row r="42" spans="1:8" ht="23.25" customHeight="1" x14ac:dyDescent="0.2">
      <c r="A42" s="8" t="s">
        <v>35</v>
      </c>
      <c r="B42" s="8" t="s">
        <v>60</v>
      </c>
      <c r="C42" s="21"/>
      <c r="D42" s="8">
        <v>53</v>
      </c>
      <c r="E42" s="11"/>
      <c r="F42" s="11"/>
      <c r="G42" s="12" t="str">
        <f t="shared" si="0"/>
        <v/>
      </c>
      <c r="H42" s="12" t="str">
        <f t="shared" si="1"/>
        <v/>
      </c>
    </row>
    <row r="43" spans="1:8" ht="23.25" customHeight="1" x14ac:dyDescent="0.2">
      <c r="A43" s="8" t="s">
        <v>36</v>
      </c>
      <c r="B43" s="8" t="s">
        <v>61</v>
      </c>
      <c r="C43" s="21"/>
      <c r="D43" s="8">
        <v>11</v>
      </c>
      <c r="E43" s="11"/>
      <c r="F43" s="11"/>
      <c r="G43" s="12" t="str">
        <f t="shared" si="0"/>
        <v/>
      </c>
      <c r="H43" s="12" t="str">
        <f t="shared" si="1"/>
        <v/>
      </c>
    </row>
    <row r="44" spans="1:8" ht="23.25" customHeight="1" x14ac:dyDescent="0.2">
      <c r="A44" s="8" t="s">
        <v>37</v>
      </c>
      <c r="B44" s="8" t="s">
        <v>62</v>
      </c>
      <c r="C44" s="21"/>
      <c r="D44" s="8">
        <v>2</v>
      </c>
      <c r="E44" s="11"/>
      <c r="F44" s="11"/>
      <c r="G44" s="12" t="str">
        <f t="shared" si="0"/>
        <v/>
      </c>
      <c r="H44" s="12" t="str">
        <f t="shared" si="1"/>
        <v/>
      </c>
    </row>
    <row r="45" spans="1:8" ht="23.25" customHeight="1" x14ac:dyDescent="0.2">
      <c r="A45" s="8" t="s">
        <v>38</v>
      </c>
      <c r="B45" s="8" t="s">
        <v>63</v>
      </c>
      <c r="C45" s="21"/>
      <c r="D45" s="8">
        <v>5</v>
      </c>
      <c r="E45" s="11"/>
      <c r="F45" s="11"/>
      <c r="G45" s="12" t="str">
        <f t="shared" si="0"/>
        <v/>
      </c>
      <c r="H45" s="12" t="str">
        <f t="shared" si="1"/>
        <v/>
      </c>
    </row>
    <row r="46" spans="1:8" ht="23.25" customHeight="1" x14ac:dyDescent="0.2">
      <c r="A46" s="8" t="s">
        <v>76</v>
      </c>
      <c r="B46" s="8" t="s">
        <v>64</v>
      </c>
      <c r="C46" s="21"/>
      <c r="D46" s="8">
        <v>6</v>
      </c>
      <c r="E46" s="11"/>
      <c r="F46" s="11"/>
      <c r="G46" s="12" t="str">
        <f t="shared" si="0"/>
        <v/>
      </c>
      <c r="H46" s="12" t="str">
        <f t="shared" si="1"/>
        <v/>
      </c>
    </row>
    <row r="47" spans="1:8" ht="23.25" customHeight="1" x14ac:dyDescent="0.2">
      <c r="A47" s="8" t="s">
        <v>77</v>
      </c>
      <c r="B47" s="8" t="s">
        <v>64</v>
      </c>
      <c r="C47" s="21" t="s">
        <v>32</v>
      </c>
      <c r="D47" s="8">
        <v>1</v>
      </c>
      <c r="E47" s="11"/>
      <c r="F47" s="11"/>
      <c r="G47" s="12" t="str">
        <f t="shared" si="0"/>
        <v/>
      </c>
      <c r="H47" s="12" t="str">
        <f t="shared" si="1"/>
        <v/>
      </c>
    </row>
    <row r="48" spans="1:8" ht="23.25" customHeight="1" x14ac:dyDescent="0.2">
      <c r="A48" s="8" t="s">
        <v>39</v>
      </c>
      <c r="B48" s="8" t="s">
        <v>65</v>
      </c>
      <c r="C48" s="21"/>
      <c r="D48" s="8">
        <v>9</v>
      </c>
      <c r="E48" s="11"/>
      <c r="F48" s="11"/>
      <c r="G48" s="12" t="str">
        <f t="shared" si="0"/>
        <v/>
      </c>
      <c r="H48" s="12" t="str">
        <f t="shared" si="1"/>
        <v/>
      </c>
    </row>
    <row r="49" spans="1:8" ht="23.25" customHeight="1" x14ac:dyDescent="0.2">
      <c r="A49" s="8" t="s">
        <v>40</v>
      </c>
      <c r="B49" s="8" t="s">
        <v>66</v>
      </c>
      <c r="C49" s="21"/>
      <c r="D49" s="8">
        <v>62</v>
      </c>
      <c r="E49" s="11"/>
      <c r="F49" s="11"/>
      <c r="G49" s="12" t="str">
        <f t="shared" si="0"/>
        <v/>
      </c>
      <c r="H49" s="12" t="str">
        <f t="shared" si="1"/>
        <v/>
      </c>
    </row>
    <row r="50" spans="1:8" ht="23.25" customHeight="1" x14ac:dyDescent="0.2">
      <c r="A50" s="8" t="s">
        <v>67</v>
      </c>
      <c r="B50" s="8" t="s">
        <v>68</v>
      </c>
      <c r="C50" s="21"/>
      <c r="D50" s="8">
        <v>9</v>
      </c>
      <c r="E50" s="11"/>
      <c r="F50" s="11"/>
      <c r="G50" s="12" t="str">
        <f t="shared" si="0"/>
        <v/>
      </c>
      <c r="H50" s="12" t="str">
        <f t="shared" si="1"/>
        <v/>
      </c>
    </row>
    <row r="51" spans="1:8" ht="23.25" customHeight="1" x14ac:dyDescent="0.2">
      <c r="A51" s="8" t="s">
        <v>69</v>
      </c>
      <c r="B51" s="8" t="s">
        <v>70</v>
      </c>
      <c r="C51" s="21"/>
      <c r="D51" s="8">
        <v>77</v>
      </c>
      <c r="E51" s="11"/>
      <c r="F51" s="11"/>
      <c r="G51" s="12" t="str">
        <f t="shared" si="0"/>
        <v/>
      </c>
      <c r="H51" s="12" t="str">
        <f t="shared" si="1"/>
        <v/>
      </c>
    </row>
    <row r="52" spans="1:8" ht="23.25" customHeight="1" x14ac:dyDescent="0.2">
      <c r="A52" s="8" t="s">
        <v>71</v>
      </c>
      <c r="B52" s="8" t="s">
        <v>41</v>
      </c>
      <c r="C52" s="21"/>
      <c r="D52" s="8">
        <v>0</v>
      </c>
      <c r="E52" s="11"/>
      <c r="F52" s="11"/>
      <c r="G52" s="12" t="str">
        <f t="shared" si="0"/>
        <v/>
      </c>
      <c r="H52" s="12" t="str">
        <f t="shared" si="1"/>
        <v/>
      </c>
    </row>
    <row r="53" spans="1:8" ht="23.25" customHeight="1" x14ac:dyDescent="0.2">
      <c r="A53" s="8" t="s">
        <v>72</v>
      </c>
      <c r="B53" s="8" t="s">
        <v>42</v>
      </c>
      <c r="C53" s="21"/>
      <c r="D53" s="8">
        <v>19</v>
      </c>
      <c r="E53" s="11"/>
      <c r="F53" s="11"/>
      <c r="G53" s="12"/>
      <c r="H53" s="12"/>
    </row>
    <row r="54" spans="1:8" ht="23.25" customHeight="1" x14ac:dyDescent="0.2">
      <c r="A54" s="8">
        <v>25</v>
      </c>
      <c r="B54" s="8" t="s">
        <v>43</v>
      </c>
      <c r="C54" s="21"/>
      <c r="D54" s="8">
        <v>14</v>
      </c>
      <c r="E54" s="11"/>
      <c r="F54" s="11"/>
      <c r="G54" s="12"/>
      <c r="H54" s="12"/>
    </row>
    <row r="55" spans="1:8" ht="23.25" customHeight="1" x14ac:dyDescent="0.2">
      <c r="A55" s="8">
        <v>26</v>
      </c>
      <c r="B55" s="8" t="s">
        <v>78</v>
      </c>
      <c r="C55" s="21"/>
      <c r="D55" s="8">
        <v>52</v>
      </c>
      <c r="E55" s="11"/>
      <c r="F55" s="11"/>
      <c r="G55" s="12"/>
      <c r="H55" s="12"/>
    </row>
    <row r="56" spans="1:8" ht="29.25" customHeight="1" x14ac:dyDescent="0.2">
      <c r="A56" s="3"/>
      <c r="B56" s="18"/>
      <c r="C56" s="16" t="s">
        <v>44</v>
      </c>
      <c r="D56" s="29">
        <v>725</v>
      </c>
      <c r="E56" s="27"/>
      <c r="F56" s="27"/>
      <c r="G56" s="28" t="s">
        <v>45</v>
      </c>
      <c r="H56" s="12" t="str">
        <f>IF(SUM(H24:H52)=0,"",SUM(H24:H52))</f>
        <v/>
      </c>
    </row>
    <row r="57" spans="1:8" ht="20.100000000000001" customHeight="1" x14ac:dyDescent="0.2">
      <c r="D57" s="9"/>
      <c r="E57" s="7"/>
      <c r="F57" s="7"/>
      <c r="G57" s="7"/>
      <c r="H57" s="10"/>
    </row>
    <row r="58" spans="1:8" ht="19.2" x14ac:dyDescent="0.25">
      <c r="B58" s="20" t="s">
        <v>46</v>
      </c>
      <c r="C58" s="4" t="s">
        <v>80</v>
      </c>
      <c r="D58" s="5"/>
      <c r="E58" s="5"/>
      <c r="F58" s="5"/>
    </row>
  </sheetData>
  <mergeCells count="5">
    <mergeCell ref="A1:H1"/>
    <mergeCell ref="E22:G22"/>
    <mergeCell ref="A22:A23"/>
    <mergeCell ref="D22:D23"/>
    <mergeCell ref="H22:H23"/>
  </mergeCells>
  <phoneticPr fontId="28"/>
  <pageMargins left="0.9194444444444444" right="0.46944444444444444" top="0.51944444444444449" bottom="0.3298611111111111" header="0.37986111111111109" footer="0.3"/>
  <pageSetup paperSize="9" scale="71" firstPageNumber="42949631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</vt:lpstr>
      <vt:lpstr>入札書!Print_Area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X031515</dc:creator>
  <cp:keywords/>
  <dc:description/>
  <cp:lastModifiedBy>川島 幸子</cp:lastModifiedBy>
  <cp:revision/>
  <cp:lastPrinted>2026-02-25T09:54:22Z</cp:lastPrinted>
  <dcterms:created xsi:type="dcterms:W3CDTF">2005-02-22T02:26:52Z</dcterms:created>
  <dcterms:modified xsi:type="dcterms:W3CDTF">2026-02-25T09:54:25Z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1041-6.6.0.2724</vt:lpwstr>
  </property>
</Properties>
</file>