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総務課\05 庁公舎管理\05 庁公舎委託契約関係\R08\清掃\01_施行伺い\"/>
    </mc:Choice>
  </mc:AlternateContent>
  <xr:revisionPtr revIDLastSave="0" documentId="13_ncr:1_{736FDB17-E0D3-4955-A01C-4EBD7A658CBA}" xr6:coauthVersionLast="47" xr6:coauthVersionMax="47" xr10:uidLastSave="{00000000-0000-0000-0000-000000000000}"/>
  <bookViews>
    <workbookView xWindow="16080" yWindow="-16200" windowWidth="14610" windowHeight="15585" xr2:uid="{00000000-000D-0000-FFFF-FFFF00000000}"/>
  </bookViews>
  <sheets>
    <sheet name="R8当初" sheetId="7" r:id="rId1"/>
  </sheets>
  <definedNames>
    <definedName name="_xlnm.Print_Area" localSheetId="0">'R8当初'!$A$1:$I$129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7" l="1"/>
  <c r="D93" i="7"/>
  <c r="D99" i="7" l="1"/>
  <c r="D105" i="7"/>
  <c r="C66" i="7"/>
</calcChain>
</file>

<file path=xl/sharedStrings.xml><?xml version="1.0" encoding="utf-8"?>
<sst xmlns="http://schemas.openxmlformats.org/spreadsheetml/2006/main" count="356" uniqueCount="134">
  <si>
    <t>区分</t>
    <rPh sb="0" eb="2">
      <t>クブン</t>
    </rPh>
    <phoneticPr fontId="2"/>
  </si>
  <si>
    <t>清掃箇所</t>
    <rPh sb="0" eb="2">
      <t>セイソウ</t>
    </rPh>
    <rPh sb="2" eb="4">
      <t>カショ</t>
    </rPh>
    <phoneticPr fontId="2"/>
  </si>
  <si>
    <t>材質等</t>
    <rPh sb="0" eb="2">
      <t>ザイシツ</t>
    </rPh>
    <rPh sb="2" eb="3">
      <t>トウ</t>
    </rPh>
    <phoneticPr fontId="2"/>
  </si>
  <si>
    <t>対象数量
（面積等）</t>
    <rPh sb="0" eb="2">
      <t>タイショウ</t>
    </rPh>
    <rPh sb="2" eb="4">
      <t>スウリョウ</t>
    </rPh>
    <rPh sb="6" eb="8">
      <t>メンセキ</t>
    </rPh>
    <rPh sb="8" eb="9">
      <t>トウ</t>
    </rPh>
    <phoneticPr fontId="2"/>
  </si>
  <si>
    <t>作業内容</t>
    <rPh sb="0" eb="2">
      <t>サギョウ</t>
    </rPh>
    <rPh sb="2" eb="4">
      <t>ナイヨウ</t>
    </rPh>
    <phoneticPr fontId="2"/>
  </si>
  <si>
    <t>玄関</t>
    <rPh sb="0" eb="2">
      <t>ゲンカン</t>
    </rPh>
    <phoneticPr fontId="2"/>
  </si>
  <si>
    <t>玄関周り</t>
    <rPh sb="0" eb="2">
      <t>ゲンカン</t>
    </rPh>
    <rPh sb="2" eb="3">
      <t>マワ</t>
    </rPh>
    <phoneticPr fontId="2"/>
  </si>
  <si>
    <t>除塵</t>
    <rPh sb="0" eb="1">
      <t>ジョ</t>
    </rPh>
    <rPh sb="1" eb="2">
      <t>ジン</t>
    </rPh>
    <phoneticPr fontId="2"/>
  </si>
  <si>
    <t>【日常清掃】</t>
    <rPh sb="1" eb="3">
      <t>ニチジョウ</t>
    </rPh>
    <rPh sb="3" eb="5">
      <t>セイソウ</t>
    </rPh>
    <phoneticPr fontId="2"/>
  </si>
  <si>
    <t>ゴミ収集</t>
    <rPh sb="2" eb="4">
      <t>シュウシュウ</t>
    </rPh>
    <phoneticPr fontId="2"/>
  </si>
  <si>
    <t>表面洗浄</t>
    <rPh sb="0" eb="2">
      <t>ヒョウメン</t>
    </rPh>
    <rPh sb="2" eb="4">
      <t>センジョウ</t>
    </rPh>
    <phoneticPr fontId="2"/>
  </si>
  <si>
    <t>【定期清掃1】</t>
    <rPh sb="1" eb="3">
      <t>テイキ</t>
    </rPh>
    <rPh sb="3" eb="5">
      <t>セイソウ</t>
    </rPh>
    <phoneticPr fontId="2"/>
  </si>
  <si>
    <t>単位</t>
    <rPh sb="0" eb="2">
      <t>タンイ</t>
    </rPh>
    <phoneticPr fontId="2"/>
  </si>
  <si>
    <t>㎡</t>
    <phoneticPr fontId="2"/>
  </si>
  <si>
    <t>日常清掃
の周期</t>
    <rPh sb="0" eb="2">
      <t>ニチジョウ</t>
    </rPh>
    <rPh sb="2" eb="4">
      <t>セイソウ</t>
    </rPh>
    <rPh sb="6" eb="8">
      <t>シュウキ</t>
    </rPh>
    <phoneticPr fontId="2"/>
  </si>
  <si>
    <t>定期清掃
の周期</t>
    <rPh sb="0" eb="2">
      <t>テイキ</t>
    </rPh>
    <rPh sb="2" eb="4">
      <t>セイソウ</t>
    </rPh>
    <rPh sb="6" eb="8">
      <t>シュウキ</t>
    </rPh>
    <phoneticPr fontId="2"/>
  </si>
  <si>
    <t>【記載内容の説明】</t>
    <rPh sb="1" eb="3">
      <t>キサイ</t>
    </rPh>
    <rPh sb="3" eb="5">
      <t>ナイヨウ</t>
    </rPh>
    <rPh sb="6" eb="8">
      <t>セツメイ</t>
    </rPh>
    <phoneticPr fontId="2"/>
  </si>
  <si>
    <t>宮古地区合同庁舎清掃作業基準表</t>
    <rPh sb="0" eb="2">
      <t>ミヤコ</t>
    </rPh>
    <rPh sb="2" eb="4">
      <t>チク</t>
    </rPh>
    <rPh sb="4" eb="6">
      <t>ゴウドウ</t>
    </rPh>
    <rPh sb="6" eb="8">
      <t>チョウシャ</t>
    </rPh>
    <rPh sb="8" eb="10">
      <t>セイソウ</t>
    </rPh>
    <rPh sb="10" eb="12">
      <t>サギョウ</t>
    </rPh>
    <rPh sb="12" eb="14">
      <t>キジュン</t>
    </rPh>
    <rPh sb="14" eb="15">
      <t>ヒョウ</t>
    </rPh>
    <phoneticPr fontId="2"/>
  </si>
  <si>
    <t>玄関ホール</t>
    <rPh sb="0" eb="2">
      <t>ゲンカン</t>
    </rPh>
    <phoneticPr fontId="2"/>
  </si>
  <si>
    <t>事務室</t>
    <rPh sb="0" eb="3">
      <t>ジムシツ</t>
    </rPh>
    <phoneticPr fontId="2"/>
  </si>
  <si>
    <t>廊下・エレベーターホール</t>
    <rPh sb="0" eb="2">
      <t>ロウカ</t>
    </rPh>
    <phoneticPr fontId="2"/>
  </si>
  <si>
    <t>便所・洗面所</t>
    <rPh sb="0" eb="2">
      <t>ベンジョ</t>
    </rPh>
    <rPh sb="3" eb="5">
      <t>センメン</t>
    </rPh>
    <rPh sb="5" eb="6">
      <t>ジョ</t>
    </rPh>
    <phoneticPr fontId="2"/>
  </si>
  <si>
    <t>湯沸室</t>
    <rPh sb="0" eb="2">
      <t>ユワカ</t>
    </rPh>
    <rPh sb="2" eb="3">
      <t>シツ</t>
    </rPh>
    <phoneticPr fontId="2"/>
  </si>
  <si>
    <t>階段</t>
    <rPh sb="0" eb="2">
      <t>カイダン</t>
    </rPh>
    <phoneticPr fontId="2"/>
  </si>
  <si>
    <t>エレベータ－</t>
    <phoneticPr fontId="2"/>
  </si>
  <si>
    <t>床</t>
    <rPh sb="0" eb="1">
      <t>ユカ</t>
    </rPh>
    <phoneticPr fontId="2"/>
  </si>
  <si>
    <t>除塵及び部分水拭き</t>
    <rPh sb="0" eb="1">
      <t>ジョ</t>
    </rPh>
    <rPh sb="1" eb="2">
      <t>ジン</t>
    </rPh>
    <rPh sb="2" eb="3">
      <t>オヨ</t>
    </rPh>
    <rPh sb="4" eb="6">
      <t>ブブン</t>
    </rPh>
    <rPh sb="6" eb="7">
      <t>ミズ</t>
    </rPh>
    <rPh sb="7" eb="8">
      <t>フ</t>
    </rPh>
    <phoneticPr fontId="2"/>
  </si>
  <si>
    <t>フロアマット除塵・扉ガラス部分拭き・什器備品除塵、ゴミ収集及び金属部分除塵</t>
    <rPh sb="6" eb="7">
      <t>ジョ</t>
    </rPh>
    <rPh sb="7" eb="8">
      <t>ジン</t>
    </rPh>
    <rPh sb="9" eb="10">
      <t>トビラ</t>
    </rPh>
    <rPh sb="13" eb="15">
      <t>ブブン</t>
    </rPh>
    <rPh sb="15" eb="16">
      <t>フ</t>
    </rPh>
    <rPh sb="18" eb="20">
      <t>ジュウキ</t>
    </rPh>
    <rPh sb="20" eb="22">
      <t>ビヒン</t>
    </rPh>
    <rPh sb="22" eb="23">
      <t>ジョ</t>
    </rPh>
    <rPh sb="23" eb="24">
      <t>ジン</t>
    </rPh>
    <rPh sb="27" eb="29">
      <t>シュウシュウ</t>
    </rPh>
    <rPh sb="29" eb="30">
      <t>オヨ</t>
    </rPh>
    <rPh sb="31" eb="33">
      <t>キンゾク</t>
    </rPh>
    <rPh sb="33" eb="35">
      <t>ブブン</t>
    </rPh>
    <rPh sb="35" eb="36">
      <t>ジョ</t>
    </rPh>
    <rPh sb="36" eb="37">
      <t>ジン</t>
    </rPh>
    <phoneticPr fontId="2"/>
  </si>
  <si>
    <t>床以外</t>
    <rPh sb="0" eb="1">
      <t>ユカ</t>
    </rPh>
    <rPh sb="1" eb="3">
      <t>イガイ</t>
    </rPh>
    <phoneticPr fontId="2"/>
  </si>
  <si>
    <t>除塵及び全面水拭き</t>
    <rPh sb="0" eb="1">
      <t>ジョ</t>
    </rPh>
    <rPh sb="1" eb="2">
      <t>ジン</t>
    </rPh>
    <rPh sb="2" eb="3">
      <t>オヨ</t>
    </rPh>
    <rPh sb="4" eb="6">
      <t>ゼンメン</t>
    </rPh>
    <rPh sb="6" eb="7">
      <t>ミズ</t>
    </rPh>
    <rPh sb="7" eb="8">
      <t>フ</t>
    </rPh>
    <phoneticPr fontId="2"/>
  </si>
  <si>
    <t>窓台の除塵及び拭き</t>
    <rPh sb="0" eb="1">
      <t>マド</t>
    </rPh>
    <rPh sb="1" eb="2">
      <t>ダイ</t>
    </rPh>
    <rPh sb="3" eb="4">
      <t>ジョ</t>
    </rPh>
    <rPh sb="4" eb="5">
      <t>ジン</t>
    </rPh>
    <rPh sb="5" eb="6">
      <t>オヨ</t>
    </rPh>
    <rPh sb="7" eb="8">
      <t>フ</t>
    </rPh>
    <phoneticPr fontId="2"/>
  </si>
  <si>
    <t>手摺拭き</t>
    <rPh sb="0" eb="2">
      <t>テスリ</t>
    </rPh>
    <rPh sb="2" eb="3">
      <t>フ</t>
    </rPh>
    <phoneticPr fontId="2"/>
  </si>
  <si>
    <t>ゴミ収集、扉・便所面台のへだて部分拭き、洗面台及び水栓拭き、鏡拭き、衛生陶器洗浄、衛生消耗品補充及び汚物収集</t>
    <rPh sb="2" eb="4">
      <t>シュウシュウ</t>
    </rPh>
    <rPh sb="5" eb="6">
      <t>トビラ</t>
    </rPh>
    <rPh sb="7" eb="9">
      <t>ベンジョ</t>
    </rPh>
    <rPh sb="9" eb="10">
      <t>メン</t>
    </rPh>
    <rPh sb="10" eb="11">
      <t>ダイ</t>
    </rPh>
    <rPh sb="15" eb="17">
      <t>ブブン</t>
    </rPh>
    <rPh sb="17" eb="18">
      <t>フ</t>
    </rPh>
    <rPh sb="20" eb="23">
      <t>センメンダイ</t>
    </rPh>
    <rPh sb="23" eb="24">
      <t>オヨ</t>
    </rPh>
    <rPh sb="25" eb="27">
      <t>スイセン</t>
    </rPh>
    <rPh sb="27" eb="28">
      <t>フ</t>
    </rPh>
    <rPh sb="30" eb="31">
      <t>カガミ</t>
    </rPh>
    <rPh sb="31" eb="32">
      <t>フ</t>
    </rPh>
    <rPh sb="34" eb="36">
      <t>エイセイ</t>
    </rPh>
    <rPh sb="36" eb="38">
      <t>トウキ</t>
    </rPh>
    <rPh sb="38" eb="40">
      <t>センジョウ</t>
    </rPh>
    <rPh sb="41" eb="43">
      <t>エイセイ</t>
    </rPh>
    <rPh sb="43" eb="45">
      <t>ショウモウ</t>
    </rPh>
    <rPh sb="45" eb="46">
      <t>ヒン</t>
    </rPh>
    <rPh sb="46" eb="48">
      <t>ホジュウ</t>
    </rPh>
    <rPh sb="48" eb="49">
      <t>オヨ</t>
    </rPh>
    <rPh sb="50" eb="52">
      <t>オブツ</t>
    </rPh>
    <rPh sb="52" eb="54">
      <t>シュウシュウ</t>
    </rPh>
    <phoneticPr fontId="2"/>
  </si>
  <si>
    <t>流し台洗浄及び厨芥収集</t>
    <rPh sb="0" eb="1">
      <t>ナガ</t>
    </rPh>
    <rPh sb="2" eb="3">
      <t>ダイ</t>
    </rPh>
    <rPh sb="3" eb="5">
      <t>センジョウ</t>
    </rPh>
    <rPh sb="5" eb="6">
      <t>オヨ</t>
    </rPh>
    <rPh sb="7" eb="9">
      <t>チュウカイ</t>
    </rPh>
    <rPh sb="9" eb="11">
      <t>シュウシュウ</t>
    </rPh>
    <phoneticPr fontId="2"/>
  </si>
  <si>
    <t>扉・操作盤・部分拭き及び扉溝除塵</t>
    <rPh sb="0" eb="1">
      <t>トビラ</t>
    </rPh>
    <rPh sb="2" eb="5">
      <t>ソウサバン</t>
    </rPh>
    <rPh sb="6" eb="8">
      <t>ブブン</t>
    </rPh>
    <rPh sb="8" eb="9">
      <t>フ</t>
    </rPh>
    <rPh sb="10" eb="11">
      <t>オヨ</t>
    </rPh>
    <rPh sb="12" eb="13">
      <t>トビラ</t>
    </rPh>
    <rPh sb="13" eb="14">
      <t>ミゾ</t>
    </rPh>
    <rPh sb="14" eb="15">
      <t>ジョ</t>
    </rPh>
    <rPh sb="15" eb="16">
      <t>ジン</t>
    </rPh>
    <phoneticPr fontId="2"/>
  </si>
  <si>
    <t>日常巡回
清掃の周期</t>
    <rPh sb="0" eb="2">
      <t>ニチジョウ</t>
    </rPh>
    <rPh sb="2" eb="4">
      <t>ジュンカイ</t>
    </rPh>
    <rPh sb="5" eb="7">
      <t>セイソウ</t>
    </rPh>
    <rPh sb="8" eb="10">
      <t>シュウキ</t>
    </rPh>
    <phoneticPr fontId="2"/>
  </si>
  <si>
    <t>部分水拭き</t>
    <rPh sb="0" eb="2">
      <t>ブブン</t>
    </rPh>
    <rPh sb="2" eb="3">
      <t>ミズ</t>
    </rPh>
    <rPh sb="3" eb="4">
      <t>フ</t>
    </rPh>
    <phoneticPr fontId="2"/>
  </si>
  <si>
    <t>ゴミ収集・フロアマット除塵</t>
    <rPh sb="2" eb="4">
      <t>シュウシュウ</t>
    </rPh>
    <rPh sb="11" eb="12">
      <t>ジョ</t>
    </rPh>
    <rPh sb="12" eb="13">
      <t>ジン</t>
    </rPh>
    <phoneticPr fontId="2"/>
  </si>
  <si>
    <t>ゴミ収集・部分水拭き又は除塵</t>
    <rPh sb="2" eb="4">
      <t>シュウシュウ</t>
    </rPh>
    <rPh sb="5" eb="7">
      <t>ブブン</t>
    </rPh>
    <rPh sb="7" eb="8">
      <t>ミズ</t>
    </rPh>
    <rPh sb="8" eb="9">
      <t>フ</t>
    </rPh>
    <rPh sb="10" eb="11">
      <t>マタ</t>
    </rPh>
    <rPh sb="12" eb="13">
      <t>ジョ</t>
    </rPh>
    <rPh sb="13" eb="14">
      <t>ジン</t>
    </rPh>
    <phoneticPr fontId="2"/>
  </si>
  <si>
    <t>ゴミ収集、衛生消耗品補充、汚物収集</t>
    <rPh sb="2" eb="4">
      <t>シュウシュウ</t>
    </rPh>
    <rPh sb="5" eb="7">
      <t>エイセイ</t>
    </rPh>
    <rPh sb="7" eb="9">
      <t>ショウモウ</t>
    </rPh>
    <rPh sb="9" eb="10">
      <t>ヒン</t>
    </rPh>
    <rPh sb="10" eb="12">
      <t>ホジュウ</t>
    </rPh>
    <rPh sb="13" eb="15">
      <t>オブツ</t>
    </rPh>
    <rPh sb="15" eb="17">
      <t>シュウシュウ</t>
    </rPh>
    <phoneticPr fontId="2"/>
  </si>
  <si>
    <t>番号</t>
    <rPh sb="0" eb="2">
      <t>バンゴウ</t>
    </rPh>
    <phoneticPr fontId="2"/>
  </si>
  <si>
    <t>室名</t>
    <rPh sb="0" eb="1">
      <t>シツ</t>
    </rPh>
    <rPh sb="1" eb="2">
      <t>メイ</t>
    </rPh>
    <phoneticPr fontId="2"/>
  </si>
  <si>
    <t>室数</t>
    <rPh sb="0" eb="1">
      <t>シツ</t>
    </rPh>
    <rPh sb="1" eb="2">
      <t>スウ</t>
    </rPh>
    <phoneticPr fontId="2"/>
  </si>
  <si>
    <t>廊下</t>
    <rPh sb="0" eb="2">
      <t>ロウカ</t>
    </rPh>
    <phoneticPr fontId="2"/>
  </si>
  <si>
    <t>便所</t>
    <rPh sb="0" eb="2">
      <t>ベンジョ</t>
    </rPh>
    <phoneticPr fontId="2"/>
  </si>
  <si>
    <t>浴室</t>
    <rPh sb="0" eb="2">
      <t>ヨクシツ</t>
    </rPh>
    <phoneticPr fontId="2"/>
  </si>
  <si>
    <t>面積(㎡)</t>
    <rPh sb="0" eb="2">
      <t>メンセキ</t>
    </rPh>
    <phoneticPr fontId="2"/>
  </si>
  <si>
    <t>計</t>
    <rPh sb="0" eb="1">
      <t>ケイ</t>
    </rPh>
    <phoneticPr fontId="2"/>
  </si>
  <si>
    <t>エレベーター</t>
    <phoneticPr fontId="2"/>
  </si>
  <si>
    <t>犬走り</t>
    <rPh sb="0" eb="1">
      <t>イヌ</t>
    </rPh>
    <rPh sb="1" eb="2">
      <t>バシ</t>
    </rPh>
    <phoneticPr fontId="2"/>
  </si>
  <si>
    <t>【清掃面積】</t>
    <rPh sb="1" eb="3">
      <t>セイソウ</t>
    </rPh>
    <rPh sb="3" eb="5">
      <t>メンセキ</t>
    </rPh>
    <phoneticPr fontId="2"/>
  </si>
  <si>
    <t>【建物の概要】</t>
    <rPh sb="1" eb="3">
      <t>タテモノ</t>
    </rPh>
    <rPh sb="4" eb="6">
      <t>ガイヨウ</t>
    </rPh>
    <phoneticPr fontId="2"/>
  </si>
  <si>
    <t>棟区分</t>
    <rPh sb="0" eb="1">
      <t>ムネ</t>
    </rPh>
    <rPh sb="1" eb="3">
      <t>クブン</t>
    </rPh>
    <phoneticPr fontId="2"/>
  </si>
  <si>
    <t>本庁舎　（地上3階、塔屋2階）</t>
    <rPh sb="0" eb="1">
      <t>ホン</t>
    </rPh>
    <rPh sb="1" eb="3">
      <t>チョウシャ</t>
    </rPh>
    <rPh sb="5" eb="7">
      <t>チジョウ</t>
    </rPh>
    <rPh sb="8" eb="9">
      <t>カイ</t>
    </rPh>
    <rPh sb="10" eb="11">
      <t>トウ</t>
    </rPh>
    <rPh sb="11" eb="12">
      <t>ヤ</t>
    </rPh>
    <rPh sb="13" eb="14">
      <t>カイ</t>
    </rPh>
    <phoneticPr fontId="2"/>
  </si>
  <si>
    <t>附属棟（地上2階）</t>
    <rPh sb="0" eb="2">
      <t>フゾク</t>
    </rPh>
    <rPh sb="2" eb="3">
      <t>トウ</t>
    </rPh>
    <rPh sb="4" eb="6">
      <t>チジョウ</t>
    </rPh>
    <rPh sb="7" eb="8">
      <t>カイ</t>
    </rPh>
    <phoneticPr fontId="2"/>
  </si>
  <si>
    <t>車庫（平屋）</t>
    <rPh sb="0" eb="2">
      <t>シャコ</t>
    </rPh>
    <rPh sb="3" eb="5">
      <t>ヒラヤ</t>
    </rPh>
    <phoneticPr fontId="2"/>
  </si>
  <si>
    <t>延床面積（㎡）</t>
    <rPh sb="0" eb="1">
      <t>ノ</t>
    </rPh>
    <rPh sb="1" eb="4">
      <t>ユカメンセキ</t>
    </rPh>
    <phoneticPr fontId="2"/>
  </si>
  <si>
    <t>庁舎合計</t>
    <rPh sb="0" eb="2">
      <t>チョウシャ</t>
    </rPh>
    <rPh sb="2" eb="4">
      <t>ゴウケイ</t>
    </rPh>
    <phoneticPr fontId="2"/>
  </si>
  <si>
    <t>庭園</t>
    <rPh sb="0" eb="2">
      <t>テイエン</t>
    </rPh>
    <phoneticPr fontId="2"/>
  </si>
  <si>
    <t>外構合計</t>
    <rPh sb="0" eb="1">
      <t>ガイ</t>
    </rPh>
    <rPh sb="1" eb="2">
      <t>コウ</t>
    </rPh>
    <rPh sb="2" eb="4">
      <t>ゴウケイ</t>
    </rPh>
    <phoneticPr fontId="2"/>
  </si>
  <si>
    <t>【清掃除外区域】</t>
    <rPh sb="1" eb="3">
      <t>セイソウ</t>
    </rPh>
    <rPh sb="3" eb="5">
      <t>ジョガイ</t>
    </rPh>
    <rPh sb="5" eb="7">
      <t>クイキ</t>
    </rPh>
    <phoneticPr fontId="2"/>
  </si>
  <si>
    <t>階</t>
    <rPh sb="0" eb="1">
      <t>カイ</t>
    </rPh>
    <phoneticPr fontId="2"/>
  </si>
  <si>
    <t>食堂</t>
    <rPh sb="0" eb="2">
      <t>ショクドウ</t>
    </rPh>
    <phoneticPr fontId="2"/>
  </si>
  <si>
    <t>厨房</t>
    <rPh sb="0" eb="2">
      <t>チュウボウ</t>
    </rPh>
    <phoneticPr fontId="2"/>
  </si>
  <si>
    <t>食品庫</t>
    <rPh sb="0" eb="2">
      <t>ショクヒン</t>
    </rPh>
    <rPh sb="2" eb="3">
      <t>コ</t>
    </rPh>
    <phoneticPr fontId="2"/>
  </si>
  <si>
    <t>空調機械室</t>
    <rPh sb="0" eb="2">
      <t>クウチョウ</t>
    </rPh>
    <rPh sb="2" eb="5">
      <t>キカイシツ</t>
    </rPh>
    <phoneticPr fontId="2"/>
  </si>
  <si>
    <t>電話交換室</t>
    <rPh sb="0" eb="2">
      <t>デンワ</t>
    </rPh>
    <rPh sb="2" eb="4">
      <t>コウカン</t>
    </rPh>
    <rPh sb="4" eb="5">
      <t>シツ</t>
    </rPh>
    <phoneticPr fontId="2"/>
  </si>
  <si>
    <t>倉庫</t>
    <rPh sb="0" eb="2">
      <t>ソウコ</t>
    </rPh>
    <phoneticPr fontId="2"/>
  </si>
  <si>
    <t>1階</t>
    <rPh sb="1" eb="2">
      <t>カイ</t>
    </rPh>
    <phoneticPr fontId="2"/>
  </si>
  <si>
    <t>2階</t>
    <rPh sb="1" eb="2">
      <t>カイ</t>
    </rPh>
    <phoneticPr fontId="2"/>
  </si>
  <si>
    <t>3階</t>
    <rPh sb="1" eb="2">
      <t>カイ</t>
    </rPh>
    <phoneticPr fontId="2"/>
  </si>
  <si>
    <t>本　　　庁　　　　舎</t>
    <rPh sb="0" eb="1">
      <t>ホン</t>
    </rPh>
    <rPh sb="4" eb="5">
      <t>チョウ</t>
    </rPh>
    <rPh sb="9" eb="10">
      <t>シャ</t>
    </rPh>
    <phoneticPr fontId="2"/>
  </si>
  <si>
    <t>本
庁
舎</t>
    <rPh sb="0" eb="1">
      <t>ホン</t>
    </rPh>
    <rPh sb="2" eb="3">
      <t>チョウ</t>
    </rPh>
    <rPh sb="4" eb="5">
      <t>シャ</t>
    </rPh>
    <phoneticPr fontId="2"/>
  </si>
  <si>
    <t>附
属
棟</t>
    <rPh sb="0" eb="1">
      <t>フ</t>
    </rPh>
    <rPh sb="2" eb="3">
      <t>ゾク</t>
    </rPh>
    <rPh sb="4" eb="5">
      <t>トウ</t>
    </rPh>
    <phoneticPr fontId="2"/>
  </si>
  <si>
    <t>【建物配置】</t>
    <rPh sb="1" eb="3">
      <t>タテモノ</t>
    </rPh>
    <rPh sb="3" eb="5">
      <t>ハイチ</t>
    </rPh>
    <phoneticPr fontId="2"/>
  </si>
  <si>
    <t>別添図面のとおり</t>
    <rPh sb="0" eb="2">
      <t>ベッテン</t>
    </rPh>
    <rPh sb="2" eb="4">
      <t>ズメン</t>
    </rPh>
    <phoneticPr fontId="2"/>
  </si>
  <si>
    <t>事務室
（弾性床及び硬質床）</t>
    <rPh sb="0" eb="3">
      <t>ジムシツ</t>
    </rPh>
    <rPh sb="5" eb="7">
      <t>ダンセイ</t>
    </rPh>
    <rPh sb="7" eb="8">
      <t>ユカ</t>
    </rPh>
    <rPh sb="8" eb="9">
      <t>オヨ</t>
    </rPh>
    <rPh sb="10" eb="12">
      <t>コウシツ</t>
    </rPh>
    <rPh sb="12" eb="13">
      <t>ユカ</t>
    </rPh>
    <phoneticPr fontId="2"/>
  </si>
  <si>
    <t>事務室
（繊維床）</t>
    <rPh sb="0" eb="3">
      <t>ジムシツ</t>
    </rPh>
    <rPh sb="5" eb="7">
      <t>センイ</t>
    </rPh>
    <rPh sb="7" eb="8">
      <t>ユカ</t>
    </rPh>
    <phoneticPr fontId="2"/>
  </si>
  <si>
    <t>玄関ホール
（弾性床及び硬質床）</t>
    <rPh sb="0" eb="2">
      <t>ゲンカン</t>
    </rPh>
    <rPh sb="7" eb="9">
      <t>ダンセイ</t>
    </rPh>
    <rPh sb="9" eb="10">
      <t>ユカ</t>
    </rPh>
    <rPh sb="10" eb="11">
      <t>オヨ</t>
    </rPh>
    <rPh sb="12" eb="14">
      <t>コウシツ</t>
    </rPh>
    <rPh sb="14" eb="15">
      <t>ユカ</t>
    </rPh>
    <phoneticPr fontId="2"/>
  </si>
  <si>
    <t>廊下・エレベーターホール
（弾性床及び硬質床）</t>
    <rPh sb="0" eb="2">
      <t>ロウカ</t>
    </rPh>
    <rPh sb="14" eb="16">
      <t>ダンセイ</t>
    </rPh>
    <rPh sb="16" eb="17">
      <t>ユカ</t>
    </rPh>
    <rPh sb="17" eb="18">
      <t>オヨ</t>
    </rPh>
    <rPh sb="19" eb="21">
      <t>コウシツ</t>
    </rPh>
    <rPh sb="21" eb="22">
      <t>ユカ</t>
    </rPh>
    <phoneticPr fontId="2"/>
  </si>
  <si>
    <t>便所・洗面所
（弾性床及び硬質床）</t>
    <rPh sb="0" eb="2">
      <t>ベンジョ</t>
    </rPh>
    <rPh sb="3" eb="5">
      <t>センメン</t>
    </rPh>
    <rPh sb="5" eb="6">
      <t>ジョ</t>
    </rPh>
    <rPh sb="8" eb="10">
      <t>ダンセイ</t>
    </rPh>
    <rPh sb="10" eb="11">
      <t>ユカ</t>
    </rPh>
    <rPh sb="11" eb="12">
      <t>オヨ</t>
    </rPh>
    <rPh sb="13" eb="15">
      <t>コウシツ</t>
    </rPh>
    <rPh sb="15" eb="16">
      <t>ユカ</t>
    </rPh>
    <phoneticPr fontId="2"/>
  </si>
  <si>
    <t>湯沸室
（弾性床及び硬質床）</t>
    <rPh sb="0" eb="2">
      <t>ユワカ</t>
    </rPh>
    <rPh sb="2" eb="3">
      <t>シツ</t>
    </rPh>
    <rPh sb="5" eb="7">
      <t>ダンセイ</t>
    </rPh>
    <rPh sb="7" eb="8">
      <t>ユカ</t>
    </rPh>
    <rPh sb="8" eb="9">
      <t>オヨ</t>
    </rPh>
    <rPh sb="10" eb="12">
      <t>コウシツ</t>
    </rPh>
    <rPh sb="12" eb="13">
      <t>ユカ</t>
    </rPh>
    <phoneticPr fontId="2"/>
  </si>
  <si>
    <t>エレベータ－
（弾性床及び硬質床）</t>
    <rPh sb="8" eb="10">
      <t>ダンセイ</t>
    </rPh>
    <rPh sb="10" eb="11">
      <t>ユカ</t>
    </rPh>
    <rPh sb="11" eb="12">
      <t>オヨ</t>
    </rPh>
    <rPh sb="13" eb="15">
      <t>コウシツ</t>
    </rPh>
    <rPh sb="15" eb="16">
      <t>ユカ</t>
    </rPh>
    <phoneticPr fontId="2"/>
  </si>
  <si>
    <t>階段
（弾性床及び硬質床）</t>
    <rPh sb="0" eb="2">
      <t>カイダン</t>
    </rPh>
    <rPh sb="4" eb="6">
      <t>ダンセイ</t>
    </rPh>
    <rPh sb="6" eb="7">
      <t>ユカ</t>
    </rPh>
    <rPh sb="7" eb="8">
      <t>オヨ</t>
    </rPh>
    <rPh sb="9" eb="11">
      <t>コウシツ</t>
    </rPh>
    <rPh sb="11" eb="12">
      <t>ユカ</t>
    </rPh>
    <phoneticPr fontId="2"/>
  </si>
  <si>
    <t>本庁舎</t>
    <rPh sb="0" eb="1">
      <t>ホン</t>
    </rPh>
    <rPh sb="1" eb="2">
      <t>チョウ</t>
    </rPh>
    <rPh sb="2" eb="3">
      <t>シャ</t>
    </rPh>
    <phoneticPr fontId="2"/>
  </si>
  <si>
    <t>事務室（繊維床）</t>
    <rPh sb="0" eb="3">
      <t>ジムシツ</t>
    </rPh>
    <rPh sb="4" eb="6">
      <t>センイ</t>
    </rPh>
    <rPh sb="6" eb="7">
      <t>ユカ</t>
    </rPh>
    <phoneticPr fontId="2"/>
  </si>
  <si>
    <t>陶磁器質タイル</t>
    <rPh sb="0" eb="3">
      <t>トウジキ</t>
    </rPh>
    <rPh sb="3" eb="4">
      <t>シツ</t>
    </rPh>
    <phoneticPr fontId="2"/>
  </si>
  <si>
    <t>Pタイル</t>
    <phoneticPr fontId="2"/>
  </si>
  <si>
    <t>カーペット</t>
    <phoneticPr fontId="2"/>
  </si>
  <si>
    <t>【建物外部の日常清掃】</t>
    <rPh sb="1" eb="3">
      <t>タテモノ</t>
    </rPh>
    <rPh sb="3" eb="5">
      <t>ガイブ</t>
    </rPh>
    <rPh sb="6" eb="8">
      <t>ニチジョウ</t>
    </rPh>
    <rPh sb="8" eb="10">
      <t>セイソウ</t>
    </rPh>
    <phoneticPr fontId="2"/>
  </si>
  <si>
    <t>アスファルト</t>
    <phoneticPr fontId="2"/>
  </si>
  <si>
    <t>駐車場</t>
    <rPh sb="0" eb="2">
      <t>チュウシャ</t>
    </rPh>
    <rPh sb="2" eb="3">
      <t>ジョウ</t>
    </rPh>
    <phoneticPr fontId="2"/>
  </si>
  <si>
    <t>本庁舎・附属棟</t>
    <rPh sb="0" eb="1">
      <t>ホン</t>
    </rPh>
    <rPh sb="1" eb="3">
      <t>チョウシャ</t>
    </rPh>
    <rPh sb="4" eb="7">
      <t>フゾクトウ</t>
    </rPh>
    <phoneticPr fontId="2"/>
  </si>
  <si>
    <t>除塵・水拭き</t>
    <rPh sb="0" eb="1">
      <t>ジョ</t>
    </rPh>
    <rPh sb="1" eb="2">
      <t>ジン</t>
    </rPh>
    <rPh sb="3" eb="4">
      <t>ミズ</t>
    </rPh>
    <rPh sb="4" eb="5">
      <t>フ</t>
    </rPh>
    <phoneticPr fontId="2"/>
  </si>
  <si>
    <t>拾い掃き</t>
    <rPh sb="0" eb="1">
      <t>ヒロ</t>
    </rPh>
    <rPh sb="2" eb="3">
      <t>ハ</t>
    </rPh>
    <phoneticPr fontId="2"/>
  </si>
  <si>
    <t>2/D</t>
    <phoneticPr fontId="2"/>
  </si>
  <si>
    <t>1/D</t>
    <phoneticPr fontId="2"/>
  </si>
  <si>
    <t>2/W</t>
    <phoneticPr fontId="2"/>
  </si>
  <si>
    <t>犬走り・廊下・階段</t>
    <rPh sb="0" eb="1">
      <t>イヌ</t>
    </rPh>
    <rPh sb="1" eb="2">
      <t>バシ</t>
    </rPh>
    <rPh sb="4" eb="6">
      <t>ロウカ</t>
    </rPh>
    <rPh sb="7" eb="9">
      <t>カイダン</t>
    </rPh>
    <phoneticPr fontId="2"/>
  </si>
  <si>
    <t>駐車場・庭園</t>
    <rPh sb="0" eb="2">
      <t>チュウシャ</t>
    </rPh>
    <rPh sb="2" eb="3">
      <t>ジョウ</t>
    </rPh>
    <rPh sb="4" eb="6">
      <t>テイエン</t>
    </rPh>
    <phoneticPr fontId="2"/>
  </si>
  <si>
    <t>２．１に定めのない事項は、施設管理者と協議する。</t>
    <rPh sb="4" eb="5">
      <t>サダ</t>
    </rPh>
    <rPh sb="9" eb="11">
      <t>ジコウ</t>
    </rPh>
    <rPh sb="13" eb="15">
      <t>シセツ</t>
    </rPh>
    <rPh sb="15" eb="17">
      <t>カンリ</t>
    </rPh>
    <rPh sb="17" eb="18">
      <t>シャ</t>
    </rPh>
    <rPh sb="19" eb="21">
      <t>キョウギ</t>
    </rPh>
    <phoneticPr fontId="2"/>
  </si>
  <si>
    <t>部分水拭き、洗面台部分拭き、鏡拭き及び衛生陶器洗浄</t>
    <rPh sb="0" eb="2">
      <t>ブブン</t>
    </rPh>
    <rPh sb="2" eb="3">
      <t>ミズ</t>
    </rPh>
    <rPh sb="3" eb="4">
      <t>フ</t>
    </rPh>
    <rPh sb="6" eb="9">
      <t>センメンダイ</t>
    </rPh>
    <rPh sb="9" eb="11">
      <t>ブブン</t>
    </rPh>
    <rPh sb="11" eb="12">
      <t>フ</t>
    </rPh>
    <rPh sb="14" eb="15">
      <t>カガミ</t>
    </rPh>
    <rPh sb="15" eb="16">
      <t>フ</t>
    </rPh>
    <rPh sb="17" eb="18">
      <t>オヨ</t>
    </rPh>
    <rPh sb="19" eb="21">
      <t>エイセイ</t>
    </rPh>
    <rPh sb="21" eb="23">
      <t>トウキ</t>
    </rPh>
    <rPh sb="23" eb="25">
      <t>センジョウ</t>
    </rPh>
    <phoneticPr fontId="2"/>
  </si>
  <si>
    <t>X線室</t>
    <phoneticPr fontId="2"/>
  </si>
  <si>
    <t>会議室等
（弾性床及び硬質床）</t>
    <rPh sb="0" eb="3">
      <t>カイギシツ</t>
    </rPh>
    <rPh sb="3" eb="4">
      <t>トウ</t>
    </rPh>
    <rPh sb="6" eb="8">
      <t>ダンセイ</t>
    </rPh>
    <rPh sb="8" eb="9">
      <t>ユカ</t>
    </rPh>
    <rPh sb="9" eb="10">
      <t>オヨ</t>
    </rPh>
    <rPh sb="11" eb="13">
      <t>コウシツ</t>
    </rPh>
    <rPh sb="13" eb="14">
      <t>ユカ</t>
    </rPh>
    <phoneticPr fontId="2"/>
  </si>
  <si>
    <t>室名</t>
    <rPh sb="0" eb="1">
      <t>シツ</t>
    </rPh>
    <rPh sb="1" eb="2">
      <t>ナ</t>
    </rPh>
    <phoneticPr fontId="2"/>
  </si>
  <si>
    <t>会議室等
（繊維床）</t>
    <rPh sb="0" eb="3">
      <t>カイギシツ</t>
    </rPh>
    <rPh sb="3" eb="4">
      <t>トウ</t>
    </rPh>
    <rPh sb="6" eb="8">
      <t>センイ</t>
    </rPh>
    <rPh sb="8" eb="9">
      <t>ユカ</t>
    </rPh>
    <phoneticPr fontId="2"/>
  </si>
  <si>
    <t>土木ｾﾝﾀｰ、農林振興ｾﾝﾀｰ、林務室、普及ｾﾝﾀｰ、水産振興ｾﾝﾀｰ、教育事務所及び教科書ｾﾝﾀｰ</t>
    <rPh sb="0" eb="2">
      <t>ドボク</t>
    </rPh>
    <rPh sb="7" eb="9">
      <t>ノウリン</t>
    </rPh>
    <rPh sb="9" eb="11">
      <t>シンコウ</t>
    </rPh>
    <rPh sb="16" eb="17">
      <t>リン</t>
    </rPh>
    <rPh sb="17" eb="18">
      <t>ム</t>
    </rPh>
    <rPh sb="18" eb="19">
      <t>シツ</t>
    </rPh>
    <rPh sb="20" eb="22">
      <t>フキュウ</t>
    </rPh>
    <rPh sb="27" eb="29">
      <t>スイサン</t>
    </rPh>
    <rPh sb="29" eb="31">
      <t>シンコウ</t>
    </rPh>
    <rPh sb="36" eb="38">
      <t>キョウイク</t>
    </rPh>
    <rPh sb="38" eb="40">
      <t>ジム</t>
    </rPh>
    <rPh sb="40" eb="41">
      <t>ショ</t>
    </rPh>
    <rPh sb="41" eb="42">
      <t>オヨ</t>
    </rPh>
    <rPh sb="43" eb="46">
      <t>キョウカショ</t>
    </rPh>
    <phoneticPr fontId="2"/>
  </si>
  <si>
    <t>県民ﾎｰﾙ及び面接室、県税室、土木ｾﾝﾀｰ分室</t>
    <rPh sb="0" eb="2">
      <t>ケンミン</t>
    </rPh>
    <rPh sb="5" eb="6">
      <t>オヨ</t>
    </rPh>
    <rPh sb="7" eb="9">
      <t>メンセツ</t>
    </rPh>
    <rPh sb="9" eb="10">
      <t>シツ</t>
    </rPh>
    <rPh sb="11" eb="13">
      <t>ケンゼイ</t>
    </rPh>
    <rPh sb="13" eb="14">
      <t>シツ</t>
    </rPh>
    <rPh sb="15" eb="17">
      <t>ドボク</t>
    </rPh>
    <rPh sb="21" eb="23">
      <t>ブンシツ</t>
    </rPh>
    <phoneticPr fontId="2"/>
  </si>
  <si>
    <t>会議室等</t>
    <rPh sb="0" eb="3">
      <t>カイギシツ</t>
    </rPh>
    <rPh sb="3" eb="4">
      <t>トウ</t>
    </rPh>
    <phoneticPr fontId="2"/>
  </si>
  <si>
    <t>通路</t>
    <rPh sb="0" eb="2">
      <t>ツウロ</t>
    </rPh>
    <phoneticPr fontId="2"/>
  </si>
  <si>
    <t>‐</t>
    <phoneticPr fontId="2"/>
  </si>
  <si>
    <t>各階</t>
    <rPh sb="0" eb="2">
      <t>カクカイ</t>
    </rPh>
    <phoneticPr fontId="2"/>
  </si>
  <si>
    <t>屋外</t>
    <rPh sb="0" eb="2">
      <t>オクガイ</t>
    </rPh>
    <phoneticPr fontId="2"/>
  </si>
  <si>
    <t>エレベーターホール</t>
    <phoneticPr fontId="2"/>
  </si>
  <si>
    <t>会議室等（繊維床）</t>
    <rPh sb="0" eb="3">
      <t>カイギシツ</t>
    </rPh>
    <rPh sb="3" eb="4">
      <t>トウ</t>
    </rPh>
    <rPh sb="5" eb="7">
      <t>センイ</t>
    </rPh>
    <rPh sb="7" eb="8">
      <t>ユカ</t>
    </rPh>
    <phoneticPr fontId="2"/>
  </si>
  <si>
    <t>大会議室、統合防災室、更衣室</t>
    <rPh sb="0" eb="4">
      <t>ダイカイギシツ</t>
    </rPh>
    <rPh sb="5" eb="7">
      <t>トウゴウ</t>
    </rPh>
    <rPh sb="7" eb="9">
      <t>ボウサイ</t>
    </rPh>
    <rPh sb="9" eb="10">
      <t>シツ</t>
    </rPh>
    <rPh sb="11" eb="14">
      <t>コウイシツ</t>
    </rPh>
    <phoneticPr fontId="2"/>
  </si>
  <si>
    <t>砂利等</t>
    <rPh sb="0" eb="2">
      <t>ジャリ</t>
    </rPh>
    <rPh sb="2" eb="3">
      <t>トウ</t>
    </rPh>
    <phoneticPr fontId="2"/>
  </si>
  <si>
    <t>一般相談室</t>
    <rPh sb="0" eb="2">
      <t>イッパン</t>
    </rPh>
    <rPh sb="2" eb="5">
      <t>ソウダンシツ</t>
    </rPh>
    <phoneticPr fontId="2"/>
  </si>
  <si>
    <t>1階各室</t>
    <rPh sb="1" eb="2">
      <t>カイ</t>
    </rPh>
    <rPh sb="2" eb="4">
      <t>カクシツ</t>
    </rPh>
    <phoneticPr fontId="2"/>
  </si>
  <si>
    <t>２階各室</t>
    <rPh sb="1" eb="2">
      <t>カイ</t>
    </rPh>
    <rPh sb="2" eb="4">
      <t>カクシツ</t>
    </rPh>
    <phoneticPr fontId="2"/>
  </si>
  <si>
    <t>塔屋１階各室</t>
    <rPh sb="0" eb="1">
      <t>トウ</t>
    </rPh>
    <rPh sb="1" eb="2">
      <t>ヤ</t>
    </rPh>
    <rPh sb="3" eb="4">
      <t>カイ</t>
    </rPh>
    <rPh sb="4" eb="6">
      <t>カクシツ</t>
    </rPh>
    <phoneticPr fontId="2"/>
  </si>
  <si>
    <t>塔屋２階各室</t>
    <rPh sb="0" eb="1">
      <t>トウ</t>
    </rPh>
    <rPh sb="1" eb="2">
      <t>ヤ</t>
    </rPh>
    <rPh sb="3" eb="4">
      <t>カイ</t>
    </rPh>
    <rPh sb="4" eb="6">
      <t>カクシツ</t>
    </rPh>
    <phoneticPr fontId="2"/>
  </si>
  <si>
    <t>旧保健所出入り口</t>
    <rPh sb="0" eb="1">
      <t>キュウ</t>
    </rPh>
    <rPh sb="1" eb="4">
      <t>ホケンジョ</t>
    </rPh>
    <rPh sb="4" eb="6">
      <t>デイ</t>
    </rPh>
    <rPh sb="7" eb="8">
      <t>グチ</t>
    </rPh>
    <phoneticPr fontId="2"/>
  </si>
  <si>
    <t>運転手控室</t>
    <rPh sb="0" eb="3">
      <t>ウンテンシュ</t>
    </rPh>
    <rPh sb="3" eb="4">
      <t>ヒカ</t>
    </rPh>
    <rPh sb="4" eb="5">
      <t>シツ</t>
    </rPh>
    <phoneticPr fontId="2"/>
  </si>
  <si>
    <t>入札室、第２会議室、母子相談室、当直室、縦覧室、更衣室</t>
    <rPh sb="4" eb="5">
      <t>ダイ</t>
    </rPh>
    <rPh sb="6" eb="9">
      <t>カイギシツ</t>
    </rPh>
    <rPh sb="10" eb="12">
      <t>ボシ</t>
    </rPh>
    <rPh sb="12" eb="15">
      <t>ソウダンシツ</t>
    </rPh>
    <rPh sb="16" eb="19">
      <t>トウチョクシツ</t>
    </rPh>
    <rPh sb="20" eb="22">
      <t>ジュウラン</t>
    </rPh>
    <rPh sb="22" eb="23">
      <t>シツ</t>
    </rPh>
    <rPh sb="24" eb="27">
      <t>コウイシツ</t>
    </rPh>
    <phoneticPr fontId="2"/>
  </si>
  <si>
    <t>地域振興ｾﾝﾀｰ、副局長室、保健福祉環境ｾﾝﾀｰ、保健所長室、三陸ｼﾞｵﾊﾟｰｸ事務室</t>
    <rPh sb="0" eb="2">
      <t>チイキ</t>
    </rPh>
    <rPh sb="2" eb="4">
      <t>シンコウ</t>
    </rPh>
    <rPh sb="9" eb="12">
      <t>フクキョクチョウ</t>
    </rPh>
    <rPh sb="12" eb="13">
      <t>シツ</t>
    </rPh>
    <rPh sb="14" eb="16">
      <t>ホケン</t>
    </rPh>
    <rPh sb="16" eb="18">
      <t>フクシ</t>
    </rPh>
    <rPh sb="18" eb="20">
      <t>カンキョウ</t>
    </rPh>
    <rPh sb="25" eb="27">
      <t>ホケン</t>
    </rPh>
    <rPh sb="27" eb="29">
      <t>ショチョウ</t>
    </rPh>
    <rPh sb="29" eb="30">
      <t>シツ</t>
    </rPh>
    <rPh sb="31" eb="33">
      <t>サンリク</t>
    </rPh>
    <rPh sb="40" eb="43">
      <t>ジムシツ</t>
    </rPh>
    <phoneticPr fontId="2"/>
  </si>
  <si>
    <t>試験検査室、栄養相談室、情報機械室、休養室、相談室、ミーティング室、更衣室</t>
    <rPh sb="0" eb="2">
      <t>シケン</t>
    </rPh>
    <rPh sb="2" eb="5">
      <t>ケンサシツ</t>
    </rPh>
    <rPh sb="6" eb="8">
      <t>エイヨウ</t>
    </rPh>
    <rPh sb="8" eb="11">
      <t>ソウダンシツ</t>
    </rPh>
    <rPh sb="12" eb="14">
      <t>ジョウホウ</t>
    </rPh>
    <rPh sb="14" eb="16">
      <t>キカイ</t>
    </rPh>
    <rPh sb="16" eb="17">
      <t>シツ</t>
    </rPh>
    <rPh sb="18" eb="20">
      <t>キュウヨウ</t>
    </rPh>
    <rPh sb="20" eb="21">
      <t>シツ</t>
    </rPh>
    <rPh sb="32" eb="33">
      <t>シツ</t>
    </rPh>
    <rPh sb="34" eb="37">
      <t>コウイシツ</t>
    </rPh>
    <phoneticPr fontId="2"/>
  </si>
  <si>
    <t>１．作業内容及び清掃周期については、国土交通省大臣官房官庁営繕部監修「建築保全業務積算要領（令和５年度版）」による。</t>
    <rPh sb="2" eb="4">
      <t>サギョウ</t>
    </rPh>
    <rPh sb="4" eb="6">
      <t>ナイヨウ</t>
    </rPh>
    <rPh sb="6" eb="7">
      <t>オヨ</t>
    </rPh>
    <rPh sb="8" eb="10">
      <t>セイソウ</t>
    </rPh>
    <rPh sb="10" eb="12">
      <t>シュウキ</t>
    </rPh>
    <rPh sb="18" eb="20">
      <t>コクド</t>
    </rPh>
    <rPh sb="20" eb="23">
      <t>コウツウショウ</t>
    </rPh>
    <rPh sb="23" eb="25">
      <t>ダイジン</t>
    </rPh>
    <rPh sb="25" eb="27">
      <t>カンボウ</t>
    </rPh>
    <rPh sb="27" eb="29">
      <t>カンチョウ</t>
    </rPh>
    <rPh sb="29" eb="31">
      <t>エイゼン</t>
    </rPh>
    <rPh sb="31" eb="32">
      <t>ブ</t>
    </rPh>
    <rPh sb="32" eb="34">
      <t>カンシュウ</t>
    </rPh>
    <rPh sb="35" eb="37">
      <t>ケンチク</t>
    </rPh>
    <rPh sb="37" eb="39">
      <t>ホゼン</t>
    </rPh>
    <rPh sb="39" eb="41">
      <t>ギョウム</t>
    </rPh>
    <rPh sb="41" eb="43">
      <t>セキサン</t>
    </rPh>
    <rPh sb="43" eb="45">
      <t>ヨウリョウ</t>
    </rPh>
    <rPh sb="46" eb="48">
      <t>レイワ</t>
    </rPh>
    <rPh sb="49" eb="51">
      <t>ネンド</t>
    </rPh>
    <rPh sb="51" eb="52">
      <t>バン</t>
    </rPh>
    <phoneticPr fontId="2"/>
  </si>
  <si>
    <t>1/Y</t>
  </si>
  <si>
    <t>1/Y</t>
    <phoneticPr fontId="2"/>
  </si>
  <si>
    <t>2/W</t>
  </si>
  <si>
    <t>3/W</t>
    <phoneticPr fontId="2"/>
  </si>
  <si>
    <t>１/M</t>
    <phoneticPr fontId="2"/>
  </si>
  <si>
    <t>3/W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</si>
</sst>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0.E+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176" fontId="4" fillId="0" borderId="1" xfId="1" applyNumberFormat="1" applyFont="1" applyBorder="1"/>
    <xf numFmtId="0" fontId="4" fillId="0" borderId="0" xfId="0" applyFont="1" applyAlignment="1">
      <alignment horizontal="center" vertical="center" textRotation="255"/>
    </xf>
    <xf numFmtId="0" fontId="4" fillId="0" borderId="3" xfId="0" applyFont="1" applyBorder="1"/>
    <xf numFmtId="0" fontId="2" fillId="0" borderId="1" xfId="0" applyFont="1" applyBorder="1"/>
    <xf numFmtId="176" fontId="4" fillId="0" borderId="0" xfId="1" applyNumberFormat="1" applyFont="1" applyBorder="1"/>
    <xf numFmtId="176" fontId="4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right"/>
    </xf>
    <xf numFmtId="176" fontId="4" fillId="0" borderId="1" xfId="1" applyNumberFormat="1" applyFont="1" applyFill="1" applyBorder="1"/>
    <xf numFmtId="176" fontId="4" fillId="0" borderId="0" xfId="1" applyNumberFormat="1" applyFont="1" applyFill="1" applyBorder="1"/>
    <xf numFmtId="0" fontId="4" fillId="0" borderId="1" xfId="0" applyFont="1" applyBorder="1" applyAlignment="1">
      <alignment horizontal="center"/>
    </xf>
    <xf numFmtId="176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76" fontId="4" fillId="0" borderId="1" xfId="1" applyNumberFormat="1" applyFont="1" applyFill="1" applyBorder="1" applyAlignment="1"/>
    <xf numFmtId="176" fontId="4" fillId="0" borderId="1" xfId="1" applyNumberFormat="1" applyFont="1" applyFill="1" applyBorder="1" applyAlignment="1">
      <alignment horizontal="right" vertical="top"/>
    </xf>
    <xf numFmtId="176" fontId="4" fillId="0" borderId="1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176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76" fontId="6" fillId="0" borderId="1" xfId="1" applyNumberFormat="1" applyFont="1" applyBorder="1"/>
    <xf numFmtId="0" fontId="2" fillId="0" borderId="0" xfId="0" applyFont="1" applyAlignment="1">
      <alignment horizontal="center" vertical="center" textRotation="255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176" fontId="4" fillId="0" borderId="10" xfId="0" applyNumberFormat="1" applyFont="1" applyBorder="1" applyAlignment="1">
      <alignment horizontal="left" vertical="center" wrapText="1"/>
    </xf>
    <xf numFmtId="176" fontId="4" fillId="0" borderId="1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/>
    </xf>
    <xf numFmtId="176" fontId="4" fillId="0" borderId="12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left" vertical="center" wrapText="1"/>
    </xf>
    <xf numFmtId="177" fontId="4" fillId="0" borderId="8" xfId="0" applyNumberFormat="1" applyFont="1" applyBorder="1" applyAlignment="1">
      <alignment horizontal="left" vertical="center" wrapText="1"/>
    </xf>
    <xf numFmtId="177" fontId="4" fillId="0" borderId="9" xfId="0" applyNumberFormat="1" applyFont="1" applyBorder="1" applyAlignment="1">
      <alignment horizontal="left" vertical="center" wrapText="1"/>
    </xf>
    <xf numFmtId="177" fontId="4" fillId="0" borderId="10" xfId="0" applyNumberFormat="1" applyFont="1" applyBorder="1" applyAlignment="1">
      <alignment horizontal="left" vertical="center" wrapText="1"/>
    </xf>
    <xf numFmtId="177" fontId="4" fillId="0" borderId="1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176" fontId="4" fillId="0" borderId="1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13" xfId="0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9"/>
  <sheetViews>
    <sheetView tabSelected="1" view="pageBreakPreview" zoomScale="115" zoomScaleNormal="100" zoomScaleSheetLayoutView="115" workbookViewId="0">
      <selection activeCell="C17" sqref="A17:XFD17"/>
    </sheetView>
  </sheetViews>
  <sheetFormatPr defaultColWidth="9" defaultRowHeight="10.8" x14ac:dyDescent="0.15"/>
  <cols>
    <col min="1" max="1" width="4" style="2" customWidth="1"/>
    <col min="2" max="2" width="21.33203125" style="2" customWidth="1"/>
    <col min="3" max="3" width="9" style="2"/>
    <col min="4" max="4" width="22.33203125" style="2" customWidth="1"/>
    <col min="5" max="5" width="11.77734375" style="2" customWidth="1"/>
    <col min="6" max="6" width="8.77734375" style="2" customWidth="1"/>
    <col min="7" max="7" width="8.77734375" style="3" customWidth="1"/>
    <col min="8" max="8" width="7.77734375" style="3" customWidth="1"/>
    <col min="9" max="9" width="9.33203125" style="3" customWidth="1"/>
    <col min="10" max="10" width="9.33203125" style="2" customWidth="1"/>
    <col min="11" max="16384" width="9" style="2"/>
  </cols>
  <sheetData>
    <row r="1" spans="1:14" ht="24.75" customHeight="1" x14ac:dyDescent="0.2">
      <c r="A1" s="125" t="s">
        <v>17</v>
      </c>
      <c r="B1" s="125"/>
      <c r="C1" s="125"/>
      <c r="D1" s="125"/>
      <c r="E1" s="125"/>
      <c r="F1" s="125"/>
      <c r="G1" s="125"/>
      <c r="H1" s="125"/>
      <c r="I1" s="125"/>
      <c r="J1" s="24"/>
    </row>
    <row r="2" spans="1:14" ht="13.5" customHeight="1" x14ac:dyDescent="0.15">
      <c r="A2" s="2" t="s">
        <v>8</v>
      </c>
    </row>
    <row r="3" spans="1:14" ht="27" customHeight="1" x14ac:dyDescent="0.15">
      <c r="A3" s="5" t="s">
        <v>0</v>
      </c>
      <c r="B3" s="75" t="s">
        <v>1</v>
      </c>
      <c r="C3" s="75"/>
      <c r="D3" s="26" t="s">
        <v>4</v>
      </c>
      <c r="E3" s="26" t="s">
        <v>2</v>
      </c>
      <c r="F3" s="19" t="s">
        <v>3</v>
      </c>
      <c r="G3" s="30" t="s">
        <v>12</v>
      </c>
      <c r="H3" s="30" t="s">
        <v>14</v>
      </c>
      <c r="I3" s="30" t="s">
        <v>35</v>
      </c>
      <c r="J3" s="25"/>
      <c r="K3" s="4"/>
      <c r="L3" s="3"/>
      <c r="M3" s="3"/>
      <c r="N3" s="3"/>
    </row>
    <row r="4" spans="1:14" x14ac:dyDescent="0.15">
      <c r="A4" s="128" t="s">
        <v>71</v>
      </c>
      <c r="B4" s="119" t="s">
        <v>18</v>
      </c>
      <c r="C4" s="33" t="s">
        <v>25</v>
      </c>
      <c r="D4" s="1" t="s">
        <v>26</v>
      </c>
      <c r="E4" s="26" t="s">
        <v>86</v>
      </c>
      <c r="F4" s="21">
        <v>144.05000000000001</v>
      </c>
      <c r="G4" s="26" t="s">
        <v>13</v>
      </c>
      <c r="H4" s="17" t="s">
        <v>96</v>
      </c>
      <c r="I4" s="17"/>
    </row>
    <row r="5" spans="1:14" x14ac:dyDescent="0.15">
      <c r="A5" s="129"/>
      <c r="B5" s="130"/>
      <c r="C5" s="132" t="s">
        <v>28</v>
      </c>
      <c r="D5" s="127" t="s">
        <v>27</v>
      </c>
      <c r="E5" s="126"/>
      <c r="F5" s="57">
        <v>144.05000000000001</v>
      </c>
      <c r="G5" s="78" t="s">
        <v>13</v>
      </c>
      <c r="H5" s="72" t="s">
        <v>133</v>
      </c>
      <c r="I5" s="126"/>
    </row>
    <row r="6" spans="1:14" x14ac:dyDescent="0.15">
      <c r="A6" s="129"/>
      <c r="B6" s="130"/>
      <c r="C6" s="133"/>
      <c r="D6" s="127"/>
      <c r="E6" s="126"/>
      <c r="F6" s="58"/>
      <c r="G6" s="80"/>
      <c r="H6" s="73"/>
      <c r="I6" s="126"/>
    </row>
    <row r="7" spans="1:14" x14ac:dyDescent="0.15">
      <c r="A7" s="129"/>
      <c r="B7" s="130"/>
      <c r="C7" s="133"/>
      <c r="D7" s="127"/>
      <c r="E7" s="126"/>
      <c r="F7" s="58"/>
      <c r="G7" s="80"/>
      <c r="H7" s="73"/>
      <c r="I7" s="126"/>
    </row>
    <row r="8" spans="1:14" ht="5.25" customHeight="1" x14ac:dyDescent="0.15">
      <c r="A8" s="129"/>
      <c r="B8" s="130"/>
      <c r="C8" s="134"/>
      <c r="D8" s="127"/>
      <c r="E8" s="126"/>
      <c r="F8" s="59"/>
      <c r="G8" s="79"/>
      <c r="H8" s="74"/>
      <c r="I8" s="126"/>
    </row>
    <row r="9" spans="1:14" x14ac:dyDescent="0.15">
      <c r="A9" s="129"/>
      <c r="B9" s="130"/>
      <c r="C9" s="49" t="s">
        <v>25</v>
      </c>
      <c r="D9" s="35" t="s">
        <v>36</v>
      </c>
      <c r="E9" s="26" t="s">
        <v>86</v>
      </c>
      <c r="F9" s="21">
        <v>144.05000000000001</v>
      </c>
      <c r="G9" s="26" t="s">
        <v>13</v>
      </c>
      <c r="H9" s="34"/>
      <c r="I9" s="28" t="s">
        <v>96</v>
      </c>
    </row>
    <row r="10" spans="1:14" x14ac:dyDescent="0.15">
      <c r="A10" s="129"/>
      <c r="B10" s="131"/>
      <c r="C10" s="49" t="s">
        <v>28</v>
      </c>
      <c r="D10" s="35" t="s">
        <v>37</v>
      </c>
      <c r="E10" s="34"/>
      <c r="F10" s="21">
        <v>144.05000000000001</v>
      </c>
      <c r="G10" s="26" t="s">
        <v>13</v>
      </c>
      <c r="H10" s="34"/>
      <c r="I10" s="34" t="s">
        <v>96</v>
      </c>
    </row>
    <row r="11" spans="1:14" x14ac:dyDescent="0.15">
      <c r="A11" s="129"/>
      <c r="B11" s="127" t="s">
        <v>76</v>
      </c>
      <c r="C11" s="33" t="s">
        <v>25</v>
      </c>
      <c r="D11" s="1" t="s">
        <v>26</v>
      </c>
      <c r="E11" s="26" t="s">
        <v>87</v>
      </c>
      <c r="F11" s="32">
        <v>1914.02</v>
      </c>
      <c r="G11" s="26" t="s">
        <v>13</v>
      </c>
      <c r="H11" s="17" t="s">
        <v>131</v>
      </c>
      <c r="I11" s="17"/>
    </row>
    <row r="12" spans="1:14" ht="13.2" customHeight="1" x14ac:dyDescent="0.15">
      <c r="A12" s="129"/>
      <c r="B12" s="127"/>
      <c r="C12" s="50" t="s">
        <v>28</v>
      </c>
      <c r="D12" s="1" t="s">
        <v>30</v>
      </c>
      <c r="E12" s="26"/>
      <c r="F12" s="32">
        <v>68.87</v>
      </c>
      <c r="G12" s="28" t="s">
        <v>13</v>
      </c>
      <c r="H12" s="17" t="s">
        <v>97</v>
      </c>
      <c r="I12" s="33"/>
    </row>
    <row r="13" spans="1:14" ht="22.2" customHeight="1" x14ac:dyDescent="0.15">
      <c r="A13" s="129"/>
      <c r="B13" s="31" t="s">
        <v>77</v>
      </c>
      <c r="C13" s="33" t="s">
        <v>25</v>
      </c>
      <c r="D13" s="33" t="s">
        <v>7</v>
      </c>
      <c r="E13" s="26" t="s">
        <v>88</v>
      </c>
      <c r="F13" s="32">
        <v>123.29</v>
      </c>
      <c r="G13" s="26" t="s">
        <v>13</v>
      </c>
      <c r="H13" s="26" t="s">
        <v>97</v>
      </c>
      <c r="I13" s="26"/>
    </row>
    <row r="14" spans="1:14" x14ac:dyDescent="0.15">
      <c r="A14" s="129"/>
      <c r="B14" s="127" t="s">
        <v>103</v>
      </c>
      <c r="C14" s="33" t="s">
        <v>25</v>
      </c>
      <c r="D14" s="1" t="s">
        <v>26</v>
      </c>
      <c r="E14" s="26" t="s">
        <v>87</v>
      </c>
      <c r="F14" s="18">
        <v>1479.02</v>
      </c>
      <c r="G14" s="26" t="s">
        <v>13</v>
      </c>
      <c r="H14" s="17" t="s">
        <v>97</v>
      </c>
      <c r="I14" s="17"/>
    </row>
    <row r="15" spans="1:14" x14ac:dyDescent="0.15">
      <c r="A15" s="129"/>
      <c r="B15" s="117"/>
      <c r="C15" s="135" t="s">
        <v>28</v>
      </c>
      <c r="D15" s="1" t="s">
        <v>30</v>
      </c>
      <c r="E15" s="26"/>
      <c r="F15" s="32">
        <v>13.14</v>
      </c>
      <c r="G15" s="28" t="s">
        <v>13</v>
      </c>
      <c r="H15" s="28" t="s">
        <v>97</v>
      </c>
      <c r="I15" s="33"/>
    </row>
    <row r="16" spans="1:14" x14ac:dyDescent="0.15">
      <c r="A16" s="129"/>
      <c r="B16" s="117"/>
      <c r="C16" s="135"/>
      <c r="D16" s="1" t="s">
        <v>9</v>
      </c>
      <c r="E16" s="26"/>
      <c r="F16" s="32">
        <v>1479.02</v>
      </c>
      <c r="G16" s="28" t="s">
        <v>13</v>
      </c>
      <c r="H16" s="28" t="s">
        <v>132</v>
      </c>
      <c r="I16" s="33"/>
    </row>
    <row r="17" spans="1:9" x14ac:dyDescent="0.15">
      <c r="A17" s="129"/>
      <c r="B17" s="127" t="s">
        <v>105</v>
      </c>
      <c r="C17" s="33" t="s">
        <v>25</v>
      </c>
      <c r="D17" s="1" t="s">
        <v>7</v>
      </c>
      <c r="E17" s="17" t="s">
        <v>88</v>
      </c>
      <c r="F17" s="20">
        <v>174.33</v>
      </c>
      <c r="G17" s="26" t="s">
        <v>13</v>
      </c>
      <c r="H17" s="17" t="s">
        <v>97</v>
      </c>
      <c r="I17" s="17"/>
    </row>
    <row r="18" spans="1:9" x14ac:dyDescent="0.15">
      <c r="A18" s="129"/>
      <c r="B18" s="117"/>
      <c r="C18" s="115" t="s">
        <v>28</v>
      </c>
      <c r="D18" s="1" t="s">
        <v>30</v>
      </c>
      <c r="E18" s="26"/>
      <c r="F18" s="32">
        <v>0</v>
      </c>
      <c r="G18" s="28" t="s">
        <v>13</v>
      </c>
      <c r="H18" s="28" t="s">
        <v>97</v>
      </c>
      <c r="I18" s="33"/>
    </row>
    <row r="19" spans="1:9" x14ac:dyDescent="0.15">
      <c r="A19" s="129"/>
      <c r="B19" s="117"/>
      <c r="C19" s="116"/>
      <c r="D19" s="1" t="s">
        <v>9</v>
      </c>
      <c r="E19" s="26"/>
      <c r="F19" s="32">
        <v>174.33</v>
      </c>
      <c r="G19" s="28" t="s">
        <v>13</v>
      </c>
      <c r="H19" s="28" t="s">
        <v>132</v>
      </c>
      <c r="I19" s="33"/>
    </row>
    <row r="20" spans="1:9" x14ac:dyDescent="0.15">
      <c r="A20" s="129"/>
      <c r="B20" s="136" t="s">
        <v>20</v>
      </c>
      <c r="C20" s="33" t="s">
        <v>25</v>
      </c>
      <c r="D20" s="1" t="s">
        <v>26</v>
      </c>
      <c r="E20" s="26" t="s">
        <v>87</v>
      </c>
      <c r="F20" s="20">
        <v>438.65</v>
      </c>
      <c r="G20" s="26" t="s">
        <v>13</v>
      </c>
      <c r="H20" s="17" t="s">
        <v>133</v>
      </c>
      <c r="I20" s="17"/>
    </row>
    <row r="21" spans="1:9" ht="11.25" customHeight="1" x14ac:dyDescent="0.15">
      <c r="A21" s="129"/>
      <c r="B21" s="137"/>
      <c r="C21" s="51" t="s">
        <v>28</v>
      </c>
      <c r="D21" s="1" t="s">
        <v>9</v>
      </c>
      <c r="E21" s="26"/>
      <c r="F21" s="20">
        <v>438.65</v>
      </c>
      <c r="G21" s="26" t="s">
        <v>13</v>
      </c>
      <c r="H21" s="17" t="s">
        <v>96</v>
      </c>
      <c r="I21" s="17"/>
    </row>
    <row r="22" spans="1:9" x14ac:dyDescent="0.15">
      <c r="A22" s="129"/>
      <c r="B22" s="138"/>
      <c r="C22" s="52"/>
      <c r="D22" s="1" t="s">
        <v>38</v>
      </c>
      <c r="E22" s="26"/>
      <c r="F22" s="20">
        <v>438.65</v>
      </c>
      <c r="G22" s="26" t="s">
        <v>13</v>
      </c>
      <c r="H22" s="17"/>
      <c r="I22" s="17" t="s">
        <v>96</v>
      </c>
    </row>
    <row r="23" spans="1:9" x14ac:dyDescent="0.15">
      <c r="A23" s="129"/>
      <c r="B23" s="112" t="s">
        <v>21</v>
      </c>
      <c r="C23" s="33" t="s">
        <v>25</v>
      </c>
      <c r="D23" s="1" t="s">
        <v>29</v>
      </c>
      <c r="E23" s="26" t="s">
        <v>87</v>
      </c>
      <c r="F23" s="20">
        <v>101.24</v>
      </c>
      <c r="G23" s="26" t="s">
        <v>13</v>
      </c>
      <c r="H23" s="17" t="s">
        <v>95</v>
      </c>
      <c r="I23" s="17"/>
    </row>
    <row r="24" spans="1:9" x14ac:dyDescent="0.15">
      <c r="A24" s="129"/>
      <c r="B24" s="113"/>
      <c r="C24" s="121" t="s">
        <v>28</v>
      </c>
      <c r="D24" s="124" t="s">
        <v>32</v>
      </c>
      <c r="E24" s="78"/>
      <c r="F24" s="118">
        <v>101.24</v>
      </c>
      <c r="G24" s="75" t="s">
        <v>13</v>
      </c>
      <c r="H24" s="75" t="s">
        <v>95</v>
      </c>
      <c r="I24" s="75"/>
    </row>
    <row r="25" spans="1:9" x14ac:dyDescent="0.15">
      <c r="A25" s="129"/>
      <c r="B25" s="113"/>
      <c r="C25" s="122"/>
      <c r="D25" s="124"/>
      <c r="E25" s="80"/>
      <c r="F25" s="118"/>
      <c r="G25" s="75"/>
      <c r="H25" s="75"/>
      <c r="I25" s="75"/>
    </row>
    <row r="26" spans="1:9" x14ac:dyDescent="0.15">
      <c r="A26" s="129"/>
      <c r="B26" s="113"/>
      <c r="C26" s="122"/>
      <c r="D26" s="124"/>
      <c r="E26" s="80"/>
      <c r="F26" s="118"/>
      <c r="G26" s="75"/>
      <c r="H26" s="75"/>
      <c r="I26" s="75"/>
    </row>
    <row r="27" spans="1:9" ht="16.5" customHeight="1" x14ac:dyDescent="0.15">
      <c r="A27" s="129"/>
      <c r="B27" s="113"/>
      <c r="C27" s="122"/>
      <c r="D27" s="124"/>
      <c r="E27" s="80"/>
      <c r="F27" s="118"/>
      <c r="G27" s="75"/>
      <c r="H27" s="75"/>
      <c r="I27" s="75"/>
    </row>
    <row r="28" spans="1:9" ht="21.6" x14ac:dyDescent="0.15">
      <c r="A28" s="129"/>
      <c r="B28" s="139"/>
      <c r="C28" s="122"/>
      <c r="D28" s="35" t="s">
        <v>101</v>
      </c>
      <c r="E28" s="26"/>
      <c r="F28" s="32">
        <v>101.24</v>
      </c>
      <c r="G28" s="26" t="s">
        <v>13</v>
      </c>
      <c r="H28" s="26"/>
      <c r="I28" s="26" t="s">
        <v>96</v>
      </c>
    </row>
    <row r="29" spans="1:9" ht="21.6" x14ac:dyDescent="0.15">
      <c r="A29" s="129"/>
      <c r="B29" s="114"/>
      <c r="C29" s="123"/>
      <c r="D29" s="35" t="s">
        <v>39</v>
      </c>
      <c r="E29" s="26"/>
      <c r="F29" s="27">
        <v>101.24</v>
      </c>
      <c r="G29" s="26" t="s">
        <v>13</v>
      </c>
      <c r="H29" s="46"/>
      <c r="I29" s="46" t="s">
        <v>96</v>
      </c>
    </row>
    <row r="30" spans="1:9" x14ac:dyDescent="0.15">
      <c r="A30" s="129"/>
      <c r="B30" s="112" t="s">
        <v>22</v>
      </c>
      <c r="C30" s="49" t="s">
        <v>25</v>
      </c>
      <c r="D30" s="1" t="s">
        <v>29</v>
      </c>
      <c r="E30" s="26" t="s">
        <v>87</v>
      </c>
      <c r="F30" s="15">
        <v>23.47</v>
      </c>
      <c r="G30" s="26" t="s">
        <v>13</v>
      </c>
      <c r="H30" s="28" t="s">
        <v>97</v>
      </c>
      <c r="I30" s="17"/>
    </row>
    <row r="31" spans="1:9" x14ac:dyDescent="0.15">
      <c r="A31" s="129"/>
      <c r="B31" s="113"/>
      <c r="C31" s="51" t="s">
        <v>28</v>
      </c>
      <c r="D31" s="1" t="s">
        <v>33</v>
      </c>
      <c r="E31" s="17"/>
      <c r="F31" s="15">
        <v>23.47</v>
      </c>
      <c r="G31" s="26" t="s">
        <v>13</v>
      </c>
      <c r="H31" s="28" t="s">
        <v>97</v>
      </c>
      <c r="I31" s="17"/>
    </row>
    <row r="32" spans="1:9" x14ac:dyDescent="0.15">
      <c r="A32" s="129"/>
      <c r="B32" s="114"/>
      <c r="C32" s="52"/>
      <c r="D32" s="1" t="s">
        <v>36</v>
      </c>
      <c r="E32" s="26"/>
      <c r="F32" s="15">
        <v>23.47</v>
      </c>
      <c r="G32" s="26" t="s">
        <v>13</v>
      </c>
      <c r="H32" s="17"/>
      <c r="I32" s="28" t="s">
        <v>97</v>
      </c>
    </row>
    <row r="33" spans="1:14" x14ac:dyDescent="0.15">
      <c r="A33" s="129"/>
      <c r="B33" s="112" t="s">
        <v>24</v>
      </c>
      <c r="C33" s="33" t="s">
        <v>25</v>
      </c>
      <c r="D33" s="1" t="s">
        <v>26</v>
      </c>
      <c r="E33" s="26"/>
      <c r="F33" s="15">
        <v>1.96</v>
      </c>
      <c r="G33" s="26" t="s">
        <v>13</v>
      </c>
      <c r="H33" s="17" t="s">
        <v>96</v>
      </c>
      <c r="I33" s="17"/>
    </row>
    <row r="34" spans="1:14" ht="11.25" customHeight="1" x14ac:dyDescent="0.15">
      <c r="A34" s="129"/>
      <c r="B34" s="113"/>
      <c r="C34" s="115" t="s">
        <v>28</v>
      </c>
      <c r="D34" s="119" t="s">
        <v>34</v>
      </c>
      <c r="E34" s="78"/>
      <c r="F34" s="57">
        <v>1.96</v>
      </c>
      <c r="G34" s="78" t="s">
        <v>13</v>
      </c>
      <c r="H34" s="78" t="s">
        <v>130</v>
      </c>
      <c r="I34" s="78"/>
    </row>
    <row r="35" spans="1:14" ht="11.25" customHeight="1" x14ac:dyDescent="0.15">
      <c r="A35" s="129"/>
      <c r="B35" s="113"/>
      <c r="C35" s="116"/>
      <c r="D35" s="120"/>
      <c r="E35" s="79"/>
      <c r="F35" s="59"/>
      <c r="G35" s="79"/>
      <c r="H35" s="79"/>
      <c r="I35" s="79"/>
    </row>
    <row r="36" spans="1:14" x14ac:dyDescent="0.15">
      <c r="A36" s="129"/>
      <c r="B36" s="114"/>
      <c r="C36" s="33"/>
      <c r="D36" s="35" t="s">
        <v>36</v>
      </c>
      <c r="E36" s="26"/>
      <c r="F36" s="27">
        <v>1.96</v>
      </c>
      <c r="G36" s="26" t="s">
        <v>13</v>
      </c>
      <c r="H36" s="46"/>
      <c r="I36" s="28" t="s">
        <v>97</v>
      </c>
    </row>
    <row r="37" spans="1:14" x14ac:dyDescent="0.15">
      <c r="A37" s="129"/>
      <c r="B37" s="117" t="s">
        <v>23</v>
      </c>
      <c r="C37" s="33" t="s">
        <v>25</v>
      </c>
      <c r="D37" s="1" t="s">
        <v>26</v>
      </c>
      <c r="E37" s="26" t="s">
        <v>87</v>
      </c>
      <c r="F37" s="15">
        <v>110.96</v>
      </c>
      <c r="G37" s="26" t="s">
        <v>13</v>
      </c>
      <c r="H37" s="17" t="s">
        <v>96</v>
      </c>
      <c r="I37" s="17"/>
    </row>
    <row r="38" spans="1:14" x14ac:dyDescent="0.15">
      <c r="A38" s="129"/>
      <c r="B38" s="117"/>
      <c r="C38" s="33" t="s">
        <v>28</v>
      </c>
      <c r="D38" s="1" t="s">
        <v>31</v>
      </c>
      <c r="E38" s="33"/>
      <c r="F38" s="22">
        <v>110.96</v>
      </c>
      <c r="G38" s="26" t="s">
        <v>13</v>
      </c>
      <c r="H38" s="26" t="s">
        <v>97</v>
      </c>
      <c r="I38" s="33"/>
    </row>
    <row r="39" spans="1:14" ht="13.2" x14ac:dyDescent="0.15">
      <c r="A39" s="12"/>
      <c r="B39" s="13"/>
      <c r="E39" s="3"/>
      <c r="F39" s="16"/>
    </row>
    <row r="40" spans="1:14" x14ac:dyDescent="0.15">
      <c r="A40" s="2" t="s">
        <v>89</v>
      </c>
    </row>
    <row r="41" spans="1:14" ht="27" customHeight="1" x14ac:dyDescent="0.15">
      <c r="A41" s="5" t="s">
        <v>0</v>
      </c>
      <c r="B41" s="75" t="s">
        <v>1</v>
      </c>
      <c r="C41" s="75"/>
      <c r="D41" s="26" t="s">
        <v>4</v>
      </c>
      <c r="E41" s="26" t="s">
        <v>2</v>
      </c>
      <c r="F41" s="19" t="s">
        <v>3</v>
      </c>
      <c r="G41" s="19" t="s">
        <v>12</v>
      </c>
      <c r="H41" s="30" t="s">
        <v>14</v>
      </c>
      <c r="I41" s="30" t="s">
        <v>35</v>
      </c>
      <c r="J41" s="4"/>
      <c r="K41" s="4"/>
      <c r="L41" s="3"/>
      <c r="M41" s="3"/>
      <c r="N41" s="3"/>
    </row>
    <row r="42" spans="1:14" ht="13.5" customHeight="1" x14ac:dyDescent="0.15">
      <c r="A42" s="108" t="s">
        <v>92</v>
      </c>
      <c r="B42" s="109" t="s">
        <v>6</v>
      </c>
      <c r="C42" s="110"/>
      <c r="D42" s="29" t="s">
        <v>93</v>
      </c>
      <c r="E42" s="26" t="s">
        <v>86</v>
      </c>
      <c r="F42" s="32">
        <v>107.21</v>
      </c>
      <c r="G42" s="17" t="s">
        <v>13</v>
      </c>
      <c r="H42" s="28" t="s">
        <v>97</v>
      </c>
      <c r="I42" s="19"/>
      <c r="J42" s="4"/>
      <c r="K42" s="4"/>
      <c r="L42" s="3"/>
      <c r="M42" s="3"/>
      <c r="N42" s="3"/>
    </row>
    <row r="43" spans="1:14" ht="14.25" customHeight="1" x14ac:dyDescent="0.15">
      <c r="A43" s="108"/>
      <c r="B43" s="109" t="s">
        <v>98</v>
      </c>
      <c r="C43" s="110"/>
      <c r="D43" s="29" t="s">
        <v>94</v>
      </c>
      <c r="E43" s="26" t="s">
        <v>116</v>
      </c>
      <c r="F43" s="32">
        <v>136.30000000000001</v>
      </c>
      <c r="G43" s="17" t="s">
        <v>13</v>
      </c>
      <c r="H43" s="28" t="s">
        <v>97</v>
      </c>
      <c r="I43" s="19"/>
      <c r="J43" s="4"/>
      <c r="K43" s="4"/>
      <c r="L43" s="3"/>
      <c r="M43" s="3"/>
      <c r="N43" s="3"/>
    </row>
    <row r="44" spans="1:14" ht="14.25" customHeight="1" x14ac:dyDescent="0.15">
      <c r="A44" s="108"/>
      <c r="B44" s="109" t="s">
        <v>99</v>
      </c>
      <c r="C44" s="111"/>
      <c r="D44" s="29" t="s">
        <v>94</v>
      </c>
      <c r="E44" s="17" t="s">
        <v>90</v>
      </c>
      <c r="F44" s="32">
        <v>4480</v>
      </c>
      <c r="G44" s="17" t="s">
        <v>13</v>
      </c>
      <c r="H44" s="28" t="s">
        <v>97</v>
      </c>
      <c r="I44" s="17"/>
      <c r="J44" s="4"/>
      <c r="K44" s="4"/>
      <c r="L44" s="3"/>
      <c r="M44" s="3"/>
      <c r="N44" s="3"/>
    </row>
    <row r="45" spans="1:14" ht="13.5" customHeight="1" x14ac:dyDescent="0.15">
      <c r="G45" s="45"/>
      <c r="H45" s="47"/>
      <c r="I45" s="45"/>
    </row>
    <row r="46" spans="1:14" ht="13.5" customHeight="1" x14ac:dyDescent="0.15">
      <c r="A46" s="2" t="s">
        <v>11</v>
      </c>
      <c r="H46" s="48"/>
    </row>
    <row r="47" spans="1:14" ht="27" customHeight="1" x14ac:dyDescent="0.15">
      <c r="A47" s="5" t="s">
        <v>0</v>
      </c>
      <c r="B47" s="75" t="s">
        <v>1</v>
      </c>
      <c r="C47" s="75"/>
      <c r="D47" s="26" t="s">
        <v>4</v>
      </c>
      <c r="E47" s="26" t="s">
        <v>2</v>
      </c>
      <c r="F47" s="19" t="s">
        <v>3</v>
      </c>
      <c r="G47" s="19" t="s">
        <v>12</v>
      </c>
      <c r="H47" s="19" t="s">
        <v>15</v>
      </c>
      <c r="I47" s="4"/>
      <c r="J47" s="4"/>
      <c r="K47" s="4"/>
      <c r="L47" s="3"/>
      <c r="M47" s="3"/>
      <c r="N47" s="3"/>
    </row>
    <row r="48" spans="1:14" ht="22.5" customHeight="1" x14ac:dyDescent="0.15">
      <c r="A48" s="87" t="s">
        <v>84</v>
      </c>
      <c r="B48" s="31" t="s">
        <v>78</v>
      </c>
      <c r="C48" s="26" t="s">
        <v>25</v>
      </c>
      <c r="D48" s="26" t="s">
        <v>10</v>
      </c>
      <c r="E48" s="26" t="s">
        <v>86</v>
      </c>
      <c r="F48" s="32">
        <v>144.05000000000001</v>
      </c>
      <c r="G48" s="19" t="s">
        <v>13</v>
      </c>
      <c r="H48" s="19" t="s">
        <v>129</v>
      </c>
      <c r="I48" s="4"/>
      <c r="J48" s="4"/>
      <c r="K48" s="4"/>
      <c r="L48" s="3"/>
      <c r="M48" s="3"/>
      <c r="N48" s="3"/>
    </row>
    <row r="49" spans="1:14" ht="22.5" customHeight="1" x14ac:dyDescent="0.15">
      <c r="A49" s="88"/>
      <c r="B49" s="23" t="s">
        <v>76</v>
      </c>
      <c r="C49" s="26" t="s">
        <v>25</v>
      </c>
      <c r="D49" s="26" t="s">
        <v>10</v>
      </c>
      <c r="E49" s="26" t="s">
        <v>87</v>
      </c>
      <c r="F49" s="11">
        <v>1914.02</v>
      </c>
      <c r="G49" s="19" t="s">
        <v>13</v>
      </c>
      <c r="H49" s="19" t="s">
        <v>129</v>
      </c>
      <c r="I49" s="4"/>
      <c r="J49" s="4"/>
      <c r="K49" s="4"/>
      <c r="L49" s="3"/>
      <c r="M49" s="3"/>
      <c r="N49" s="3"/>
    </row>
    <row r="50" spans="1:14" ht="22.5" customHeight="1" x14ac:dyDescent="0.15">
      <c r="A50" s="88"/>
      <c r="B50" s="31" t="s">
        <v>85</v>
      </c>
      <c r="C50" s="26" t="s">
        <v>25</v>
      </c>
      <c r="D50" s="26" t="s">
        <v>10</v>
      </c>
      <c r="E50" s="26" t="s">
        <v>88</v>
      </c>
      <c r="F50" s="11">
        <v>123.29</v>
      </c>
      <c r="G50" s="19" t="s">
        <v>13</v>
      </c>
      <c r="H50" s="19" t="s">
        <v>128</v>
      </c>
      <c r="I50" s="4"/>
      <c r="J50" s="4"/>
      <c r="K50" s="4"/>
      <c r="L50" s="3"/>
      <c r="M50" s="3"/>
      <c r="N50" s="3"/>
    </row>
    <row r="51" spans="1:14" ht="22.5" customHeight="1" x14ac:dyDescent="0.15">
      <c r="A51" s="88"/>
      <c r="B51" s="31" t="s">
        <v>103</v>
      </c>
      <c r="C51" s="26" t="s">
        <v>25</v>
      </c>
      <c r="D51" s="26" t="s">
        <v>10</v>
      </c>
      <c r="E51" s="26" t="s">
        <v>87</v>
      </c>
      <c r="F51" s="11">
        <v>1479.02</v>
      </c>
      <c r="G51" s="19" t="s">
        <v>13</v>
      </c>
      <c r="H51" s="19" t="s">
        <v>128</v>
      </c>
      <c r="I51" s="4"/>
      <c r="J51" s="4"/>
      <c r="K51" s="4"/>
      <c r="L51" s="3"/>
      <c r="M51" s="3"/>
      <c r="N51" s="3"/>
    </row>
    <row r="52" spans="1:14" ht="22.5" customHeight="1" x14ac:dyDescent="0.15">
      <c r="A52" s="88"/>
      <c r="B52" s="31" t="s">
        <v>114</v>
      </c>
      <c r="C52" s="26" t="s">
        <v>25</v>
      </c>
      <c r="D52" s="26" t="s">
        <v>10</v>
      </c>
      <c r="E52" s="26" t="s">
        <v>88</v>
      </c>
      <c r="F52" s="11">
        <v>174.33</v>
      </c>
      <c r="G52" s="19" t="s">
        <v>13</v>
      </c>
      <c r="H52" s="19" t="s">
        <v>128</v>
      </c>
      <c r="I52" s="4"/>
      <c r="J52" s="4"/>
      <c r="K52" s="4"/>
      <c r="L52" s="3"/>
      <c r="M52" s="3"/>
      <c r="N52" s="3"/>
    </row>
    <row r="53" spans="1:14" ht="22.5" customHeight="1" x14ac:dyDescent="0.15">
      <c r="A53" s="88"/>
      <c r="B53" s="31" t="s">
        <v>79</v>
      </c>
      <c r="C53" s="26" t="s">
        <v>25</v>
      </c>
      <c r="D53" s="26" t="s">
        <v>10</v>
      </c>
      <c r="E53" s="26" t="s">
        <v>87</v>
      </c>
      <c r="F53" s="11">
        <v>438.65</v>
      </c>
      <c r="G53" s="19" t="s">
        <v>13</v>
      </c>
      <c r="H53" s="19" t="s">
        <v>128</v>
      </c>
      <c r="I53" s="4"/>
      <c r="J53" s="4"/>
      <c r="K53" s="4"/>
      <c r="L53" s="3"/>
      <c r="M53" s="3"/>
      <c r="N53" s="3"/>
    </row>
    <row r="54" spans="1:14" ht="22.5" customHeight="1" x14ac:dyDescent="0.15">
      <c r="A54" s="88"/>
      <c r="B54" s="31" t="s">
        <v>83</v>
      </c>
      <c r="C54" s="26" t="s">
        <v>25</v>
      </c>
      <c r="D54" s="26" t="s">
        <v>10</v>
      </c>
      <c r="E54" s="26" t="s">
        <v>87</v>
      </c>
      <c r="F54" s="11">
        <v>110.96</v>
      </c>
      <c r="G54" s="19" t="s">
        <v>13</v>
      </c>
      <c r="H54" s="19" t="s">
        <v>128</v>
      </c>
    </row>
    <row r="55" spans="1:14" ht="22.5" customHeight="1" x14ac:dyDescent="0.15">
      <c r="A55" s="88"/>
      <c r="B55" s="31" t="s">
        <v>80</v>
      </c>
      <c r="C55" s="26" t="s">
        <v>25</v>
      </c>
      <c r="D55" s="26" t="s">
        <v>10</v>
      </c>
      <c r="E55" s="26" t="s">
        <v>87</v>
      </c>
      <c r="F55" s="11">
        <v>101.24</v>
      </c>
      <c r="G55" s="19" t="s">
        <v>13</v>
      </c>
      <c r="H55" s="19" t="s">
        <v>128</v>
      </c>
      <c r="I55" s="4"/>
      <c r="J55" s="4"/>
      <c r="K55" s="4"/>
      <c r="L55" s="3"/>
      <c r="M55" s="3"/>
      <c r="N55" s="3"/>
    </row>
    <row r="56" spans="1:14" ht="23.25" customHeight="1" x14ac:dyDescent="0.15">
      <c r="A56" s="88"/>
      <c r="B56" s="31" t="s">
        <v>81</v>
      </c>
      <c r="C56" s="26" t="s">
        <v>25</v>
      </c>
      <c r="D56" s="26" t="s">
        <v>10</v>
      </c>
      <c r="E56" s="26" t="s">
        <v>87</v>
      </c>
      <c r="F56" s="11">
        <v>23.47</v>
      </c>
      <c r="G56" s="19" t="s">
        <v>13</v>
      </c>
      <c r="H56" s="19" t="s">
        <v>128</v>
      </c>
      <c r="I56" s="4"/>
      <c r="J56" s="4"/>
      <c r="K56" s="4"/>
      <c r="L56" s="3"/>
      <c r="M56" s="3"/>
      <c r="N56" s="3"/>
    </row>
    <row r="57" spans="1:14" ht="22.5" customHeight="1" x14ac:dyDescent="0.15">
      <c r="A57" s="89"/>
      <c r="B57" s="35" t="s">
        <v>82</v>
      </c>
      <c r="C57" s="26" t="s">
        <v>25</v>
      </c>
      <c r="D57" s="26" t="s">
        <v>10</v>
      </c>
      <c r="E57" s="26" t="s">
        <v>87</v>
      </c>
      <c r="F57" s="11">
        <v>1.96</v>
      </c>
      <c r="G57" s="19" t="s">
        <v>13</v>
      </c>
      <c r="H57" s="19" t="s">
        <v>128</v>
      </c>
      <c r="I57" s="4"/>
      <c r="J57" s="4"/>
      <c r="K57" s="4"/>
      <c r="L57" s="3"/>
      <c r="M57" s="3"/>
      <c r="N57" s="3"/>
    </row>
    <row r="59" spans="1:14" ht="12.75" customHeight="1" x14ac:dyDescent="0.15">
      <c r="A59" s="37"/>
      <c r="B59" s="38"/>
      <c r="C59" s="39"/>
      <c r="D59" s="40"/>
      <c r="E59" s="41"/>
      <c r="F59" s="42"/>
      <c r="G59" s="43"/>
      <c r="H59" s="44"/>
    </row>
    <row r="60" spans="1:14" ht="12" customHeight="1" x14ac:dyDescent="0.15">
      <c r="A60" s="2" t="s">
        <v>51</v>
      </c>
    </row>
    <row r="61" spans="1:14" x14ac:dyDescent="0.15">
      <c r="A61" s="7"/>
      <c r="B61" s="8" t="s">
        <v>52</v>
      </c>
      <c r="C61" s="9" t="s">
        <v>56</v>
      </c>
    </row>
    <row r="62" spans="1:14" x14ac:dyDescent="0.15">
      <c r="A62" s="7"/>
      <c r="B62" s="8" t="s">
        <v>53</v>
      </c>
      <c r="C62" s="36">
        <v>5196.8100000000004</v>
      </c>
    </row>
    <row r="63" spans="1:14" x14ac:dyDescent="0.15">
      <c r="A63" s="7"/>
      <c r="B63" s="8" t="s">
        <v>54</v>
      </c>
      <c r="C63" s="6">
        <v>298.62</v>
      </c>
    </row>
    <row r="64" spans="1:14" x14ac:dyDescent="0.15">
      <c r="A64" s="7"/>
      <c r="B64" s="8" t="s">
        <v>55</v>
      </c>
      <c r="C64" s="6">
        <v>544.14</v>
      </c>
    </row>
    <row r="65" spans="1:9" x14ac:dyDescent="0.15">
      <c r="A65" s="7"/>
      <c r="B65" s="8" t="s">
        <v>123</v>
      </c>
      <c r="C65" s="6">
        <v>18</v>
      </c>
    </row>
    <row r="66" spans="1:9" x14ac:dyDescent="0.15">
      <c r="A66" s="7"/>
      <c r="B66" s="8" t="s">
        <v>47</v>
      </c>
      <c r="C66" s="6">
        <f>SUM(C62:C65)</f>
        <v>6057.5700000000006</v>
      </c>
    </row>
    <row r="67" spans="1:9" x14ac:dyDescent="0.15">
      <c r="A67" s="7"/>
      <c r="C67" s="10"/>
    </row>
    <row r="68" spans="1:9" ht="11.25" customHeight="1" x14ac:dyDescent="0.15">
      <c r="A68" s="2" t="s">
        <v>74</v>
      </c>
      <c r="C68" s="10"/>
    </row>
    <row r="69" spans="1:9" x14ac:dyDescent="0.15">
      <c r="A69" s="7"/>
      <c r="B69" s="2" t="s">
        <v>75</v>
      </c>
      <c r="C69" s="10"/>
    </row>
    <row r="71" spans="1:9" x14ac:dyDescent="0.15">
      <c r="A71" s="2" t="s">
        <v>50</v>
      </c>
    </row>
    <row r="72" spans="1:9" x14ac:dyDescent="0.15">
      <c r="A72" s="17" t="s">
        <v>40</v>
      </c>
      <c r="B72" s="17" t="s">
        <v>0</v>
      </c>
      <c r="C72" s="17" t="s">
        <v>42</v>
      </c>
      <c r="D72" s="17" t="s">
        <v>46</v>
      </c>
      <c r="E72" s="90" t="s">
        <v>104</v>
      </c>
      <c r="F72" s="91"/>
      <c r="G72" s="91"/>
      <c r="H72" s="92"/>
      <c r="I72" s="17" t="s">
        <v>61</v>
      </c>
    </row>
    <row r="73" spans="1:9" x14ac:dyDescent="0.15">
      <c r="A73" s="53">
        <v>1</v>
      </c>
      <c r="B73" s="51" t="s">
        <v>19</v>
      </c>
      <c r="C73" s="53">
        <v>15</v>
      </c>
      <c r="D73" s="57">
        <v>2037.31</v>
      </c>
      <c r="E73" s="81" t="s">
        <v>107</v>
      </c>
      <c r="F73" s="82"/>
      <c r="G73" s="82"/>
      <c r="H73" s="83"/>
      <c r="I73" s="78" t="s">
        <v>68</v>
      </c>
    </row>
    <row r="74" spans="1:9" x14ac:dyDescent="0.15">
      <c r="A74" s="54"/>
      <c r="B74" s="56"/>
      <c r="C74" s="54"/>
      <c r="D74" s="58"/>
      <c r="E74" s="84"/>
      <c r="F74" s="85"/>
      <c r="G74" s="85"/>
      <c r="H74" s="86"/>
      <c r="I74" s="79"/>
    </row>
    <row r="75" spans="1:9" ht="10.95" customHeight="1" x14ac:dyDescent="0.15">
      <c r="A75" s="54"/>
      <c r="B75" s="56"/>
      <c r="C75" s="54"/>
      <c r="D75" s="58"/>
      <c r="E75" s="102" t="s">
        <v>125</v>
      </c>
      <c r="F75" s="103"/>
      <c r="G75" s="103"/>
      <c r="H75" s="104"/>
      <c r="I75" s="78" t="s">
        <v>69</v>
      </c>
    </row>
    <row r="76" spans="1:9" x14ac:dyDescent="0.15">
      <c r="A76" s="54"/>
      <c r="B76" s="56"/>
      <c r="C76" s="54"/>
      <c r="D76" s="58"/>
      <c r="E76" s="105"/>
      <c r="F76" s="106"/>
      <c r="G76" s="106"/>
      <c r="H76" s="107"/>
      <c r="I76" s="79"/>
    </row>
    <row r="77" spans="1:9" ht="11.25" customHeight="1" x14ac:dyDescent="0.15">
      <c r="A77" s="54"/>
      <c r="B77" s="56"/>
      <c r="C77" s="54"/>
      <c r="D77" s="58"/>
      <c r="E77" s="96" t="s">
        <v>106</v>
      </c>
      <c r="F77" s="97"/>
      <c r="G77" s="97"/>
      <c r="H77" s="98"/>
      <c r="I77" s="78" t="s">
        <v>70</v>
      </c>
    </row>
    <row r="78" spans="1:9" ht="27" customHeight="1" x14ac:dyDescent="0.15">
      <c r="A78" s="54"/>
      <c r="B78" s="56"/>
      <c r="C78" s="54"/>
      <c r="D78" s="58"/>
      <c r="E78" s="99"/>
      <c r="F78" s="100"/>
      <c r="G78" s="100"/>
      <c r="H78" s="101"/>
      <c r="I78" s="80"/>
    </row>
    <row r="79" spans="1:9" x14ac:dyDescent="0.15">
      <c r="A79" s="55"/>
      <c r="B79" s="52"/>
      <c r="C79" s="55"/>
      <c r="D79" s="59"/>
      <c r="E79" s="93" t="s">
        <v>123</v>
      </c>
      <c r="F79" s="94"/>
      <c r="G79" s="94"/>
      <c r="H79" s="95"/>
      <c r="I79" s="26" t="s">
        <v>112</v>
      </c>
    </row>
    <row r="80" spans="1:9" ht="10.95" customHeight="1" x14ac:dyDescent="0.15">
      <c r="A80" s="53">
        <v>2</v>
      </c>
      <c r="B80" s="51" t="s">
        <v>108</v>
      </c>
      <c r="C80" s="53">
        <v>16</v>
      </c>
      <c r="D80" s="57">
        <v>1653.35</v>
      </c>
      <c r="E80" s="60" t="s">
        <v>124</v>
      </c>
      <c r="F80" s="61"/>
      <c r="G80" s="61"/>
      <c r="H80" s="62"/>
      <c r="I80" s="75" t="s">
        <v>68</v>
      </c>
    </row>
    <row r="81" spans="1:9" x14ac:dyDescent="0.15">
      <c r="A81" s="54"/>
      <c r="B81" s="56"/>
      <c r="C81" s="54"/>
      <c r="D81" s="58"/>
      <c r="E81" s="63"/>
      <c r="F81" s="64"/>
      <c r="G81" s="64"/>
      <c r="H81" s="65"/>
      <c r="I81" s="75"/>
    </row>
    <row r="82" spans="1:9" ht="10.95" customHeight="1" x14ac:dyDescent="0.15">
      <c r="A82" s="54"/>
      <c r="B82" s="56"/>
      <c r="C82" s="54"/>
      <c r="D82" s="58"/>
      <c r="E82" s="60" t="s">
        <v>126</v>
      </c>
      <c r="F82" s="61"/>
      <c r="G82" s="61"/>
      <c r="H82" s="62"/>
      <c r="I82" s="75" t="s">
        <v>69</v>
      </c>
    </row>
    <row r="83" spans="1:9" x14ac:dyDescent="0.15">
      <c r="A83" s="54"/>
      <c r="B83" s="56"/>
      <c r="C83" s="54"/>
      <c r="D83" s="58"/>
      <c r="E83" s="63"/>
      <c r="F83" s="64"/>
      <c r="G83" s="64"/>
      <c r="H83" s="65"/>
      <c r="I83" s="75"/>
    </row>
    <row r="84" spans="1:9" ht="10.95" customHeight="1" x14ac:dyDescent="0.15">
      <c r="A84" s="54"/>
      <c r="B84" s="56"/>
      <c r="C84" s="54"/>
      <c r="D84" s="58"/>
      <c r="E84" s="60" t="s">
        <v>115</v>
      </c>
      <c r="F84" s="61"/>
      <c r="G84" s="61"/>
      <c r="H84" s="62"/>
      <c r="I84" s="75" t="s">
        <v>70</v>
      </c>
    </row>
    <row r="85" spans="1:9" x14ac:dyDescent="0.15">
      <c r="A85" s="55"/>
      <c r="B85" s="52"/>
      <c r="C85" s="55"/>
      <c r="D85" s="59"/>
      <c r="E85" s="63"/>
      <c r="F85" s="64"/>
      <c r="G85" s="64"/>
      <c r="H85" s="65"/>
      <c r="I85" s="75"/>
    </row>
    <row r="86" spans="1:9" ht="12.75" customHeight="1" x14ac:dyDescent="0.15">
      <c r="A86" s="1">
        <v>3</v>
      </c>
      <c r="B86" s="35" t="s">
        <v>22</v>
      </c>
      <c r="C86" s="1">
        <v>3</v>
      </c>
      <c r="D86" s="15">
        <v>23.47</v>
      </c>
      <c r="E86" s="69" t="s">
        <v>110</v>
      </c>
      <c r="F86" s="70"/>
      <c r="G86" s="70"/>
      <c r="H86" s="71"/>
      <c r="I86" s="17" t="s">
        <v>111</v>
      </c>
    </row>
    <row r="87" spans="1:9" x14ac:dyDescent="0.15">
      <c r="A87" s="1">
        <v>4</v>
      </c>
      <c r="B87" s="1" t="s">
        <v>113</v>
      </c>
      <c r="C87" s="26" t="s">
        <v>110</v>
      </c>
      <c r="D87" s="15">
        <v>93.41</v>
      </c>
      <c r="E87" s="69" t="s">
        <v>110</v>
      </c>
      <c r="F87" s="70"/>
      <c r="G87" s="70"/>
      <c r="H87" s="71"/>
      <c r="I87" s="17" t="s">
        <v>111</v>
      </c>
    </row>
    <row r="88" spans="1:9" x14ac:dyDescent="0.15">
      <c r="A88" s="1">
        <v>5</v>
      </c>
      <c r="B88" s="1" t="s">
        <v>43</v>
      </c>
      <c r="C88" s="26" t="s">
        <v>110</v>
      </c>
      <c r="D88" s="15">
        <v>345.24</v>
      </c>
      <c r="E88" s="69" t="s">
        <v>110</v>
      </c>
      <c r="F88" s="70"/>
      <c r="G88" s="70"/>
      <c r="H88" s="71"/>
      <c r="I88" s="17" t="s">
        <v>111</v>
      </c>
    </row>
    <row r="89" spans="1:9" x14ac:dyDescent="0.15">
      <c r="A89" s="1">
        <v>6</v>
      </c>
      <c r="B89" s="1" t="s">
        <v>23</v>
      </c>
      <c r="C89" s="26" t="s">
        <v>110</v>
      </c>
      <c r="D89" s="15">
        <v>110.96</v>
      </c>
      <c r="E89" s="69" t="s">
        <v>110</v>
      </c>
      <c r="F89" s="70"/>
      <c r="G89" s="70"/>
      <c r="H89" s="71"/>
      <c r="I89" s="17" t="s">
        <v>111</v>
      </c>
    </row>
    <row r="90" spans="1:9" x14ac:dyDescent="0.15">
      <c r="A90" s="1">
        <v>7</v>
      </c>
      <c r="B90" s="1" t="s">
        <v>44</v>
      </c>
      <c r="C90" s="1">
        <v>10</v>
      </c>
      <c r="D90" s="15">
        <v>101.24</v>
      </c>
      <c r="E90" s="69" t="s">
        <v>110</v>
      </c>
      <c r="F90" s="70"/>
      <c r="G90" s="70"/>
      <c r="H90" s="71"/>
      <c r="I90" s="17" t="s">
        <v>111</v>
      </c>
    </row>
    <row r="91" spans="1:9" x14ac:dyDescent="0.15">
      <c r="A91" s="1">
        <v>8</v>
      </c>
      <c r="B91" s="1" t="s">
        <v>5</v>
      </c>
      <c r="C91" s="26" t="s">
        <v>110</v>
      </c>
      <c r="D91" s="15">
        <v>144.05000000000001</v>
      </c>
      <c r="E91" s="69" t="s">
        <v>110</v>
      </c>
      <c r="F91" s="70"/>
      <c r="G91" s="70"/>
      <c r="H91" s="71"/>
      <c r="I91" s="17" t="s">
        <v>68</v>
      </c>
    </row>
    <row r="92" spans="1:9" x14ac:dyDescent="0.15">
      <c r="A92" s="1">
        <v>9</v>
      </c>
      <c r="B92" s="1" t="s">
        <v>48</v>
      </c>
      <c r="C92" s="1">
        <v>1</v>
      </c>
      <c r="D92" s="15">
        <v>1.96</v>
      </c>
      <c r="E92" s="69" t="s">
        <v>110</v>
      </c>
      <c r="F92" s="70"/>
      <c r="G92" s="70"/>
      <c r="H92" s="71"/>
      <c r="I92" s="17" t="s">
        <v>110</v>
      </c>
    </row>
    <row r="93" spans="1:9" x14ac:dyDescent="0.15">
      <c r="A93" s="1"/>
      <c r="B93" s="1" t="s">
        <v>47</v>
      </c>
      <c r="C93" s="1"/>
      <c r="D93" s="15">
        <f>SUM(D73:D92)</f>
        <v>4510.99</v>
      </c>
      <c r="E93" s="69"/>
      <c r="F93" s="70"/>
      <c r="G93" s="70"/>
      <c r="H93" s="71"/>
      <c r="I93" s="17"/>
    </row>
    <row r="94" spans="1:9" x14ac:dyDescent="0.15">
      <c r="A94" s="1">
        <v>10</v>
      </c>
      <c r="B94" s="1" t="s">
        <v>6</v>
      </c>
      <c r="C94" s="26" t="s">
        <v>110</v>
      </c>
      <c r="D94" s="15">
        <v>107.21</v>
      </c>
      <c r="E94" s="69" t="s">
        <v>110</v>
      </c>
      <c r="F94" s="70"/>
      <c r="G94" s="70"/>
      <c r="H94" s="71"/>
      <c r="I94" s="17" t="s">
        <v>6</v>
      </c>
    </row>
    <row r="95" spans="1:9" x14ac:dyDescent="0.15">
      <c r="A95" s="1">
        <v>11</v>
      </c>
      <c r="B95" s="1" t="s">
        <v>49</v>
      </c>
      <c r="C95" s="26" t="s">
        <v>110</v>
      </c>
      <c r="D95" s="15">
        <v>105.3</v>
      </c>
      <c r="E95" s="69" t="s">
        <v>110</v>
      </c>
      <c r="F95" s="70"/>
      <c r="G95" s="70"/>
      <c r="H95" s="71"/>
      <c r="I95" s="17" t="s">
        <v>6</v>
      </c>
    </row>
    <row r="96" spans="1:9" x14ac:dyDescent="0.15">
      <c r="A96" s="1">
        <v>12</v>
      </c>
      <c r="B96" s="1" t="s">
        <v>109</v>
      </c>
      <c r="C96" s="26" t="s">
        <v>110</v>
      </c>
      <c r="D96" s="15">
        <v>25</v>
      </c>
      <c r="E96" s="69" t="s">
        <v>110</v>
      </c>
      <c r="F96" s="70"/>
      <c r="G96" s="70"/>
      <c r="H96" s="71"/>
      <c r="I96" s="17" t="s">
        <v>6</v>
      </c>
    </row>
    <row r="97" spans="1:9" x14ac:dyDescent="0.15">
      <c r="A97" s="1">
        <v>13</v>
      </c>
      <c r="B97" s="1" t="s">
        <v>23</v>
      </c>
      <c r="C97" s="26" t="s">
        <v>110</v>
      </c>
      <c r="D97" s="15">
        <v>6</v>
      </c>
      <c r="E97" s="69" t="s">
        <v>110</v>
      </c>
      <c r="F97" s="70"/>
      <c r="G97" s="70"/>
      <c r="H97" s="71"/>
      <c r="I97" s="17" t="s">
        <v>6</v>
      </c>
    </row>
    <row r="98" spans="1:9" x14ac:dyDescent="0.15">
      <c r="A98" s="1"/>
      <c r="B98" s="1" t="s">
        <v>47</v>
      </c>
      <c r="C98" s="1"/>
      <c r="D98" s="15">
        <f>SUM(D94:D97)</f>
        <v>243.51</v>
      </c>
      <c r="E98" s="69"/>
      <c r="F98" s="70"/>
      <c r="G98" s="70"/>
      <c r="H98" s="71"/>
      <c r="I98" s="17"/>
    </row>
    <row r="99" spans="1:9" x14ac:dyDescent="0.15">
      <c r="A99" s="1"/>
      <c r="B99" s="1" t="s">
        <v>57</v>
      </c>
      <c r="C99" s="1"/>
      <c r="D99" s="15">
        <f>+D93+D98</f>
        <v>4754.5</v>
      </c>
      <c r="E99" s="69"/>
      <c r="F99" s="70"/>
      <c r="G99" s="70"/>
      <c r="H99" s="71"/>
      <c r="I99" s="17"/>
    </row>
    <row r="100" spans="1:9" x14ac:dyDescent="0.15">
      <c r="D100" s="16"/>
    </row>
    <row r="101" spans="1:9" x14ac:dyDescent="0.15">
      <c r="A101" s="2" t="s">
        <v>50</v>
      </c>
      <c r="D101" s="16"/>
    </row>
    <row r="102" spans="1:9" x14ac:dyDescent="0.15">
      <c r="A102" s="17" t="s">
        <v>40</v>
      </c>
      <c r="B102" s="17" t="s">
        <v>41</v>
      </c>
      <c r="C102" s="17" t="s">
        <v>42</v>
      </c>
      <c r="D102" s="17" t="s">
        <v>46</v>
      </c>
    </row>
    <row r="103" spans="1:9" x14ac:dyDescent="0.15">
      <c r="A103" s="14">
        <v>14</v>
      </c>
      <c r="B103" s="1" t="s">
        <v>91</v>
      </c>
      <c r="C103" s="26" t="s">
        <v>110</v>
      </c>
      <c r="D103" s="18">
        <v>4060</v>
      </c>
    </row>
    <row r="104" spans="1:9" x14ac:dyDescent="0.15">
      <c r="A104" s="14">
        <v>15</v>
      </c>
      <c r="B104" s="1" t="s">
        <v>58</v>
      </c>
      <c r="C104" s="26" t="s">
        <v>110</v>
      </c>
      <c r="D104" s="15">
        <v>420</v>
      </c>
    </row>
    <row r="105" spans="1:9" x14ac:dyDescent="0.15">
      <c r="A105" s="1"/>
      <c r="B105" s="1" t="s">
        <v>59</v>
      </c>
      <c r="C105" s="1"/>
      <c r="D105" s="15">
        <f>SUM(D103:D104)</f>
        <v>4480</v>
      </c>
    </row>
    <row r="107" spans="1:9" x14ac:dyDescent="0.15">
      <c r="A107" s="2" t="s">
        <v>60</v>
      </c>
    </row>
    <row r="108" spans="1:9" x14ac:dyDescent="0.15">
      <c r="A108" s="17" t="s">
        <v>0</v>
      </c>
      <c r="B108" s="17" t="s">
        <v>41</v>
      </c>
      <c r="C108" s="17" t="s">
        <v>61</v>
      </c>
    </row>
    <row r="109" spans="1:9" ht="11.25" customHeight="1" x14ac:dyDescent="0.15">
      <c r="A109" s="72" t="s">
        <v>72</v>
      </c>
      <c r="B109" s="1" t="s">
        <v>62</v>
      </c>
      <c r="C109" s="1" t="s">
        <v>68</v>
      </c>
    </row>
    <row r="110" spans="1:9" x14ac:dyDescent="0.15">
      <c r="A110" s="73"/>
      <c r="B110" s="1" t="s">
        <v>63</v>
      </c>
      <c r="C110" s="1" t="s">
        <v>68</v>
      </c>
    </row>
    <row r="111" spans="1:9" x14ac:dyDescent="0.15">
      <c r="A111" s="73"/>
      <c r="B111" s="1" t="s">
        <v>64</v>
      </c>
      <c r="C111" s="1" t="s">
        <v>68</v>
      </c>
    </row>
    <row r="112" spans="1:9" x14ac:dyDescent="0.15">
      <c r="A112" s="73"/>
      <c r="B112" s="1" t="s">
        <v>65</v>
      </c>
      <c r="C112" s="1" t="s">
        <v>68</v>
      </c>
    </row>
    <row r="113" spans="1:3" x14ac:dyDescent="0.15">
      <c r="A113" s="73"/>
      <c r="B113" s="1" t="s">
        <v>102</v>
      </c>
      <c r="C113" s="1" t="s">
        <v>68</v>
      </c>
    </row>
    <row r="114" spans="1:3" x14ac:dyDescent="0.15">
      <c r="A114" s="73"/>
      <c r="B114" s="1" t="s">
        <v>117</v>
      </c>
      <c r="C114" s="1" t="s">
        <v>68</v>
      </c>
    </row>
    <row r="115" spans="1:3" x14ac:dyDescent="0.15">
      <c r="A115" s="73"/>
      <c r="B115" s="1" t="s">
        <v>122</v>
      </c>
      <c r="C115" s="1" t="s">
        <v>68</v>
      </c>
    </row>
    <row r="116" spans="1:3" x14ac:dyDescent="0.15">
      <c r="A116" s="73"/>
      <c r="B116" s="1" t="s">
        <v>45</v>
      </c>
      <c r="C116" s="1" t="s">
        <v>68</v>
      </c>
    </row>
    <row r="117" spans="1:3" x14ac:dyDescent="0.15">
      <c r="A117" s="73"/>
      <c r="B117" s="1" t="s">
        <v>66</v>
      </c>
      <c r="C117" s="1" t="s">
        <v>69</v>
      </c>
    </row>
    <row r="118" spans="1:3" x14ac:dyDescent="0.15">
      <c r="A118" s="73"/>
      <c r="B118" s="1" t="s">
        <v>65</v>
      </c>
      <c r="C118" s="1" t="s">
        <v>69</v>
      </c>
    </row>
    <row r="119" spans="1:3" x14ac:dyDescent="0.15">
      <c r="A119" s="73"/>
      <c r="B119" s="1" t="s">
        <v>67</v>
      </c>
      <c r="C119" s="1" t="s">
        <v>69</v>
      </c>
    </row>
    <row r="120" spans="1:3" x14ac:dyDescent="0.15">
      <c r="A120" s="73"/>
      <c r="B120" s="1" t="s">
        <v>65</v>
      </c>
      <c r="C120" s="1" t="s">
        <v>70</v>
      </c>
    </row>
    <row r="121" spans="1:3" x14ac:dyDescent="0.15">
      <c r="A121" s="73"/>
      <c r="B121" s="1" t="s">
        <v>67</v>
      </c>
      <c r="C121" s="1" t="s">
        <v>70</v>
      </c>
    </row>
    <row r="122" spans="1:3" x14ac:dyDescent="0.15">
      <c r="A122" s="73"/>
      <c r="B122" s="76" t="s">
        <v>120</v>
      </c>
      <c r="C122" s="77"/>
    </row>
    <row r="123" spans="1:3" x14ac:dyDescent="0.15">
      <c r="A123" s="74"/>
      <c r="B123" s="76" t="s">
        <v>121</v>
      </c>
      <c r="C123" s="77"/>
    </row>
    <row r="124" spans="1:3" ht="21.75" customHeight="1" x14ac:dyDescent="0.15">
      <c r="A124" s="66" t="s">
        <v>73</v>
      </c>
      <c r="B124" s="67" t="s">
        <v>118</v>
      </c>
      <c r="C124" s="68"/>
    </row>
    <row r="125" spans="1:3" ht="21" customHeight="1" x14ac:dyDescent="0.15">
      <c r="A125" s="66"/>
      <c r="B125" s="67" t="s">
        <v>119</v>
      </c>
      <c r="C125" s="68"/>
    </row>
    <row r="127" spans="1:3" x14ac:dyDescent="0.15">
      <c r="A127" s="2" t="s">
        <v>16</v>
      </c>
    </row>
    <row r="128" spans="1:3" x14ac:dyDescent="0.15">
      <c r="A128" s="2" t="s">
        <v>127</v>
      </c>
    </row>
    <row r="129" spans="1:1" x14ac:dyDescent="0.15">
      <c r="A129" s="2" t="s">
        <v>100</v>
      </c>
    </row>
  </sheetData>
  <mergeCells count="86">
    <mergeCell ref="B11:B12"/>
    <mergeCell ref="B3:C3"/>
    <mergeCell ref="A4:A38"/>
    <mergeCell ref="B4:B10"/>
    <mergeCell ref="C5:C8"/>
    <mergeCell ref="B14:B16"/>
    <mergeCell ref="C15:C16"/>
    <mergeCell ref="B17:B19"/>
    <mergeCell ref="B30:B32"/>
    <mergeCell ref="C31:C32"/>
    <mergeCell ref="C18:C19"/>
    <mergeCell ref="B20:B22"/>
    <mergeCell ref="B23:B29"/>
    <mergeCell ref="A1:I1"/>
    <mergeCell ref="F5:F8"/>
    <mergeCell ref="G5:G8"/>
    <mergeCell ref="H5:H8"/>
    <mergeCell ref="I5:I8"/>
    <mergeCell ref="D5:D8"/>
    <mergeCell ref="E5:E8"/>
    <mergeCell ref="H34:H35"/>
    <mergeCell ref="I34:I35"/>
    <mergeCell ref="B37:B38"/>
    <mergeCell ref="E24:E27"/>
    <mergeCell ref="F24:F27"/>
    <mergeCell ref="G24:G27"/>
    <mergeCell ref="H24:H27"/>
    <mergeCell ref="I24:I27"/>
    <mergeCell ref="G34:G35"/>
    <mergeCell ref="D34:D35"/>
    <mergeCell ref="E34:E35"/>
    <mergeCell ref="F34:F35"/>
    <mergeCell ref="C24:C29"/>
    <mergeCell ref="D24:D27"/>
    <mergeCell ref="E73:H74"/>
    <mergeCell ref="B47:C47"/>
    <mergeCell ref="A48:A57"/>
    <mergeCell ref="E72:H72"/>
    <mergeCell ref="E79:H79"/>
    <mergeCell ref="E77:H78"/>
    <mergeCell ref="E75:H76"/>
    <mergeCell ref="I80:I81"/>
    <mergeCell ref="B122:C122"/>
    <mergeCell ref="B123:C123"/>
    <mergeCell ref="I84:I85"/>
    <mergeCell ref="I73:I74"/>
    <mergeCell ref="I75:I76"/>
    <mergeCell ref="I77:I78"/>
    <mergeCell ref="E82:H83"/>
    <mergeCell ref="I82:I83"/>
    <mergeCell ref="C73:C79"/>
    <mergeCell ref="E87:H87"/>
    <mergeCell ref="E88:H88"/>
    <mergeCell ref="E89:H89"/>
    <mergeCell ref="E90:H90"/>
    <mergeCell ref="E91:H91"/>
    <mergeCell ref="E86:H86"/>
    <mergeCell ref="E80:H81"/>
    <mergeCell ref="E84:H85"/>
    <mergeCell ref="A124:A125"/>
    <mergeCell ref="B124:C124"/>
    <mergeCell ref="B125:C125"/>
    <mergeCell ref="E92:H92"/>
    <mergeCell ref="E93:H93"/>
    <mergeCell ref="E94:H94"/>
    <mergeCell ref="E95:H95"/>
    <mergeCell ref="E96:H96"/>
    <mergeCell ref="E97:H97"/>
    <mergeCell ref="E98:H98"/>
    <mergeCell ref="E99:H99"/>
    <mergeCell ref="A109:A123"/>
    <mergeCell ref="C21:C22"/>
    <mergeCell ref="A80:A85"/>
    <mergeCell ref="B80:B85"/>
    <mergeCell ref="C80:C85"/>
    <mergeCell ref="D80:D85"/>
    <mergeCell ref="A73:A79"/>
    <mergeCell ref="B73:B79"/>
    <mergeCell ref="D73:D79"/>
    <mergeCell ref="A42:A44"/>
    <mergeCell ref="B42:C42"/>
    <mergeCell ref="B43:C43"/>
    <mergeCell ref="B44:C44"/>
    <mergeCell ref="B33:B36"/>
    <mergeCell ref="C34:C35"/>
    <mergeCell ref="B41:C41"/>
  </mergeCells>
  <phoneticPr fontId="2"/>
  <pageMargins left="0.62992125984251968" right="0.62992125984251968" top="0.43307086614173229" bottom="0.35433070866141736" header="0.31496062992125984" footer="0.19685039370078741"/>
  <pageSetup paperSize="9" scale="88" fitToHeight="0" orientation="portrait" r:id="rId1"/>
  <headerFooter alignWithMargins="0"/>
  <rowBreaks count="1" manualBreakCount="1">
    <brk id="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R8当初</vt:lpstr>
      <vt:lpstr>'R8当初'!Print_Area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管財課（内線5116）</dc:creator>
  <cp:lastModifiedBy>菅原 誠広</cp:lastModifiedBy>
  <cp:lastPrinted>2025-02-25T02:41:01Z</cp:lastPrinted>
  <dcterms:created xsi:type="dcterms:W3CDTF">2009-11-17T00:40:10Z</dcterms:created>
  <dcterms:modified xsi:type="dcterms:W3CDTF">2026-03-02T10:23:44Z</dcterms:modified>
</cp:coreProperties>
</file>