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10.1.100.44\02 企画担当\◆学校教育情報化担当\■　107_教育施策\201_岩手県学校教育ＤＸ・学力育成協議会\02_各種WG\05　ＧＩＧＡ端末共同調達ＷＧの実施\令和７年度共同調達ＷＧ\★Ｒ８共同調達公告・入札\01公告セット\"/>
    </mc:Choice>
  </mc:AlternateContent>
  <xr:revisionPtr revIDLastSave="0" documentId="13_ncr:1_{AD71686E-1A04-41FB-8F9B-6E54CA5D02B2}" xr6:coauthVersionLast="47" xr6:coauthVersionMax="47" xr10:uidLastSave="{00000000-0000-0000-0000-000000000000}"/>
  <bookViews>
    <workbookView xWindow="-108" yWindow="-108" windowWidth="23256" windowHeight="12456" activeTab="1" xr2:uid="{00000000-000D-0000-FFFF-FFFF00000000}"/>
  </bookViews>
  <sheets>
    <sheet name="Chromebook" sheetId="7" r:id="rId1"/>
    <sheet name="iPad" sheetId="8" r:id="rId2"/>
    <sheet name="Windows11端末"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9" l="1"/>
  <c r="I22" i="9"/>
  <c r="I6" i="9"/>
  <c r="O6" i="8"/>
  <c r="K38" i="7"/>
  <c r="K25" i="7"/>
  <c r="K23" i="7"/>
  <c r="K6" i="7"/>
</calcChain>
</file>

<file path=xl/sharedStrings.xml><?xml version="1.0" encoding="utf-8"?>
<sst xmlns="http://schemas.openxmlformats.org/spreadsheetml/2006/main" count="271" uniqueCount="149">
  <si>
    <t>項目</t>
    <rPh sb="0" eb="2">
      <t>コウモク</t>
    </rPh>
    <phoneticPr fontId="1"/>
  </si>
  <si>
    <t>仕様</t>
    <rPh sb="0" eb="2">
      <t>シヨウ</t>
    </rPh>
    <phoneticPr fontId="1"/>
  </si>
  <si>
    <t>分類</t>
    <rPh sb="0" eb="2">
      <t>ブンルイ</t>
    </rPh>
    <phoneticPr fontId="1"/>
  </si>
  <si>
    <t>詳細</t>
    <rPh sb="0" eb="2">
      <t>ショウサイ</t>
    </rPh>
    <phoneticPr fontId="1"/>
  </si>
  <si>
    <t>OS</t>
    <phoneticPr fontId="1"/>
  </si>
  <si>
    <t>32GB以上</t>
    <rPh sb="4" eb="6">
      <t>イジョウ</t>
    </rPh>
    <phoneticPr fontId="1"/>
  </si>
  <si>
    <t>4GB以上</t>
    <rPh sb="3" eb="5">
      <t>イジョウ</t>
    </rPh>
    <phoneticPr fontId="1"/>
  </si>
  <si>
    <t>画面</t>
    <rPh sb="0" eb="2">
      <t>ガメン</t>
    </rPh>
    <phoneticPr fontId="1"/>
  </si>
  <si>
    <t>周辺機器</t>
    <rPh sb="0" eb="2">
      <t>シュウヘン</t>
    </rPh>
    <rPh sb="2" eb="4">
      <t>キキ</t>
    </rPh>
    <phoneticPr fontId="1"/>
  </si>
  <si>
    <t>カメラ機能</t>
    <rPh sb="3" eb="5">
      <t>キノウ</t>
    </rPh>
    <phoneticPr fontId="1"/>
  </si>
  <si>
    <t>音声接続端子</t>
    <rPh sb="0" eb="2">
      <t>オンセイ</t>
    </rPh>
    <rPh sb="2" eb="4">
      <t>セツゾク</t>
    </rPh>
    <rPh sb="4" eb="6">
      <t>タンシ</t>
    </rPh>
    <phoneticPr fontId="1"/>
  </si>
  <si>
    <t>マイク・ヘッドフォン端子を１つ以上有していること</t>
    <rPh sb="10" eb="12">
      <t>タンシ</t>
    </rPh>
    <rPh sb="15" eb="17">
      <t>イジョウ</t>
    </rPh>
    <rPh sb="17" eb="18">
      <t>ユウ</t>
    </rPh>
    <phoneticPr fontId="1"/>
  </si>
  <si>
    <t>外部接続端子</t>
    <rPh sb="0" eb="2">
      <t>ガイブ</t>
    </rPh>
    <rPh sb="2" eb="4">
      <t>セツゾク</t>
    </rPh>
    <rPh sb="4" eb="6">
      <t>タンシ</t>
    </rPh>
    <phoneticPr fontId="1"/>
  </si>
  <si>
    <t>無線</t>
    <rPh sb="0" eb="2">
      <t>ムセン</t>
    </rPh>
    <phoneticPr fontId="1"/>
  </si>
  <si>
    <t>IEEE 802.11 a/b/g/n/ac/ax以上</t>
    <rPh sb="25" eb="27">
      <t>イジョウ</t>
    </rPh>
    <phoneticPr fontId="1"/>
  </si>
  <si>
    <t>バッテリ稼働時間</t>
    <rPh sb="4" eb="6">
      <t>カドウ</t>
    </rPh>
    <rPh sb="6" eb="8">
      <t>ジカン</t>
    </rPh>
    <phoneticPr fontId="1"/>
  </si>
  <si>
    <t>８時間以上</t>
    <rPh sb="1" eb="3">
      <t>ジカン</t>
    </rPh>
    <rPh sb="3" eb="5">
      <t>イジョウ</t>
    </rPh>
    <phoneticPr fontId="1"/>
  </si>
  <si>
    <t>重さ</t>
    <rPh sb="0" eb="1">
      <t>オモ</t>
    </rPh>
    <phoneticPr fontId="1"/>
  </si>
  <si>
    <t>耐久性・堅牢性</t>
    <rPh sb="0" eb="3">
      <t>タイキュウセイ</t>
    </rPh>
    <rPh sb="4" eb="6">
      <t>ケンロウ</t>
    </rPh>
    <rPh sb="6" eb="7">
      <t>セイ</t>
    </rPh>
    <phoneticPr fontId="1"/>
  </si>
  <si>
    <t>OS</t>
  </si>
  <si>
    <t>CPU</t>
  </si>
  <si>
    <t>ストレージ</t>
  </si>
  <si>
    <t>64GB以上</t>
    <rPh sb="4" eb="6">
      <t>イジョウ</t>
    </rPh>
    <phoneticPr fontId="1"/>
  </si>
  <si>
    <t>メモリ</t>
  </si>
  <si>
    <t>10～14インチ、タッチパネル</t>
  </si>
  <si>
    <t>iPadOS</t>
    <phoneticPr fontId="1"/>
  </si>
  <si>
    <t>ChromeOS</t>
  </si>
  <si>
    <t>合計</t>
    <rPh sb="0" eb="2">
      <t>ゴウケイ</t>
    </rPh>
    <phoneticPr fontId="1"/>
  </si>
  <si>
    <t>Google GIGA License</t>
    <phoneticPr fontId="1"/>
  </si>
  <si>
    <t>メーカーによる保証及び保守</t>
    <phoneticPr fontId="1"/>
  </si>
  <si>
    <t>端末管理機能(MDM)</t>
    <rPh sb="0" eb="6">
      <t>タンマツカンリキノウ</t>
    </rPh>
    <phoneticPr fontId="1"/>
  </si>
  <si>
    <t>端末管理機能（MDM）</t>
    <rPh sb="0" eb="4">
      <t>タンマツカンリ</t>
    </rPh>
    <rPh sb="4" eb="6">
      <t>キノウ</t>
    </rPh>
    <phoneticPr fontId="1"/>
  </si>
  <si>
    <t>調達数量</t>
    <rPh sb="0" eb="2">
      <t>チョウタツ</t>
    </rPh>
    <rPh sb="2" eb="4">
      <t>スウリョウ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</si>
  <si>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ただし、離島等の対応については、センドバック方式を認める場合があるので事前に協議すること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</si>
  <si>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納入予定物品のメーカー名・規格等</t>
    <phoneticPr fontId="1"/>
  </si>
  <si>
    <r>
      <t xml:space="preserve">有償クラウドサービス
</t>
    </r>
    <r>
      <rPr>
        <sz val="10"/>
        <rFont val="ＭＳ ゴシック"/>
        <family val="3"/>
        <charset val="128"/>
      </rPr>
      <t>（５年保証、買い切り）</t>
    </r>
    <rPh sb="0" eb="2">
      <t>ユウショウ</t>
    </rPh>
    <rPh sb="13" eb="16">
      <t>ネンホショウ</t>
    </rPh>
    <rPh sb="17" eb="18">
      <t>カ</t>
    </rPh>
    <rPh sb="19" eb="20">
      <t>キ</t>
    </rPh>
    <phoneticPr fontId="1"/>
  </si>
  <si>
    <t>形状</t>
    <rPh sb="0" eb="2">
      <t>ケイジョウ</t>
    </rPh>
    <phoneticPr fontId="1"/>
  </si>
  <si>
    <t>【ハードウェアキーボード】
　・キートップが外れない形状や加工</t>
    <phoneticPr fontId="1"/>
  </si>
  <si>
    <t>【インカメラ】
　・90万画素以上</t>
    <rPh sb="12" eb="17">
      <t>マンガソイジョウ</t>
    </rPh>
    <phoneticPr fontId="1"/>
  </si>
  <si>
    <t>【アウトカメラ】
　・オートフォーカス機能</t>
    <rPh sb="19" eb="21">
      <t>キノウ</t>
    </rPh>
    <phoneticPr fontId="1"/>
  </si>
  <si>
    <t>USB3.0以上の規格でUSB Type-C PD(Power Delivery)に対応したポート</t>
    <rPh sb="6" eb="8">
      <t>イジョウ</t>
    </rPh>
    <rPh sb="9" eb="11">
      <t>キカク</t>
    </rPh>
    <rPh sb="42" eb="44">
      <t>タイオウ</t>
    </rPh>
    <phoneticPr fontId="1"/>
  </si>
  <si>
    <t>10時間以上</t>
    <rPh sb="2" eb="4">
      <t>ジカン</t>
    </rPh>
    <rPh sb="4" eb="6">
      <t>イジョウ</t>
    </rPh>
    <phoneticPr fontId="1"/>
  </si>
  <si>
    <t>運搬</t>
    <rPh sb="0" eb="2">
      <t>ウンパン</t>
    </rPh>
    <phoneticPr fontId="1"/>
  </si>
  <si>
    <t>初期設定作業等に関する要件</t>
    <rPh sb="0" eb="2">
      <t>ショキ</t>
    </rPh>
    <rPh sb="2" eb="4">
      <t>セッテイ</t>
    </rPh>
    <rPh sb="4" eb="6">
      <t>サギョウ</t>
    </rPh>
    <rPh sb="6" eb="7">
      <t>トウ</t>
    </rPh>
    <rPh sb="8" eb="9">
      <t>カン</t>
    </rPh>
    <rPh sb="11" eb="13">
      <t>ヨウケン</t>
    </rPh>
    <phoneticPr fontId="1"/>
  </si>
  <si>
    <t>更新作業等</t>
    <rPh sb="0" eb="2">
      <t>コウシン</t>
    </rPh>
    <rPh sb="2" eb="4">
      <t>サギョウ</t>
    </rPh>
    <rPh sb="4" eb="5">
      <t>トウ</t>
    </rPh>
    <phoneticPr fontId="1"/>
  </si>
  <si>
    <t>納入時点における最新バージョンのＯＳ</t>
    <rPh sb="0" eb="2">
      <t>ノウニュウ</t>
    </rPh>
    <rPh sb="2" eb="4">
      <t>ジテン</t>
    </rPh>
    <rPh sb="8" eb="10">
      <t>サイシン</t>
    </rPh>
    <phoneticPr fontId="1"/>
  </si>
  <si>
    <t>端末管理機能</t>
    <rPh sb="0" eb="2">
      <t>タンマツ</t>
    </rPh>
    <rPh sb="2" eb="4">
      <t>カンリ</t>
    </rPh>
    <rPh sb="4" eb="6">
      <t>キノウ</t>
    </rPh>
    <phoneticPr fontId="1"/>
  </si>
  <si>
    <t>Google GIGA Licenseにより管理コンソールを利用できる</t>
    <rPh sb="22" eb="24">
      <t>カンリ</t>
    </rPh>
    <rPh sb="30" eb="32">
      <t>リヨウ</t>
    </rPh>
    <phoneticPr fontId="1"/>
  </si>
  <si>
    <t>各教育委員会が指定した納品場所へ輸送する</t>
    <rPh sb="0" eb="1">
      <t>カク</t>
    </rPh>
    <rPh sb="1" eb="3">
      <t>キョウイク</t>
    </rPh>
    <rPh sb="3" eb="6">
      <t>イインカイ</t>
    </rPh>
    <rPh sb="7" eb="9">
      <t>シテイ</t>
    </rPh>
    <rPh sb="11" eb="13">
      <t>ノウヒン</t>
    </rPh>
    <rPh sb="13" eb="15">
      <t>バショ</t>
    </rPh>
    <rPh sb="16" eb="18">
      <t>ユソウ</t>
    </rPh>
    <phoneticPr fontId="1"/>
  </si>
  <si>
    <t>開梱作業</t>
    <rPh sb="0" eb="2">
      <t>カイコン</t>
    </rPh>
    <rPh sb="2" eb="4">
      <t>サギョウ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</si>
  <si>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</si>
  <si>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各種設定</t>
    <rPh sb="0" eb="2">
      <t>カクシュ</t>
    </rPh>
    <rPh sb="2" eb="4">
      <t>セッテイ</t>
    </rPh>
    <phoneticPr fontId="1"/>
  </si>
  <si>
    <t>各教育委員会が指定する管理者アカウントを設定する。</t>
    <rPh sb="0" eb="1">
      <t>カク</t>
    </rPh>
    <rPh sb="1" eb="3">
      <t>キョウイク</t>
    </rPh>
    <rPh sb="3" eb="6">
      <t>イインカイ</t>
    </rPh>
    <rPh sb="7" eb="9">
      <t>シテイ</t>
    </rPh>
    <rPh sb="11" eb="14">
      <t>カンリシャ</t>
    </rPh>
    <rPh sb="20" eb="22">
      <t>セッテイ</t>
    </rPh>
    <phoneticPr fontId="1"/>
  </si>
  <si>
    <t>各教育委員会が指定するネットワーク設定により、端末へ校内無線LAN等の設定を行う。</t>
    <rPh sb="0" eb="1">
      <t>カク</t>
    </rPh>
    <rPh sb="1" eb="3">
      <t>キョウイク</t>
    </rPh>
    <rPh sb="3" eb="6">
      <t>イインカイ</t>
    </rPh>
    <rPh sb="7" eb="9">
      <t>シテイ</t>
    </rPh>
    <rPh sb="17" eb="19">
      <t>セッテイ</t>
    </rPh>
    <rPh sb="23" eb="25">
      <t>タンマツ</t>
    </rPh>
    <rPh sb="26" eb="28">
      <t>コウナイ</t>
    </rPh>
    <rPh sb="28" eb="30">
      <t>ムセン</t>
    </rPh>
    <rPh sb="33" eb="34">
      <t>トウ</t>
    </rPh>
    <rPh sb="35" eb="37">
      <t>セッテイ</t>
    </rPh>
    <rPh sb="38" eb="39">
      <t>オコナ</t>
    </rPh>
    <phoneticPr fontId="1"/>
  </si>
  <si>
    <t>全ての端末をMDM（Google管理コンソール)に登録し、管理可能な状態とする。</t>
    <rPh sb="0" eb="1">
      <t>スベ</t>
    </rPh>
    <rPh sb="3" eb="5">
      <t>タンマツ</t>
    </rPh>
    <rPh sb="16" eb="18">
      <t>カンリ</t>
    </rPh>
    <rPh sb="25" eb="27">
      <t>トウロク</t>
    </rPh>
    <rPh sb="29" eb="31">
      <t>カンリ</t>
    </rPh>
    <rPh sb="31" eb="33">
      <t>カノウ</t>
    </rPh>
    <rPh sb="34" eb="36">
      <t>ジョウタイ</t>
    </rPh>
    <phoneticPr fontId="1"/>
  </si>
  <si>
    <t>各教育委員会が指定するフィルタリング機能を持ったアプリケーション（ツール）を使うことができるよう、ブラウザの設定を行い、フィルタリング機能が有効な状態とする。</t>
    <rPh sb="0" eb="1">
      <t>カク</t>
    </rPh>
    <rPh sb="1" eb="3">
      <t>キョウイク</t>
    </rPh>
    <rPh sb="3" eb="6">
      <t>イインカイ</t>
    </rPh>
    <rPh sb="7" eb="9">
      <t>シテイ</t>
    </rPh>
    <rPh sb="18" eb="20">
      <t>キノウ</t>
    </rPh>
    <rPh sb="21" eb="22">
      <t>モ</t>
    </rPh>
    <rPh sb="38" eb="39">
      <t>ツカ</t>
    </rPh>
    <rPh sb="54" eb="56">
      <t>セッテイ</t>
    </rPh>
    <rPh sb="57" eb="58">
      <t>オコナ</t>
    </rPh>
    <rPh sb="67" eb="69">
      <t>キノウ</t>
    </rPh>
    <rPh sb="70" eb="72">
      <t>ユウコウ</t>
    </rPh>
    <rPh sb="73" eb="75">
      <t>ジョウタイ</t>
    </rPh>
    <phoneticPr fontId="1"/>
  </si>
  <si>
    <t>各教育委員会が指定するアカウントをGoogleアカウントとして有効にする。</t>
    <rPh sb="0" eb="1">
      <t>カク</t>
    </rPh>
    <rPh sb="1" eb="3">
      <t>キョウイク</t>
    </rPh>
    <rPh sb="3" eb="6">
      <t>イインカイ</t>
    </rPh>
    <rPh sb="7" eb="9">
      <t>シテイ</t>
    </rPh>
    <rPh sb="31" eb="33">
      <t>ユウコウ</t>
    </rPh>
    <phoneticPr fontId="1"/>
  </si>
  <si>
    <t>Google Workspace for Educationを利用できるようにする。</t>
    <rPh sb="31" eb="33">
      <t>リヨウ</t>
    </rPh>
    <phoneticPr fontId="1"/>
  </si>
  <si>
    <t>端末でFigma及びFigJamを利用できるようにする。</t>
    <rPh sb="0" eb="2">
      <t>タンマツ</t>
    </rPh>
    <rPh sb="8" eb="9">
      <t>オヨ</t>
    </rPh>
    <rPh sb="17" eb="19">
      <t>リヨウ</t>
    </rPh>
    <phoneticPr fontId="1"/>
  </si>
  <si>
    <t>動作確認</t>
    <rPh sb="0" eb="2">
      <t>ドウサ</t>
    </rPh>
    <rPh sb="2" eb="4">
      <t>カクニン</t>
    </rPh>
    <phoneticPr fontId="1"/>
  </si>
  <si>
    <t>設置場所において、校内無線LAN等を使ってインターネットへのアクセスが可能な状態とする。</t>
    <rPh sb="0" eb="2">
      <t>セッチ</t>
    </rPh>
    <rPh sb="2" eb="4">
      <t>バショ</t>
    </rPh>
    <rPh sb="9" eb="11">
      <t>コウナイ</t>
    </rPh>
    <rPh sb="11" eb="13">
      <t>ムセン</t>
    </rPh>
    <rPh sb="16" eb="17">
      <t>トウ</t>
    </rPh>
    <rPh sb="18" eb="19">
      <t>ツカ</t>
    </rPh>
    <rPh sb="35" eb="37">
      <t>カノウ</t>
    </rPh>
    <rPh sb="38" eb="40">
      <t>ジョウタイ</t>
    </rPh>
    <phoneticPr fontId="1"/>
  </si>
  <si>
    <t>ラベリング</t>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</si>
  <si>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</si>
  <si>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充電保管庫への収納</t>
    <rPh sb="0" eb="2">
      <t>ジュウデン</t>
    </rPh>
    <rPh sb="2" eb="5">
      <t>ホカンコ</t>
    </rPh>
    <rPh sb="7" eb="9">
      <t>シュウノウ</t>
    </rPh>
    <phoneticPr fontId="1"/>
  </si>
  <si>
    <t>各教育委員会が指定した台数について、充電に必要が機器及びケーブルを端末本体に接続し、充電保管庫へ収納及び接続する。</t>
    <rPh sb="0" eb="1">
      <t>カク</t>
    </rPh>
    <rPh sb="1" eb="3">
      <t>キョウイク</t>
    </rPh>
    <rPh sb="3" eb="6">
      <t>イインカイ</t>
    </rPh>
    <rPh sb="7" eb="9">
      <t>シテイ</t>
    </rPh>
    <rPh sb="11" eb="13">
      <t>ダイスウ</t>
    </rPh>
    <rPh sb="18" eb="20">
      <t>ジュウデン</t>
    </rPh>
    <rPh sb="21" eb="23">
      <t>ヒツヨウ</t>
    </rPh>
    <rPh sb="24" eb="26">
      <t>キキ</t>
    </rPh>
    <rPh sb="26" eb="27">
      <t>オヨ</t>
    </rPh>
    <rPh sb="33" eb="35">
      <t>タンマツ</t>
    </rPh>
    <rPh sb="35" eb="37">
      <t>ホンタイ</t>
    </rPh>
    <rPh sb="38" eb="40">
      <t>セツゾク</t>
    </rPh>
    <rPh sb="42" eb="44">
      <t>ジュウデン</t>
    </rPh>
    <rPh sb="44" eb="47">
      <t>ホカンコ</t>
    </rPh>
    <rPh sb="48" eb="50">
      <t>シュウノウ</t>
    </rPh>
    <rPh sb="50" eb="51">
      <t>オヨ</t>
    </rPh>
    <rPh sb="52" eb="54">
      <t>セツゾク</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</si>
  <si>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</si>
  <si>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各教育委員会が指定した台数について、納品場所の施設内の指定場所に収める</t>
    <rPh sb="0" eb="1">
      <t>カク</t>
    </rPh>
    <rPh sb="1" eb="3">
      <t>キョウイク</t>
    </rPh>
    <rPh sb="3" eb="6">
      <t>イインカイ</t>
    </rPh>
    <rPh sb="7" eb="9">
      <t>シテイ</t>
    </rPh>
    <rPh sb="11" eb="13">
      <t>ダイスウ</t>
    </rPh>
    <rPh sb="18" eb="20">
      <t>ノウヒン</t>
    </rPh>
    <rPh sb="20" eb="22">
      <t>バショ</t>
    </rPh>
    <rPh sb="23" eb="25">
      <t>シセツ</t>
    </rPh>
    <rPh sb="25" eb="26">
      <t>ナイ</t>
    </rPh>
    <rPh sb="27" eb="29">
      <t>シテイ</t>
    </rPh>
    <rPh sb="29" eb="31">
      <t>バショ</t>
    </rPh>
    <rPh sb="32" eb="33">
      <t>オサ</t>
    </rPh>
    <phoneticPr fontId="1"/>
  </si>
  <si>
    <t>充電保管庫への収納を行わない</t>
    <rPh sb="0" eb="2">
      <t>ジュウデン</t>
    </rPh>
    <rPh sb="2" eb="5">
      <t>ホカンコ</t>
    </rPh>
    <rPh sb="7" eb="9">
      <t>シュウノウ</t>
    </rPh>
    <rPh sb="10" eb="11">
      <t>オコナ</t>
    </rPh>
    <phoneticPr fontId="1"/>
  </si>
  <si>
    <t>充電保管庫への収納を行う</t>
    <rPh sb="0" eb="2">
      <t>ジュウデン</t>
    </rPh>
    <rPh sb="2" eb="5">
      <t>ホカンコ</t>
    </rPh>
    <rPh sb="7" eb="9">
      <t>シュウノウ</t>
    </rPh>
    <rPh sb="10" eb="11">
      <t>オコナ</t>
    </rPh>
    <phoneticPr fontId="1"/>
  </si>
  <si>
    <t>端末名</t>
    <rPh sb="0" eb="2">
      <t>タンマツ</t>
    </rPh>
    <rPh sb="2" eb="3">
      <t>メイ</t>
    </rPh>
    <phoneticPr fontId="1"/>
  </si>
  <si>
    <t>端末本体及び周辺機器等</t>
    <rPh sb="0" eb="2">
      <t>タンマツ</t>
    </rPh>
    <rPh sb="2" eb="4">
      <t>ホンタイ</t>
    </rPh>
    <rPh sb="4" eb="5">
      <t>オヨ</t>
    </rPh>
    <rPh sb="6" eb="8">
      <t>シュウヘン</t>
    </rPh>
    <rPh sb="8" eb="10">
      <t>キキ</t>
    </rPh>
    <rPh sb="10" eb="11">
      <t>トウ</t>
    </rPh>
    <phoneticPr fontId="1"/>
  </si>
  <si>
    <t>マイク・ヘッドフォン端子が本体カバーに備え付けてあるか、又は本体カバーに備え付けていない場合はUSB Type-Cに接続可能なアダプタ等を付属する</t>
    <rPh sb="13" eb="15">
      <t>ホンタイ</t>
    </rPh>
    <rPh sb="19" eb="20">
      <t>ソナ</t>
    </rPh>
    <rPh sb="21" eb="22">
      <t>ツ</t>
    </rPh>
    <rPh sb="28" eb="29">
      <t>マタ</t>
    </rPh>
    <rPh sb="30" eb="32">
      <t>ホンタイ</t>
    </rPh>
    <rPh sb="36" eb="37">
      <t>ソナ</t>
    </rPh>
    <rPh sb="38" eb="39">
      <t>ツ</t>
    </rPh>
    <rPh sb="44" eb="46">
      <t>バアイ</t>
    </rPh>
    <rPh sb="58" eb="60">
      <t>セツゾク</t>
    </rPh>
    <rPh sb="60" eb="62">
      <t>カノウ</t>
    </rPh>
    <rPh sb="67" eb="68">
      <t>トウ</t>
    </rPh>
    <rPh sb="69" eb="71">
      <t>フゾク</t>
    </rPh>
    <phoneticPr fontId="1"/>
  </si>
  <si>
    <t>USB Type-C PD（Power Delivery）に対応したポートを１つ以上有している</t>
    <phoneticPr fontId="1"/>
  </si>
  <si>
    <t>堅牢性</t>
    <rPh sb="0" eb="2">
      <t>ケンロウ</t>
    </rPh>
    <rPh sb="2" eb="3">
      <t>セイ</t>
    </rPh>
    <phoneticPr fontId="1"/>
  </si>
  <si>
    <t>野田村</t>
    <rPh sb="0" eb="2">
      <t>ノダ</t>
    </rPh>
    <rPh sb="2" eb="3">
      <t>ムラ</t>
    </rPh>
    <phoneticPr fontId="1"/>
  </si>
  <si>
    <t>8GB以上</t>
    <rPh sb="3" eb="5">
      <t>イジョウ</t>
    </rPh>
    <phoneticPr fontId="1"/>
  </si>
  <si>
    <t>10インチ以上、タッチパネル
パームリジェクション機能等</t>
    <rPh sb="5" eb="7">
      <t>イジョウ</t>
    </rPh>
    <rPh sb="25" eb="27">
      <t>キノウ</t>
    </rPh>
    <rPh sb="27" eb="28">
      <t>トウ</t>
    </rPh>
    <phoneticPr fontId="1"/>
  </si>
  <si>
    <t>既存のMicrosoft 365ライセンスによりMicrosoft Intuneを利用</t>
    <rPh sb="0" eb="2">
      <t>キゾン</t>
    </rPh>
    <rPh sb="41" eb="43">
      <t>リヨウ</t>
    </rPh>
    <phoneticPr fontId="1"/>
  </si>
  <si>
    <t>新たにMicrosoft Intuneを利用するためのMicrosoft 365ライセンスを調達（５年）</t>
    <rPh sb="0" eb="1">
      <t>アラ</t>
    </rPh>
    <rPh sb="20" eb="22">
      <t>リヨウ</t>
    </rPh>
    <rPh sb="46" eb="48">
      <t>チョウタツ</t>
    </rPh>
    <rPh sb="50" eb="51">
      <t>ネン</t>
    </rPh>
    <phoneticPr fontId="1"/>
  </si>
  <si>
    <t>Microsoft Intuneにより管理コンソールを利用できる</t>
    <rPh sb="19" eb="21">
      <t>カンリ</t>
    </rPh>
    <rPh sb="27" eb="29">
      <t>リヨウ</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</si>
  <si>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</si>
  <si>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各教育委員会が指定する管理者アカウントを設定する</t>
    <rPh sb="0" eb="1">
      <t>カク</t>
    </rPh>
    <rPh sb="1" eb="3">
      <t>キョウイク</t>
    </rPh>
    <rPh sb="3" eb="6">
      <t>イインカイ</t>
    </rPh>
    <rPh sb="7" eb="9">
      <t>シテイ</t>
    </rPh>
    <rPh sb="11" eb="14">
      <t>カンリシャ</t>
    </rPh>
    <rPh sb="20" eb="22">
      <t>セッテイ</t>
    </rPh>
    <phoneticPr fontId="1"/>
  </si>
  <si>
    <t>各教育委員会が指定するネットワーク設定により、端末へ校内無線LAN等の設定を行う</t>
    <rPh sb="0" eb="1">
      <t>カク</t>
    </rPh>
    <rPh sb="1" eb="3">
      <t>キョウイク</t>
    </rPh>
    <rPh sb="3" eb="6">
      <t>イインカイ</t>
    </rPh>
    <rPh sb="7" eb="9">
      <t>シテイ</t>
    </rPh>
    <rPh sb="17" eb="19">
      <t>セッテイ</t>
    </rPh>
    <rPh sb="23" eb="25">
      <t>タンマツ</t>
    </rPh>
    <rPh sb="26" eb="28">
      <t>コウナイ</t>
    </rPh>
    <rPh sb="28" eb="30">
      <t>ムセン</t>
    </rPh>
    <rPh sb="33" eb="34">
      <t>トウ</t>
    </rPh>
    <rPh sb="35" eb="37">
      <t>セッテイ</t>
    </rPh>
    <rPh sb="38" eb="39">
      <t>オコナ</t>
    </rPh>
    <phoneticPr fontId="1"/>
  </si>
  <si>
    <t>標準搭載のフィルタリング機能を使うことができるよう、ブラウザの設定を行い、フィルタリング機能が有効な状態とする</t>
    <rPh sb="0" eb="2">
      <t>ヒョウジュン</t>
    </rPh>
    <rPh sb="2" eb="4">
      <t>トウサイ</t>
    </rPh>
    <rPh sb="12" eb="14">
      <t>キノウ</t>
    </rPh>
    <rPh sb="15" eb="16">
      <t>ツカ</t>
    </rPh>
    <rPh sb="31" eb="33">
      <t>セッテイ</t>
    </rPh>
    <rPh sb="34" eb="35">
      <t>オコナ</t>
    </rPh>
    <rPh sb="44" eb="46">
      <t>キノウ</t>
    </rPh>
    <rPh sb="47" eb="49">
      <t>ユウコウ</t>
    </rPh>
    <rPh sb="50" eb="52">
      <t>ジョウタイ</t>
    </rPh>
    <phoneticPr fontId="1"/>
  </si>
  <si>
    <t>各教育委員会が指定するクラウドサービスのショートカットをデスクトップ上に作成する
ショートカットは５つまで対応する</t>
    <rPh sb="0" eb="3">
      <t>カクキョウイク</t>
    </rPh>
    <rPh sb="3" eb="6">
      <t>イインカイ</t>
    </rPh>
    <rPh sb="7" eb="9">
      <t>シテイ</t>
    </rPh>
    <rPh sb="34" eb="35">
      <t>ジョウ</t>
    </rPh>
    <rPh sb="36" eb="38">
      <t>サクセイ</t>
    </rPh>
    <rPh sb="53" eb="55">
      <t>タイオウ</t>
    </rPh>
    <phoneticPr fontId="1"/>
  </si>
  <si>
    <t>Windows Defenderが有効な状態とする</t>
    <phoneticPr fontId="1"/>
  </si>
  <si>
    <t>Microsoft365の児童生徒のアカウントを有効にする</t>
    <phoneticPr fontId="1"/>
  </si>
  <si>
    <t>Microsoft Teamsを利用できるようにする</t>
    <rPh sb="16" eb="18">
      <t>リヨウ</t>
    </rPh>
    <phoneticPr fontId="1"/>
  </si>
  <si>
    <t>設置場所において、校内無線LAN等を使ってインターネットへのアクセスが可能な状態とする</t>
    <rPh sb="0" eb="2">
      <t>セッチ</t>
    </rPh>
    <rPh sb="2" eb="4">
      <t>バショ</t>
    </rPh>
    <rPh sb="9" eb="11">
      <t>コウナイ</t>
    </rPh>
    <rPh sb="11" eb="13">
      <t>ムセン</t>
    </rPh>
    <rPh sb="16" eb="17">
      <t>トウ</t>
    </rPh>
    <rPh sb="18" eb="19">
      <t>ツカ</t>
    </rPh>
    <rPh sb="35" eb="37">
      <t>カノウ</t>
    </rPh>
    <rPh sb="38" eb="40">
      <t>ジョウタイ</t>
    </rPh>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</si>
  <si>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</si>
  <si>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各教育委員会が指定した台数について、充電に必要が機器及びケーブルを端末本体に接続し、充電保管庫へ収納及び接続する</t>
    <rPh sb="0" eb="1">
      <t>カク</t>
    </rPh>
    <rPh sb="1" eb="3">
      <t>キョウイク</t>
    </rPh>
    <rPh sb="3" eb="6">
      <t>イインカイ</t>
    </rPh>
    <rPh sb="7" eb="9">
      <t>シテイ</t>
    </rPh>
    <rPh sb="11" eb="13">
      <t>ダイスウ</t>
    </rPh>
    <rPh sb="18" eb="20">
      <t>ジュウデン</t>
    </rPh>
    <rPh sb="21" eb="23">
      <t>ヒツヨウ</t>
    </rPh>
    <rPh sb="24" eb="26">
      <t>キキ</t>
    </rPh>
    <rPh sb="26" eb="27">
      <t>オヨ</t>
    </rPh>
    <rPh sb="33" eb="35">
      <t>タンマツ</t>
    </rPh>
    <rPh sb="35" eb="37">
      <t>ホンタイ</t>
    </rPh>
    <rPh sb="38" eb="40">
      <t>セツゾク</t>
    </rPh>
    <rPh sb="42" eb="44">
      <t>ジュウデン</t>
    </rPh>
    <rPh sb="44" eb="47">
      <t>ホカンコ</t>
    </rPh>
    <rPh sb="48" eb="50">
      <t>シュウノウ</t>
    </rPh>
    <rPh sb="50" eb="51">
      <t>オヨ</t>
    </rPh>
    <rPh sb="52" eb="54">
      <t>セツゾク</t>
    </rPh>
    <phoneticPr fontId="1"/>
  </si>
  <si>
    <t>全ての端末を管理コンソールに登録し、管理可能な状態とする</t>
    <rPh sb="0" eb="1">
      <t>スベ</t>
    </rPh>
    <rPh sb="3" eb="5">
      <t>タンマツ</t>
    </rPh>
    <rPh sb="6" eb="8">
      <t>カンリ</t>
    </rPh>
    <rPh sb="14" eb="16">
      <t>トウロク</t>
    </rPh>
    <rPh sb="18" eb="20">
      <t>カンリ</t>
    </rPh>
    <rPh sb="20" eb="22">
      <t>カノウ</t>
    </rPh>
    <rPh sb="23" eb="25">
      <t>ジョウタイ</t>
    </rPh>
    <phoneticPr fontId="1"/>
  </si>
  <si>
    <t>その他
留意事項等</t>
    <rPh sb="2" eb="3">
      <t>タ</t>
    </rPh>
    <rPh sb="4" eb="6">
      <t>リュウイ</t>
    </rPh>
    <rPh sb="6" eb="8">
      <t>ジコウ</t>
    </rPh>
    <rPh sb="8" eb="9">
      <t>トウ</t>
    </rPh>
    <phoneticPr fontId="1"/>
  </si>
  <si>
    <t>単価
（単位：円）【税抜】</t>
    <rPh sb="0" eb="2">
      <t>タンカ</t>
    </rPh>
    <rPh sb="4" eb="6">
      <t>タンイ</t>
    </rPh>
    <rPh sb="7" eb="8">
      <t>エン</t>
    </rPh>
    <rPh sb="10" eb="12">
      <t>ゼイヌ</t>
    </rPh>
    <phoneticPr fontId="1"/>
  </si>
  <si>
    <t>金額
（合計数量×単価）
【税抜】</t>
    <rPh sb="0" eb="2">
      <t>キンガク</t>
    </rPh>
    <rPh sb="4" eb="6">
      <t>ゴウケイ</t>
    </rPh>
    <rPh sb="6" eb="8">
      <t>スウリョウ</t>
    </rPh>
    <rPh sb="9" eb="11">
      <t>タンカ</t>
    </rPh>
    <rPh sb="14" eb="16">
      <t>ゼイヌ</t>
    </rPh>
    <phoneticPr fontId="1"/>
  </si>
  <si>
    <t>-</t>
    <phoneticPr fontId="1"/>
  </si>
  <si>
    <t>※市町村ごと合計額（税抜）</t>
    <rPh sb="1" eb="4">
      <t>シチョウソン</t>
    </rPh>
    <rPh sb="6" eb="8">
      <t>ゴウケイ</t>
    </rPh>
    <rPh sb="8" eb="9">
      <t>ガク</t>
    </rPh>
    <rPh sb="10" eb="11">
      <t>ゼイ</t>
    </rPh>
    <rPh sb="11" eb="12">
      <t>ヌ</t>
    </rPh>
    <phoneticPr fontId="1"/>
  </si>
  <si>
    <t>－</t>
    <phoneticPr fontId="1"/>
  </si>
  <si>
    <t>JamfPro
・基本パッケージを５年間利用できる
・必要ライセンスを整え、管理者アカウントを用意する
・Wi-Fiやメールなどの設定作業を一律で構成できる
・アプリケーションを一元的にリモート配布できる
・OSのアップデートを時間指定できる</t>
    <rPh sb="9" eb="11">
      <t>キホン</t>
    </rPh>
    <rPh sb="18" eb="20">
      <t>ネンカン</t>
    </rPh>
    <rPh sb="20" eb="22">
      <t>リヨウ</t>
    </rPh>
    <rPh sb="27" eb="29">
      <t>ヒツヨウ</t>
    </rPh>
    <rPh sb="35" eb="36">
      <t>トトノ</t>
    </rPh>
    <rPh sb="38" eb="41">
      <t>カンリシャ</t>
    </rPh>
    <rPh sb="47" eb="49">
      <t>ヨウイ</t>
    </rPh>
    <rPh sb="65" eb="67">
      <t>セッテイ</t>
    </rPh>
    <rPh sb="67" eb="69">
      <t>サギョウ</t>
    </rPh>
    <rPh sb="70" eb="72">
      <t>イチリツ</t>
    </rPh>
    <rPh sb="73" eb="75">
      <t>コウセイ</t>
    </rPh>
    <rPh sb="89" eb="92">
      <t>イチゲンテキ</t>
    </rPh>
    <rPh sb="97" eb="99">
      <t>ハイフ</t>
    </rPh>
    <rPh sb="114" eb="116">
      <t>ジカン</t>
    </rPh>
    <rPh sb="116" eb="118">
      <t>シテイ</t>
    </rPh>
    <phoneticPr fontId="1"/>
  </si>
  <si>
    <t>納入時点における最新バージョンのOSとなっている</t>
    <rPh sb="0" eb="2">
      <t>ノウニュウ</t>
    </rPh>
    <rPh sb="2" eb="4">
      <t>ジテン</t>
    </rPh>
    <rPh sb="8" eb="10">
      <t>サイシン</t>
    </rPh>
    <phoneticPr fontId="1"/>
  </si>
  <si>
    <t>128GB以上</t>
    <rPh sb="5" eb="7">
      <t>イジョウ</t>
    </rPh>
    <phoneticPr fontId="1"/>
  </si>
  <si>
    <t>八幡平市</t>
    <rPh sb="0" eb="4">
      <t>ハチマンタイシ</t>
    </rPh>
    <phoneticPr fontId="1"/>
  </si>
  <si>
    <t>滝沢市</t>
    <rPh sb="0" eb="2">
      <t>タキザワ</t>
    </rPh>
    <rPh sb="2" eb="3">
      <t>シ</t>
    </rPh>
    <phoneticPr fontId="1"/>
  </si>
  <si>
    <t>紫波町</t>
    <rPh sb="0" eb="3">
      <t>シワチョウ</t>
    </rPh>
    <phoneticPr fontId="1"/>
  </si>
  <si>
    <t>遠野市</t>
    <rPh sb="0" eb="2">
      <t>トオノ</t>
    </rPh>
    <rPh sb="2" eb="3">
      <t>シ</t>
    </rPh>
    <phoneticPr fontId="1"/>
  </si>
  <si>
    <t>奥州市</t>
    <rPh sb="0" eb="3">
      <t>オウシュウシ</t>
    </rPh>
    <phoneticPr fontId="1"/>
  </si>
  <si>
    <t>大船渡市</t>
    <rPh sb="0" eb="4">
      <t>オオフナトシ</t>
    </rPh>
    <phoneticPr fontId="1"/>
  </si>
  <si>
    <t>コンバーチブルタイプ</t>
    <phoneticPr fontId="1"/>
  </si>
  <si>
    <t>Intel Celeron Processor N100と同等以上
または　MediaTek Kompanio520と同等以上</t>
    <rPh sb="29" eb="31">
      <t>ドウトウ</t>
    </rPh>
    <rPh sb="31" eb="33">
      <t>イジョウ</t>
    </rPh>
    <rPh sb="59" eb="61">
      <t>ドウトウ</t>
    </rPh>
    <rPh sb="61" eb="63">
      <t>イジョウ</t>
    </rPh>
    <phoneticPr fontId="1"/>
  </si>
  <si>
    <t>【ハードウェアキーボード】
　・キートップが外れない形状や加工がキートップに施されている</t>
    <rPh sb="38" eb="39">
      <t>ホドコ</t>
    </rPh>
    <phoneticPr fontId="1"/>
  </si>
  <si>
    <t>【タッチペン】
　・視覚的に紛失を防ぐ対策、または紛失した際も鉛筆などの代用可能
　・パームリジェクション機能
　・本体に収納可能
　・USI（Universal Stylus Initiative）に対応</t>
    <rPh sb="10" eb="13">
      <t>シカクテキ</t>
    </rPh>
    <rPh sb="14" eb="16">
      <t>フンシツ</t>
    </rPh>
    <rPh sb="17" eb="18">
      <t>フセ</t>
    </rPh>
    <rPh sb="19" eb="21">
      <t>タイサク</t>
    </rPh>
    <rPh sb="25" eb="27">
      <t>フンシツ</t>
    </rPh>
    <rPh sb="29" eb="30">
      <t>サイ</t>
    </rPh>
    <rPh sb="31" eb="33">
      <t>エンピツ</t>
    </rPh>
    <rPh sb="36" eb="38">
      <t>ダイヨウ</t>
    </rPh>
    <rPh sb="38" eb="40">
      <t>カノウ</t>
    </rPh>
    <rPh sb="53" eb="55">
      <t>キノウ</t>
    </rPh>
    <rPh sb="58" eb="60">
      <t>ホンタイ</t>
    </rPh>
    <rPh sb="61" eb="63">
      <t>シュウノウ</t>
    </rPh>
    <rPh sb="63" eb="65">
      <t>カノウ</t>
    </rPh>
    <rPh sb="101" eb="103">
      <t>タイオウ</t>
    </rPh>
    <phoneticPr fontId="1"/>
  </si>
  <si>
    <t>外部ディスプレイに接続可能な端子</t>
    <phoneticPr fontId="1"/>
  </si>
  <si>
    <t>1.4kg以下（本体及びハードウェアキーボード）</t>
    <rPh sb="5" eb="7">
      <t>イカ</t>
    </rPh>
    <rPh sb="8" eb="10">
      <t>ホンタイ</t>
    </rPh>
    <rPh sb="10" eb="11">
      <t>オヨ</t>
    </rPh>
    <phoneticPr fontId="1"/>
  </si>
  <si>
    <t>MIL規格（MIL-STD-810H)29項目の試験方法のうち、10項目以上</t>
    <phoneticPr fontId="1"/>
  </si>
  <si>
    <t>・端末に適合する端末メーカー純正の充電ケーブル・電源アダプタを端末と合わせて納入すること
・新品であること（中古品又はリユース品は認めない）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・各市町村における令和８年度当初予算の成立状況により、契約に至らない場合もある
・５月１日の児童生徒数の確定後に、台数の変更がある場合には単価を変更せずに対応すること
・契約の締結に当たっては、当該市町村の会計規則を遵守すること</t>
    <rPh sb="1" eb="3">
      <t>タンマツ</t>
    </rPh>
    <rPh sb="4" eb="6">
      <t>テキゴウ</t>
    </rPh>
    <rPh sb="8" eb="10">
      <t>タンマツ</t>
    </rPh>
    <rPh sb="14" eb="16">
      <t>ジュンセイ</t>
    </rPh>
    <rPh sb="17" eb="19">
      <t>ジュウデン</t>
    </rPh>
    <rPh sb="24" eb="26">
      <t>デンゲン</t>
    </rPh>
    <rPh sb="31" eb="33">
      <t>タンマツ</t>
    </rPh>
    <rPh sb="34" eb="35">
      <t>ア</t>
    </rPh>
    <rPh sb="38" eb="40">
      <t>ノウニュウ</t>
    </rPh>
    <rPh sb="333" eb="335">
      <t>ノウヒン</t>
    </rPh>
    <rPh sb="335" eb="336">
      <t>ジ</t>
    </rPh>
    <phoneticPr fontId="1"/>
  </si>
  <si>
    <t>内訳計算書（Google Chromebook）</t>
    <rPh sb="0" eb="2">
      <t>ウチワケ</t>
    </rPh>
    <rPh sb="2" eb="5">
      <t>ケイサンショ</t>
    </rPh>
    <phoneticPr fontId="1"/>
  </si>
  <si>
    <t>盛岡市</t>
    <rPh sb="0" eb="3">
      <t>モリオカシ</t>
    </rPh>
    <phoneticPr fontId="1"/>
  </si>
  <si>
    <t>花巻市</t>
    <rPh sb="0" eb="3">
      <t>ハナマキシ</t>
    </rPh>
    <phoneticPr fontId="1"/>
  </si>
  <si>
    <t>一関市</t>
    <rPh sb="0" eb="3">
      <t>イチノセキシ</t>
    </rPh>
    <phoneticPr fontId="1"/>
  </si>
  <si>
    <t>平泉町</t>
    <rPh sb="0" eb="3">
      <t>ヒライズミチョウ</t>
    </rPh>
    <phoneticPr fontId="1"/>
  </si>
  <si>
    <t>陸前高田市</t>
    <rPh sb="0" eb="2">
      <t>リクゼン</t>
    </rPh>
    <rPh sb="2" eb="4">
      <t>タカタ</t>
    </rPh>
    <rPh sb="4" eb="5">
      <t>シ</t>
    </rPh>
    <phoneticPr fontId="1"/>
  </si>
  <si>
    <t>大槌町</t>
    <rPh sb="0" eb="2">
      <t>オオツチ</t>
    </rPh>
    <rPh sb="2" eb="3">
      <t>チョウ</t>
    </rPh>
    <phoneticPr fontId="1"/>
  </si>
  <si>
    <t>山田町</t>
    <rPh sb="0" eb="3">
      <t>ヤマダマチ</t>
    </rPh>
    <phoneticPr fontId="1"/>
  </si>
  <si>
    <t>岩泉町</t>
    <rPh sb="0" eb="3">
      <t>イワイズミチョウ</t>
    </rPh>
    <phoneticPr fontId="1"/>
  </si>
  <si>
    <t>久慈市</t>
    <rPh sb="0" eb="3">
      <t>クジシ</t>
    </rPh>
    <phoneticPr fontId="1"/>
  </si>
  <si>
    <t>iPad(A16)相当以上</t>
    <rPh sb="9" eb="11">
      <t>ソウトウ</t>
    </rPh>
    <rPh sb="11" eb="13">
      <t>イジョウ</t>
    </rPh>
    <phoneticPr fontId="1"/>
  </si>
  <si>
    <t>【本体ケース】
・タッチペンが収納可能で、スタンドを有し、端末と組み合わせた際の本体ケースの厚さが25mm以内である</t>
    <rPh sb="1" eb="3">
      <t>ホンタイ</t>
    </rPh>
    <phoneticPr fontId="1"/>
  </si>
  <si>
    <t>【ハードウェアキーボード】
・本体ケースの一部として機能し、日本語配列、iPadショートカットキーを備えていること。さらに、端末との接続形態がUSB Type Cであること。</t>
    <rPh sb="15" eb="17">
      <t>ホンタイ</t>
    </rPh>
    <rPh sb="21" eb="23">
      <t>イチブ</t>
    </rPh>
    <rPh sb="26" eb="28">
      <t>キノウ</t>
    </rPh>
    <rPh sb="30" eb="33">
      <t>ニホンゴ</t>
    </rPh>
    <rPh sb="33" eb="35">
      <t>ハイレツ</t>
    </rPh>
    <rPh sb="50" eb="51">
      <t>ソナ</t>
    </rPh>
    <rPh sb="62" eb="64">
      <t>タンマツ</t>
    </rPh>
    <rPh sb="66" eb="68">
      <t>セツゾク</t>
    </rPh>
    <rPh sb="68" eb="70">
      <t>ケイタイ</t>
    </rPh>
    <phoneticPr fontId="1"/>
  </si>
  <si>
    <t>【タッチペン】
・パームリジェクション機能等の御作動防止
・傾き感知機能
・ペン先は1.00mm～3.00mm程度
・本体からの充電可能となる充電用ケーブル
・スイッチ機能を有する
・連続使用８時間以上
・高電圧で充電した場合の保護回路を有する</t>
    <rPh sb="19" eb="21">
      <t>キノウ</t>
    </rPh>
    <rPh sb="21" eb="22">
      <t>トウ</t>
    </rPh>
    <rPh sb="23" eb="24">
      <t>ゴ</t>
    </rPh>
    <rPh sb="24" eb="26">
      <t>サドウ</t>
    </rPh>
    <rPh sb="26" eb="28">
      <t>ボウシ</t>
    </rPh>
    <rPh sb="30" eb="31">
      <t>カタム</t>
    </rPh>
    <rPh sb="32" eb="34">
      <t>カンチ</t>
    </rPh>
    <rPh sb="34" eb="36">
      <t>キノウ</t>
    </rPh>
    <rPh sb="40" eb="41">
      <t>サキ</t>
    </rPh>
    <rPh sb="55" eb="57">
      <t>テイド</t>
    </rPh>
    <rPh sb="59" eb="61">
      <t>ホンタイ</t>
    </rPh>
    <rPh sb="64" eb="66">
      <t>ジュウデン</t>
    </rPh>
    <rPh sb="66" eb="68">
      <t>カノウ</t>
    </rPh>
    <rPh sb="71" eb="73">
      <t>ジュウデン</t>
    </rPh>
    <rPh sb="73" eb="74">
      <t>ヨウ</t>
    </rPh>
    <rPh sb="84" eb="86">
      <t>キノウ</t>
    </rPh>
    <rPh sb="87" eb="88">
      <t>ユウ</t>
    </rPh>
    <rPh sb="92" eb="94">
      <t>レンゾク</t>
    </rPh>
    <rPh sb="94" eb="96">
      <t>シヨウ</t>
    </rPh>
    <rPh sb="97" eb="101">
      <t>ジカンイジョウ</t>
    </rPh>
    <rPh sb="103" eb="106">
      <t>コウデンアツ</t>
    </rPh>
    <rPh sb="107" eb="109">
      <t>ジュウデン</t>
    </rPh>
    <rPh sb="111" eb="113">
      <t>バアイ</t>
    </rPh>
    <rPh sb="114" eb="116">
      <t>ホゴ</t>
    </rPh>
    <rPh sb="116" eb="118">
      <t>カイロ</t>
    </rPh>
    <rPh sb="119" eb="120">
      <t>ユウ</t>
    </rPh>
    <phoneticPr fontId="1"/>
  </si>
  <si>
    <t>1.5kg未満（本体及びハードウェアキーボード）</t>
    <rPh sb="5" eb="7">
      <t>ミマン</t>
    </rPh>
    <rPh sb="8" eb="10">
      <t>ホンタイ</t>
    </rPh>
    <rPh sb="10" eb="11">
      <t>オヨ</t>
    </rPh>
    <phoneticPr fontId="1"/>
  </si>
  <si>
    <t>本体ケースを使用した状態で、MIL規格（MIL-STD-810H）相当の試験をクリアできる堅牢性を持ち合わせている</t>
    <rPh sb="0" eb="2">
      <t>ホンタイ</t>
    </rPh>
    <rPh sb="6" eb="8">
      <t>シヨウ</t>
    </rPh>
    <rPh sb="10" eb="12">
      <t>ジョウタイ</t>
    </rPh>
    <rPh sb="17" eb="19">
      <t>キカク</t>
    </rPh>
    <rPh sb="33" eb="35">
      <t>ソウトウ</t>
    </rPh>
    <rPh sb="36" eb="38">
      <t>シケン</t>
    </rPh>
    <rPh sb="45" eb="47">
      <t>ケンロウ</t>
    </rPh>
    <rPh sb="47" eb="48">
      <t>セイ</t>
    </rPh>
    <rPh sb="49" eb="50">
      <t>モ</t>
    </rPh>
    <rPh sb="51" eb="52">
      <t>ア</t>
    </rPh>
    <phoneticPr fontId="1"/>
  </si>
  <si>
    <t>各教育委員会が指定する管理者アカウントを設定する</t>
    <phoneticPr fontId="1"/>
  </si>
  <si>
    <t>各教育委員会が指定するネットワーク設定により、端末へ校内無線LAN設定を行う</t>
    <phoneticPr fontId="1"/>
  </si>
  <si>
    <t>全ての端末をMDMに登録し、管理可能な状態とする</t>
    <phoneticPr fontId="1"/>
  </si>
  <si>
    <t>各教育委員会が指定するクラウドサービスやアプリケーションのショートカットを作成すること。ショートカットは５つまで対応する</t>
    <phoneticPr fontId="1"/>
  </si>
  <si>
    <t>各教育委員会が指定するフィルタリング機能を持ったアプリケーション（ツール）を使うことができるよう、ブラウザの設定等を行い、フィルタリング機能が有効な状態とする</t>
    <phoneticPr fontId="1"/>
  </si>
  <si>
    <t>・各教育委員会が指定するアカウントをApple IDとして有効にする</t>
    <phoneticPr fontId="1"/>
  </si>
  <si>
    <t xml:space="preserve">
標準搭載のPages、Numbers、Keynote、Apple Classroomを利用できるようにする</t>
    <phoneticPr fontId="1"/>
  </si>
  <si>
    <t>・端末に適合する端末メーカー純正の充電ケーブル・電源アダプタを端末と合わせて納入すること
・新品であること（中古品又はリユース品は認めない）
・Automated Device Enrollment（ADE）に対応していること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・各市町村における令和７年度当初予算の成立状況により、契約に至らない場合もある。
・令和８年５月１日の児童生徒数の確定後に、台数の変更がある場合には単価を変更せずに対応すること
・契約の締結に当たっては、当該市町村の会計規則を遵守すること</t>
    <rPh sb="105" eb="107">
      <t>タイオウ</t>
    </rPh>
    <rPh sb="465" eb="467">
      <t>レイワ</t>
    </rPh>
    <rPh sb="468" eb="469">
      <t>ネン</t>
    </rPh>
    <rPh sb="470" eb="471">
      <t>ガツ</t>
    </rPh>
    <rPh sb="472" eb="473">
      <t>ニチ</t>
    </rPh>
    <rPh sb="474" eb="476">
      <t>ジドウ</t>
    </rPh>
    <rPh sb="476" eb="478">
      <t>セイト</t>
    </rPh>
    <rPh sb="478" eb="479">
      <t>スウ</t>
    </rPh>
    <rPh sb="480" eb="482">
      <t>カクテイ</t>
    </rPh>
    <rPh sb="482" eb="483">
      <t>ゴ</t>
    </rPh>
    <rPh sb="485" eb="487">
      <t>ダイスウ</t>
    </rPh>
    <rPh sb="488" eb="490">
      <t>ヘンコウ</t>
    </rPh>
    <rPh sb="493" eb="495">
      <t>バアイ</t>
    </rPh>
    <rPh sb="497" eb="499">
      <t>タンカ</t>
    </rPh>
    <rPh sb="500" eb="502">
      <t>ヘンコウ</t>
    </rPh>
    <rPh sb="505" eb="507">
      <t>タイオウ</t>
    </rPh>
    <phoneticPr fontId="1"/>
  </si>
  <si>
    <t>内訳計算書（iPad）</t>
    <phoneticPr fontId="1"/>
  </si>
  <si>
    <t>Microsoft Windows11 Pro Education</t>
    <phoneticPr fontId="1"/>
  </si>
  <si>
    <t>Intel Celeron Processor N100と同等以上
※Intel社製に限定するものではない</t>
    <rPh sb="29" eb="31">
      <t>ドウトウ</t>
    </rPh>
    <rPh sb="31" eb="33">
      <t>イジョウ</t>
    </rPh>
    <phoneticPr fontId="1"/>
  </si>
  <si>
    <t>【タッチペン】
　・視覚的に紛失を防ぐ対策、または紛失した際も鉛筆などの代用可能
　・パームリジェクション機能
　・本体に収納可能
　・AES（Active ES）規格またはMPP（Microsoft Pen Protocol）規格に対応していること</t>
    <rPh sb="10" eb="13">
      <t>シカクテキ</t>
    </rPh>
    <rPh sb="14" eb="16">
      <t>フンシツ</t>
    </rPh>
    <rPh sb="17" eb="18">
      <t>フセ</t>
    </rPh>
    <rPh sb="19" eb="21">
      <t>タイサク</t>
    </rPh>
    <rPh sb="25" eb="27">
      <t>フンシツ</t>
    </rPh>
    <rPh sb="29" eb="30">
      <t>サイ</t>
    </rPh>
    <rPh sb="31" eb="33">
      <t>エンピツ</t>
    </rPh>
    <rPh sb="36" eb="38">
      <t>ダイヨウ</t>
    </rPh>
    <rPh sb="38" eb="40">
      <t>カノウ</t>
    </rPh>
    <rPh sb="53" eb="55">
      <t>キノウ</t>
    </rPh>
    <rPh sb="58" eb="60">
      <t>ホンタイ</t>
    </rPh>
    <rPh sb="61" eb="63">
      <t>シュウノウ</t>
    </rPh>
    <rPh sb="63" eb="65">
      <t>カノウ</t>
    </rPh>
    <phoneticPr fontId="1"/>
  </si>
  <si>
    <t>・マイクロソフト社が提供するGIGA第２期基本パッケージを適用すること
・端末に適合する端末メーカー純正の充電ケーブル・電源アダプタを端末と合わせて納入すること
・新品であること（中古品又はリユース品は認めない）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・各市町村における令和７年度当初予算の成立状況により、契約に至らない場合もある
・令和８年５月１日の児童生徒数の確定後に、台数の変更がある場合には単価を変更せずに対応すること
・契約の締結に当たっては、当該市町村の会計規則を遵守すること</t>
    <rPh sb="8" eb="9">
      <t>シャ</t>
    </rPh>
    <rPh sb="10" eb="12">
      <t>テイキョウ</t>
    </rPh>
    <rPh sb="18" eb="19">
      <t>ダイ</t>
    </rPh>
    <rPh sb="20" eb="21">
      <t>キ</t>
    </rPh>
    <rPh sb="21" eb="23">
      <t>キホン</t>
    </rPh>
    <rPh sb="29" eb="31">
      <t>テキヨウ</t>
    </rPh>
    <rPh sb="37" eb="39">
      <t>タンマツ</t>
    </rPh>
    <rPh sb="40" eb="42">
      <t>テキゴウ</t>
    </rPh>
    <rPh sb="44" eb="46">
      <t>タンマツ</t>
    </rPh>
    <rPh sb="50" eb="52">
      <t>ジュンセイ</t>
    </rPh>
    <rPh sb="53" eb="55">
      <t>ジュウデン</t>
    </rPh>
    <rPh sb="60" eb="62">
      <t>デンゲン</t>
    </rPh>
    <rPh sb="67" eb="69">
      <t>タンマツ</t>
    </rPh>
    <rPh sb="70" eb="71">
      <t>ア</t>
    </rPh>
    <rPh sb="74" eb="76">
      <t>ノウニュウ</t>
    </rPh>
    <rPh sb="117" eb="120">
      <t>シチョウソン</t>
    </rPh>
    <rPh sb="316" eb="319">
      <t>シチョウソン</t>
    </rPh>
    <rPh sb="350" eb="353">
      <t>シチョウソン</t>
    </rPh>
    <rPh sb="417" eb="420">
      <t>シチョウソン</t>
    </rPh>
    <rPh sb="456" eb="458">
      <t>レイワ</t>
    </rPh>
    <rPh sb="459" eb="460">
      <t>ネン</t>
    </rPh>
    <rPh sb="518" eb="521">
      <t>シチョウソン</t>
    </rPh>
    <phoneticPr fontId="1"/>
  </si>
  <si>
    <t>内訳計算書（Microsoft Windows端末）</t>
    <rPh sb="0" eb="2">
      <t>ウチワケ</t>
    </rPh>
    <rPh sb="2" eb="5">
      <t>ケイサンショ</t>
    </rPh>
    <rPh sb="23" eb="25">
      <t>タンマツ</t>
    </rPh>
    <phoneticPr fontId="1"/>
  </si>
  <si>
    <t>軽米町</t>
    <rPh sb="0" eb="2">
      <t>カルマイ</t>
    </rPh>
    <rPh sb="2" eb="3">
      <t>マチ</t>
    </rPh>
    <phoneticPr fontId="1"/>
  </si>
  <si>
    <t>葛巻町</t>
    <rPh sb="0" eb="3">
      <t>クズマキマチ</t>
    </rPh>
    <phoneticPr fontId="1"/>
  </si>
  <si>
    <t>田野畑村</t>
    <rPh sb="0" eb="4">
      <t>タノハタムラ</t>
    </rPh>
    <phoneticPr fontId="1"/>
  </si>
  <si>
    <t>二戸市</t>
    <rPh sb="0" eb="2">
      <t>ニノヘ</t>
    </rPh>
    <rPh sb="2" eb="3">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</si>
</sst>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_);[Red]\(#,##0\)"/>
  </numFmts>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11"/>
      <color rgb="FF0070C0"/>
      <name val="ＭＳ ゴシック"/>
      <family val="3"/>
      <charset val="128"/>
    </font>
    <font>
      <sz val="12"/>
      <color theme="1"/>
      <name val="ＭＳ ゴシック"/>
      <family val="3"/>
      <charset val="128"/>
    </font>
    <font>
      <sz val="14"/>
      <color theme="1"/>
      <name val="ＭＳ ゴシック"/>
      <family val="3"/>
      <charset val="128"/>
    </font>
    <font>
      <sz val="18"/>
      <color theme="1"/>
      <name val="ＭＳ ゴシック"/>
      <family val="3"/>
      <charset val="128"/>
    </font>
    <font>
      <sz val="11"/>
      <name val="ＭＳ ゴシック"/>
      <family val="3"/>
      <charset val="128"/>
    </font>
    <font>
      <sz val="1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7" fillId="0" borderId="0" xfId="0" applyFont="1">
      <alignment vertical="center"/>
    </xf>
    <xf numFmtId="0" fontId="6" fillId="0" borderId="8" xfId="0" applyFont="1" applyBorder="1" applyAlignment="1">
      <alignment vertical="center" wrapText="1"/>
    </xf>
    <xf numFmtId="0" fontId="2" fillId="2" borderId="6" xfId="0" applyFont="1" applyFill="1" applyBorder="1" applyAlignment="1">
      <alignment horizontal="center" vertical="center"/>
    </xf>
    <xf numFmtId="0" fontId="7"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177" fontId="2" fillId="0" borderId="20" xfId="0" applyNumberFormat="1" applyFont="1" applyBorder="1" applyAlignment="1">
      <alignment vertical="center" wrapText="1"/>
    </xf>
    <xf numFmtId="0" fontId="2" fillId="0" borderId="10" xfId="0" applyFont="1" applyBorder="1" applyAlignment="1">
      <alignment horizontal="left" vertical="center" wrapText="1"/>
    </xf>
    <xf numFmtId="0" fontId="9" fillId="0" borderId="2" xfId="0" applyFont="1" applyBorder="1" applyAlignment="1">
      <alignment horizontal="center" vertical="center"/>
    </xf>
    <xf numFmtId="0" fontId="10" fillId="0" borderId="2"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center" vertical="center" shrinkToFi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xf>
    <xf numFmtId="177" fontId="2" fillId="0" borderId="19" xfId="0" applyNumberFormat="1"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left" vertical="center" wrapText="1"/>
    </xf>
    <xf numFmtId="177" fontId="2" fillId="0" borderId="19" xfId="0" applyNumberFormat="1" applyFont="1" applyBorder="1" applyAlignment="1">
      <alignment horizontal="right" vertical="center" wrapText="1"/>
    </xf>
    <xf numFmtId="177" fontId="2" fillId="0" borderId="15" xfId="0" applyNumberFormat="1" applyFont="1" applyBorder="1" applyAlignment="1">
      <alignment horizontal="right"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0" fontId="2" fillId="0" borderId="5" xfId="0" applyFont="1" applyBorder="1" applyAlignment="1">
      <alignment horizontal="left" vertical="center" wrapText="1"/>
    </xf>
    <xf numFmtId="177" fontId="2" fillId="0" borderId="22" xfId="0" applyNumberFormat="1" applyFont="1" applyBorder="1" applyAlignment="1">
      <alignment vertical="center" wrapText="1"/>
    </xf>
    <xf numFmtId="177" fontId="2" fillId="0" borderId="21" xfId="0" applyNumberFormat="1" applyFont="1" applyBorder="1" applyAlignment="1">
      <alignment vertical="center" wrapText="1"/>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26" xfId="0" applyFont="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horizontal="right" vertical="center" wrapText="1"/>
    </xf>
    <xf numFmtId="0" fontId="2" fillId="0" borderId="26" xfId="0" applyFont="1" applyBorder="1" applyAlignment="1">
      <alignment horizontal="right" vertical="center" wrapText="1"/>
    </xf>
    <xf numFmtId="0" fontId="2" fillId="0" borderId="1" xfId="0" applyFont="1" applyBorder="1" applyAlignment="1">
      <alignment horizontal="right" vertical="center" wrapText="1"/>
    </xf>
    <xf numFmtId="177" fontId="2" fillId="0" borderId="20" xfId="0" applyNumberFormat="1" applyFont="1" applyBorder="1" applyAlignment="1">
      <alignment horizontal="right" vertical="center" wrapText="1"/>
    </xf>
    <xf numFmtId="177" fontId="2" fillId="0" borderId="13" xfId="0" applyNumberFormat="1" applyFont="1" applyBorder="1" applyAlignment="1">
      <alignment horizontal="right" vertical="center" wrapText="1"/>
    </xf>
    <xf numFmtId="0" fontId="9" fillId="0" borderId="3" xfId="0" applyFont="1" applyBorder="1" applyAlignment="1">
      <alignment horizontal="center" vertical="center"/>
    </xf>
    <xf numFmtId="177" fontId="2" fillId="0" borderId="25" xfId="0" applyNumberFormat="1" applyFont="1" applyBorder="1" applyAlignment="1">
      <alignment horizontal="right" vertical="center" wrapText="1"/>
    </xf>
    <xf numFmtId="177" fontId="2" fillId="0" borderId="27" xfId="0" applyNumberFormat="1" applyFont="1" applyBorder="1" applyAlignment="1">
      <alignment horizontal="right" vertical="center" wrapText="1"/>
    </xf>
    <xf numFmtId="0" fontId="4" fillId="0" borderId="31" xfId="0" applyFont="1" applyBorder="1" applyAlignment="1">
      <alignment horizontal="left" vertical="center" wrapText="1"/>
    </xf>
    <xf numFmtId="0" fontId="5" fillId="0" borderId="31" xfId="0" applyFont="1" applyBorder="1" applyAlignment="1">
      <alignment horizontal="left" vertical="center" wrapText="1"/>
    </xf>
    <xf numFmtId="0" fontId="3" fillId="0" borderId="2" xfId="0" applyFont="1" applyBorder="1" applyAlignment="1">
      <alignment vertical="top" wrapText="1"/>
    </xf>
    <xf numFmtId="0" fontId="3" fillId="0" borderId="1" xfId="0" applyFont="1" applyBorder="1" applyAlignment="1">
      <alignment vertical="top" wrapText="1"/>
    </xf>
    <xf numFmtId="0" fontId="2" fillId="0" borderId="1" xfId="0" applyFont="1" applyBorder="1">
      <alignment vertical="center"/>
    </xf>
    <xf numFmtId="0" fontId="3" fillId="0" borderId="29" xfId="0" applyFont="1" applyBorder="1" applyAlignment="1">
      <alignment vertical="center" wrapText="1"/>
    </xf>
    <xf numFmtId="0" fontId="4" fillId="0" borderId="30" xfId="0" applyFont="1" applyBorder="1" applyAlignment="1">
      <alignment horizontal="left" vertical="center" wrapText="1"/>
    </xf>
    <xf numFmtId="0" fontId="5" fillId="0" borderId="30" xfId="0" applyFont="1" applyBorder="1" applyAlignment="1">
      <alignment horizontal="left" vertical="center" wrapText="1"/>
    </xf>
    <xf numFmtId="178" fontId="2" fillId="2" borderId="2" xfId="0" applyNumberFormat="1" applyFont="1" applyFill="1" applyBorder="1">
      <alignment vertical="center"/>
    </xf>
    <xf numFmtId="178" fontId="2" fillId="0" borderId="15" xfId="0" applyNumberFormat="1" applyFont="1" applyBorder="1">
      <alignment vertical="center"/>
    </xf>
    <xf numFmtId="178" fontId="2" fillId="0" borderId="25" xfId="0" applyNumberFormat="1" applyFont="1" applyBorder="1">
      <alignment vertical="center"/>
    </xf>
    <xf numFmtId="0" fontId="0" fillId="0" borderId="19" xfId="0" applyBorder="1">
      <alignment vertical="center"/>
    </xf>
    <xf numFmtId="178" fontId="2" fillId="0" borderId="20" xfId="0" applyNumberFormat="1" applyFont="1" applyBorder="1">
      <alignment vertical="center"/>
    </xf>
    <xf numFmtId="178" fontId="2" fillId="0" borderId="13" xfId="0" applyNumberFormat="1" applyFont="1" applyBorder="1">
      <alignment vertical="center"/>
    </xf>
    <xf numFmtId="178" fontId="2" fillId="0" borderId="27" xfId="0" applyNumberFormat="1" applyFont="1" applyBorder="1">
      <alignment vertical="center"/>
    </xf>
    <xf numFmtId="178" fontId="2" fillId="0" borderId="20" xfId="0" applyNumberFormat="1" applyFont="1" applyBorder="1" applyAlignment="1">
      <alignment horizontal="right" vertical="center"/>
    </xf>
    <xf numFmtId="178" fontId="2" fillId="0" borderId="13" xfId="0" applyNumberFormat="1" applyFont="1" applyBorder="1" applyAlignment="1">
      <alignment horizontal="right" vertical="center"/>
    </xf>
    <xf numFmtId="178" fontId="2" fillId="0" borderId="27" xfId="0" applyNumberFormat="1" applyFont="1" applyBorder="1" applyAlignment="1">
      <alignment horizontal="right" vertical="center"/>
    </xf>
    <xf numFmtId="178" fontId="2" fillId="2" borderId="2" xfId="0" applyNumberFormat="1" applyFont="1" applyFill="1" applyBorder="1" applyAlignment="1">
      <alignment horizontal="right" vertical="center"/>
    </xf>
    <xf numFmtId="178" fontId="2" fillId="2" borderId="1" xfId="0" applyNumberFormat="1" applyFont="1" applyFill="1" applyBorder="1" applyAlignment="1">
      <alignment horizontal="right" vertical="center"/>
    </xf>
    <xf numFmtId="178" fontId="2" fillId="0" borderId="1" xfId="0" applyNumberFormat="1" applyFont="1" applyBorder="1" applyAlignment="1">
      <alignment horizontal="right" vertical="center"/>
    </xf>
    <xf numFmtId="178" fontId="2" fillId="0" borderId="1" xfId="0" applyNumberFormat="1" applyFont="1" applyBorder="1">
      <alignment vertical="center"/>
    </xf>
    <xf numFmtId="0" fontId="2" fillId="2" borderId="1" xfId="0" applyFont="1" applyFill="1" applyBorder="1" applyAlignment="1">
      <alignment vertical="center" shrinkToFit="1"/>
    </xf>
    <xf numFmtId="0" fontId="5" fillId="0" borderId="29" xfId="0" applyFont="1" applyBorder="1" applyAlignment="1">
      <alignment horizontal="left" vertical="center" wrapText="1"/>
    </xf>
    <xf numFmtId="0" fontId="2" fillId="0" borderId="8" xfId="0" applyFont="1" applyBorder="1" applyAlignment="1">
      <alignment horizontal="center" vertical="center" shrinkToFit="1"/>
    </xf>
    <xf numFmtId="0" fontId="8" fillId="0" borderId="0" xfId="0" applyFont="1" applyAlignment="1">
      <alignment horizontal="center" vertical="center"/>
    </xf>
    <xf numFmtId="0" fontId="7" fillId="0" borderId="8"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0" borderId="4" xfId="0" applyFont="1" applyBorder="1" applyAlignment="1">
      <alignment horizontal="center" vertical="center" wrapText="1"/>
    </xf>
    <xf numFmtId="177" fontId="2" fillId="0" borderId="17" xfId="0" applyNumberFormat="1" applyFont="1" applyBorder="1" applyAlignment="1">
      <alignment horizontal="right" vertical="center" wrapText="1"/>
    </xf>
    <xf numFmtId="177" fontId="2" fillId="0" borderId="18" xfId="0" applyNumberFormat="1" applyFont="1" applyBorder="1" applyAlignment="1">
      <alignment horizontal="right" vertical="center" wrapText="1"/>
    </xf>
    <xf numFmtId="177" fontId="2" fillId="0" borderId="19" xfId="0" applyNumberFormat="1" applyFont="1" applyBorder="1" applyAlignment="1">
      <alignment horizontal="right" vertical="center" wrapText="1"/>
    </xf>
    <xf numFmtId="177" fontId="2" fillId="0" borderId="14" xfId="0" applyNumberFormat="1" applyFont="1" applyBorder="1" applyAlignment="1">
      <alignment horizontal="right" vertical="center" wrapText="1"/>
    </xf>
    <xf numFmtId="177" fontId="2" fillId="0" borderId="16" xfId="0" applyNumberFormat="1" applyFont="1" applyBorder="1" applyAlignment="1">
      <alignment horizontal="right" vertical="center" wrapText="1"/>
    </xf>
    <xf numFmtId="177" fontId="2" fillId="0" borderId="15" xfId="0" applyNumberFormat="1" applyFont="1" applyBorder="1" applyAlignment="1">
      <alignment horizontal="right"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2" fillId="2" borderId="2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9"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177" fontId="2" fillId="2" borderId="3" xfId="0" applyNumberFormat="1" applyFont="1" applyFill="1" applyBorder="1" applyAlignment="1">
      <alignment horizontal="right" vertical="center" wrapText="1"/>
    </xf>
    <xf numFmtId="177" fontId="2" fillId="2" borderId="2" xfId="0" applyNumberFormat="1" applyFont="1" applyFill="1" applyBorder="1" applyAlignment="1">
      <alignment horizontal="right" vertical="center" wrapText="1"/>
    </xf>
    <xf numFmtId="177" fontId="2" fillId="0" borderId="30" xfId="0" applyNumberFormat="1" applyFont="1" applyBorder="1" applyAlignment="1">
      <alignment horizontal="right" vertical="center"/>
    </xf>
    <xf numFmtId="177" fontId="2" fillId="0" borderId="33" xfId="0" applyNumberFormat="1" applyFont="1" applyBorder="1" applyAlignment="1">
      <alignment horizontal="right" vertical="center"/>
    </xf>
    <xf numFmtId="177" fontId="2" fillId="0" borderId="34" xfId="0" applyNumberFormat="1" applyFont="1" applyBorder="1" applyAlignment="1">
      <alignment horizontal="right" vertical="center"/>
    </xf>
    <xf numFmtId="177" fontId="2" fillId="0" borderId="35" xfId="0" applyNumberFormat="1" applyFont="1" applyBorder="1" applyAlignment="1">
      <alignment horizontal="right" vertical="center"/>
    </xf>
    <xf numFmtId="177" fontId="2" fillId="0" borderId="23" xfId="0" applyNumberFormat="1" applyFont="1" applyBorder="1" applyAlignment="1">
      <alignment horizontal="right" vertical="center" wrapText="1"/>
    </xf>
    <xf numFmtId="177" fontId="2" fillId="0" borderId="24" xfId="0" applyNumberFormat="1" applyFont="1" applyBorder="1" applyAlignment="1">
      <alignment horizontal="right" vertical="center" wrapText="1"/>
    </xf>
    <xf numFmtId="177" fontId="2" fillId="0" borderId="25" xfId="0" applyNumberFormat="1" applyFont="1" applyBorder="1" applyAlignment="1">
      <alignment horizontal="right" vertical="center" wrapText="1"/>
    </xf>
    <xf numFmtId="176" fontId="2" fillId="0" borderId="7" xfId="0" applyNumberFormat="1" applyFont="1" applyBorder="1" applyAlignment="1">
      <alignment horizontal="right" vertical="center" wrapText="1"/>
    </xf>
    <xf numFmtId="176" fontId="2" fillId="0" borderId="6" xfId="0" applyNumberFormat="1" applyFont="1" applyBorder="1" applyAlignment="1">
      <alignment horizontal="righ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177" fontId="2" fillId="2" borderId="4" xfId="0" applyNumberFormat="1" applyFont="1" applyFill="1" applyBorder="1" applyAlignment="1">
      <alignment horizontal="right" vertical="center" wrapTex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8" fontId="2" fillId="0" borderId="14" xfId="0" applyNumberFormat="1" applyFont="1" applyBorder="1" applyAlignment="1">
      <alignment horizontal="right" vertical="center"/>
    </xf>
    <xf numFmtId="178" fontId="2" fillId="0" borderId="15" xfId="0" applyNumberFormat="1" applyFont="1" applyBorder="1" applyAlignment="1">
      <alignment horizontal="right" vertical="center"/>
    </xf>
    <xf numFmtId="178" fontId="2" fillId="0" borderId="17" xfId="0" applyNumberFormat="1" applyFont="1" applyBorder="1" applyAlignment="1">
      <alignment horizontal="right" vertical="center"/>
    </xf>
    <xf numFmtId="178" fontId="2" fillId="0" borderId="19" xfId="0" applyNumberFormat="1" applyFont="1" applyBorder="1" applyAlignment="1">
      <alignment horizontal="right" vertical="center"/>
    </xf>
    <xf numFmtId="178" fontId="2" fillId="0" borderId="23" xfId="0" applyNumberFormat="1" applyFont="1" applyBorder="1" applyAlignment="1">
      <alignment horizontal="right" vertical="center"/>
    </xf>
    <xf numFmtId="178" fontId="2" fillId="0" borderId="25" xfId="0" applyNumberFormat="1"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2" borderId="23" xfId="0" applyFont="1" applyFill="1" applyBorder="1" applyAlignment="1">
      <alignment horizontal="center" vertical="center" shrinkToFit="1"/>
    </xf>
    <xf numFmtId="0" fontId="2" fillId="2" borderId="25"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1" xfId="0" applyFont="1" applyBorder="1" applyAlignment="1">
      <alignment horizontal="left" vertical="center" wrapText="1"/>
    </xf>
    <xf numFmtId="176" fontId="2" fillId="0" borderId="30" xfId="0" applyNumberFormat="1" applyFont="1" applyBorder="1" applyAlignment="1">
      <alignment horizontal="center" vertical="center" wrapText="1"/>
    </xf>
    <xf numFmtId="176" fontId="2" fillId="0" borderId="30" xfId="0" applyNumberFormat="1" applyFont="1" applyBorder="1" applyAlignment="1">
      <alignment horizontal="center" vertical="center"/>
    </xf>
    <xf numFmtId="0" fontId="2" fillId="0" borderId="1" xfId="0" applyFont="1" applyBorder="1" applyAlignment="1">
      <alignment horizontal="right" vertical="center"/>
    </xf>
    <xf numFmtId="178" fontId="2" fillId="0" borderId="1" xfId="0" applyNumberFormat="1" applyFont="1" applyBorder="1" applyAlignment="1">
      <alignment horizontal="right" vertical="center"/>
    </xf>
    <xf numFmtId="178" fontId="2" fillId="0" borderId="18" xfId="0" applyNumberFormat="1" applyFont="1" applyBorder="1" applyAlignment="1">
      <alignment horizontal="right" vertical="center"/>
    </xf>
    <xf numFmtId="178" fontId="2" fillId="0" borderId="24" xfId="0" applyNumberFormat="1" applyFont="1" applyBorder="1" applyAlignment="1">
      <alignment horizontal="right" vertical="center"/>
    </xf>
    <xf numFmtId="178" fontId="2" fillId="0" borderId="16" xfId="0" applyNumberFormat="1" applyFont="1" applyBorder="1" applyAlignment="1">
      <alignment horizontal="right" vertical="center"/>
    </xf>
    <xf numFmtId="178" fontId="2" fillId="2" borderId="3" xfId="0" applyNumberFormat="1" applyFont="1" applyFill="1" applyBorder="1" applyAlignment="1">
      <alignment horizontal="right" vertical="center"/>
    </xf>
    <xf numFmtId="178" fontId="2" fillId="2" borderId="4" xfId="0" applyNumberFormat="1" applyFont="1" applyFill="1" applyBorder="1" applyAlignment="1">
      <alignment horizontal="right" vertical="center"/>
    </xf>
    <xf numFmtId="178" fontId="2" fillId="2" borderId="2" xfId="0" applyNumberFormat="1" applyFont="1" applyFill="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177" fontId="2" fillId="0" borderId="17" xfId="0" applyNumberFormat="1" applyFont="1" applyBorder="1" applyAlignment="1">
      <alignment horizontal="center" vertical="center" wrapText="1"/>
    </xf>
    <xf numFmtId="177" fontId="2" fillId="0" borderId="18" xfId="0" applyNumberFormat="1" applyFont="1" applyBorder="1" applyAlignment="1">
      <alignment horizontal="center" vertical="center" wrapText="1"/>
    </xf>
    <xf numFmtId="177" fontId="2" fillId="0" borderId="19" xfId="0" applyNumberFormat="1" applyFont="1" applyBorder="1" applyAlignment="1">
      <alignment horizontal="center" vertical="center" wrapText="1"/>
    </xf>
    <xf numFmtId="177" fontId="2" fillId="0" borderId="14" xfId="0" applyNumberFormat="1" applyFont="1" applyBorder="1" applyAlignment="1">
      <alignment horizontal="center" vertical="center" wrapText="1"/>
    </xf>
    <xf numFmtId="177" fontId="2" fillId="0" borderId="16" xfId="0" applyNumberFormat="1" applyFont="1" applyBorder="1" applyAlignment="1">
      <alignment horizontal="center" vertical="center" wrapText="1"/>
    </xf>
    <xf numFmtId="177" fontId="2" fillId="0" borderId="15" xfId="0" applyNumberFormat="1" applyFont="1" applyBorder="1" applyAlignment="1">
      <alignment horizontal="center" vertical="center" wrapText="1"/>
    </xf>
    <xf numFmtId="177" fontId="2" fillId="0" borderId="23" xfId="0" applyNumberFormat="1" applyFont="1" applyBorder="1" applyAlignment="1">
      <alignment horizontal="center" vertical="center" wrapText="1"/>
    </xf>
    <xf numFmtId="177" fontId="2" fillId="0" borderId="24" xfId="0" applyNumberFormat="1" applyFont="1" applyBorder="1" applyAlignment="1">
      <alignment horizontal="center" vertical="center" wrapText="1"/>
    </xf>
    <xf numFmtId="177" fontId="2" fillId="0" borderId="25" xfId="0" applyNumberFormat="1" applyFont="1" applyBorder="1" applyAlignment="1">
      <alignment horizontal="center" vertical="center" wrapText="1"/>
    </xf>
    <xf numFmtId="177" fontId="2" fillId="0" borderId="30" xfId="0" applyNumberFormat="1" applyFont="1" applyBorder="1">
      <alignment vertical="center"/>
    </xf>
    <xf numFmtId="177" fontId="2" fillId="2" borderId="3" xfId="0" applyNumberFormat="1" applyFont="1" applyFill="1" applyBorder="1" applyAlignment="1">
      <alignment horizontal="center" vertical="center" wrapText="1"/>
    </xf>
    <xf numFmtId="177" fontId="2" fillId="2" borderId="4" xfId="0" applyNumberFormat="1"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5CADB-3D09-400D-9ABE-BE767A7C01F9}">
  <sheetPr codeName="Sheet1"/>
  <dimension ref="A1:M50"/>
  <sheetViews>
    <sheetView view="pageBreakPreview" topLeftCell="A25" zoomScale="60" zoomScaleNormal="100" workbookViewId="0">
      <selection activeCell="L44" sqref="L44:M44"/>
    </sheetView>
  </sheetViews>
  <sheetFormatPr defaultColWidth="8.59765625" defaultRowHeight="13.2" x14ac:dyDescent="0.45"/>
  <cols>
    <col min="1" max="1" width="13.59765625" style="1" customWidth="1"/>
    <col min="2" max="2" width="20.59765625" style="2" customWidth="1"/>
    <col min="3" max="3" width="66.09765625" style="3" customWidth="1"/>
    <col min="4" max="4" width="36.09765625" style="3" bestFit="1" customWidth="1"/>
    <col min="5" max="5" width="7" style="1" bestFit="1" customWidth="1"/>
    <col min="6" max="8" width="7" style="1" customWidth="1"/>
    <col min="9" max="9" width="7" style="1" bestFit="1" customWidth="1"/>
    <col min="10" max="10" width="7" style="1" customWidth="1"/>
    <col min="11" max="11" width="8.5" style="1" bestFit="1" customWidth="1"/>
    <col min="12" max="16384" width="8.59765625" style="1"/>
  </cols>
  <sheetData>
    <row r="1" spans="1:13" ht="21" x14ac:dyDescent="0.45">
      <c r="A1" s="6"/>
      <c r="B1" s="70" t="s">
        <v>115</v>
      </c>
      <c r="C1" s="70"/>
      <c r="D1" s="70"/>
      <c r="E1" s="70"/>
      <c r="F1" s="70"/>
      <c r="G1" s="70"/>
      <c r="H1" s="70"/>
      <c r="I1" s="70"/>
      <c r="J1" s="70"/>
      <c r="K1" s="70"/>
    </row>
    <row r="2" spans="1:13" ht="16.2" x14ac:dyDescent="0.45">
      <c r="A2" s="71"/>
      <c r="B2" s="71"/>
      <c r="C2" s="71"/>
      <c r="D2" s="9"/>
      <c r="E2" s="7"/>
      <c r="F2" s="7"/>
      <c r="G2" s="7"/>
      <c r="H2" s="7"/>
      <c r="I2" s="7"/>
      <c r="J2" s="7"/>
      <c r="K2" s="7"/>
    </row>
    <row r="3" spans="1:13" x14ac:dyDescent="0.45">
      <c r="A3" s="72" t="s">
        <v>0</v>
      </c>
      <c r="B3" s="75" t="s">
        <v>1</v>
      </c>
      <c r="C3" s="76"/>
      <c r="D3" s="72" t="s">
        <v>34</v>
      </c>
      <c r="E3" s="79" t="s">
        <v>32</v>
      </c>
      <c r="F3" s="80"/>
      <c r="G3" s="80"/>
      <c r="H3" s="80"/>
      <c r="I3" s="80"/>
      <c r="J3" s="80"/>
      <c r="K3" s="81"/>
      <c r="L3" s="118" t="s">
        <v>93</v>
      </c>
      <c r="M3" s="118" t="s">
        <v>94</v>
      </c>
    </row>
    <row r="4" spans="1:13" ht="13.2" customHeight="1" x14ac:dyDescent="0.45">
      <c r="A4" s="73"/>
      <c r="B4" s="77"/>
      <c r="C4" s="78"/>
      <c r="D4" s="73"/>
      <c r="E4" s="82" t="s">
        <v>101</v>
      </c>
      <c r="F4" s="84" t="s">
        <v>102</v>
      </c>
      <c r="G4" s="84" t="s">
        <v>103</v>
      </c>
      <c r="H4" s="84" t="s">
        <v>104</v>
      </c>
      <c r="I4" s="84" t="s">
        <v>105</v>
      </c>
      <c r="J4" s="97" t="s">
        <v>106</v>
      </c>
      <c r="K4" s="86" t="s">
        <v>27</v>
      </c>
      <c r="L4" s="119"/>
      <c r="M4" s="119"/>
    </row>
    <row r="5" spans="1:13" x14ac:dyDescent="0.45">
      <c r="A5" s="74"/>
      <c r="B5" s="8" t="s">
        <v>2</v>
      </c>
      <c r="C5" s="12" t="s">
        <v>3</v>
      </c>
      <c r="D5" s="74"/>
      <c r="E5" s="83"/>
      <c r="F5" s="85"/>
      <c r="G5" s="85"/>
      <c r="H5" s="85"/>
      <c r="I5" s="85"/>
      <c r="J5" s="98"/>
      <c r="K5" s="87"/>
      <c r="L5" s="119"/>
      <c r="M5" s="119"/>
    </row>
    <row r="6" spans="1:13" x14ac:dyDescent="0.45">
      <c r="A6" s="88" t="s">
        <v>70</v>
      </c>
      <c r="B6" s="16" t="s">
        <v>19</v>
      </c>
      <c r="C6" s="17" t="s">
        <v>26</v>
      </c>
      <c r="D6" s="120"/>
      <c r="E6" s="89">
        <v>1411</v>
      </c>
      <c r="F6" s="92">
        <v>5137</v>
      </c>
      <c r="G6" s="92">
        <v>2597</v>
      </c>
      <c r="H6" s="92">
        <v>1559</v>
      </c>
      <c r="I6" s="92">
        <v>7605</v>
      </c>
      <c r="J6" s="113">
        <v>2129</v>
      </c>
      <c r="K6" s="107">
        <f>SUM(E6:J22)</f>
        <v>20438</v>
      </c>
      <c r="L6" s="113"/>
      <c r="M6" s="113"/>
    </row>
    <row r="7" spans="1:13" x14ac:dyDescent="0.45">
      <c r="A7" s="88"/>
      <c r="B7" s="16" t="s">
        <v>36</v>
      </c>
      <c r="C7" s="17" t="s">
        <v>107</v>
      </c>
      <c r="D7" s="121"/>
      <c r="E7" s="90"/>
      <c r="F7" s="93"/>
      <c r="G7" s="93"/>
      <c r="H7" s="93"/>
      <c r="I7" s="93"/>
      <c r="J7" s="114"/>
      <c r="K7" s="126"/>
      <c r="L7" s="114"/>
      <c r="M7" s="114"/>
    </row>
    <row r="8" spans="1:13" ht="24" x14ac:dyDescent="0.45">
      <c r="A8" s="88"/>
      <c r="B8" s="24" t="s">
        <v>20</v>
      </c>
      <c r="C8" s="18" t="s">
        <v>108</v>
      </c>
      <c r="D8" s="121"/>
      <c r="E8" s="90"/>
      <c r="F8" s="93"/>
      <c r="G8" s="93"/>
      <c r="H8" s="93"/>
      <c r="I8" s="93"/>
      <c r="J8" s="114"/>
      <c r="K8" s="126"/>
      <c r="L8" s="114"/>
      <c r="M8" s="114"/>
    </row>
    <row r="9" spans="1:13" x14ac:dyDescent="0.45">
      <c r="A9" s="88"/>
      <c r="B9" s="24" t="s">
        <v>21</v>
      </c>
      <c r="C9" s="18" t="s">
        <v>5</v>
      </c>
      <c r="D9" s="121"/>
      <c r="E9" s="90"/>
      <c r="F9" s="93"/>
      <c r="G9" s="93"/>
      <c r="H9" s="93"/>
      <c r="I9" s="93"/>
      <c r="J9" s="114"/>
      <c r="K9" s="126"/>
      <c r="L9" s="114"/>
      <c r="M9" s="114"/>
    </row>
    <row r="10" spans="1:13" x14ac:dyDescent="0.45">
      <c r="A10" s="88"/>
      <c r="B10" s="24" t="s">
        <v>23</v>
      </c>
      <c r="C10" s="18" t="s">
        <v>6</v>
      </c>
      <c r="D10" s="121"/>
      <c r="E10" s="90"/>
      <c r="F10" s="93"/>
      <c r="G10" s="93"/>
      <c r="H10" s="93"/>
      <c r="I10" s="93"/>
      <c r="J10" s="114"/>
      <c r="K10" s="126"/>
      <c r="L10" s="114"/>
      <c r="M10" s="114"/>
    </row>
    <row r="11" spans="1:13" ht="24" x14ac:dyDescent="0.45">
      <c r="A11" s="88"/>
      <c r="B11" s="24" t="s">
        <v>7</v>
      </c>
      <c r="C11" s="18" t="s">
        <v>76</v>
      </c>
      <c r="D11" s="121"/>
      <c r="E11" s="90"/>
      <c r="F11" s="93"/>
      <c r="G11" s="93"/>
      <c r="H11" s="93"/>
      <c r="I11" s="93"/>
      <c r="J11" s="114"/>
      <c r="K11" s="126"/>
      <c r="L11" s="114"/>
      <c r="M11" s="114"/>
    </row>
    <row r="12" spans="1:13" x14ac:dyDescent="0.45">
      <c r="A12" s="88"/>
      <c r="B12" s="24" t="s">
        <v>13</v>
      </c>
      <c r="C12" s="18" t="s">
        <v>14</v>
      </c>
      <c r="D12" s="121"/>
      <c r="E12" s="90"/>
      <c r="F12" s="93"/>
      <c r="G12" s="93"/>
      <c r="H12" s="93"/>
      <c r="I12" s="93"/>
      <c r="J12" s="114"/>
      <c r="K12" s="126"/>
      <c r="L12" s="114"/>
      <c r="M12" s="114"/>
    </row>
    <row r="13" spans="1:13" ht="24" x14ac:dyDescent="0.45">
      <c r="A13" s="88"/>
      <c r="B13" s="95" t="s">
        <v>8</v>
      </c>
      <c r="C13" s="18" t="s">
        <v>109</v>
      </c>
      <c r="D13" s="121"/>
      <c r="E13" s="90"/>
      <c r="F13" s="93"/>
      <c r="G13" s="93"/>
      <c r="H13" s="93"/>
      <c r="I13" s="93"/>
      <c r="J13" s="114"/>
      <c r="K13" s="126"/>
      <c r="L13" s="114"/>
      <c r="M13" s="114"/>
    </row>
    <row r="14" spans="1:13" ht="60" x14ac:dyDescent="0.45">
      <c r="A14" s="88"/>
      <c r="B14" s="96"/>
      <c r="C14" s="18" t="s">
        <v>110</v>
      </c>
      <c r="D14" s="121"/>
      <c r="E14" s="90"/>
      <c r="F14" s="93"/>
      <c r="G14" s="93"/>
      <c r="H14" s="93"/>
      <c r="I14" s="93"/>
      <c r="J14" s="114"/>
      <c r="K14" s="126"/>
      <c r="L14" s="114"/>
      <c r="M14" s="114"/>
    </row>
    <row r="15" spans="1:13" ht="24" x14ac:dyDescent="0.45">
      <c r="A15" s="88"/>
      <c r="B15" s="95" t="s">
        <v>9</v>
      </c>
      <c r="C15" s="18" t="s">
        <v>38</v>
      </c>
      <c r="D15" s="121"/>
      <c r="E15" s="90"/>
      <c r="F15" s="93"/>
      <c r="G15" s="93"/>
      <c r="H15" s="93"/>
      <c r="I15" s="93"/>
      <c r="J15" s="114"/>
      <c r="K15" s="126"/>
      <c r="L15" s="114"/>
      <c r="M15" s="114"/>
    </row>
    <row r="16" spans="1:13" ht="24" x14ac:dyDescent="0.45">
      <c r="A16" s="88"/>
      <c r="B16" s="96"/>
      <c r="C16" s="18" t="s">
        <v>39</v>
      </c>
      <c r="D16" s="121"/>
      <c r="E16" s="90"/>
      <c r="F16" s="93"/>
      <c r="G16" s="93"/>
      <c r="H16" s="93"/>
      <c r="I16" s="93"/>
      <c r="J16" s="114"/>
      <c r="K16" s="126"/>
      <c r="L16" s="114"/>
      <c r="M16" s="114"/>
    </row>
    <row r="17" spans="1:13" x14ac:dyDescent="0.45">
      <c r="A17" s="88"/>
      <c r="B17" s="24" t="s">
        <v>10</v>
      </c>
      <c r="C17" s="18" t="s">
        <v>11</v>
      </c>
      <c r="D17" s="121"/>
      <c r="E17" s="90"/>
      <c r="F17" s="93"/>
      <c r="G17" s="93"/>
      <c r="H17" s="93"/>
      <c r="I17" s="93"/>
      <c r="J17" s="114"/>
      <c r="K17" s="126"/>
      <c r="L17" s="114"/>
      <c r="M17" s="114"/>
    </row>
    <row r="18" spans="1:13" x14ac:dyDescent="0.45">
      <c r="A18" s="88"/>
      <c r="B18" s="95" t="s">
        <v>12</v>
      </c>
      <c r="C18" s="18" t="s">
        <v>40</v>
      </c>
      <c r="D18" s="121"/>
      <c r="E18" s="90"/>
      <c r="F18" s="93"/>
      <c r="G18" s="93"/>
      <c r="H18" s="93"/>
      <c r="I18" s="93"/>
      <c r="J18" s="114"/>
      <c r="K18" s="126"/>
      <c r="L18" s="114"/>
      <c r="M18" s="114"/>
    </row>
    <row r="19" spans="1:13" x14ac:dyDescent="0.45">
      <c r="A19" s="88"/>
      <c r="B19" s="96"/>
      <c r="C19" s="18" t="s">
        <v>111</v>
      </c>
      <c r="D19" s="121"/>
      <c r="E19" s="90"/>
      <c r="F19" s="93"/>
      <c r="G19" s="93"/>
      <c r="H19" s="93"/>
      <c r="I19" s="93"/>
      <c r="J19" s="114"/>
      <c r="K19" s="126"/>
      <c r="L19" s="114"/>
      <c r="M19" s="114"/>
    </row>
    <row r="20" spans="1:13" x14ac:dyDescent="0.45">
      <c r="A20" s="88"/>
      <c r="B20" s="24" t="s">
        <v>15</v>
      </c>
      <c r="C20" s="18" t="s">
        <v>41</v>
      </c>
      <c r="D20" s="121"/>
      <c r="E20" s="90"/>
      <c r="F20" s="93"/>
      <c r="G20" s="93"/>
      <c r="H20" s="93"/>
      <c r="I20" s="93"/>
      <c r="J20" s="114"/>
      <c r="K20" s="126"/>
      <c r="L20" s="114"/>
      <c r="M20" s="114"/>
    </row>
    <row r="21" spans="1:13" x14ac:dyDescent="0.45">
      <c r="A21" s="88"/>
      <c r="B21" s="24" t="s">
        <v>17</v>
      </c>
      <c r="C21" s="18" t="s">
        <v>112</v>
      </c>
      <c r="D21" s="121"/>
      <c r="E21" s="90"/>
      <c r="F21" s="93"/>
      <c r="G21" s="93"/>
      <c r="H21" s="93"/>
      <c r="I21" s="93"/>
      <c r="J21" s="114"/>
      <c r="K21" s="126"/>
      <c r="L21" s="114"/>
      <c r="M21" s="114"/>
    </row>
    <row r="22" spans="1:13" x14ac:dyDescent="0.45">
      <c r="A22" s="88"/>
      <c r="B22" s="24" t="s">
        <v>18</v>
      </c>
      <c r="C22" s="18" t="s">
        <v>113</v>
      </c>
      <c r="D22" s="122"/>
      <c r="E22" s="91"/>
      <c r="F22" s="94"/>
      <c r="G22" s="94"/>
      <c r="H22" s="94"/>
      <c r="I22" s="94"/>
      <c r="J22" s="115"/>
      <c r="K22" s="108"/>
      <c r="L22" s="115"/>
      <c r="M22" s="115"/>
    </row>
    <row r="23" spans="1:13" x14ac:dyDescent="0.45">
      <c r="A23" s="88"/>
      <c r="B23" s="19" t="s">
        <v>30</v>
      </c>
      <c r="C23" s="99" t="s">
        <v>28</v>
      </c>
      <c r="D23" s="100"/>
      <c r="E23" s="89">
        <v>1411</v>
      </c>
      <c r="F23" s="92">
        <v>5137</v>
      </c>
      <c r="G23" s="92">
        <v>2597</v>
      </c>
      <c r="H23" s="92">
        <v>1559</v>
      </c>
      <c r="I23" s="92">
        <v>7605</v>
      </c>
      <c r="J23" s="113">
        <v>2129</v>
      </c>
      <c r="K23" s="107">
        <f>SUM(E23:J24)</f>
        <v>20438</v>
      </c>
      <c r="L23" s="113"/>
      <c r="M23" s="113"/>
    </row>
    <row r="24" spans="1:13" ht="25.2" x14ac:dyDescent="0.45">
      <c r="A24" s="88"/>
      <c r="B24" s="20" t="s">
        <v>35</v>
      </c>
      <c r="C24" s="99"/>
      <c r="D24" s="101"/>
      <c r="E24" s="91"/>
      <c r="F24" s="94"/>
      <c r="G24" s="94"/>
      <c r="H24" s="94"/>
      <c r="I24" s="94"/>
      <c r="J24" s="115"/>
      <c r="K24" s="108"/>
      <c r="L24" s="115"/>
      <c r="M24" s="115"/>
    </row>
    <row r="25" spans="1:13" x14ac:dyDescent="0.45">
      <c r="A25" s="102" t="s">
        <v>43</v>
      </c>
      <c r="B25" s="21" t="s">
        <v>44</v>
      </c>
      <c r="C25" s="28" t="s">
        <v>45</v>
      </c>
      <c r="D25" s="123"/>
      <c r="E25" s="89">
        <v>1411</v>
      </c>
      <c r="F25" s="92">
        <v>5137</v>
      </c>
      <c r="G25" s="92">
        <v>2597</v>
      </c>
      <c r="H25" s="92">
        <v>1559</v>
      </c>
      <c r="I25" s="92">
        <v>7605</v>
      </c>
      <c r="J25" s="113">
        <v>2129</v>
      </c>
      <c r="K25" s="107">
        <f>SUM(E25:J37)</f>
        <v>20438</v>
      </c>
      <c r="L25" s="113"/>
      <c r="M25" s="113"/>
    </row>
    <row r="26" spans="1:13" x14ac:dyDescent="0.45">
      <c r="A26" s="88"/>
      <c r="B26" s="21" t="s">
        <v>46</v>
      </c>
      <c r="C26" s="28" t="s">
        <v>47</v>
      </c>
      <c r="D26" s="124"/>
      <c r="E26" s="90"/>
      <c r="F26" s="93"/>
      <c r="G26" s="93"/>
      <c r="H26" s="93"/>
      <c r="I26" s="93"/>
      <c r="J26" s="114"/>
      <c r="K26" s="126"/>
      <c r="L26" s="114"/>
      <c r="M26" s="114"/>
    </row>
    <row r="27" spans="1:13" x14ac:dyDescent="0.45">
      <c r="A27" s="88"/>
      <c r="B27" s="21" t="s">
        <v>42</v>
      </c>
      <c r="C27" s="18" t="s">
        <v>48</v>
      </c>
      <c r="D27" s="124"/>
      <c r="E27" s="90"/>
      <c r="F27" s="93"/>
      <c r="G27" s="93"/>
      <c r="H27" s="93"/>
      <c r="I27" s="93"/>
      <c r="J27" s="114"/>
      <c r="K27" s="126"/>
      <c r="L27" s="114"/>
      <c r="M27" s="114"/>
    </row>
    <row r="28" spans="1:13" ht="24" x14ac:dyDescent="0.45">
      <c r="A28" s="88"/>
      <c r="B28" s="21" t="s">
        <v>49</v>
      </c>
      <c r="C28" s="17" t="s">
        <v>50</v>
      </c>
      <c r="D28" s="124"/>
      <c r="E28" s="90"/>
      <c r="F28" s="93"/>
      <c r="G28" s="93"/>
      <c r="H28" s="93"/>
      <c r="I28" s="93"/>
      <c r="J28" s="114"/>
      <c r="K28" s="126"/>
      <c r="L28" s="114"/>
      <c r="M28" s="114"/>
    </row>
    <row r="29" spans="1:13" x14ac:dyDescent="0.45">
      <c r="A29" s="88"/>
      <c r="B29" s="104" t="s">
        <v>51</v>
      </c>
      <c r="C29" s="17" t="s">
        <v>52</v>
      </c>
      <c r="D29" s="124"/>
      <c r="E29" s="90"/>
      <c r="F29" s="93"/>
      <c r="G29" s="93"/>
      <c r="H29" s="93"/>
      <c r="I29" s="93"/>
      <c r="J29" s="114"/>
      <c r="K29" s="126"/>
      <c r="L29" s="114"/>
      <c r="M29" s="114"/>
    </row>
    <row r="30" spans="1:13" ht="24" x14ac:dyDescent="0.45">
      <c r="A30" s="88"/>
      <c r="B30" s="105"/>
      <c r="C30" s="17" t="s">
        <v>53</v>
      </c>
      <c r="D30" s="124"/>
      <c r="E30" s="90"/>
      <c r="F30" s="93"/>
      <c r="G30" s="93"/>
      <c r="H30" s="93"/>
      <c r="I30" s="93"/>
      <c r="J30" s="114"/>
      <c r="K30" s="126"/>
      <c r="L30" s="114"/>
      <c r="M30" s="114"/>
    </row>
    <row r="31" spans="1:13" x14ac:dyDescent="0.45">
      <c r="A31" s="88"/>
      <c r="B31" s="105"/>
      <c r="C31" s="17" t="s">
        <v>54</v>
      </c>
      <c r="D31" s="124"/>
      <c r="E31" s="90"/>
      <c r="F31" s="93"/>
      <c r="G31" s="93"/>
      <c r="H31" s="93"/>
      <c r="I31" s="93"/>
      <c r="J31" s="114"/>
      <c r="K31" s="126"/>
      <c r="L31" s="114"/>
      <c r="M31" s="114"/>
    </row>
    <row r="32" spans="1:13" ht="36" x14ac:dyDescent="0.45">
      <c r="A32" s="88"/>
      <c r="B32" s="105"/>
      <c r="C32" s="17" t="s">
        <v>55</v>
      </c>
      <c r="D32" s="124"/>
      <c r="E32" s="90"/>
      <c r="F32" s="93"/>
      <c r="G32" s="93"/>
      <c r="H32" s="93"/>
      <c r="I32" s="93"/>
      <c r="J32" s="114"/>
      <c r="K32" s="126"/>
      <c r="L32" s="114"/>
      <c r="M32" s="114"/>
    </row>
    <row r="33" spans="1:13" x14ac:dyDescent="0.45">
      <c r="A33" s="88"/>
      <c r="B33" s="105"/>
      <c r="C33" s="17" t="s">
        <v>56</v>
      </c>
      <c r="D33" s="124"/>
      <c r="E33" s="90"/>
      <c r="F33" s="93"/>
      <c r="G33" s="93"/>
      <c r="H33" s="93"/>
      <c r="I33" s="93"/>
      <c r="J33" s="114"/>
      <c r="K33" s="126"/>
      <c r="L33" s="114"/>
      <c r="M33" s="114"/>
    </row>
    <row r="34" spans="1:13" x14ac:dyDescent="0.45">
      <c r="A34" s="88"/>
      <c r="B34" s="105"/>
      <c r="C34" s="17" t="s">
        <v>57</v>
      </c>
      <c r="D34" s="124"/>
      <c r="E34" s="90"/>
      <c r="F34" s="93"/>
      <c r="G34" s="93"/>
      <c r="H34" s="93"/>
      <c r="I34" s="93"/>
      <c r="J34" s="114"/>
      <c r="K34" s="126"/>
      <c r="L34" s="114"/>
      <c r="M34" s="114"/>
    </row>
    <row r="35" spans="1:13" x14ac:dyDescent="0.45">
      <c r="A35" s="88"/>
      <c r="B35" s="106"/>
      <c r="C35" s="17" t="s">
        <v>58</v>
      </c>
      <c r="D35" s="124"/>
      <c r="E35" s="90"/>
      <c r="F35" s="93"/>
      <c r="G35" s="93"/>
      <c r="H35" s="93"/>
      <c r="I35" s="93"/>
      <c r="J35" s="114"/>
      <c r="K35" s="126"/>
      <c r="L35" s="114"/>
      <c r="M35" s="114"/>
    </row>
    <row r="36" spans="1:13" ht="24" x14ac:dyDescent="0.45">
      <c r="A36" s="88"/>
      <c r="B36" s="25" t="s">
        <v>59</v>
      </c>
      <c r="C36" s="17" t="s">
        <v>60</v>
      </c>
      <c r="D36" s="124"/>
      <c r="E36" s="90"/>
      <c r="F36" s="93"/>
      <c r="G36" s="93"/>
      <c r="H36" s="93"/>
      <c r="I36" s="93"/>
      <c r="J36" s="114"/>
      <c r="K36" s="126"/>
      <c r="L36" s="114"/>
      <c r="M36" s="114"/>
    </row>
    <row r="37" spans="1:13" ht="36" x14ac:dyDescent="0.45">
      <c r="A37" s="88"/>
      <c r="B37" s="25" t="s">
        <v>61</v>
      </c>
      <c r="C37" s="17" t="s">
        <v>62</v>
      </c>
      <c r="D37" s="125"/>
      <c r="E37" s="91"/>
      <c r="F37" s="94"/>
      <c r="G37" s="94"/>
      <c r="H37" s="94"/>
      <c r="I37" s="94"/>
      <c r="J37" s="115"/>
      <c r="K37" s="108"/>
      <c r="L37" s="115"/>
      <c r="M37" s="115"/>
    </row>
    <row r="38" spans="1:13" ht="26.4" x14ac:dyDescent="0.45">
      <c r="A38" s="88"/>
      <c r="B38" s="25" t="s">
        <v>68</v>
      </c>
      <c r="C38" s="17" t="s">
        <v>64</v>
      </c>
      <c r="D38" s="48"/>
      <c r="E38" s="40">
        <v>1411</v>
      </c>
      <c r="F38" s="41">
        <v>5137</v>
      </c>
      <c r="G38" s="41">
        <v>2597</v>
      </c>
      <c r="H38" s="41">
        <v>1559</v>
      </c>
      <c r="I38" s="41">
        <v>5275</v>
      </c>
      <c r="J38" s="44">
        <v>2129</v>
      </c>
      <c r="K38" s="107">
        <f>SUM(E38:J39)</f>
        <v>20438</v>
      </c>
      <c r="L38" s="44"/>
      <c r="M38" s="44"/>
    </row>
    <row r="39" spans="1:13" ht="26.4" x14ac:dyDescent="0.45">
      <c r="A39" s="103"/>
      <c r="B39" s="25" t="s">
        <v>67</v>
      </c>
      <c r="C39" s="17" t="s">
        <v>66</v>
      </c>
      <c r="D39" s="47"/>
      <c r="E39" s="26">
        <v>0</v>
      </c>
      <c r="F39" s="27">
        <v>0</v>
      </c>
      <c r="G39" s="27">
        <v>0</v>
      </c>
      <c r="H39" s="27">
        <v>0</v>
      </c>
      <c r="I39" s="27">
        <v>2330</v>
      </c>
      <c r="J39" s="43">
        <v>0</v>
      </c>
      <c r="K39" s="108"/>
      <c r="L39" s="43"/>
      <c r="M39" s="43"/>
    </row>
    <row r="40" spans="1:13" ht="231.6" customHeight="1" x14ac:dyDescent="0.45">
      <c r="A40" s="23" t="s">
        <v>29</v>
      </c>
      <c r="B40" s="99" t="s">
        <v>65</v>
      </c>
      <c r="C40" s="99"/>
      <c r="D40" s="51"/>
      <c r="E40" s="109"/>
      <c r="F40" s="109"/>
      <c r="G40" s="109"/>
      <c r="H40" s="109"/>
      <c r="I40" s="109"/>
      <c r="J40" s="109"/>
      <c r="K40" s="109"/>
      <c r="L40" s="116" t="s">
        <v>97</v>
      </c>
      <c r="M40" s="117"/>
    </row>
    <row r="41" spans="1:13" ht="231.6" customHeight="1" thickBot="1" x14ac:dyDescent="0.5">
      <c r="A41" s="23" t="s">
        <v>92</v>
      </c>
      <c r="B41" s="99" t="s">
        <v>114</v>
      </c>
      <c r="C41" s="99"/>
      <c r="D41" s="68"/>
      <c r="E41" s="110"/>
      <c r="F41" s="111"/>
      <c r="G41" s="111"/>
      <c r="H41" s="111"/>
      <c r="I41" s="111"/>
      <c r="J41" s="111"/>
      <c r="K41" s="112"/>
      <c r="L41" s="116" t="s">
        <v>97</v>
      </c>
      <c r="M41" s="117"/>
    </row>
    <row r="42" spans="1:13" ht="13.8" thickBot="1" x14ac:dyDescent="0.5">
      <c r="E42" s="37"/>
      <c r="F42" s="37"/>
      <c r="G42" s="37"/>
      <c r="H42" s="37"/>
      <c r="I42" s="37"/>
      <c r="J42" s="37"/>
      <c r="K42" s="37"/>
      <c r="L42" s="38" t="s">
        <v>27</v>
      </c>
      <c r="M42" s="38"/>
    </row>
    <row r="43" spans="1:13" x14ac:dyDescent="0.45">
      <c r="M43" s="3"/>
    </row>
    <row r="44" spans="1:13" x14ac:dyDescent="0.45">
      <c r="L44" s="69" t="s">
        <v>96</v>
      </c>
      <c r="M44" s="69"/>
    </row>
    <row r="45" spans="1:13" x14ac:dyDescent="0.45">
      <c r="L45" s="36" t="s">
        <v>101</v>
      </c>
      <c r="M45" s="39"/>
    </row>
    <row r="46" spans="1:13" x14ac:dyDescent="0.45">
      <c r="L46" s="36" t="s">
        <v>102</v>
      </c>
      <c r="M46" s="39"/>
    </row>
    <row r="47" spans="1:13" x14ac:dyDescent="0.45">
      <c r="L47" s="36" t="s">
        <v>103</v>
      </c>
      <c r="M47" s="39"/>
    </row>
    <row r="48" spans="1:13" x14ac:dyDescent="0.45">
      <c r="L48" s="36" t="s">
        <v>104</v>
      </c>
      <c r="M48" s="49"/>
    </row>
    <row r="49" spans="12:13" x14ac:dyDescent="0.45">
      <c r="L49" s="36" t="s">
        <v>105</v>
      </c>
      <c r="M49" s="49"/>
    </row>
    <row r="50" spans="12:13" ht="13.2" customHeight="1" x14ac:dyDescent="0.45">
      <c r="L50" s="36" t="s">
        <v>106</v>
      </c>
      <c r="M50" s="49"/>
    </row>
  </sheetData>
  <mergeCells count="60">
    <mergeCell ref="K6:K22"/>
    <mergeCell ref="I25:I37"/>
    <mergeCell ref="J25:J37"/>
    <mergeCell ref="L40:M40"/>
    <mergeCell ref="L41:M41"/>
    <mergeCell ref="L3:L5"/>
    <mergeCell ref="M3:M5"/>
    <mergeCell ref="L6:L22"/>
    <mergeCell ref="L23:L24"/>
    <mergeCell ref="L25:L37"/>
    <mergeCell ref="M6:M22"/>
    <mergeCell ref="M23:M24"/>
    <mergeCell ref="M25:M37"/>
    <mergeCell ref="K25:K37"/>
    <mergeCell ref="I23:I24"/>
    <mergeCell ref="J23:J24"/>
    <mergeCell ref="K23:K24"/>
    <mergeCell ref="K38:K39"/>
    <mergeCell ref="B40:C40"/>
    <mergeCell ref="E40:K40"/>
    <mergeCell ref="B41:C41"/>
    <mergeCell ref="E41:K41"/>
    <mergeCell ref="A25:A39"/>
    <mergeCell ref="E25:E37"/>
    <mergeCell ref="F25:F37"/>
    <mergeCell ref="G25:G37"/>
    <mergeCell ref="H25:H37"/>
    <mergeCell ref="B29:B35"/>
    <mergeCell ref="D25:D37"/>
    <mergeCell ref="I4:I5"/>
    <mergeCell ref="J4:J5"/>
    <mergeCell ref="C23:C24"/>
    <mergeCell ref="D23:D24"/>
    <mergeCell ref="E23:E24"/>
    <mergeCell ref="F23:F24"/>
    <mergeCell ref="G23:G24"/>
    <mergeCell ref="D6:D22"/>
    <mergeCell ref="H23:H24"/>
    <mergeCell ref="J6:J22"/>
    <mergeCell ref="H6:H22"/>
    <mergeCell ref="I6:I22"/>
    <mergeCell ref="B13:B14"/>
    <mergeCell ref="B15:B16"/>
    <mergeCell ref="B18:B19"/>
    <mergeCell ref="L44:M44"/>
    <mergeCell ref="B1:K1"/>
    <mergeCell ref="A2:C2"/>
    <mergeCell ref="A3:A5"/>
    <mergeCell ref="B3:C4"/>
    <mergeCell ref="D3:D5"/>
    <mergeCell ref="E3:K3"/>
    <mergeCell ref="E4:E5"/>
    <mergeCell ref="F4:F5"/>
    <mergeCell ref="G4:G5"/>
    <mergeCell ref="H4:H5"/>
    <mergeCell ref="K4:K5"/>
    <mergeCell ref="A6:A24"/>
    <mergeCell ref="E6:E22"/>
    <mergeCell ref="F6:F22"/>
    <mergeCell ref="G6:G22"/>
  </mergeCells>
  <phoneticPr fontId="1"/>
  <pageMargins left="0.7" right="0.7" top="0.75" bottom="0.75" header="0.3" footer="0.3"/>
  <pageSetup paperSize="9" scale="39" orientation="portrait"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4540-761A-4A32-871B-6A909632BF4D}">
  <sheetPr codeName="Sheet2"/>
  <dimension ref="A1:R48"/>
  <sheetViews>
    <sheetView tabSelected="1" view="pageBreakPreview" zoomScale="60" zoomScaleNormal="100" workbookViewId="0">
      <selection activeCell="P22" sqref="P22:P32"/>
    </sheetView>
  </sheetViews>
  <sheetFormatPr defaultColWidth="8.59765625" defaultRowHeight="13.2" x14ac:dyDescent="0.45"/>
  <cols>
    <col min="1" max="1" width="12" style="1" customWidth="1"/>
    <col min="2" max="2" width="21.59765625" style="2" customWidth="1"/>
    <col min="3" max="3" width="61.8984375" style="3" customWidth="1"/>
    <col min="4" max="4" width="36.09765625" style="3" bestFit="1" customWidth="1"/>
    <col min="5" max="5" width="7.69921875" style="2" bestFit="1" customWidth="1"/>
    <col min="6" max="13" width="7.69921875" style="2" customWidth="1"/>
    <col min="14" max="14" width="7.69921875" style="2" bestFit="1" customWidth="1"/>
    <col min="15" max="15" width="9.3984375" style="2" customWidth="1"/>
    <col min="16" max="16" width="12.59765625" style="2" customWidth="1"/>
    <col min="17" max="17" width="12.59765625" style="3" customWidth="1"/>
    <col min="18" max="16384" width="8.59765625" style="1"/>
  </cols>
  <sheetData>
    <row r="1" spans="1:18" ht="21" x14ac:dyDescent="0.45">
      <c r="A1" s="6"/>
      <c r="B1" s="70" t="s">
        <v>139</v>
      </c>
      <c r="C1" s="70"/>
      <c r="D1" s="70"/>
      <c r="E1" s="70"/>
      <c r="F1" s="70"/>
      <c r="G1" s="70"/>
      <c r="H1" s="70"/>
      <c r="I1" s="70"/>
      <c r="J1" s="70"/>
      <c r="K1" s="70"/>
      <c r="L1" s="70"/>
      <c r="M1" s="70"/>
      <c r="N1" s="70"/>
      <c r="O1" s="70"/>
      <c r="P1" s="1"/>
      <c r="Q1" s="1"/>
      <c r="R1" s="3"/>
    </row>
    <row r="2" spans="1:18" ht="16.2" x14ac:dyDescent="0.45">
      <c r="A2" s="6"/>
    </row>
    <row r="3" spans="1:18" x14ac:dyDescent="0.45">
      <c r="A3" s="127" t="s">
        <v>0</v>
      </c>
      <c r="B3" s="75" t="s">
        <v>1</v>
      </c>
      <c r="C3" s="76"/>
      <c r="D3" s="72" t="s">
        <v>34</v>
      </c>
      <c r="E3" s="128" t="s">
        <v>32</v>
      </c>
      <c r="F3" s="129"/>
      <c r="G3" s="129"/>
      <c r="H3" s="129"/>
      <c r="I3" s="129"/>
      <c r="J3" s="129"/>
      <c r="K3" s="129"/>
      <c r="L3" s="129"/>
      <c r="M3" s="129"/>
      <c r="N3" s="129"/>
      <c r="O3" s="130"/>
      <c r="P3" s="118" t="s">
        <v>93</v>
      </c>
      <c r="Q3" s="118" t="s">
        <v>94</v>
      </c>
    </row>
    <row r="4" spans="1:18" x14ac:dyDescent="0.45">
      <c r="A4" s="127"/>
      <c r="B4" s="77"/>
      <c r="C4" s="78"/>
      <c r="D4" s="73"/>
      <c r="E4" s="131" t="s">
        <v>116</v>
      </c>
      <c r="F4" s="133" t="s">
        <v>117</v>
      </c>
      <c r="G4" s="133" t="s">
        <v>118</v>
      </c>
      <c r="H4" s="133" t="s">
        <v>119</v>
      </c>
      <c r="I4" s="133" t="s">
        <v>120</v>
      </c>
      <c r="J4" s="133" t="s">
        <v>121</v>
      </c>
      <c r="K4" s="133" t="s">
        <v>122</v>
      </c>
      <c r="L4" s="133" t="s">
        <v>123</v>
      </c>
      <c r="M4" s="133" t="s">
        <v>124</v>
      </c>
      <c r="N4" s="147" t="s">
        <v>74</v>
      </c>
      <c r="O4" s="149" t="s">
        <v>27</v>
      </c>
      <c r="P4" s="119"/>
      <c r="Q4" s="119"/>
    </row>
    <row r="5" spans="1:18" x14ac:dyDescent="0.45">
      <c r="A5" s="127"/>
      <c r="B5" s="11" t="s">
        <v>2</v>
      </c>
      <c r="C5" s="12" t="s">
        <v>3</v>
      </c>
      <c r="D5" s="74"/>
      <c r="E5" s="132"/>
      <c r="F5" s="134"/>
      <c r="G5" s="134"/>
      <c r="H5" s="134"/>
      <c r="I5" s="134"/>
      <c r="J5" s="134"/>
      <c r="K5" s="134"/>
      <c r="L5" s="134"/>
      <c r="M5" s="134"/>
      <c r="N5" s="148"/>
      <c r="O5" s="150"/>
      <c r="P5" s="119"/>
      <c r="Q5" s="119"/>
    </row>
    <row r="6" spans="1:18" x14ac:dyDescent="0.45">
      <c r="A6" s="137" t="s">
        <v>70</v>
      </c>
      <c r="B6" s="13" t="s">
        <v>4</v>
      </c>
      <c r="C6" s="5" t="s">
        <v>25</v>
      </c>
      <c r="D6" s="120"/>
      <c r="E6" s="140">
        <v>19727</v>
      </c>
      <c r="F6" s="138">
        <v>6087</v>
      </c>
      <c r="G6" s="138">
        <v>6480</v>
      </c>
      <c r="H6" s="138">
        <v>504</v>
      </c>
      <c r="I6" s="138">
        <v>1047</v>
      </c>
      <c r="J6" s="138">
        <v>730</v>
      </c>
      <c r="K6" s="138">
        <v>919</v>
      </c>
      <c r="L6" s="138">
        <v>420</v>
      </c>
      <c r="M6" s="138">
        <v>2218</v>
      </c>
      <c r="N6" s="142">
        <v>213</v>
      </c>
      <c r="O6" s="159">
        <f>SUM(E1:N6)</f>
        <v>38345</v>
      </c>
      <c r="P6" s="155"/>
      <c r="Q6" s="154"/>
    </row>
    <row r="7" spans="1:18" x14ac:dyDescent="0.45">
      <c r="A7" s="135"/>
      <c r="B7" s="13" t="s">
        <v>69</v>
      </c>
      <c r="C7" s="5" t="s">
        <v>125</v>
      </c>
      <c r="D7" s="121"/>
      <c r="E7" s="156"/>
      <c r="F7" s="158"/>
      <c r="G7" s="158"/>
      <c r="H7" s="158"/>
      <c r="I7" s="158"/>
      <c r="J7" s="158"/>
      <c r="K7" s="158"/>
      <c r="L7" s="158"/>
      <c r="M7" s="158"/>
      <c r="N7" s="157"/>
      <c r="O7" s="160"/>
      <c r="P7" s="155"/>
      <c r="Q7" s="154"/>
    </row>
    <row r="8" spans="1:18" x14ac:dyDescent="0.45">
      <c r="A8" s="135"/>
      <c r="B8" s="13" t="s">
        <v>21</v>
      </c>
      <c r="C8" s="5" t="s">
        <v>100</v>
      </c>
      <c r="D8" s="121"/>
      <c r="E8" s="156"/>
      <c r="F8" s="158"/>
      <c r="G8" s="158"/>
      <c r="H8" s="158"/>
      <c r="I8" s="158"/>
      <c r="J8" s="158"/>
      <c r="K8" s="158"/>
      <c r="L8" s="158"/>
      <c r="M8" s="158"/>
      <c r="N8" s="157"/>
      <c r="O8" s="160"/>
      <c r="P8" s="155"/>
      <c r="Q8" s="154"/>
    </row>
    <row r="9" spans="1:18" x14ac:dyDescent="0.45">
      <c r="A9" s="135"/>
      <c r="B9" s="13" t="s">
        <v>7</v>
      </c>
      <c r="C9" s="5" t="s">
        <v>24</v>
      </c>
      <c r="D9" s="121"/>
      <c r="E9" s="156"/>
      <c r="F9" s="158"/>
      <c r="G9" s="158"/>
      <c r="H9" s="158"/>
      <c r="I9" s="158"/>
      <c r="J9" s="158"/>
      <c r="K9" s="158"/>
      <c r="L9" s="158"/>
      <c r="M9" s="158"/>
      <c r="N9" s="157"/>
      <c r="O9" s="160"/>
      <c r="P9" s="155"/>
      <c r="Q9" s="154"/>
    </row>
    <row r="10" spans="1:18" x14ac:dyDescent="0.45">
      <c r="A10" s="135"/>
      <c r="B10" s="13" t="s">
        <v>13</v>
      </c>
      <c r="C10" s="5" t="s">
        <v>14</v>
      </c>
      <c r="D10" s="122"/>
      <c r="E10" s="141"/>
      <c r="F10" s="139"/>
      <c r="G10" s="139"/>
      <c r="H10" s="139"/>
      <c r="I10" s="139"/>
      <c r="J10" s="139"/>
      <c r="K10" s="139"/>
      <c r="L10" s="139"/>
      <c r="M10" s="139"/>
      <c r="N10" s="143"/>
      <c r="O10" s="161"/>
      <c r="P10" s="155"/>
      <c r="Q10" s="154"/>
    </row>
    <row r="11" spans="1:18" ht="36" x14ac:dyDescent="0.45">
      <c r="A11" s="135"/>
      <c r="B11" s="144" t="s">
        <v>8</v>
      </c>
      <c r="C11" s="5" t="s">
        <v>126</v>
      </c>
      <c r="D11" s="120"/>
      <c r="E11" s="140">
        <v>19727</v>
      </c>
      <c r="F11" s="138">
        <v>6087</v>
      </c>
      <c r="G11" s="138">
        <v>6480</v>
      </c>
      <c r="H11" s="138">
        <v>504</v>
      </c>
      <c r="I11" s="138">
        <v>1047</v>
      </c>
      <c r="J11" s="138">
        <v>730</v>
      </c>
      <c r="K11" s="138">
        <v>919</v>
      </c>
      <c r="L11" s="138">
        <v>420</v>
      </c>
      <c r="M11" s="138">
        <v>2218</v>
      </c>
      <c r="N11" s="142">
        <v>213</v>
      </c>
      <c r="O11" s="159">
        <v>38345</v>
      </c>
      <c r="P11" s="155"/>
      <c r="Q11" s="154"/>
    </row>
    <row r="12" spans="1:18" ht="36" x14ac:dyDescent="0.45">
      <c r="A12" s="135"/>
      <c r="B12" s="145"/>
      <c r="C12" s="5" t="s">
        <v>127</v>
      </c>
      <c r="D12" s="122"/>
      <c r="E12" s="141"/>
      <c r="F12" s="139"/>
      <c r="G12" s="139"/>
      <c r="H12" s="139"/>
      <c r="I12" s="139"/>
      <c r="J12" s="139"/>
      <c r="K12" s="139"/>
      <c r="L12" s="139"/>
      <c r="M12" s="139"/>
      <c r="N12" s="143"/>
      <c r="O12" s="161"/>
      <c r="P12" s="155"/>
      <c r="Q12" s="154"/>
    </row>
    <row r="13" spans="1:18" ht="96" x14ac:dyDescent="0.45">
      <c r="A13" s="135"/>
      <c r="B13" s="146"/>
      <c r="C13" s="5" t="s">
        <v>128</v>
      </c>
      <c r="D13" s="5"/>
      <c r="E13" s="60">
        <v>19727</v>
      </c>
      <c r="F13" s="61">
        <v>6087</v>
      </c>
      <c r="G13" s="61">
        <v>6480</v>
      </c>
      <c r="H13" s="61">
        <v>504</v>
      </c>
      <c r="I13" s="61">
        <v>1047</v>
      </c>
      <c r="J13" s="61">
        <v>730</v>
      </c>
      <c r="K13" s="61">
        <v>919</v>
      </c>
      <c r="L13" s="61">
        <v>420</v>
      </c>
      <c r="M13" s="61">
        <v>2218</v>
      </c>
      <c r="N13" s="62">
        <v>213</v>
      </c>
      <c r="O13" s="64">
        <v>38345</v>
      </c>
      <c r="P13" s="66"/>
      <c r="Q13" s="33"/>
    </row>
    <row r="14" spans="1:18" ht="24" x14ac:dyDescent="0.45">
      <c r="A14" s="135"/>
      <c r="B14" s="95" t="s">
        <v>9</v>
      </c>
      <c r="C14" s="18" t="s">
        <v>38</v>
      </c>
      <c r="D14" s="165"/>
      <c r="E14" s="140"/>
      <c r="F14" s="138"/>
      <c r="G14" s="138"/>
      <c r="H14" s="138"/>
      <c r="I14" s="138"/>
      <c r="J14" s="138"/>
      <c r="K14" s="138"/>
      <c r="L14" s="138"/>
      <c r="M14" s="138"/>
      <c r="N14" s="142"/>
      <c r="O14" s="159" t="s">
        <v>95</v>
      </c>
      <c r="P14" s="155" t="s">
        <v>95</v>
      </c>
      <c r="Q14" s="154" t="s">
        <v>95</v>
      </c>
    </row>
    <row r="15" spans="1:18" ht="24" x14ac:dyDescent="0.45">
      <c r="A15" s="135"/>
      <c r="B15" s="96"/>
      <c r="C15" s="18" t="s">
        <v>39</v>
      </c>
      <c r="D15" s="166"/>
      <c r="E15" s="156"/>
      <c r="F15" s="158"/>
      <c r="G15" s="158"/>
      <c r="H15" s="158"/>
      <c r="I15" s="158"/>
      <c r="J15" s="158"/>
      <c r="K15" s="158"/>
      <c r="L15" s="158"/>
      <c r="M15" s="158"/>
      <c r="N15" s="157"/>
      <c r="O15" s="160"/>
      <c r="P15" s="155"/>
      <c r="Q15" s="154"/>
    </row>
    <row r="16" spans="1:18" ht="36" x14ac:dyDescent="0.45">
      <c r="A16" s="135"/>
      <c r="B16" s="13" t="s">
        <v>10</v>
      </c>
      <c r="C16" s="5" t="s">
        <v>71</v>
      </c>
      <c r="D16" s="166"/>
      <c r="E16" s="156"/>
      <c r="F16" s="158"/>
      <c r="G16" s="158"/>
      <c r="H16" s="158"/>
      <c r="I16" s="158"/>
      <c r="J16" s="158"/>
      <c r="K16" s="158"/>
      <c r="L16" s="158"/>
      <c r="M16" s="158"/>
      <c r="N16" s="157"/>
      <c r="O16" s="160"/>
      <c r="P16" s="155"/>
      <c r="Q16" s="154"/>
    </row>
    <row r="17" spans="1:17" x14ac:dyDescent="0.45">
      <c r="A17" s="135"/>
      <c r="B17" s="13" t="s">
        <v>12</v>
      </c>
      <c r="C17" s="5" t="s">
        <v>72</v>
      </c>
      <c r="D17" s="166"/>
      <c r="E17" s="156"/>
      <c r="F17" s="158"/>
      <c r="G17" s="158"/>
      <c r="H17" s="158"/>
      <c r="I17" s="158"/>
      <c r="J17" s="158"/>
      <c r="K17" s="158"/>
      <c r="L17" s="158"/>
      <c r="M17" s="158"/>
      <c r="N17" s="157"/>
      <c r="O17" s="160"/>
      <c r="P17" s="155"/>
      <c r="Q17" s="154"/>
    </row>
    <row r="18" spans="1:17" x14ac:dyDescent="0.45">
      <c r="A18" s="135"/>
      <c r="B18" s="13" t="s">
        <v>15</v>
      </c>
      <c r="C18" s="5" t="s">
        <v>16</v>
      </c>
      <c r="D18" s="166"/>
      <c r="E18" s="156"/>
      <c r="F18" s="158"/>
      <c r="G18" s="158"/>
      <c r="H18" s="158"/>
      <c r="I18" s="158"/>
      <c r="J18" s="158"/>
      <c r="K18" s="158"/>
      <c r="L18" s="158"/>
      <c r="M18" s="158"/>
      <c r="N18" s="157"/>
      <c r="O18" s="160"/>
      <c r="P18" s="155"/>
      <c r="Q18" s="154"/>
    </row>
    <row r="19" spans="1:17" x14ac:dyDescent="0.45">
      <c r="A19" s="135"/>
      <c r="B19" s="13" t="s">
        <v>17</v>
      </c>
      <c r="C19" s="5" t="s">
        <v>129</v>
      </c>
      <c r="D19" s="166"/>
      <c r="E19" s="156"/>
      <c r="F19" s="158"/>
      <c r="G19" s="158"/>
      <c r="H19" s="158"/>
      <c r="I19" s="158"/>
      <c r="J19" s="158"/>
      <c r="K19" s="158"/>
      <c r="L19" s="158"/>
      <c r="M19" s="158"/>
      <c r="N19" s="157"/>
      <c r="O19" s="160"/>
      <c r="P19" s="155"/>
      <c r="Q19" s="154"/>
    </row>
    <row r="20" spans="1:17" ht="24" x14ac:dyDescent="0.45">
      <c r="A20" s="135"/>
      <c r="B20" s="10" t="s">
        <v>73</v>
      </c>
      <c r="C20" s="4" t="s">
        <v>130</v>
      </c>
      <c r="D20" s="167"/>
      <c r="E20" s="141"/>
      <c r="F20" s="139"/>
      <c r="G20" s="139"/>
      <c r="H20" s="139"/>
      <c r="I20" s="139"/>
      <c r="J20" s="139"/>
      <c r="K20" s="139"/>
      <c r="L20" s="139"/>
      <c r="M20" s="139"/>
      <c r="N20" s="143"/>
      <c r="O20" s="161"/>
      <c r="P20" s="155"/>
      <c r="Q20" s="154"/>
    </row>
    <row r="21" spans="1:17" ht="72" x14ac:dyDescent="0.45">
      <c r="A21" s="135"/>
      <c r="B21" s="10" t="s">
        <v>31</v>
      </c>
      <c r="C21" s="4" t="s">
        <v>98</v>
      </c>
      <c r="D21" s="5"/>
      <c r="E21" s="57">
        <v>19727</v>
      </c>
      <c r="F21" s="58">
        <v>6087</v>
      </c>
      <c r="G21" s="58">
        <v>6480</v>
      </c>
      <c r="H21" s="58">
        <v>504</v>
      </c>
      <c r="I21" s="58">
        <v>1047</v>
      </c>
      <c r="J21" s="58">
        <v>730</v>
      </c>
      <c r="K21" s="58">
        <v>919</v>
      </c>
      <c r="L21" s="58">
        <v>420</v>
      </c>
      <c r="M21" s="58">
        <v>2218</v>
      </c>
      <c r="N21" s="59">
        <v>213</v>
      </c>
      <c r="O21" s="53">
        <v>38345</v>
      </c>
      <c r="P21" s="66"/>
      <c r="Q21" s="33"/>
    </row>
    <row r="22" spans="1:17" x14ac:dyDescent="0.45">
      <c r="A22" s="135" t="s">
        <v>43</v>
      </c>
      <c r="B22" s="10" t="s">
        <v>44</v>
      </c>
      <c r="C22" s="4" t="s">
        <v>99</v>
      </c>
      <c r="D22" s="120"/>
      <c r="E22" s="140">
        <v>19727</v>
      </c>
      <c r="F22" s="138">
        <v>6087</v>
      </c>
      <c r="G22" s="138">
        <v>6480</v>
      </c>
      <c r="H22" s="138">
        <v>504</v>
      </c>
      <c r="I22" s="138">
        <v>1047</v>
      </c>
      <c r="J22" s="138">
        <v>730</v>
      </c>
      <c r="K22" s="138">
        <v>919</v>
      </c>
      <c r="L22" s="138">
        <v>420</v>
      </c>
      <c r="M22" s="138">
        <v>2218</v>
      </c>
      <c r="N22" s="142">
        <v>213</v>
      </c>
      <c r="O22" s="159">
        <v>38345</v>
      </c>
      <c r="P22" s="155"/>
      <c r="Q22" s="162"/>
    </row>
    <row r="23" spans="1:17" x14ac:dyDescent="0.45">
      <c r="A23" s="135"/>
      <c r="B23" s="10" t="s">
        <v>42</v>
      </c>
      <c r="C23" s="4" t="s">
        <v>48</v>
      </c>
      <c r="D23" s="121"/>
      <c r="E23" s="156"/>
      <c r="F23" s="158"/>
      <c r="G23" s="158"/>
      <c r="H23" s="158"/>
      <c r="I23" s="158"/>
      <c r="J23" s="158"/>
      <c r="K23" s="158"/>
      <c r="L23" s="158"/>
      <c r="M23" s="158"/>
      <c r="N23" s="157"/>
      <c r="O23" s="160"/>
      <c r="P23" s="155"/>
      <c r="Q23" s="163"/>
    </row>
    <row r="24" spans="1:17" ht="24" x14ac:dyDescent="0.45">
      <c r="A24" s="135"/>
      <c r="B24" s="10" t="s">
        <v>49</v>
      </c>
      <c r="C24" s="17" t="s">
        <v>50</v>
      </c>
      <c r="D24" s="121"/>
      <c r="E24" s="156"/>
      <c r="F24" s="158"/>
      <c r="G24" s="158"/>
      <c r="H24" s="158"/>
      <c r="I24" s="158"/>
      <c r="J24" s="158"/>
      <c r="K24" s="158"/>
      <c r="L24" s="158"/>
      <c r="M24" s="158"/>
      <c r="N24" s="157"/>
      <c r="O24" s="160"/>
      <c r="P24" s="155"/>
      <c r="Q24" s="163"/>
    </row>
    <row r="25" spans="1:17" x14ac:dyDescent="0.45">
      <c r="A25" s="135"/>
      <c r="B25" s="137" t="s">
        <v>51</v>
      </c>
      <c r="C25" s="17" t="s">
        <v>131</v>
      </c>
      <c r="D25" s="121"/>
      <c r="E25" s="156"/>
      <c r="F25" s="158"/>
      <c r="G25" s="158"/>
      <c r="H25" s="158"/>
      <c r="I25" s="158"/>
      <c r="J25" s="158"/>
      <c r="K25" s="158"/>
      <c r="L25" s="158"/>
      <c r="M25" s="158"/>
      <c r="N25" s="157"/>
      <c r="O25" s="160"/>
      <c r="P25" s="155"/>
      <c r="Q25" s="163"/>
    </row>
    <row r="26" spans="1:17" ht="24" x14ac:dyDescent="0.45">
      <c r="A26" s="135"/>
      <c r="B26" s="135"/>
      <c r="C26" s="17" t="s">
        <v>132</v>
      </c>
      <c r="D26" s="121"/>
      <c r="E26" s="156"/>
      <c r="F26" s="158"/>
      <c r="G26" s="158"/>
      <c r="H26" s="158"/>
      <c r="I26" s="158"/>
      <c r="J26" s="158"/>
      <c r="K26" s="158"/>
      <c r="L26" s="158"/>
      <c r="M26" s="158"/>
      <c r="N26" s="157"/>
      <c r="O26" s="160"/>
      <c r="P26" s="155"/>
      <c r="Q26" s="163"/>
    </row>
    <row r="27" spans="1:17" x14ac:dyDescent="0.45">
      <c r="A27" s="135"/>
      <c r="B27" s="135"/>
      <c r="C27" s="17" t="s">
        <v>133</v>
      </c>
      <c r="D27" s="121"/>
      <c r="E27" s="156"/>
      <c r="F27" s="158"/>
      <c r="G27" s="158"/>
      <c r="H27" s="158"/>
      <c r="I27" s="158"/>
      <c r="J27" s="158"/>
      <c r="K27" s="158"/>
      <c r="L27" s="158"/>
      <c r="M27" s="158"/>
      <c r="N27" s="157"/>
      <c r="O27" s="160"/>
      <c r="P27" s="155"/>
      <c r="Q27" s="163"/>
    </row>
    <row r="28" spans="1:17" ht="24" x14ac:dyDescent="0.45">
      <c r="A28" s="135"/>
      <c r="B28" s="135"/>
      <c r="C28" s="17" t="s">
        <v>134</v>
      </c>
      <c r="D28" s="121"/>
      <c r="E28" s="156"/>
      <c r="F28" s="158"/>
      <c r="G28" s="158"/>
      <c r="H28" s="158"/>
      <c r="I28" s="158"/>
      <c r="J28" s="158"/>
      <c r="K28" s="158"/>
      <c r="L28" s="158"/>
      <c r="M28" s="158"/>
      <c r="N28" s="157"/>
      <c r="O28" s="160"/>
      <c r="P28" s="155"/>
      <c r="Q28" s="163"/>
    </row>
    <row r="29" spans="1:17" ht="36" x14ac:dyDescent="0.45">
      <c r="A29" s="135"/>
      <c r="B29" s="135"/>
      <c r="C29" s="17" t="s">
        <v>135</v>
      </c>
      <c r="D29" s="121"/>
      <c r="E29" s="156"/>
      <c r="F29" s="158"/>
      <c r="G29" s="158"/>
      <c r="H29" s="158"/>
      <c r="I29" s="158"/>
      <c r="J29" s="158"/>
      <c r="K29" s="158"/>
      <c r="L29" s="158"/>
      <c r="M29" s="158"/>
      <c r="N29" s="157"/>
      <c r="O29" s="160"/>
      <c r="P29" s="155"/>
      <c r="Q29" s="163"/>
    </row>
    <row r="30" spans="1:17" x14ac:dyDescent="0.45">
      <c r="A30" s="135"/>
      <c r="B30" s="135"/>
      <c r="C30" s="17" t="s">
        <v>136</v>
      </c>
      <c r="D30" s="121"/>
      <c r="E30" s="156"/>
      <c r="F30" s="158"/>
      <c r="G30" s="158"/>
      <c r="H30" s="158"/>
      <c r="I30" s="158"/>
      <c r="J30" s="158"/>
      <c r="K30" s="158"/>
      <c r="L30" s="158"/>
      <c r="M30" s="158"/>
      <c r="N30" s="157"/>
      <c r="O30" s="160"/>
      <c r="P30" s="155"/>
      <c r="Q30" s="163"/>
    </row>
    <row r="31" spans="1:17" ht="36" x14ac:dyDescent="0.45">
      <c r="A31" s="135"/>
      <c r="B31" s="136"/>
      <c r="C31" s="4" t="s">
        <v>137</v>
      </c>
      <c r="D31" s="121"/>
      <c r="E31" s="156"/>
      <c r="F31" s="158"/>
      <c r="G31" s="158"/>
      <c r="H31" s="158"/>
      <c r="I31" s="158"/>
      <c r="J31" s="158"/>
      <c r="K31" s="158"/>
      <c r="L31" s="158"/>
      <c r="M31" s="158"/>
      <c r="N31" s="157"/>
      <c r="O31" s="160"/>
      <c r="P31" s="155"/>
      <c r="Q31" s="163"/>
    </row>
    <row r="32" spans="1:17" ht="36" x14ac:dyDescent="0.45">
      <c r="A32" s="135"/>
      <c r="B32" s="10" t="s">
        <v>61</v>
      </c>
      <c r="C32" s="17" t="s">
        <v>62</v>
      </c>
      <c r="D32" s="122"/>
      <c r="E32" s="141"/>
      <c r="F32" s="139"/>
      <c r="G32" s="139"/>
      <c r="H32" s="139"/>
      <c r="I32" s="139"/>
      <c r="J32" s="139"/>
      <c r="K32" s="139"/>
      <c r="L32" s="139"/>
      <c r="M32" s="139"/>
      <c r="N32" s="143"/>
      <c r="O32" s="161"/>
      <c r="P32" s="155"/>
      <c r="Q32" s="164"/>
    </row>
    <row r="33" spans="1:17" ht="26.4" x14ac:dyDescent="0.45">
      <c r="A33" s="136"/>
      <c r="B33" s="25" t="s">
        <v>67</v>
      </c>
      <c r="C33" s="17" t="s">
        <v>66</v>
      </c>
      <c r="D33" s="50"/>
      <c r="E33" s="56"/>
      <c r="F33" s="54"/>
      <c r="G33" s="54"/>
      <c r="H33" s="54"/>
      <c r="I33" s="54"/>
      <c r="J33" s="54"/>
      <c r="K33" s="54"/>
      <c r="L33" s="54"/>
      <c r="M33" s="54"/>
      <c r="N33" s="55"/>
      <c r="O33" s="63" t="s">
        <v>95</v>
      </c>
      <c r="P33" s="65" t="s">
        <v>95</v>
      </c>
      <c r="Q33" s="33" t="s">
        <v>95</v>
      </c>
    </row>
    <row r="34" spans="1:17" ht="269.39999999999998" customHeight="1" x14ac:dyDescent="0.45">
      <c r="A34" s="10" t="s">
        <v>29</v>
      </c>
      <c r="B34" s="151" t="s">
        <v>33</v>
      </c>
      <c r="C34" s="151"/>
      <c r="D34" s="51"/>
      <c r="E34" s="152"/>
      <c r="F34" s="152"/>
      <c r="G34" s="152"/>
      <c r="H34" s="152"/>
      <c r="I34" s="152"/>
      <c r="J34" s="152"/>
      <c r="K34" s="152"/>
      <c r="L34" s="152"/>
      <c r="M34" s="152"/>
      <c r="N34" s="152"/>
      <c r="O34" s="153"/>
      <c r="P34" s="33" t="s">
        <v>95</v>
      </c>
      <c r="Q34" s="33" t="s">
        <v>95</v>
      </c>
    </row>
    <row r="35" spans="1:17" ht="269.39999999999998" customHeight="1" thickBot="1" x14ac:dyDescent="0.5">
      <c r="A35" s="23" t="s">
        <v>92</v>
      </c>
      <c r="B35" s="151" t="s">
        <v>138</v>
      </c>
      <c r="C35" s="151"/>
      <c r="D35" s="52"/>
      <c r="E35" s="152"/>
      <c r="F35" s="152"/>
      <c r="G35" s="152"/>
      <c r="H35" s="152"/>
      <c r="I35" s="152"/>
      <c r="J35" s="152"/>
      <c r="K35" s="152"/>
      <c r="L35" s="152"/>
      <c r="M35" s="152"/>
      <c r="N35" s="152"/>
      <c r="O35" s="153"/>
      <c r="P35" s="33" t="s">
        <v>95</v>
      </c>
      <c r="Q35" s="33" t="s">
        <v>95</v>
      </c>
    </row>
    <row r="36" spans="1:17" ht="13.8" thickBot="1" x14ac:dyDescent="0.5">
      <c r="E36" s="3"/>
      <c r="F36" s="3"/>
      <c r="G36" s="3"/>
      <c r="H36" s="3"/>
      <c r="I36" s="3"/>
      <c r="J36" s="3"/>
      <c r="K36" s="3"/>
      <c r="L36" s="3"/>
      <c r="M36" s="3"/>
      <c r="N36" s="3"/>
      <c r="O36" s="3"/>
      <c r="P36" s="38" t="s">
        <v>27</v>
      </c>
      <c r="Q36" s="38"/>
    </row>
    <row r="38" spans="1:17" x14ac:dyDescent="0.45">
      <c r="P38" s="69" t="s">
        <v>96</v>
      </c>
      <c r="Q38" s="69"/>
    </row>
    <row r="39" spans="1:17" x14ac:dyDescent="0.45">
      <c r="P39" s="67" t="s">
        <v>116</v>
      </c>
      <c r="Q39" s="39"/>
    </row>
    <row r="40" spans="1:17" x14ac:dyDescent="0.45">
      <c r="P40" s="67" t="s">
        <v>117</v>
      </c>
      <c r="Q40" s="39"/>
    </row>
    <row r="41" spans="1:17" x14ac:dyDescent="0.45">
      <c r="P41" s="67" t="s">
        <v>118</v>
      </c>
      <c r="Q41" s="34"/>
    </row>
    <row r="42" spans="1:17" x14ac:dyDescent="0.45">
      <c r="P42" s="67" t="s">
        <v>119</v>
      </c>
      <c r="Q42" s="34"/>
    </row>
    <row r="43" spans="1:17" x14ac:dyDescent="0.45">
      <c r="P43" s="67" t="s">
        <v>120</v>
      </c>
      <c r="Q43" s="34"/>
    </row>
    <row r="44" spans="1:17" x14ac:dyDescent="0.45">
      <c r="P44" s="67" t="s">
        <v>121</v>
      </c>
      <c r="Q44" s="34"/>
    </row>
    <row r="45" spans="1:17" x14ac:dyDescent="0.45">
      <c r="P45" s="67" t="s">
        <v>122</v>
      </c>
      <c r="Q45" s="34"/>
    </row>
    <row r="46" spans="1:17" x14ac:dyDescent="0.45">
      <c r="P46" s="67" t="s">
        <v>123</v>
      </c>
      <c r="Q46" s="34"/>
    </row>
    <row r="47" spans="1:17" x14ac:dyDescent="0.45">
      <c r="P47" s="67" t="s">
        <v>124</v>
      </c>
      <c r="Q47" s="34"/>
    </row>
    <row r="48" spans="1:17" x14ac:dyDescent="0.45">
      <c r="P48" s="67" t="s">
        <v>74</v>
      </c>
      <c r="Q48" s="34"/>
    </row>
  </sheetData>
  <mergeCells count="84">
    <mergeCell ref="Q22:Q32"/>
    <mergeCell ref="M14:M20"/>
    <mergeCell ref="D14:D20"/>
    <mergeCell ref="N14:N20"/>
    <mergeCell ref="F14:F20"/>
    <mergeCell ref="E14:E20"/>
    <mergeCell ref="G14:G20"/>
    <mergeCell ref="H14:H20"/>
    <mergeCell ref="I14:I20"/>
    <mergeCell ref="J14:J20"/>
    <mergeCell ref="K14:K20"/>
    <mergeCell ref="L14:L20"/>
    <mergeCell ref="G22:G32"/>
    <mergeCell ref="F22:F32"/>
    <mergeCell ref="E22:E32"/>
    <mergeCell ref="P22:P32"/>
    <mergeCell ref="O22:O32"/>
    <mergeCell ref="Q14:Q20"/>
    <mergeCell ref="P14:P20"/>
    <mergeCell ref="E6:E10"/>
    <mergeCell ref="N6:N10"/>
    <mergeCell ref="M6:M10"/>
    <mergeCell ref="L6:L10"/>
    <mergeCell ref="K6:K10"/>
    <mergeCell ref="J6:J10"/>
    <mergeCell ref="I6:I10"/>
    <mergeCell ref="H6:H10"/>
    <mergeCell ref="G6:G10"/>
    <mergeCell ref="F6:F10"/>
    <mergeCell ref="O6:O10"/>
    <mergeCell ref="O11:O12"/>
    <mergeCell ref="Q6:Q10"/>
    <mergeCell ref="P6:P10"/>
    <mergeCell ref="B34:C34"/>
    <mergeCell ref="E34:O34"/>
    <mergeCell ref="B35:C35"/>
    <mergeCell ref="E35:O35"/>
    <mergeCell ref="P3:P5"/>
    <mergeCell ref="B14:B15"/>
    <mergeCell ref="P11:P12"/>
    <mergeCell ref="O14:O20"/>
    <mergeCell ref="D22:D32"/>
    <mergeCell ref="N22:N32"/>
    <mergeCell ref="M22:M32"/>
    <mergeCell ref="L22:L32"/>
    <mergeCell ref="K22:K32"/>
    <mergeCell ref="J22:J32"/>
    <mergeCell ref="I22:I32"/>
    <mergeCell ref="H22:H32"/>
    <mergeCell ref="Q3:Q5"/>
    <mergeCell ref="D11:D12"/>
    <mergeCell ref="N11:N12"/>
    <mergeCell ref="M11:M12"/>
    <mergeCell ref="B11:B13"/>
    <mergeCell ref="J4:J5"/>
    <mergeCell ref="K4:K5"/>
    <mergeCell ref="L4:L5"/>
    <mergeCell ref="M4:M5"/>
    <mergeCell ref="N4:N5"/>
    <mergeCell ref="O4:O5"/>
    <mergeCell ref="Q11:Q12"/>
    <mergeCell ref="I11:I12"/>
    <mergeCell ref="A6:A21"/>
    <mergeCell ref="D6:D10"/>
    <mergeCell ref="H11:H12"/>
    <mergeCell ref="G11:G12"/>
    <mergeCell ref="F11:F12"/>
    <mergeCell ref="E11:E12"/>
    <mergeCell ref="P38:Q38"/>
    <mergeCell ref="B1:O1"/>
    <mergeCell ref="A3:A5"/>
    <mergeCell ref="B3:C4"/>
    <mergeCell ref="D3:D5"/>
    <mergeCell ref="E3:O3"/>
    <mergeCell ref="E4:E5"/>
    <mergeCell ref="F4:F5"/>
    <mergeCell ref="G4:G5"/>
    <mergeCell ref="H4:H5"/>
    <mergeCell ref="I4:I5"/>
    <mergeCell ref="A22:A33"/>
    <mergeCell ref="B25:B31"/>
    <mergeCell ref="L11:L12"/>
    <mergeCell ref="K11:K12"/>
    <mergeCell ref="J11:J12"/>
  </mergeCells>
  <phoneticPr fontId="1"/>
  <pageMargins left="0.7" right="0.7" top="0.75" bottom="0.75" header="0.3" footer="0.3"/>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60CB-684E-4817-A776-41DB25A644CD}">
  <sheetPr codeName="Sheet3"/>
  <dimension ref="A1:K47"/>
  <sheetViews>
    <sheetView view="pageBreakPreview" topLeftCell="A16" zoomScale="60" zoomScaleNormal="55" workbookViewId="0">
      <selection activeCell="D60" sqref="D60"/>
    </sheetView>
  </sheetViews>
  <sheetFormatPr defaultColWidth="8.59765625" defaultRowHeight="13.2" x14ac:dyDescent="0.45"/>
  <cols>
    <col min="1" max="1" width="13.59765625" style="1" customWidth="1"/>
    <col min="2" max="2" width="20.59765625" style="2" customWidth="1"/>
    <col min="3" max="3" width="66.09765625" style="3" customWidth="1"/>
    <col min="4" max="4" width="36.09765625" style="3" bestFit="1" customWidth="1"/>
    <col min="5" max="5" width="7" style="1" bestFit="1" customWidth="1"/>
    <col min="6" max="8" width="7" style="1" customWidth="1"/>
    <col min="9" max="9" width="7" style="1" bestFit="1" customWidth="1"/>
    <col min="10" max="10" width="14.09765625" style="1" customWidth="1"/>
    <col min="11" max="11" width="14.09765625" style="3" customWidth="1"/>
    <col min="12" max="16384" width="8.59765625" style="1"/>
  </cols>
  <sheetData>
    <row r="1" spans="1:11" ht="29.4" customHeight="1" x14ac:dyDescent="0.45">
      <c r="A1" s="6"/>
      <c r="B1" s="70" t="s">
        <v>144</v>
      </c>
      <c r="C1" s="70"/>
      <c r="D1" s="70"/>
      <c r="E1" s="70"/>
      <c r="F1" s="70"/>
      <c r="G1" s="70"/>
      <c r="H1" s="70"/>
      <c r="I1" s="70"/>
    </row>
    <row r="2" spans="1:11" ht="37.5" customHeight="1" x14ac:dyDescent="0.45">
      <c r="A2" s="71"/>
      <c r="B2" s="71"/>
      <c r="C2" s="71"/>
      <c r="D2" s="9"/>
      <c r="E2" s="7"/>
      <c r="F2" s="7"/>
      <c r="G2" s="7"/>
      <c r="H2" s="7"/>
      <c r="I2" s="7"/>
      <c r="K2" s="1"/>
    </row>
    <row r="3" spans="1:11" ht="20.100000000000001" customHeight="1" x14ac:dyDescent="0.45">
      <c r="A3" s="72" t="s">
        <v>0</v>
      </c>
      <c r="B3" s="75" t="s">
        <v>1</v>
      </c>
      <c r="C3" s="76"/>
      <c r="D3" s="72" t="s">
        <v>34</v>
      </c>
      <c r="E3" s="79" t="s">
        <v>32</v>
      </c>
      <c r="F3" s="80"/>
      <c r="G3" s="80"/>
      <c r="H3" s="80"/>
      <c r="I3" s="80"/>
      <c r="J3" s="118" t="s">
        <v>93</v>
      </c>
      <c r="K3" s="118" t="s">
        <v>94</v>
      </c>
    </row>
    <row r="4" spans="1:11" ht="20.100000000000001" customHeight="1" x14ac:dyDescent="0.45">
      <c r="A4" s="73"/>
      <c r="B4" s="77"/>
      <c r="C4" s="78"/>
      <c r="D4" s="73"/>
      <c r="E4" s="82" t="s">
        <v>145</v>
      </c>
      <c r="F4" s="84" t="s">
        <v>146</v>
      </c>
      <c r="G4" s="84" t="s">
        <v>147</v>
      </c>
      <c r="H4" s="97" t="s">
        <v>148</v>
      </c>
      <c r="I4" s="86" t="s">
        <v>27</v>
      </c>
      <c r="J4" s="119"/>
      <c r="K4" s="119"/>
    </row>
    <row r="5" spans="1:11" ht="20.100000000000001" customHeight="1" x14ac:dyDescent="0.45">
      <c r="A5" s="74"/>
      <c r="B5" s="8" t="s">
        <v>2</v>
      </c>
      <c r="C5" s="12" t="s">
        <v>3</v>
      </c>
      <c r="D5" s="74"/>
      <c r="E5" s="83"/>
      <c r="F5" s="85"/>
      <c r="G5" s="85"/>
      <c r="H5" s="98"/>
      <c r="I5" s="87"/>
      <c r="J5" s="119"/>
      <c r="K5" s="119"/>
    </row>
    <row r="6" spans="1:11" ht="30" customHeight="1" x14ac:dyDescent="0.45">
      <c r="A6" s="102" t="s">
        <v>70</v>
      </c>
      <c r="B6" s="24" t="s">
        <v>19</v>
      </c>
      <c r="C6" s="18" t="s">
        <v>140</v>
      </c>
      <c r="D6" s="120"/>
      <c r="E6" s="168">
        <v>722</v>
      </c>
      <c r="F6" s="171">
        <v>210</v>
      </c>
      <c r="G6" s="171">
        <v>1172</v>
      </c>
      <c r="H6" s="174">
        <v>230</v>
      </c>
      <c r="I6" s="178">
        <f>SUM(E6:H21)</f>
        <v>2334</v>
      </c>
      <c r="J6" s="162"/>
      <c r="K6" s="162"/>
    </row>
    <row r="7" spans="1:11" ht="30" customHeight="1" x14ac:dyDescent="0.45">
      <c r="A7" s="88"/>
      <c r="B7" s="16" t="s">
        <v>36</v>
      </c>
      <c r="C7" s="17" t="s">
        <v>107</v>
      </c>
      <c r="D7" s="121"/>
      <c r="E7" s="169"/>
      <c r="F7" s="172"/>
      <c r="G7" s="172"/>
      <c r="H7" s="175"/>
      <c r="I7" s="179"/>
      <c r="J7" s="163"/>
      <c r="K7" s="163"/>
    </row>
    <row r="8" spans="1:11" ht="30" customHeight="1" x14ac:dyDescent="0.45">
      <c r="A8" s="88"/>
      <c r="B8" s="24" t="s">
        <v>20</v>
      </c>
      <c r="C8" s="18" t="s">
        <v>141</v>
      </c>
      <c r="D8" s="121"/>
      <c r="E8" s="169"/>
      <c r="F8" s="172"/>
      <c r="G8" s="172"/>
      <c r="H8" s="175"/>
      <c r="I8" s="179"/>
      <c r="J8" s="163"/>
      <c r="K8" s="163"/>
    </row>
    <row r="9" spans="1:11" ht="30" customHeight="1" x14ac:dyDescent="0.45">
      <c r="A9" s="88"/>
      <c r="B9" s="24" t="s">
        <v>21</v>
      </c>
      <c r="C9" s="18" t="s">
        <v>22</v>
      </c>
      <c r="D9" s="121"/>
      <c r="E9" s="169"/>
      <c r="F9" s="172"/>
      <c r="G9" s="172"/>
      <c r="H9" s="175"/>
      <c r="I9" s="179"/>
      <c r="J9" s="163"/>
      <c r="K9" s="163"/>
    </row>
    <row r="10" spans="1:11" ht="30" customHeight="1" x14ac:dyDescent="0.45">
      <c r="A10" s="88"/>
      <c r="B10" s="24" t="s">
        <v>23</v>
      </c>
      <c r="C10" s="18" t="s">
        <v>75</v>
      </c>
      <c r="D10" s="121"/>
      <c r="E10" s="169"/>
      <c r="F10" s="172"/>
      <c r="G10" s="172"/>
      <c r="H10" s="175"/>
      <c r="I10" s="179"/>
      <c r="J10" s="163"/>
      <c r="K10" s="163"/>
    </row>
    <row r="11" spans="1:11" ht="30" customHeight="1" x14ac:dyDescent="0.45">
      <c r="A11" s="88"/>
      <c r="B11" s="24" t="s">
        <v>7</v>
      </c>
      <c r="C11" s="18" t="s">
        <v>76</v>
      </c>
      <c r="D11" s="121"/>
      <c r="E11" s="169"/>
      <c r="F11" s="172"/>
      <c r="G11" s="172"/>
      <c r="H11" s="175"/>
      <c r="I11" s="179"/>
      <c r="J11" s="163"/>
      <c r="K11" s="163"/>
    </row>
    <row r="12" spans="1:11" ht="30" customHeight="1" x14ac:dyDescent="0.45">
      <c r="A12" s="88"/>
      <c r="B12" s="24" t="s">
        <v>13</v>
      </c>
      <c r="C12" s="18" t="s">
        <v>14</v>
      </c>
      <c r="D12" s="121"/>
      <c r="E12" s="169"/>
      <c r="F12" s="172"/>
      <c r="G12" s="172"/>
      <c r="H12" s="175"/>
      <c r="I12" s="179"/>
      <c r="J12" s="163"/>
      <c r="K12" s="163"/>
    </row>
    <row r="13" spans="1:11" ht="30" customHeight="1" x14ac:dyDescent="0.45">
      <c r="A13" s="88"/>
      <c r="B13" s="95" t="s">
        <v>8</v>
      </c>
      <c r="C13" s="18" t="s">
        <v>37</v>
      </c>
      <c r="D13" s="121"/>
      <c r="E13" s="169"/>
      <c r="F13" s="172"/>
      <c r="G13" s="172"/>
      <c r="H13" s="175"/>
      <c r="I13" s="179"/>
      <c r="J13" s="163"/>
      <c r="K13" s="163"/>
    </row>
    <row r="14" spans="1:11" ht="80.400000000000006" customHeight="1" x14ac:dyDescent="0.45">
      <c r="A14" s="88"/>
      <c r="B14" s="96"/>
      <c r="C14" s="18" t="s">
        <v>142</v>
      </c>
      <c r="D14" s="121"/>
      <c r="E14" s="169"/>
      <c r="F14" s="172"/>
      <c r="G14" s="172"/>
      <c r="H14" s="175"/>
      <c r="I14" s="179"/>
      <c r="J14" s="163"/>
      <c r="K14" s="163"/>
    </row>
    <row r="15" spans="1:11" ht="30" customHeight="1" x14ac:dyDescent="0.45">
      <c r="A15" s="88"/>
      <c r="B15" s="95" t="s">
        <v>9</v>
      </c>
      <c r="C15" s="18" t="s">
        <v>38</v>
      </c>
      <c r="D15" s="121"/>
      <c r="E15" s="169"/>
      <c r="F15" s="172"/>
      <c r="G15" s="172"/>
      <c r="H15" s="175"/>
      <c r="I15" s="179"/>
      <c r="J15" s="163"/>
      <c r="K15" s="163"/>
    </row>
    <row r="16" spans="1:11" ht="30" customHeight="1" x14ac:dyDescent="0.45">
      <c r="A16" s="88"/>
      <c r="B16" s="96"/>
      <c r="C16" s="18" t="s">
        <v>39</v>
      </c>
      <c r="D16" s="121"/>
      <c r="E16" s="169"/>
      <c r="F16" s="172"/>
      <c r="G16" s="172"/>
      <c r="H16" s="175"/>
      <c r="I16" s="179"/>
      <c r="J16" s="163"/>
      <c r="K16" s="163"/>
    </row>
    <row r="17" spans="1:11" ht="30" customHeight="1" x14ac:dyDescent="0.45">
      <c r="A17" s="88"/>
      <c r="B17" s="24" t="s">
        <v>10</v>
      </c>
      <c r="C17" s="18" t="s">
        <v>11</v>
      </c>
      <c r="D17" s="121"/>
      <c r="E17" s="169"/>
      <c r="F17" s="172"/>
      <c r="G17" s="172"/>
      <c r="H17" s="175"/>
      <c r="I17" s="179"/>
      <c r="J17" s="163"/>
      <c r="K17" s="163"/>
    </row>
    <row r="18" spans="1:11" ht="30" customHeight="1" x14ac:dyDescent="0.45">
      <c r="A18" s="88"/>
      <c r="B18" s="42" t="s">
        <v>12</v>
      </c>
      <c r="C18" s="18" t="s">
        <v>40</v>
      </c>
      <c r="D18" s="121"/>
      <c r="E18" s="169"/>
      <c r="F18" s="172"/>
      <c r="G18" s="172"/>
      <c r="H18" s="175"/>
      <c r="I18" s="179"/>
      <c r="J18" s="163"/>
      <c r="K18" s="163"/>
    </row>
    <row r="19" spans="1:11" ht="30" customHeight="1" x14ac:dyDescent="0.45">
      <c r="A19" s="88"/>
      <c r="B19" s="24" t="s">
        <v>15</v>
      </c>
      <c r="C19" s="18" t="s">
        <v>41</v>
      </c>
      <c r="D19" s="121"/>
      <c r="E19" s="169"/>
      <c r="F19" s="172"/>
      <c r="G19" s="172"/>
      <c r="H19" s="175"/>
      <c r="I19" s="179"/>
      <c r="J19" s="163"/>
      <c r="K19" s="163"/>
    </row>
    <row r="20" spans="1:11" ht="30" customHeight="1" x14ac:dyDescent="0.45">
      <c r="A20" s="88"/>
      <c r="B20" s="24" t="s">
        <v>17</v>
      </c>
      <c r="C20" s="18" t="s">
        <v>129</v>
      </c>
      <c r="D20" s="121"/>
      <c r="E20" s="169"/>
      <c r="F20" s="172"/>
      <c r="G20" s="172"/>
      <c r="H20" s="175"/>
      <c r="I20" s="179"/>
      <c r="J20" s="163"/>
      <c r="K20" s="163"/>
    </row>
    <row r="21" spans="1:11" ht="30" customHeight="1" x14ac:dyDescent="0.45">
      <c r="A21" s="88"/>
      <c r="B21" s="24" t="s">
        <v>18</v>
      </c>
      <c r="C21" s="18" t="s">
        <v>113</v>
      </c>
      <c r="D21" s="122"/>
      <c r="E21" s="170"/>
      <c r="F21" s="173"/>
      <c r="G21" s="173"/>
      <c r="H21" s="176"/>
      <c r="I21" s="180"/>
      <c r="J21" s="164"/>
      <c r="K21" s="164"/>
    </row>
    <row r="22" spans="1:11" ht="30" customHeight="1" x14ac:dyDescent="0.45">
      <c r="A22" s="88"/>
      <c r="B22" s="181" t="s">
        <v>30</v>
      </c>
      <c r="C22" s="29" t="s">
        <v>77</v>
      </c>
      <c r="D22" s="30"/>
      <c r="E22" s="14">
        <v>722</v>
      </c>
      <c r="F22" s="31"/>
      <c r="G22" s="31">
        <v>1172</v>
      </c>
      <c r="H22" s="31">
        <v>230</v>
      </c>
      <c r="I22" s="178">
        <f>SUM(E22:H23)</f>
        <v>2334</v>
      </c>
      <c r="J22" s="49"/>
      <c r="K22" s="49"/>
    </row>
    <row r="23" spans="1:11" ht="30" customHeight="1" x14ac:dyDescent="0.45">
      <c r="A23" s="88"/>
      <c r="B23" s="182"/>
      <c r="C23" s="29" t="s">
        <v>78</v>
      </c>
      <c r="D23" s="15"/>
      <c r="E23" s="22"/>
      <c r="F23" s="32">
        <v>210</v>
      </c>
      <c r="G23" s="32"/>
      <c r="H23" s="32"/>
      <c r="I23" s="180"/>
      <c r="J23" s="33"/>
      <c r="K23" s="33"/>
    </row>
    <row r="24" spans="1:11" ht="45" customHeight="1" x14ac:dyDescent="0.45">
      <c r="A24" s="102" t="s">
        <v>43</v>
      </c>
      <c r="B24" s="21" t="s">
        <v>44</v>
      </c>
      <c r="C24" s="28" t="s">
        <v>45</v>
      </c>
      <c r="D24" s="123"/>
      <c r="E24" s="168">
        <v>722</v>
      </c>
      <c r="F24" s="171">
        <v>210</v>
      </c>
      <c r="G24" s="171">
        <v>1172</v>
      </c>
      <c r="H24" s="174">
        <v>230</v>
      </c>
      <c r="I24" s="178">
        <f>SUM(E24:H37)</f>
        <v>2334</v>
      </c>
      <c r="J24" s="162"/>
      <c r="K24" s="162"/>
    </row>
    <row r="25" spans="1:11" ht="45" customHeight="1" x14ac:dyDescent="0.45">
      <c r="A25" s="88"/>
      <c r="B25" s="21" t="s">
        <v>46</v>
      </c>
      <c r="C25" s="28" t="s">
        <v>79</v>
      </c>
      <c r="D25" s="124"/>
      <c r="E25" s="169"/>
      <c r="F25" s="172"/>
      <c r="G25" s="172"/>
      <c r="H25" s="175"/>
      <c r="I25" s="179"/>
      <c r="J25" s="163"/>
      <c r="K25" s="163"/>
    </row>
    <row r="26" spans="1:11" ht="45" customHeight="1" x14ac:dyDescent="0.45">
      <c r="A26" s="88"/>
      <c r="B26" s="21" t="s">
        <v>42</v>
      </c>
      <c r="C26" s="18" t="s">
        <v>48</v>
      </c>
      <c r="D26" s="124"/>
      <c r="E26" s="169"/>
      <c r="F26" s="172"/>
      <c r="G26" s="172"/>
      <c r="H26" s="175"/>
      <c r="I26" s="179"/>
      <c r="J26" s="163"/>
      <c r="K26" s="163"/>
    </row>
    <row r="27" spans="1:11" ht="45" customHeight="1" x14ac:dyDescent="0.45">
      <c r="A27" s="88"/>
      <c r="B27" s="21" t="s">
        <v>49</v>
      </c>
      <c r="C27" s="17" t="s">
        <v>80</v>
      </c>
      <c r="D27" s="124"/>
      <c r="E27" s="169"/>
      <c r="F27" s="172"/>
      <c r="G27" s="172"/>
      <c r="H27" s="175"/>
      <c r="I27" s="179"/>
      <c r="J27" s="163"/>
      <c r="K27" s="163"/>
    </row>
    <row r="28" spans="1:11" ht="45" customHeight="1" x14ac:dyDescent="0.45">
      <c r="A28" s="88"/>
      <c r="B28" s="104" t="s">
        <v>51</v>
      </c>
      <c r="C28" s="17" t="s">
        <v>81</v>
      </c>
      <c r="D28" s="124"/>
      <c r="E28" s="169"/>
      <c r="F28" s="172"/>
      <c r="G28" s="172"/>
      <c r="H28" s="175"/>
      <c r="I28" s="179"/>
      <c r="J28" s="163"/>
      <c r="K28" s="163"/>
    </row>
    <row r="29" spans="1:11" ht="45" customHeight="1" x14ac:dyDescent="0.45">
      <c r="A29" s="88"/>
      <c r="B29" s="105"/>
      <c r="C29" s="17" t="s">
        <v>82</v>
      </c>
      <c r="D29" s="124"/>
      <c r="E29" s="169"/>
      <c r="F29" s="172"/>
      <c r="G29" s="172"/>
      <c r="H29" s="175"/>
      <c r="I29" s="179"/>
      <c r="J29" s="163"/>
      <c r="K29" s="163"/>
    </row>
    <row r="30" spans="1:11" ht="45" customHeight="1" x14ac:dyDescent="0.45">
      <c r="A30" s="88"/>
      <c r="B30" s="105"/>
      <c r="C30" s="17" t="s">
        <v>91</v>
      </c>
      <c r="D30" s="124"/>
      <c r="E30" s="169"/>
      <c r="F30" s="172"/>
      <c r="G30" s="172"/>
      <c r="H30" s="175"/>
      <c r="I30" s="179"/>
      <c r="J30" s="163"/>
      <c r="K30" s="163"/>
    </row>
    <row r="31" spans="1:11" ht="45" customHeight="1" x14ac:dyDescent="0.45">
      <c r="A31" s="88"/>
      <c r="B31" s="105"/>
      <c r="C31" s="17" t="s">
        <v>83</v>
      </c>
      <c r="D31" s="124"/>
      <c r="E31" s="169"/>
      <c r="F31" s="172"/>
      <c r="G31" s="172"/>
      <c r="H31" s="175"/>
      <c r="I31" s="179"/>
      <c r="J31" s="163"/>
      <c r="K31" s="163"/>
    </row>
    <row r="32" spans="1:11" ht="45" customHeight="1" x14ac:dyDescent="0.45">
      <c r="A32" s="88"/>
      <c r="B32" s="105"/>
      <c r="C32" s="17" t="s">
        <v>84</v>
      </c>
      <c r="D32" s="124"/>
      <c r="E32" s="169"/>
      <c r="F32" s="172"/>
      <c r="G32" s="172"/>
      <c r="H32" s="175"/>
      <c r="I32" s="179"/>
      <c r="J32" s="163"/>
      <c r="K32" s="163"/>
    </row>
    <row r="33" spans="1:11" ht="45" customHeight="1" x14ac:dyDescent="0.45">
      <c r="A33" s="88"/>
      <c r="B33" s="105"/>
      <c r="C33" s="17" t="s">
        <v>85</v>
      </c>
      <c r="D33" s="124"/>
      <c r="E33" s="169"/>
      <c r="F33" s="172"/>
      <c r="G33" s="172"/>
      <c r="H33" s="175"/>
      <c r="I33" s="179"/>
      <c r="J33" s="163"/>
      <c r="K33" s="163"/>
    </row>
    <row r="34" spans="1:11" ht="45" customHeight="1" x14ac:dyDescent="0.45">
      <c r="A34" s="88"/>
      <c r="B34" s="105"/>
      <c r="C34" s="17" t="s">
        <v>86</v>
      </c>
      <c r="D34" s="124"/>
      <c r="E34" s="169"/>
      <c r="F34" s="172"/>
      <c r="G34" s="172"/>
      <c r="H34" s="175"/>
      <c r="I34" s="179"/>
      <c r="J34" s="163"/>
      <c r="K34" s="163"/>
    </row>
    <row r="35" spans="1:11" ht="45" customHeight="1" x14ac:dyDescent="0.45">
      <c r="A35" s="88"/>
      <c r="B35" s="106"/>
      <c r="C35" s="17" t="s">
        <v>87</v>
      </c>
      <c r="D35" s="124"/>
      <c r="E35" s="169"/>
      <c r="F35" s="172"/>
      <c r="G35" s="172"/>
      <c r="H35" s="175"/>
      <c r="I35" s="179"/>
      <c r="J35" s="163"/>
      <c r="K35" s="163"/>
    </row>
    <row r="36" spans="1:11" ht="45" customHeight="1" x14ac:dyDescent="0.45">
      <c r="A36" s="88"/>
      <c r="B36" s="25" t="s">
        <v>59</v>
      </c>
      <c r="C36" s="17" t="s">
        <v>88</v>
      </c>
      <c r="D36" s="124"/>
      <c r="E36" s="169"/>
      <c r="F36" s="172"/>
      <c r="G36" s="172"/>
      <c r="H36" s="175"/>
      <c r="I36" s="179"/>
      <c r="J36" s="163"/>
      <c r="K36" s="163"/>
    </row>
    <row r="37" spans="1:11" ht="45" customHeight="1" x14ac:dyDescent="0.45">
      <c r="A37" s="88"/>
      <c r="B37" s="25" t="s">
        <v>61</v>
      </c>
      <c r="C37" s="17" t="s">
        <v>89</v>
      </c>
      <c r="D37" s="124"/>
      <c r="E37" s="169"/>
      <c r="F37" s="172"/>
      <c r="G37" s="172"/>
      <c r="H37" s="175"/>
      <c r="I37" s="179"/>
      <c r="J37" s="163"/>
      <c r="K37" s="163"/>
    </row>
    <row r="38" spans="1:11" ht="45" customHeight="1" x14ac:dyDescent="0.45">
      <c r="A38" s="88"/>
      <c r="B38" s="25" t="s">
        <v>63</v>
      </c>
      <c r="C38" s="17" t="s">
        <v>90</v>
      </c>
      <c r="D38" s="125"/>
      <c r="E38" s="170"/>
      <c r="F38" s="173"/>
      <c r="G38" s="173"/>
      <c r="H38" s="176"/>
      <c r="I38" s="180"/>
      <c r="J38" s="164"/>
      <c r="K38" s="164"/>
    </row>
    <row r="39" spans="1:11" ht="217.8" customHeight="1" x14ac:dyDescent="0.45">
      <c r="A39" s="23" t="s">
        <v>29</v>
      </c>
      <c r="B39" s="99" t="s">
        <v>65</v>
      </c>
      <c r="C39" s="99"/>
      <c r="D39" s="45"/>
      <c r="E39" s="177"/>
      <c r="F39" s="177"/>
      <c r="G39" s="177"/>
      <c r="H39" s="177"/>
      <c r="I39" s="177"/>
      <c r="J39" s="33" t="s">
        <v>95</v>
      </c>
      <c r="K39" s="33" t="s">
        <v>95</v>
      </c>
    </row>
    <row r="40" spans="1:11" ht="243.6" customHeight="1" thickBot="1" x14ac:dyDescent="0.5">
      <c r="A40" s="23" t="s">
        <v>92</v>
      </c>
      <c r="B40" s="99" t="s">
        <v>143</v>
      </c>
      <c r="C40" s="99"/>
      <c r="D40" s="46"/>
      <c r="E40" s="177"/>
      <c r="F40" s="177"/>
      <c r="G40" s="177"/>
      <c r="H40" s="177"/>
      <c r="I40" s="177"/>
      <c r="J40" s="33" t="s">
        <v>95</v>
      </c>
      <c r="K40" s="33" t="s">
        <v>95</v>
      </c>
    </row>
    <row r="41" spans="1:11" ht="13.8" thickBot="1" x14ac:dyDescent="0.5">
      <c r="J41" s="35" t="s">
        <v>27</v>
      </c>
      <c r="K41" s="38"/>
    </row>
    <row r="43" spans="1:11" ht="13.2" customHeight="1" x14ac:dyDescent="0.45">
      <c r="J43" s="69" t="s">
        <v>96</v>
      </c>
      <c r="K43" s="69"/>
    </row>
    <row r="44" spans="1:11" x14ac:dyDescent="0.45">
      <c r="J44" s="36" t="s">
        <v>145</v>
      </c>
      <c r="K44" s="39"/>
    </row>
    <row r="45" spans="1:11" ht="13.2" customHeight="1" x14ac:dyDescent="0.45">
      <c r="J45" s="36" t="s">
        <v>146</v>
      </c>
      <c r="K45" s="39"/>
    </row>
    <row r="46" spans="1:11" x14ac:dyDescent="0.45">
      <c r="J46" s="36" t="s">
        <v>147</v>
      </c>
      <c r="K46" s="39"/>
    </row>
    <row r="47" spans="1:11" x14ac:dyDescent="0.45">
      <c r="J47" s="36" t="s">
        <v>148</v>
      </c>
      <c r="K47" s="39"/>
    </row>
  </sheetData>
  <mergeCells count="41">
    <mergeCell ref="K3:K5"/>
    <mergeCell ref="J6:J21"/>
    <mergeCell ref="K6:K21"/>
    <mergeCell ref="B28:B35"/>
    <mergeCell ref="B13:B14"/>
    <mergeCell ref="B15:B16"/>
    <mergeCell ref="B22:B23"/>
    <mergeCell ref="I6:I21"/>
    <mergeCell ref="I4:I5"/>
    <mergeCell ref="D6:D21"/>
    <mergeCell ref="D24:D38"/>
    <mergeCell ref="J24:J38"/>
    <mergeCell ref="K24:K38"/>
    <mergeCell ref="I22:I23"/>
    <mergeCell ref="B40:C40"/>
    <mergeCell ref="E40:I40"/>
    <mergeCell ref="H24:H38"/>
    <mergeCell ref="I24:I38"/>
    <mergeCell ref="J3:J5"/>
    <mergeCell ref="A6:A23"/>
    <mergeCell ref="E6:E21"/>
    <mergeCell ref="F6:F21"/>
    <mergeCell ref="G6:G21"/>
    <mergeCell ref="B39:C39"/>
    <mergeCell ref="E39:I39"/>
    <mergeCell ref="J43:K43"/>
    <mergeCell ref="B1:I1"/>
    <mergeCell ref="A2:C2"/>
    <mergeCell ref="A3:A5"/>
    <mergeCell ref="B3:C4"/>
    <mergeCell ref="D3:D5"/>
    <mergeCell ref="E3:I3"/>
    <mergeCell ref="E4:E5"/>
    <mergeCell ref="F4:F5"/>
    <mergeCell ref="G4:G5"/>
    <mergeCell ref="H4:H5"/>
    <mergeCell ref="A24:A38"/>
    <mergeCell ref="E24:E38"/>
    <mergeCell ref="F24:F38"/>
    <mergeCell ref="G24:G38"/>
    <mergeCell ref="H6:H21"/>
  </mergeCells>
  <phoneticPr fontId="1"/>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Chromebook</vt:lpstr>
      <vt:lpstr>iPad</vt:lpstr>
      <vt:lpstr>Windows11端末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中田＿勝也</dc:creator>
  <cp:lastModifiedBy>三浦 伸也</cp:lastModifiedBy>
  <cp:lastPrinted>2026-03-10T04:23:16Z</cp:lastPrinted>
  <dcterms:created xsi:type="dcterms:W3CDTF">2024-06-04T06:48:25Z</dcterms:created>
  <dcterms:modified xsi:type="dcterms:W3CDTF">2026-03-11T06:53:58Z</dcterms:modified>
</cp:coreProperties>
</file>