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EA15CDA-DCB9-4BB2-A16F-2CF78299121A}" xr6:coauthVersionLast="47" xr6:coauthVersionMax="47" xr10:uidLastSave="{00000000-0000-0000-0000-000000000000}"/>
  <bookViews>
    <workbookView xWindow="-108" yWindow="-108" windowWidth="23256" windowHeight="12456" xr2:uid="{00000000-000D-0000-FFFF-FFFF00000000}"/>
  </bookViews>
  <sheets>
    <sheet name="入力シート" sheetId="1" r:id="rId1"/>
    <sheet name="軽油引取税納付書（印刷用）" sheetId="3" r:id="rId2"/>
  </sheets>
  <definedNames>
    <definedName name="_xlnm._FilterDatabase" localSheetId="0" hidden="1">入力シート!$A$1:$Y$20</definedName>
    <definedName name="_xlnm.Print_Area" localSheetId="1">'軽油引取税納付書（印刷用）'!$A$1:$LF$131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3" l="1"/>
  <c r="DM16" i="3" s="1"/>
  <c r="HO16" i="3" s="1"/>
  <c r="N12" i="1"/>
  <c r="GD46" i="3"/>
  <c r="KF46" i="3" l="1"/>
  <c r="A150" i="3" l="1"/>
  <c r="A145" i="3"/>
  <c r="A140" i="3"/>
  <c r="N20" i="1"/>
  <c r="M54" i="3" s="1"/>
  <c r="A155" i="3" l="1"/>
  <c r="BN112" i="3" s="1"/>
  <c r="DI54" i="3"/>
  <c r="HK54" i="3" s="1"/>
  <c r="G54" i="3"/>
  <c r="U115" i="3"/>
  <c r="DW115" i="3" s="1"/>
  <c r="HY115" i="3" s="1"/>
  <c r="Y18" i="1"/>
  <c r="CS94" i="3" s="1"/>
  <c r="GT93" i="3" s="1"/>
  <c r="KV93" i="3" s="1"/>
  <c r="X18" i="1"/>
  <c r="CM94" i="3" s="1"/>
  <c r="GN93" i="3" s="1"/>
  <c r="KP93" i="3" s="1"/>
  <c r="W18" i="1"/>
  <c r="CG94" i="3" s="1"/>
  <c r="GH93" i="3" s="1"/>
  <c r="KJ93" i="3" s="1"/>
  <c r="V18" i="1"/>
  <c r="CA94" i="3" s="1"/>
  <c r="GB93" i="3" s="1"/>
  <c r="KD93" i="3" s="1"/>
  <c r="U18" i="1"/>
  <c r="BU94" i="3" s="1"/>
  <c r="FV93" i="3" s="1"/>
  <c r="JX93" i="3" s="1"/>
  <c r="T18" i="1"/>
  <c r="BO94" i="3" s="1"/>
  <c r="FP93" i="3" s="1"/>
  <c r="JR93" i="3" s="1"/>
  <c r="S18" i="1"/>
  <c r="BI94" i="3" s="1"/>
  <c r="FJ93" i="3" s="1"/>
  <c r="JL93" i="3" s="1"/>
  <c r="R18" i="1"/>
  <c r="BC94" i="3" s="1"/>
  <c r="FD93" i="3" s="1"/>
  <c r="JF93" i="3" s="1"/>
  <c r="Q18" i="1"/>
  <c r="AW94" i="3" s="1"/>
  <c r="EX93" i="3" s="1"/>
  <c r="IZ93" i="3" s="1"/>
  <c r="P18" i="1"/>
  <c r="AQ94" i="3" s="1"/>
  <c r="ER93" i="3" s="1"/>
  <c r="IT93" i="3" s="1"/>
  <c r="O18" i="1"/>
  <c r="AK94" i="3" s="1"/>
  <c r="EL93" i="3" s="1"/>
  <c r="IN93" i="3" s="1"/>
  <c r="Y17" i="1"/>
  <c r="CS87" i="3" s="1"/>
  <c r="GT86" i="3" s="1"/>
  <c r="KV86" i="3" s="1"/>
  <c r="X17" i="1"/>
  <c r="CM87" i="3" s="1"/>
  <c r="GN86" i="3" s="1"/>
  <c r="KP86" i="3" s="1"/>
  <c r="W17" i="1"/>
  <c r="CG87" i="3" s="1"/>
  <c r="GH86" i="3" s="1"/>
  <c r="KJ86" i="3" s="1"/>
  <c r="V17" i="1"/>
  <c r="CA87" i="3" s="1"/>
  <c r="GB86" i="3" s="1"/>
  <c r="KD86" i="3" s="1"/>
  <c r="U17" i="1"/>
  <c r="BU87" i="3" s="1"/>
  <c r="FV86" i="3" s="1"/>
  <c r="JX86" i="3" s="1"/>
  <c r="T17" i="1"/>
  <c r="BO87" i="3" s="1"/>
  <c r="FP86" i="3" s="1"/>
  <c r="JR86" i="3" s="1"/>
  <c r="S17" i="1"/>
  <c r="BI87" i="3" s="1"/>
  <c r="FJ86" i="3" s="1"/>
  <c r="JL86" i="3" s="1"/>
  <c r="R17" i="1"/>
  <c r="BC87" i="3" s="1"/>
  <c r="FD86" i="3" s="1"/>
  <c r="JF86" i="3" s="1"/>
  <c r="Q17" i="1"/>
  <c r="AW87" i="3" s="1"/>
  <c r="EX86" i="3" s="1"/>
  <c r="IZ86" i="3" s="1"/>
  <c r="P17" i="1"/>
  <c r="AQ87" i="3" s="1"/>
  <c r="ER86" i="3" s="1"/>
  <c r="IT86" i="3" s="1"/>
  <c r="O17" i="1"/>
  <c r="AK87" i="3" s="1"/>
  <c r="EL86" i="3" s="1"/>
  <c r="IN86" i="3" s="1"/>
  <c r="Y16" i="1"/>
  <c r="CS80" i="3" s="1"/>
  <c r="GT79" i="3" s="1"/>
  <c r="KV79" i="3" s="1"/>
  <c r="X16" i="1"/>
  <c r="CM80" i="3" s="1"/>
  <c r="GN79" i="3" s="1"/>
  <c r="KP79" i="3" s="1"/>
  <c r="W16" i="1"/>
  <c r="CG80" i="3" s="1"/>
  <c r="GH79" i="3" s="1"/>
  <c r="KJ79" i="3" s="1"/>
  <c r="V16" i="1"/>
  <c r="CA80" i="3" s="1"/>
  <c r="GB79" i="3" s="1"/>
  <c r="KD79" i="3" s="1"/>
  <c r="U16" i="1"/>
  <c r="BU80" i="3" s="1"/>
  <c r="FV79" i="3" s="1"/>
  <c r="JX79" i="3" s="1"/>
  <c r="T16" i="1"/>
  <c r="BO80" i="3" s="1"/>
  <c r="FP79" i="3" s="1"/>
  <c r="JR79" i="3" s="1"/>
  <c r="S16" i="1"/>
  <c r="BI80" i="3" s="1"/>
  <c r="FJ79" i="3" s="1"/>
  <c r="JL79" i="3" s="1"/>
  <c r="R16" i="1"/>
  <c r="BC80" i="3" s="1"/>
  <c r="FD79" i="3" s="1"/>
  <c r="JF79" i="3" s="1"/>
  <c r="Q16" i="1"/>
  <c r="AW80" i="3" s="1"/>
  <c r="EX79" i="3" s="1"/>
  <c r="IZ79" i="3" s="1"/>
  <c r="P16" i="1"/>
  <c r="AQ80" i="3" s="1"/>
  <c r="ER79" i="3" s="1"/>
  <c r="IT79" i="3" s="1"/>
  <c r="O16" i="1"/>
  <c r="AK80" i="3" s="1"/>
  <c r="EL79" i="3" s="1"/>
  <c r="IN79" i="3" s="1"/>
  <c r="Y15" i="1"/>
  <c r="CS73" i="3" s="1"/>
  <c r="GT72" i="3" s="1"/>
  <c r="KV72" i="3" s="1"/>
  <c r="X15" i="1"/>
  <c r="CM73" i="3" s="1"/>
  <c r="GN72" i="3" s="1"/>
  <c r="KP72" i="3" s="1"/>
  <c r="W15" i="1"/>
  <c r="CG73" i="3" s="1"/>
  <c r="GH72" i="3" s="1"/>
  <c r="KJ72" i="3" s="1"/>
  <c r="V15" i="1"/>
  <c r="CA73" i="3" s="1"/>
  <c r="GB72" i="3" s="1"/>
  <c r="KD72" i="3" s="1"/>
  <c r="U15" i="1"/>
  <c r="BU73" i="3" s="1"/>
  <c r="FV72" i="3" s="1"/>
  <c r="JX72" i="3" s="1"/>
  <c r="T15" i="1"/>
  <c r="BO73" i="3" s="1"/>
  <c r="FP72" i="3" s="1"/>
  <c r="JR72" i="3" s="1"/>
  <c r="S15" i="1"/>
  <c r="BI73" i="3" s="1"/>
  <c r="FJ72" i="3" s="1"/>
  <c r="JL72" i="3" s="1"/>
  <c r="R15" i="1"/>
  <c r="BC73" i="3" s="1"/>
  <c r="FD72" i="3" s="1"/>
  <c r="JF72" i="3" s="1"/>
  <c r="Q15" i="1"/>
  <c r="AW73" i="3" s="1"/>
  <c r="EX72" i="3" s="1"/>
  <c r="IZ72" i="3" s="1"/>
  <c r="P15" i="1"/>
  <c r="AQ73" i="3" s="1"/>
  <c r="ER72" i="3" s="1"/>
  <c r="IT72" i="3" s="1"/>
  <c r="O15" i="1"/>
  <c r="AK73" i="3" s="1"/>
  <c r="EL72" i="3" s="1"/>
  <c r="IN72" i="3" s="1"/>
  <c r="Y14" i="1"/>
  <c r="CS66" i="3" s="1"/>
  <c r="GT65" i="3" s="1"/>
  <c r="KV65" i="3" s="1"/>
  <c r="X14" i="1"/>
  <c r="CM66" i="3" s="1"/>
  <c r="GN65" i="3" s="1"/>
  <c r="KP65" i="3" s="1"/>
  <c r="W14" i="1"/>
  <c r="CG66" i="3" s="1"/>
  <c r="GH65" i="3" s="1"/>
  <c r="KJ65" i="3" s="1"/>
  <c r="V14" i="1"/>
  <c r="CA66" i="3" s="1"/>
  <c r="GB65" i="3" s="1"/>
  <c r="KD65" i="3" s="1"/>
  <c r="U14" i="1"/>
  <c r="BU66" i="3" s="1"/>
  <c r="FV65" i="3" s="1"/>
  <c r="JX65" i="3" s="1"/>
  <c r="T14" i="1"/>
  <c r="BO66" i="3" s="1"/>
  <c r="FP65" i="3" s="1"/>
  <c r="JR65" i="3" s="1"/>
  <c r="S14" i="1"/>
  <c r="BI66" i="3" s="1"/>
  <c r="FJ65" i="3" s="1"/>
  <c r="JL65" i="3" s="1"/>
  <c r="R14" i="1"/>
  <c r="BC66" i="3" s="1"/>
  <c r="FD65" i="3" s="1"/>
  <c r="JF65" i="3" s="1"/>
  <c r="Q14" i="1"/>
  <c r="AW66" i="3" s="1"/>
  <c r="EX65" i="3" s="1"/>
  <c r="IZ65" i="3" s="1"/>
  <c r="P14" i="1"/>
  <c r="AQ66" i="3" s="1"/>
  <c r="ER65" i="3" s="1"/>
  <c r="IT65" i="3" s="1"/>
  <c r="O14" i="1"/>
  <c r="AK66" i="3" s="1"/>
  <c r="EL65" i="3" s="1"/>
  <c r="IN65" i="3" s="1"/>
  <c r="D19" i="1"/>
  <c r="W19" i="1" s="1"/>
  <c r="CG101" i="3" s="1"/>
  <c r="GH100" i="3" s="1"/>
  <c r="KJ100" i="3" s="1"/>
  <c r="U110" i="3"/>
  <c r="DW110" i="3" s="1"/>
  <c r="HY110" i="3" s="1"/>
  <c r="BU54" i="3"/>
  <c r="BI54" i="3"/>
  <c r="O11" i="1"/>
  <c r="BO54" i="3" s="1"/>
  <c r="N11" i="1"/>
  <c r="BC54" i="3" s="1"/>
  <c r="AQ54" i="3"/>
  <c r="N10" i="1"/>
  <c r="AK54" i="3" s="1"/>
  <c r="BK61" i="3"/>
  <c r="BG61" i="3"/>
  <c r="BD61" i="3"/>
  <c r="AZ61" i="3"/>
  <c r="AW61" i="3"/>
  <c r="AS61" i="3"/>
  <c r="AO61" i="3"/>
  <c r="AL61" i="3"/>
  <c r="AH61" i="3"/>
  <c r="AE61" i="3"/>
  <c r="L27" i="3"/>
  <c r="DN27" i="3" s="1"/>
  <c r="HP27" i="3" s="1"/>
  <c r="EF54" i="3" l="1"/>
  <c r="IH54" i="3" s="1"/>
  <c r="FO54" i="3"/>
  <c r="JQ54" i="3" s="1"/>
  <c r="R19" i="1"/>
  <c r="BC101" i="3" s="1"/>
  <c r="FD100" i="3" s="1"/>
  <c r="JF100" i="3" s="1"/>
  <c r="X19" i="1"/>
  <c r="CM101" i="3" s="1"/>
  <c r="GN100" i="3" s="1"/>
  <c r="KP100" i="3" s="1"/>
  <c r="S19" i="1"/>
  <c r="BI101" i="3" s="1"/>
  <c r="FJ100" i="3" s="1"/>
  <c r="JL100" i="3" s="1"/>
  <c r="Y19" i="1"/>
  <c r="CS101" i="3" s="1"/>
  <c r="GT100" i="3" s="1"/>
  <c r="KV100" i="3" s="1"/>
  <c r="T19" i="1"/>
  <c r="BO101" i="3" s="1"/>
  <c r="FP100" i="3" s="1"/>
  <c r="JR100" i="3" s="1"/>
  <c r="O19" i="1"/>
  <c r="AK101" i="3" s="1"/>
  <c r="EL100" i="3" s="1"/>
  <c r="IN100" i="3" s="1"/>
  <c r="U19" i="1"/>
  <c r="BU101" i="3" s="1"/>
  <c r="FV100" i="3" s="1"/>
  <c r="JX100" i="3" s="1"/>
  <c r="P19" i="1"/>
  <c r="AQ101" i="3" s="1"/>
  <c r="ER100" i="3" s="1"/>
  <c r="IT100" i="3" s="1"/>
  <c r="V19" i="1"/>
  <c r="CA101" i="3" s="1"/>
  <c r="GB100" i="3" s="1"/>
  <c r="KD100" i="3" s="1"/>
  <c r="Q19" i="1"/>
  <c r="AW101" i="3" s="1"/>
  <c r="EX100" i="3" s="1"/>
  <c r="IZ100" i="3" s="1"/>
  <c r="K11" i="1"/>
  <c r="AW54" i="3" s="1"/>
  <c r="EX54" i="3" s="1"/>
  <c r="IZ54" i="3" s="1"/>
  <c r="JR112" i="3" l="1"/>
  <c r="FP112" i="3"/>
</calcChain>
</file>

<file path=xl/sharedStrings.xml><?xml version="1.0" encoding="utf-8"?>
<sst xmlns="http://schemas.openxmlformats.org/spreadsheetml/2006/main" count="231" uniqueCount="126">
  <si>
    <r>
      <t>　　　　　　　</t>
    </r>
    <r>
      <rPr>
        <sz val="9"/>
        <color indexed="10"/>
        <rFont val="ＭＳ ゴシック"/>
        <family val="3"/>
        <charset val="128"/>
      </rPr>
      <t>（＊印は入力必須項目です）</t>
    </r>
    <rPh sb="9" eb="10">
      <t>ジルシ</t>
    </rPh>
    <rPh sb="11" eb="13">
      <t>ニュウリョク</t>
    </rPh>
    <rPh sb="13" eb="15">
      <t>ヒッス</t>
    </rPh>
    <rPh sb="15" eb="17">
      <t>コウモク</t>
    </rPh>
    <phoneticPr fontId="4"/>
  </si>
  <si>
    <t>入力区分</t>
    <rPh sb="0" eb="2">
      <t>ニュウリョク</t>
    </rPh>
    <rPh sb="2" eb="4">
      <t>クブン</t>
    </rPh>
    <phoneticPr fontId="4"/>
  </si>
  <si>
    <t>入力項目</t>
    <rPh sb="0" eb="2">
      <t>ニュウリョク</t>
    </rPh>
    <rPh sb="2" eb="4">
      <t>コウモク</t>
    </rPh>
    <phoneticPr fontId="4"/>
  </si>
  <si>
    <t>注意事項</t>
    <rPh sb="0" eb="2">
      <t>チュウイ</t>
    </rPh>
    <rPh sb="2" eb="4">
      <t>ジコウ</t>
    </rPh>
    <phoneticPr fontId="4"/>
  </si>
  <si>
    <t>年度</t>
    <rPh sb="0" eb="2">
      <t>ネンド</t>
    </rPh>
    <phoneticPr fontId="4"/>
  </si>
  <si>
    <t>年度</t>
    <phoneticPr fontId="4"/>
  </si>
  <si>
    <t>年</t>
    <rPh sb="0" eb="1">
      <t>ネンド</t>
    </rPh>
    <phoneticPr fontId="4"/>
  </si>
  <si>
    <t>納期限</t>
    <rPh sb="0" eb="3">
      <t>ノウキゲン</t>
    </rPh>
    <phoneticPr fontId="4"/>
  </si>
  <si>
    <t>*申告区分</t>
    <rPh sb="1" eb="3">
      <t>シンコク</t>
    </rPh>
    <rPh sb="3" eb="5">
      <t>クブン</t>
    </rPh>
    <phoneticPr fontId="4"/>
  </si>
  <si>
    <t>　</t>
    <phoneticPr fontId="4"/>
  </si>
  <si>
    <t>延滞金</t>
    <rPh sb="0" eb="2">
      <t>エンタイ</t>
    </rPh>
    <rPh sb="2" eb="3">
      <t>キン</t>
    </rPh>
    <phoneticPr fontId="4"/>
  </si>
  <si>
    <t>←自動計算</t>
    <rPh sb="1" eb="3">
      <t>ジドウ</t>
    </rPh>
    <rPh sb="3" eb="5">
      <t>ケイサン</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</si>
  <si>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</si>
  <si>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</si>
  <si>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</si>
  <si>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合計</t>
    <rPh sb="0" eb="2">
      <t>ゴウケイ</t>
    </rPh>
    <phoneticPr fontId="4"/>
  </si>
  <si>
    <t>*課税事務所</t>
    <rPh sb="1" eb="3">
      <t>カゼイ</t>
    </rPh>
    <rPh sb="3" eb="5">
      <t>ジム</t>
    </rPh>
    <rPh sb="5" eb="6">
      <t>ショ</t>
    </rPh>
    <phoneticPr fontId="4"/>
  </si>
  <si>
    <t>元号
コード</t>
    <rPh sb="0" eb="2">
      <t>ゲンゴウ</t>
    </rPh>
    <phoneticPr fontId="3"/>
  </si>
  <si>
    <t>年度</t>
    <rPh sb="0" eb="2">
      <t>ネンド</t>
    </rPh>
    <phoneticPr fontId="3"/>
  </si>
  <si>
    <t>年</t>
    <rPh sb="0" eb="1">
      <t>ネン</t>
    </rPh>
    <phoneticPr fontId="3"/>
  </si>
  <si>
    <t>月</t>
    <rPh sb="0" eb="1">
      <t>ツキ</t>
    </rPh>
    <phoneticPr fontId="3"/>
  </si>
  <si>
    <t>日</t>
    <rPh sb="0" eb="1">
      <t>ニチ</t>
    </rPh>
    <phoneticPr fontId="3"/>
  </si>
  <si>
    <t>課税番号</t>
    <rPh sb="0" eb="2">
      <t>カゼイ</t>
    </rPh>
    <rPh sb="2" eb="4">
      <t>バンゴウ</t>
    </rPh>
    <phoneticPr fontId="3"/>
  </si>
  <si>
    <t>申告区分</t>
    <rPh sb="0" eb="2">
      <t>シンコク</t>
    </rPh>
    <rPh sb="2" eb="4">
      <t>クブン</t>
    </rPh>
    <phoneticPr fontId="3"/>
  </si>
  <si>
    <t>納付区分</t>
    <rPh sb="0" eb="2">
      <t>ノウフ</t>
    </rPh>
    <rPh sb="2" eb="4">
      <t>クブン</t>
    </rPh>
    <phoneticPr fontId="3"/>
  </si>
  <si>
    <t>ＣＤ</t>
    <phoneticPr fontId="3"/>
  </si>
  <si>
    <t>百</t>
    <rPh sb="0" eb="1">
      <t>ヒャク</t>
    </rPh>
    <phoneticPr fontId="3"/>
  </si>
  <si>
    <t>十</t>
    <rPh sb="0" eb="1">
      <t>ジュウ</t>
    </rPh>
    <phoneticPr fontId="3"/>
  </si>
  <si>
    <t>円</t>
    <rPh sb="0" eb="1">
      <t>エン</t>
    </rPh>
    <phoneticPr fontId="3"/>
  </si>
  <si>
    <t>千</t>
    <rPh sb="0" eb="1">
      <t>セン</t>
    </rPh>
    <phoneticPr fontId="3"/>
  </si>
  <si>
    <t>万</t>
    <rPh sb="0" eb="1">
      <t>マン</t>
    </rPh>
    <phoneticPr fontId="3"/>
  </si>
  <si>
    <t>億</t>
    <rPh sb="0" eb="1">
      <t>オク</t>
    </rPh>
    <phoneticPr fontId="3"/>
  </si>
  <si>
    <t>税額</t>
    <rPh sb="0" eb="2">
      <t>ゼイガク</t>
    </rPh>
    <phoneticPr fontId="3"/>
  </si>
  <si>
    <t>延滞金</t>
    <rPh sb="0" eb="3">
      <t>エンタイキン</t>
    </rPh>
    <phoneticPr fontId="3"/>
  </si>
  <si>
    <t>過少申告加算金</t>
    <rPh sb="0" eb="2">
      <t>カショウ</t>
    </rPh>
    <rPh sb="2" eb="4">
      <t>シンコク</t>
    </rPh>
    <rPh sb="4" eb="7">
      <t>カサンキン</t>
    </rPh>
    <phoneticPr fontId="3"/>
  </si>
  <si>
    <t>不申告加算金</t>
    <rPh sb="0" eb="1">
      <t>フ</t>
    </rPh>
    <rPh sb="1" eb="3">
      <t>シンコク</t>
    </rPh>
    <rPh sb="3" eb="6">
      <t>カサンキン</t>
    </rPh>
    <phoneticPr fontId="3"/>
  </si>
  <si>
    <t>合計</t>
    <rPh sb="0" eb="2">
      <t>ゴウケイ</t>
    </rPh>
    <phoneticPr fontId="3"/>
  </si>
  <si>
    <t>,</t>
    <phoneticPr fontId="3"/>
  </si>
  <si>
    <t>重加算金</t>
    <rPh sb="0" eb="1">
      <t>オモ</t>
    </rPh>
    <rPh sb="1" eb="4">
      <t>カサンキン</t>
    </rPh>
    <phoneticPr fontId="3"/>
  </si>
  <si>
    <t>納期限</t>
    <rPh sb="0" eb="3">
      <t>ノウキゲン</t>
    </rPh>
    <phoneticPr fontId="3"/>
  </si>
  <si>
    <t>所管事務所</t>
    <rPh sb="0" eb="2">
      <t>ショカン</t>
    </rPh>
    <rPh sb="2" eb="4">
      <t>ジム</t>
    </rPh>
    <rPh sb="4" eb="5">
      <t>ショ</t>
    </rPh>
    <phoneticPr fontId="3"/>
  </si>
  <si>
    <t>取りまとめ店</t>
    <rPh sb="0" eb="1">
      <t>ト</t>
    </rPh>
    <rPh sb="5" eb="6">
      <t>テン</t>
    </rPh>
    <phoneticPr fontId="3"/>
  </si>
  <si>
    <t>指定金融機関</t>
    <rPh sb="0" eb="2">
      <t>シテイ</t>
    </rPh>
    <rPh sb="2" eb="4">
      <t>キンユウ</t>
    </rPh>
    <rPh sb="4" eb="6">
      <t>キカン</t>
    </rPh>
    <phoneticPr fontId="3"/>
  </si>
  <si>
    <t>　岩手銀行　県庁支店</t>
    <rPh sb="1" eb="3">
      <t>イワテ</t>
    </rPh>
    <rPh sb="3" eb="5">
      <t>ギンコウ</t>
    </rPh>
    <rPh sb="6" eb="8">
      <t>ケンチョウ</t>
    </rPh>
    <rPh sb="8" eb="10">
      <t>シテン</t>
    </rPh>
    <phoneticPr fontId="3"/>
  </si>
  <si>
    <t>　〒980-8794
　仙台貯金事務センター</t>
    <rPh sb="12" eb="14">
      <t>センダイ</t>
    </rPh>
    <rPh sb="14" eb="16">
      <t>チョキン</t>
    </rPh>
    <rPh sb="16" eb="18">
      <t>ジム</t>
    </rPh>
    <phoneticPr fontId="3"/>
  </si>
  <si>
    <t>領　収　日　付　印</t>
    <rPh sb="0" eb="1">
      <t>リョウ</t>
    </rPh>
    <rPh sb="2" eb="3">
      <t>オサム</t>
    </rPh>
    <rPh sb="4" eb="5">
      <t>ニチ</t>
    </rPh>
    <rPh sb="6" eb="7">
      <t>ツキ</t>
    </rPh>
    <rPh sb="8" eb="9">
      <t>イン</t>
    </rPh>
    <phoneticPr fontId="3"/>
  </si>
  <si>
    <t>（県保管）</t>
    <rPh sb="1" eb="2">
      <t>ケン</t>
    </rPh>
    <rPh sb="2" eb="4">
      <t>ホカン</t>
    </rPh>
    <phoneticPr fontId="3"/>
  </si>
  <si>
    <t>自動車登録番号（</t>
    <rPh sb="0" eb="3">
      <t>ジドウシャ</t>
    </rPh>
    <rPh sb="3" eb="5">
      <t>トウロク</t>
    </rPh>
    <rPh sb="5" eb="7">
      <t>バンゴウ</t>
    </rPh>
    <phoneticPr fontId="3"/>
  </si>
  <si>
    <t>）</t>
    <phoneticPr fontId="3"/>
  </si>
  <si>
    <t>住所</t>
    <rPh sb="0" eb="2">
      <t>ジュウショ</t>
    </rPh>
    <phoneticPr fontId="3"/>
  </si>
  <si>
    <t>氏名</t>
    <rPh sb="0" eb="2">
      <t>シメイ</t>
    </rPh>
    <phoneticPr fontId="3"/>
  </si>
  <si>
    <t>様</t>
    <rPh sb="0" eb="1">
      <t>サマ</t>
    </rPh>
    <phoneticPr fontId="3"/>
  </si>
  <si>
    <t>岩手県</t>
    <rPh sb="0" eb="3">
      <t>イワテケン</t>
    </rPh>
    <phoneticPr fontId="3"/>
  </si>
  <si>
    <t>都道府県名</t>
    <rPh sb="0" eb="4">
      <t>トドウフケン</t>
    </rPh>
    <rPh sb="4" eb="5">
      <t>メイ</t>
    </rPh>
    <phoneticPr fontId="3"/>
  </si>
  <si>
    <t>口座番号</t>
    <rPh sb="0" eb="2">
      <t>コウザ</t>
    </rPh>
    <rPh sb="2" eb="4">
      <t>バンゴウ</t>
    </rPh>
    <phoneticPr fontId="3"/>
  </si>
  <si>
    <t>加入者名</t>
    <rPh sb="0" eb="2">
      <t>カニュウ</t>
    </rPh>
    <rPh sb="2" eb="3">
      <t>シャ</t>
    </rPh>
    <rPh sb="3" eb="4">
      <t>メイ</t>
    </rPh>
    <phoneticPr fontId="3"/>
  </si>
  <si>
    <t>岩手県会計管理者</t>
    <rPh sb="0" eb="3">
      <t>イワテケン</t>
    </rPh>
    <rPh sb="3" eb="5">
      <t>カイケイ</t>
    </rPh>
    <rPh sb="5" eb="8">
      <t>カンリシャ</t>
    </rPh>
    <phoneticPr fontId="3"/>
  </si>
  <si>
    <t>０２３３０-７-９６０００１</t>
    <phoneticPr fontId="3"/>
  </si>
  <si>
    <t>４２</t>
    <phoneticPr fontId="3"/>
  </si>
  <si>
    <t>県 税</t>
    <rPh sb="0" eb="1">
      <t>ケン</t>
    </rPh>
    <rPh sb="2" eb="3">
      <t>ゼイ</t>
    </rPh>
    <phoneticPr fontId="3"/>
  </si>
  <si>
    <t>金額の訂正・￥マークの記入はしないでください。</t>
    <rPh sb="0" eb="2">
      <t>キンガク</t>
    </rPh>
    <rPh sb="3" eb="5">
      <t>テイセイ</t>
    </rPh>
    <rPh sb="11" eb="13">
      <t>キニュウ</t>
    </rPh>
    <phoneticPr fontId="3"/>
  </si>
  <si>
    <t>この用紙は直接機械に読ませますので、汚したり、折り曲げたり、ピンで止めたりしないください。</t>
    <rPh sb="2" eb="4">
      <t>ヨウシ</t>
    </rPh>
    <rPh sb="5" eb="7">
      <t>チョクセツ</t>
    </rPh>
    <rPh sb="7" eb="9">
      <t>キカイ</t>
    </rPh>
    <rPh sb="10" eb="11">
      <t>ヨ</t>
    </rPh>
    <rPh sb="18" eb="19">
      <t>ヨゴ</t>
    </rPh>
    <rPh sb="23" eb="24">
      <t>オ</t>
    </rPh>
    <rPh sb="25" eb="26">
      <t>マ</t>
    </rPh>
    <rPh sb="33" eb="34">
      <t>ト</t>
    </rPh>
    <phoneticPr fontId="3"/>
  </si>
  <si>
    <t>税　目</t>
    <rPh sb="0" eb="1">
      <t>ゼイ</t>
    </rPh>
    <rPh sb="2" eb="3">
      <t>メ</t>
    </rPh>
    <phoneticPr fontId="3"/>
  </si>
  <si>
    <t>納付書（原符）兼払込金受領証</t>
    <rPh sb="0" eb="3">
      <t>ノウフショ</t>
    </rPh>
    <rPh sb="4" eb="5">
      <t>ゲン</t>
    </rPh>
    <rPh sb="5" eb="6">
      <t>フ</t>
    </rPh>
    <rPh sb="7" eb="8">
      <t>ケン</t>
    </rPh>
    <rPh sb="8" eb="10">
      <t>ハライコミ</t>
    </rPh>
    <rPh sb="10" eb="11">
      <t>キン</t>
    </rPh>
    <rPh sb="11" eb="13">
      <t>ジュリョウ</t>
    </rPh>
    <rPh sb="13" eb="14">
      <t>ショウ</t>
    </rPh>
    <phoneticPr fontId="3"/>
  </si>
  <si>
    <t>事務所コード</t>
    <phoneticPr fontId="3"/>
  </si>
  <si>
    <t>税目コード</t>
    <phoneticPr fontId="3"/>
  </si>
  <si>
    <t>課税年度</t>
    <phoneticPr fontId="3"/>
  </si>
  <si>
    <t>期　別</t>
    <phoneticPr fontId="3"/>
  </si>
  <si>
    <t>納税者区分</t>
    <phoneticPr fontId="3"/>
  </si>
  <si>
    <t>税　目</t>
    <phoneticPr fontId="3"/>
  </si>
  <si>
    <t>年</t>
    <rPh sb="0" eb="1">
      <t>ネン</t>
    </rPh>
    <phoneticPr fontId="3"/>
  </si>
  <si>
    <t>月</t>
    <rPh sb="0" eb="1">
      <t>ツキ</t>
    </rPh>
    <phoneticPr fontId="3"/>
  </si>
  <si>
    <t>日</t>
    <rPh sb="0" eb="1">
      <t>ニチ</t>
    </rPh>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</si>
  <si>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</si>
  <si>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</si>
  <si>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</si>
  <si>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</si>
  <si>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</si>
  <si>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</si>
  <si>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領収証書</t>
    <rPh sb="0" eb="3">
      <t>リョウシュウショウ</t>
    </rPh>
    <rPh sb="3" eb="4">
      <t>ショ</t>
    </rPh>
    <phoneticPr fontId="3"/>
  </si>
  <si>
    <t>（納税者保管）</t>
    <rPh sb="1" eb="4">
      <t>ノウゼイシャ</t>
    </rPh>
    <rPh sb="4" eb="6">
      <t>ホカン</t>
    </rPh>
    <phoneticPr fontId="3"/>
  </si>
  <si>
    <t>上記の金額を領収しました。</t>
    <rPh sb="0" eb="2">
      <t>ジョウキ</t>
    </rPh>
    <rPh sb="3" eb="4">
      <t>キン</t>
    </rPh>
    <rPh sb="4" eb="5">
      <t>ガク</t>
    </rPh>
    <rPh sb="6" eb="8">
      <t>リョウシュウ</t>
    </rPh>
    <phoneticPr fontId="3"/>
  </si>
  <si>
    <t>（金融機関又は郵便局保管）</t>
    <rPh sb="1" eb="3">
      <t>キンユウ</t>
    </rPh>
    <rPh sb="3" eb="5">
      <t>キカン</t>
    </rPh>
    <rPh sb="5" eb="6">
      <t>マタ</t>
    </rPh>
    <rPh sb="7" eb="9">
      <t>ユウビン</t>
    </rPh>
    <rPh sb="9" eb="10">
      <t>キョク</t>
    </rPh>
    <rPh sb="10" eb="12">
      <t>ホカン</t>
    </rPh>
    <phoneticPr fontId="3"/>
  </si>
  <si>
    <t xml:space="preserve"> （領収済通知書）</t>
    <rPh sb="2" eb="4">
      <t>リョウシュウ</t>
    </rPh>
    <rPh sb="4" eb="5">
      <t>ズミ</t>
    </rPh>
    <rPh sb="5" eb="8">
      <t>ツウチショ</t>
    </rPh>
    <phoneticPr fontId="3"/>
  </si>
  <si>
    <t>課税番号</t>
    <rPh sb="0" eb="2">
      <t>カゼイ</t>
    </rPh>
    <rPh sb="2" eb="4">
      <t>バンゴウ</t>
    </rPh>
    <phoneticPr fontId="4"/>
  </si>
  <si>
    <t>*住所（所在地）</t>
    <rPh sb="1" eb="3">
      <t>ジュウショ</t>
    </rPh>
    <rPh sb="4" eb="7">
      <t>ショザイチ</t>
    </rPh>
    <phoneticPr fontId="4"/>
  </si>
  <si>
    <t>*氏名（名称）</t>
    <rPh sb="1" eb="3">
      <t>シメイ</t>
    </rPh>
    <rPh sb="4" eb="6">
      <t>メイショウ</t>
    </rPh>
    <phoneticPr fontId="4"/>
  </si>
  <si>
    <t>　←住所（所在地）を入力してください。
　　（改行は、Alt＋Enter）</t>
    <rPh sb="2" eb="4">
      <t>ジュウショ</t>
    </rPh>
    <rPh sb="5" eb="8">
      <t>ショザイチ</t>
    </rPh>
    <rPh sb="23" eb="25">
      <t>カイギョウ</t>
    </rPh>
    <phoneticPr fontId="4"/>
  </si>
  <si>
    <t>　←氏名（名称）を入力してください。</t>
    <rPh sb="2" eb="4">
      <t>シメイ</t>
    </rPh>
    <rPh sb="5" eb="7">
      <t>メイショウ</t>
    </rPh>
    <phoneticPr fontId="4"/>
  </si>
  <si>
    <t>*期別（実績年月）</t>
    <rPh sb="1" eb="2">
      <t>キ</t>
    </rPh>
    <rPh sb="2" eb="3">
      <t>ベツ</t>
    </rPh>
    <rPh sb="4" eb="6">
      <t>ジッセキ</t>
    </rPh>
    <rPh sb="6" eb="8">
      <t>ネンゲツ</t>
    </rPh>
    <phoneticPr fontId="4"/>
  </si>
  <si>
    <t>月</t>
    <rPh sb="0" eb="1">
      <t>ガツ</t>
    </rPh>
    <phoneticPr fontId="3"/>
  </si>
  <si>
    <t>←「2024/4/1」の形で入力してください。</t>
    <rPh sb="12" eb="13">
      <t>カタチ</t>
    </rPh>
    <rPh sb="14" eb="16">
      <t>ニュウリョク</t>
    </rPh>
    <phoneticPr fontId="3"/>
  </si>
  <si>
    <t>税額等</t>
    <rPh sb="0" eb="2">
      <t>ゼイガク</t>
    </rPh>
    <rPh sb="2" eb="3">
      <t>トウ</t>
    </rPh>
    <phoneticPr fontId="3"/>
  </si>
  <si>
    <t>　←岩手県で付与した10桁の課税番号を入力してください。</t>
    <rPh sb="2" eb="4">
      <t>イワテ</t>
    </rPh>
    <rPh sb="4" eb="5">
      <t>ケン</t>
    </rPh>
    <rPh sb="6" eb="8">
      <t>フヨ</t>
    </rPh>
    <rPh sb="12" eb="13">
      <t>ケタ</t>
    </rPh>
    <rPh sb="14" eb="16">
      <t>カゼイ</t>
    </rPh>
    <rPh sb="16" eb="18">
      <t>バンゴウ</t>
    </rPh>
    <rPh sb="19" eb="21">
      <t>ニュウリョク</t>
    </rPh>
    <phoneticPr fontId="4"/>
  </si>
  <si>
    <t>　←納付される日が属する年度を和暦で入力してください。</t>
    <rPh sb="2" eb="4">
      <t>ノウフ</t>
    </rPh>
    <rPh sb="7" eb="8">
      <t>ヒ</t>
    </rPh>
    <rPh sb="9" eb="10">
      <t>ゾク</t>
    </rPh>
    <rPh sb="12" eb="14">
      <t>ネンド</t>
    </rPh>
    <rPh sb="15" eb="17">
      <t>ワレキ</t>
    </rPh>
    <rPh sb="18" eb="20">
      <t>ニュウリョク</t>
    </rPh>
    <phoneticPr fontId="4"/>
  </si>
  <si>
    <t>03</t>
    <phoneticPr fontId="3"/>
  </si>
  <si>
    <t>08</t>
    <phoneticPr fontId="3"/>
  </si>
  <si>
    <t>10</t>
    <phoneticPr fontId="3"/>
  </si>
  <si>
    <t>県南広域振興局【本局】</t>
    <phoneticPr fontId="3"/>
  </si>
  <si>
    <t>沿岸広域振興局【本局】</t>
    <phoneticPr fontId="3"/>
  </si>
  <si>
    <t>県北広域振興局【本局】</t>
    <phoneticPr fontId="3"/>
  </si>
  <si>
    <t>↑</t>
    <phoneticPr fontId="3"/>
  </si>
  <si>
    <t>県税の納付場所</t>
    <rPh sb="0" eb="2">
      <t>ケンゼイ</t>
    </rPh>
    <rPh sb="3" eb="5">
      <t>ノウフ</t>
    </rPh>
    <rPh sb="5" eb="7">
      <t>バショ</t>
    </rPh>
    <phoneticPr fontId="3"/>
  </si>
  <si>
    <t>【国内全店舗で納付可能な金融機関】</t>
    <rPh sb="1" eb="3">
      <t>コクナイ</t>
    </rPh>
    <rPh sb="3" eb="4">
      <t>ゼン</t>
    </rPh>
    <rPh sb="4" eb="6">
      <t>テンポ</t>
    </rPh>
    <rPh sb="7" eb="9">
      <t>ノウフ</t>
    </rPh>
    <rPh sb="9" eb="11">
      <t>カノウ</t>
    </rPh>
    <rPh sb="12" eb="14">
      <t>キンユウ</t>
    </rPh>
    <rPh sb="14" eb="16">
      <t>キカン</t>
    </rPh>
    <phoneticPr fontId="3"/>
  </si>
  <si>
    <t>【岩手県内店舗で納付可能な金融機関等】</t>
    <rPh sb="1" eb="4">
      <t>イワテケン</t>
    </rPh>
    <rPh sb="4" eb="5">
      <t>ナイ</t>
    </rPh>
    <rPh sb="5" eb="7">
      <t>テンポ</t>
    </rPh>
    <rPh sb="8" eb="10">
      <t>ノウフ</t>
    </rPh>
    <rPh sb="10" eb="12">
      <t>カノウ</t>
    </rPh>
    <rPh sb="13" eb="15">
      <t>キンユウ</t>
    </rPh>
    <rPh sb="15" eb="17">
      <t>キカン</t>
    </rPh>
    <rPh sb="17" eb="18">
      <t>トウ</t>
    </rPh>
    <phoneticPr fontId="3"/>
  </si>
  <si>
    <t>【県が収納の事務を委託した者】</t>
    <rPh sb="1" eb="2">
      <t>ケン</t>
    </rPh>
    <rPh sb="3" eb="5">
      <t>シュウノウ</t>
    </rPh>
    <rPh sb="6" eb="8">
      <t>ジム</t>
    </rPh>
    <rPh sb="9" eb="11">
      <t>イタク</t>
    </rPh>
    <rPh sb="13" eb="14">
      <t>モノ</t>
    </rPh>
    <phoneticPr fontId="3"/>
  </si>
  <si>
    <t>【県税窓口】</t>
    <rPh sb="1" eb="3">
      <t>ケンゼイ</t>
    </rPh>
    <rPh sb="3" eb="5">
      <t>マドグチ</t>
    </rPh>
    <phoneticPr fontId="3"/>
  </si>
  <si>
    <t>　岩手銀行／北日本銀行／東北銀行</t>
    <rPh sb="1" eb="3">
      <t>イワテ</t>
    </rPh>
    <rPh sb="3" eb="5">
      <t>ギンコウ</t>
    </rPh>
    <rPh sb="6" eb="7">
      <t>キタ</t>
    </rPh>
    <rPh sb="7" eb="9">
      <t>ニホン</t>
    </rPh>
    <rPh sb="9" eb="11">
      <t>ギンコウ</t>
    </rPh>
    <rPh sb="12" eb="14">
      <t>トウホク</t>
    </rPh>
    <rPh sb="14" eb="16">
      <t>ギンコウ</t>
    </rPh>
    <phoneticPr fontId="3"/>
  </si>
  <si>
    <t>　各銀行／各信用金庫／各農業協同組合／杜陵信用組合／</t>
    <rPh sb="1" eb="4">
      <t>カクギンコウ</t>
    </rPh>
    <rPh sb="5" eb="6">
      <t>カク</t>
    </rPh>
    <rPh sb="6" eb="8">
      <t>シンヨウ</t>
    </rPh>
    <rPh sb="8" eb="10">
      <t>キンコ</t>
    </rPh>
    <rPh sb="11" eb="12">
      <t>カク</t>
    </rPh>
    <rPh sb="12" eb="14">
      <t>ノウギョウ</t>
    </rPh>
    <rPh sb="14" eb="16">
      <t>キョウドウ</t>
    </rPh>
    <rPh sb="16" eb="18">
      <t>クミアイ</t>
    </rPh>
    <rPh sb="19" eb="21">
      <t>トリョウ</t>
    </rPh>
    <rPh sb="21" eb="23">
      <t>シンヨウ</t>
    </rPh>
    <rPh sb="23" eb="25">
      <t>クミアイ</t>
    </rPh>
    <phoneticPr fontId="3"/>
  </si>
  <si>
    <t>　東北労働金庫／東日本信用漁業協同組合連合会／</t>
    <rPh sb="1" eb="3">
      <t>トウホク</t>
    </rPh>
    <rPh sb="3" eb="5">
      <t>ロウドウ</t>
    </rPh>
    <rPh sb="5" eb="7">
      <t>キンコ</t>
    </rPh>
    <rPh sb="8" eb="9">
      <t>ヒガシ</t>
    </rPh>
    <rPh sb="9" eb="11">
      <t>ニホン</t>
    </rPh>
    <rPh sb="11" eb="13">
      <t>シンヨウ</t>
    </rPh>
    <rPh sb="13" eb="15">
      <t>ギョギョウ</t>
    </rPh>
    <rPh sb="15" eb="17">
      <t>キョウドウ</t>
    </rPh>
    <rPh sb="17" eb="19">
      <t>クミアイ</t>
    </rPh>
    <rPh sb="19" eb="22">
      <t>レンゴウカイ</t>
    </rPh>
    <phoneticPr fontId="3"/>
  </si>
  <si>
    <t>　東日本信用農業協同組合連合会</t>
    <rPh sb="1" eb="2">
      <t>ヒガシ</t>
    </rPh>
    <rPh sb="2" eb="4">
      <t>ニホン</t>
    </rPh>
    <rPh sb="4" eb="6">
      <t>シンヨウ</t>
    </rPh>
    <rPh sb="6" eb="8">
      <t>ノウギョウ</t>
    </rPh>
    <rPh sb="8" eb="10">
      <t>キョウドウ</t>
    </rPh>
    <rPh sb="10" eb="12">
      <t>クミアイ</t>
    </rPh>
    <rPh sb="12" eb="15">
      <t>レンゴウカイ</t>
    </rPh>
    <phoneticPr fontId="3"/>
  </si>
  <si>
    <t>点線で３枚に切り取り、３枚１組として入力シートの「県税の納付場所」に掲載されている金融機関、郵便局又は広域振興局で納付してください。</t>
    <rPh sb="18" eb="20">
      <t>ニュウリョク</t>
    </rPh>
    <phoneticPr fontId="3"/>
  </si>
  <si>
    <t>　東北各県のゆうちょ銀行又は郵便局</t>
    <rPh sb="1" eb="3">
      <t>トウホク</t>
    </rPh>
    <rPh sb="3" eb="5">
      <t>カクケン</t>
    </rPh>
    <rPh sb="10" eb="12">
      <t>ギンコウ</t>
    </rPh>
    <rPh sb="12" eb="13">
      <t>マタ</t>
    </rPh>
    <rPh sb="14" eb="17">
      <t>ユウビンキョク</t>
    </rPh>
    <phoneticPr fontId="3"/>
  </si>
  <si>
    <t>　　　納付書（納入書・払込書）</t>
    <rPh sb="3" eb="6">
      <t>ノウフショ</t>
    </rPh>
    <rPh sb="7" eb="9">
      <t>ノウニュウ</t>
    </rPh>
    <rPh sb="9" eb="10">
      <t>ショ</t>
    </rPh>
    <rPh sb="11" eb="13">
      <t>ハライコミ</t>
    </rPh>
    <rPh sb="13" eb="14">
      <t>ショ</t>
    </rPh>
    <phoneticPr fontId="3"/>
  </si>
  <si>
    <t>令和</t>
    <phoneticPr fontId="3"/>
  </si>
  <si>
    <t>各広域振興局（県税部／県税室／駐在）及び岩手県東京事務所</t>
    <rPh sb="0" eb="1">
      <t>カク</t>
    </rPh>
    <rPh sb="1" eb="3">
      <t>コウイキ</t>
    </rPh>
    <rPh sb="3" eb="5">
      <t>シンコウ</t>
    </rPh>
    <rPh sb="5" eb="6">
      <t>キョク</t>
    </rPh>
    <rPh sb="7" eb="9">
      <t>ケンゼイ</t>
    </rPh>
    <rPh sb="9" eb="10">
      <t>ブ</t>
    </rPh>
    <rPh sb="11" eb="13">
      <t>ケンゼイ</t>
    </rPh>
    <rPh sb="13" eb="14">
      <t>シツ</t>
    </rPh>
    <rPh sb="15" eb="17">
      <t>チュウザイ</t>
    </rPh>
    <rPh sb="18" eb="19">
      <t>オヨ</t>
    </rPh>
    <rPh sb="20" eb="23">
      <t>イワテケン</t>
    </rPh>
    <rPh sb="23" eb="25">
      <t>トウキョウ</t>
    </rPh>
    <rPh sb="25" eb="27">
      <t>ジム</t>
    </rPh>
    <rPh sb="27" eb="28">
      <t>ショ</t>
    </rPh>
    <phoneticPr fontId="3"/>
  </si>
  <si>
    <t>　※　岩手県県税センターでは納付できません。</t>
    <rPh sb="3" eb="6">
      <t>イワテケン</t>
    </rPh>
    <rPh sb="6" eb="8">
      <t>ケンゼイ</t>
    </rPh>
    <rPh sb="14" eb="16">
      <t>ノウフ</t>
    </rPh>
    <phoneticPr fontId="3"/>
  </si>
  <si>
    <t>軽油引取税</t>
    <rPh sb="0" eb="5">
      <t>ケイユヒキトリゼイゼイ</t>
    </rPh>
    <phoneticPr fontId="4"/>
  </si>
  <si>
    <t>納付申告</t>
    <rPh sb="0" eb="4">
      <t>ノウフシンコク</t>
    </rPh>
    <phoneticPr fontId="3"/>
  </si>
  <si>
    <t>軽油引取税</t>
    <rPh sb="0" eb="5">
      <t>ケイユヒキトリゼイ</t>
    </rPh>
    <phoneticPr fontId="3"/>
  </si>
  <si>
    <t>用途外</t>
    <rPh sb="0" eb="3">
      <t>ヨウトガイ</t>
    </rPh>
    <phoneticPr fontId="3"/>
  </si>
  <si>
    <t>13</t>
    <phoneticPr fontId="3"/>
  </si>
  <si>
    <t>岩手県県税センター</t>
    <rPh sb="0" eb="3">
      <t>イワテケン</t>
    </rPh>
    <rPh sb="3" eb="5">
      <t>ケンゼイ</t>
    </rPh>
    <phoneticPr fontId="3"/>
  </si>
  <si>
    <r>
      <t>【使用方法】次の</t>
    </r>
    <r>
      <rPr>
        <b/>
        <sz val="10"/>
        <color rgb="FFFFFF00"/>
        <rFont val="ＭＳ ゴシック"/>
        <family val="3"/>
        <charset val="128"/>
      </rPr>
      <t>黄色のセル</t>
    </r>
    <r>
      <rPr>
        <b/>
        <sz val="10"/>
        <color indexed="10"/>
        <rFont val="ＭＳ ゴシック"/>
        <family val="3"/>
        <charset val="128"/>
      </rPr>
      <t>に入力し、納付書（印刷用）シートを印刷（点線で切取り）してください。</t>
    </r>
    <rPh sb="1" eb="3">
      <t>シヨウ</t>
    </rPh>
    <rPh sb="3" eb="5">
      <t>ホウホウ</t>
    </rPh>
    <rPh sb="6" eb="7">
      <t>ツギ</t>
    </rPh>
    <rPh sb="8" eb="10">
      <t>キイロ</t>
    </rPh>
    <rPh sb="14" eb="16">
      <t>ニュウリョク</t>
    </rPh>
    <rPh sb="18" eb="21">
      <t>ノウフショ</t>
    </rPh>
    <rPh sb="22" eb="25">
      <t>インサツヨウ</t>
    </rPh>
    <rPh sb="30" eb="32">
      <t>インサツ</t>
    </rPh>
    <rPh sb="33" eb="35">
      <t>テンセン</t>
    </rPh>
    <rPh sb="36" eb="38">
      <t>キリト</t>
    </rPh>
    <phoneticPr fontId="4"/>
  </si>
  <si>
    <t>←申告先（岩手県県税センター又は広域振興局）を選択してください。</t>
    <rPh sb="1" eb="3">
      <t>シンコク</t>
    </rPh>
    <rPh sb="3" eb="4">
      <t>サキ</t>
    </rPh>
    <rPh sb="5" eb="8">
      <t>イワテケン</t>
    </rPh>
    <rPh sb="8" eb="10">
      <t>ケンゼイ</t>
    </rPh>
    <rPh sb="14" eb="15">
      <t>マタ</t>
    </rPh>
    <rPh sb="16" eb="18">
      <t>コウイキ</t>
    </rPh>
    <rPh sb="18" eb="20">
      <t>シンコウ</t>
    </rPh>
    <rPh sb="20" eb="21">
      <t>キョク</t>
    </rPh>
    <rPh sb="23" eb="25">
      <t>センタク</t>
    </rPh>
    <phoneticPr fontId="4"/>
  </si>
  <si>
    <t>特別徴収義務者以外用
（免税軽油の用途外消費）</t>
    <rPh sb="0" eb="7">
      <t>トクベツチョウシュウギムシャ</t>
    </rPh>
    <rPh sb="7" eb="9">
      <t>イガイ</t>
    </rPh>
    <rPh sb="9" eb="10">
      <t>ヨウ</t>
    </rPh>
    <rPh sb="12" eb="16">
      <t>メンゼイケイユ</t>
    </rPh>
    <rPh sb="17" eb="22">
      <t>ヨウトガイショウヒ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</si>
</sst>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411]ggge&quot;年&quot;m&quot;月&quot;d&quot;日&quot;;@"/>
  </numFmts>
  <fonts count="67" x14ac:knownFonts="1">
    <font>
      <sz val="11"/>
      <color theme="1"/>
      <name val="游ゴシック"/>
      <family val="2"/>
      <scheme val="minor"/>
    </font>
    <font>
      <sz val="11"/>
      <color theme="1"/>
      <name val="游ゴシック"/>
      <family val="2"/>
      <scheme val="minor"/>
    </font>
    <font>
      <b/>
      <sz val="10"/>
      <color indexed="10"/>
      <name val="ＭＳ ゴシック"/>
      <family val="3"/>
      <charset val="128"/>
    </font>
    <font>
      <sz val="6"/>
      <name val="游ゴシック"/>
      <family val="3"/>
      <charset val="128"/>
      <scheme val="minor"/>
    </font>
    <font>
      <sz val="6"/>
      <name val="ＭＳ Ｐゴシック"/>
      <family val="3"/>
      <charset val="128"/>
    </font>
    <font>
      <sz val="9"/>
      <name val="ＭＳ ゴシック"/>
      <family val="3"/>
      <charset val="128"/>
    </font>
    <font>
      <sz val="9"/>
      <color indexed="10"/>
      <name val="ＭＳ ゴシック"/>
      <family val="3"/>
      <charset val="128"/>
    </font>
    <font>
      <u/>
      <sz val="11"/>
      <color indexed="12"/>
      <name val="ＭＳ Ｐゴシック"/>
      <family val="3"/>
      <charset val="128"/>
    </font>
    <font>
      <b/>
      <sz val="11"/>
      <name val="ＭＳ ゴシック"/>
      <family val="3"/>
      <charset val="128"/>
    </font>
    <font>
      <sz val="9"/>
      <color theme="1"/>
      <name val="ＭＳ ゴシック"/>
      <family val="3"/>
      <charset val="128"/>
    </font>
    <font>
      <b/>
      <sz val="9"/>
      <name val="ＭＳ ゴシック"/>
      <family val="3"/>
      <charset val="128"/>
    </font>
    <font>
      <sz val="9"/>
      <color rgb="FFFF0000"/>
      <name val="ＭＳ ゴシック"/>
      <family val="3"/>
      <charset val="128"/>
    </font>
    <font>
      <sz val="9"/>
      <color theme="0" tint="-0.499984740745262"/>
      <name val="ＭＳ ゴシック"/>
      <family val="3"/>
      <charset val="128"/>
    </font>
    <font>
      <sz val="9"/>
      <color indexed="12"/>
      <name val="ＭＳ ゴシック"/>
      <family val="3"/>
      <charset val="128"/>
    </font>
    <font>
      <sz val="11"/>
      <name val="ＭＳ ゴシック"/>
      <family val="3"/>
      <charset val="128"/>
    </font>
    <font>
      <sz val="16"/>
      <color theme="1"/>
      <name val="ＭＳ 明朝"/>
      <family val="1"/>
      <charset val="128"/>
    </font>
    <font>
      <sz val="11"/>
      <color theme="1"/>
      <name val="ＭＳ 明朝"/>
      <family val="1"/>
      <charset val="128"/>
    </font>
    <font>
      <sz val="22"/>
      <color theme="1"/>
      <name val="ＭＳ 明朝"/>
      <family val="1"/>
      <charset val="128"/>
    </font>
    <font>
      <sz val="18"/>
      <color theme="1"/>
      <name val="ＭＳ 明朝"/>
      <family val="1"/>
      <charset val="128"/>
    </font>
    <font>
      <sz val="18"/>
      <color theme="1"/>
      <name val="游ゴシック"/>
      <family val="2"/>
      <scheme val="minor"/>
    </font>
    <font>
      <sz val="22"/>
      <color theme="1"/>
      <name val="ＭＳ ゴシック"/>
      <family val="3"/>
      <charset val="128"/>
    </font>
    <font>
      <sz val="14"/>
      <color theme="1"/>
      <name val="ＭＳ 明朝"/>
      <family val="1"/>
      <charset val="128"/>
    </font>
    <font>
      <sz val="14"/>
      <color theme="1"/>
      <name val="游ゴシック"/>
      <family val="2"/>
      <scheme val="minor"/>
    </font>
    <font>
      <sz val="20"/>
      <color theme="1"/>
      <name val="ＭＳ 明朝"/>
      <family val="1"/>
      <charset val="128"/>
    </font>
    <font>
      <sz val="12"/>
      <color theme="1"/>
      <name val="ＭＳ 明朝"/>
      <family val="1"/>
      <charset val="128"/>
    </font>
    <font>
      <sz val="22"/>
      <color theme="1"/>
      <name val="游ゴシック"/>
      <family val="2"/>
      <scheme val="minor"/>
    </font>
    <font>
      <sz val="24"/>
      <color theme="1"/>
      <name val="ＭＳ 明朝"/>
      <family val="1"/>
      <charset val="128"/>
    </font>
    <font>
      <sz val="24"/>
      <color theme="1"/>
      <name val="游ゴシック"/>
      <family val="2"/>
      <scheme val="minor"/>
    </font>
    <font>
      <sz val="28"/>
      <color theme="1"/>
      <name val="ＭＳ 明朝"/>
      <family val="1"/>
      <charset val="128"/>
    </font>
    <font>
      <sz val="28"/>
      <color theme="1"/>
      <name val="游ゴシック"/>
      <family val="2"/>
      <scheme val="minor"/>
    </font>
    <font>
      <sz val="16"/>
      <color theme="1"/>
      <name val="游ゴシック"/>
      <family val="2"/>
      <scheme val="minor"/>
    </font>
    <font>
      <sz val="36"/>
      <color theme="1"/>
      <name val="ＭＳ 明朝"/>
      <family val="1"/>
      <charset val="128"/>
    </font>
    <font>
      <sz val="36"/>
      <color theme="1"/>
      <name val="游ゴシック"/>
      <family val="2"/>
      <scheme val="minor"/>
    </font>
    <font>
      <sz val="32"/>
      <color theme="1"/>
      <name val="ＭＳ 明朝"/>
      <family val="1"/>
      <charset val="128"/>
    </font>
    <font>
      <sz val="48"/>
      <color theme="1"/>
      <name val="ＭＳ 明朝"/>
      <family val="1"/>
      <charset val="128"/>
    </font>
    <font>
      <sz val="30"/>
      <color theme="1"/>
      <name val="ＭＳ 明朝"/>
      <family val="1"/>
      <charset val="128"/>
    </font>
    <font>
      <sz val="36"/>
      <color theme="1"/>
      <name val="游ゴシック"/>
      <family val="3"/>
      <charset val="128"/>
      <scheme val="minor"/>
    </font>
    <font>
      <sz val="48"/>
      <color theme="1"/>
      <name val="游ゴシック"/>
      <family val="3"/>
      <charset val="128"/>
      <scheme val="minor"/>
    </font>
    <font>
      <sz val="48"/>
      <color theme="1"/>
      <name val="游ゴシック"/>
      <family val="2"/>
      <scheme val="minor"/>
    </font>
    <font>
      <sz val="45"/>
      <color theme="1"/>
      <name val="游ゴシック"/>
      <family val="3"/>
      <charset val="128"/>
    </font>
    <font>
      <sz val="45"/>
      <color theme="1"/>
      <name val="ＭＳ 明朝"/>
      <family val="1"/>
      <charset val="128"/>
    </font>
    <font>
      <sz val="45"/>
      <color theme="1"/>
      <name val="游ゴシック"/>
      <family val="2"/>
      <scheme val="minor"/>
    </font>
    <font>
      <sz val="40"/>
      <color theme="1"/>
      <name val="ＭＳ 明朝"/>
      <family val="1"/>
      <charset val="128"/>
    </font>
    <font>
      <sz val="40"/>
      <color theme="1"/>
      <name val="游ゴシック"/>
      <family val="2"/>
      <scheme val="minor"/>
    </font>
    <font>
      <sz val="32"/>
      <color theme="1"/>
      <name val="ＭＳ ゴシック"/>
      <family val="3"/>
      <charset val="128"/>
    </font>
    <font>
      <b/>
      <sz val="10"/>
      <color rgb="FFFFFF00"/>
      <name val="ＭＳ ゴシック"/>
      <family val="3"/>
      <charset val="128"/>
    </font>
    <font>
      <sz val="45"/>
      <name val="游ゴシック"/>
      <family val="3"/>
      <charset val="128"/>
    </font>
    <font>
      <sz val="45"/>
      <name val="ＭＳ 明朝"/>
      <family val="1"/>
      <charset val="128"/>
    </font>
    <font>
      <sz val="11"/>
      <color theme="1"/>
      <name val="ＭＳ ゴシック"/>
      <family val="3"/>
      <charset val="128"/>
    </font>
    <font>
      <u/>
      <sz val="11"/>
      <color indexed="12"/>
      <name val="ＭＳ ゴシック"/>
      <family val="3"/>
      <charset val="128"/>
    </font>
    <font>
      <b/>
      <sz val="11"/>
      <color theme="1"/>
      <name val="ＭＳ ゴシック"/>
      <family val="3"/>
      <charset val="128"/>
    </font>
    <font>
      <sz val="36"/>
      <color rgb="FFFF0000"/>
      <name val="ＭＳ ゴシック"/>
      <family val="3"/>
      <charset val="128"/>
    </font>
    <font>
      <sz val="36"/>
      <color rgb="FFFF0000"/>
      <name val="HG創英角ﾎﾟｯﾌﾟ体"/>
      <family val="3"/>
      <charset val="128"/>
    </font>
    <font>
      <sz val="48"/>
      <color rgb="FFFF0000"/>
      <name val="HG創英角ﾎﾟｯﾌﾟ体"/>
      <family val="3"/>
      <charset val="128"/>
    </font>
    <font>
      <sz val="11"/>
      <name val="游ゴシック"/>
      <family val="2"/>
      <scheme val="minor"/>
    </font>
    <font>
      <sz val="24"/>
      <color rgb="FFFF0000"/>
      <name val="HGS創英角ﾎﾟｯﾌﾟ体"/>
      <family val="3"/>
      <charset val="128"/>
    </font>
    <font>
      <sz val="20"/>
      <color rgb="FFFF0000"/>
      <name val="ＭＳ 明朝"/>
      <family val="1"/>
      <charset val="128"/>
    </font>
    <font>
      <sz val="20"/>
      <color rgb="FFFF0000"/>
      <name val="游ゴシック"/>
      <family val="2"/>
      <scheme val="minor"/>
    </font>
    <font>
      <b/>
      <sz val="9"/>
      <color rgb="FFFF0000"/>
      <name val="ＭＳ ゴシック"/>
      <family val="3"/>
      <charset val="128"/>
    </font>
    <font>
      <b/>
      <sz val="9"/>
      <color rgb="FF0000FF"/>
      <name val="ＭＳ ゴシック"/>
      <family val="3"/>
      <charset val="128"/>
    </font>
    <font>
      <sz val="72"/>
      <color theme="1"/>
      <name val="ＭＳ ゴシック"/>
      <family val="3"/>
      <charset val="128"/>
    </font>
    <font>
      <sz val="36"/>
      <color theme="1"/>
      <name val="ＭＳ ゴシック"/>
      <family val="3"/>
      <charset val="128"/>
    </font>
    <font>
      <sz val="40"/>
      <color theme="1"/>
      <name val="ＭＳ ゴシック"/>
      <family val="3"/>
      <charset val="128"/>
    </font>
    <font>
      <b/>
      <sz val="48"/>
      <color theme="1"/>
      <name val="ＭＳ ゴシック"/>
      <family val="3"/>
      <charset val="128"/>
    </font>
    <font>
      <sz val="8"/>
      <name val="ＭＳ ゴシック"/>
      <family val="3"/>
      <charset val="128"/>
    </font>
    <font>
      <sz val="14"/>
      <color rgb="FFFF0000"/>
      <name val="ＭＳ ゴシック"/>
      <family val="3"/>
      <charset val="128"/>
    </font>
    <font>
      <sz val="14"/>
      <color rgb="FFFF0000"/>
      <name val="游ゴシック"/>
      <family val="2"/>
      <scheme val="minor"/>
    </font>
  </fonts>
  <fills count="9">
    <fill>
      <patternFill patternType="none"/>
    </fill>
    <fill>
      <patternFill patternType="gray125"/>
    </fill>
    <fill>
      <patternFill patternType="solid">
        <fgColor rgb="FFFFFF0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499984740745262"/>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style="mediumDashed">
        <color indexed="64"/>
      </right>
      <top style="thin">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thin">
        <color indexed="64"/>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indexed="64"/>
      </bottom>
      <diagonal/>
    </border>
    <border>
      <left style="thick">
        <color indexed="64"/>
      </left>
      <right style="mediumDashed">
        <color indexed="64"/>
      </right>
      <top style="thin">
        <color indexed="64"/>
      </top>
      <bottom/>
      <diagonal/>
    </border>
    <border>
      <left style="mediumDashed">
        <color indexed="64"/>
      </left>
      <right style="thick">
        <color indexed="64"/>
      </right>
      <top style="thin">
        <color indexed="64"/>
      </top>
      <bottom/>
      <diagonal/>
    </border>
    <border>
      <left style="thick">
        <color indexed="64"/>
      </left>
      <right style="mediumDashed">
        <color indexed="64"/>
      </right>
      <top/>
      <bottom/>
      <diagonal/>
    </border>
    <border>
      <left style="mediumDashed">
        <color indexed="64"/>
      </left>
      <right style="thick">
        <color indexed="64"/>
      </right>
      <top/>
      <bottom/>
      <diagonal/>
    </border>
    <border>
      <left style="thick">
        <color indexed="64"/>
      </left>
      <right style="mediumDashed">
        <color indexed="64"/>
      </right>
      <top/>
      <bottom style="thin">
        <color indexed="64"/>
      </bottom>
      <diagonal/>
    </border>
    <border>
      <left style="mediumDashed">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mediumDashed">
        <color indexed="64"/>
      </right>
      <top style="thick">
        <color indexed="64"/>
      </top>
      <bottom/>
      <diagonal/>
    </border>
    <border>
      <left style="mediumDashed">
        <color indexed="64"/>
      </left>
      <right style="mediumDashed">
        <color indexed="64"/>
      </right>
      <top style="thick">
        <color indexed="64"/>
      </top>
      <bottom/>
      <diagonal/>
    </border>
    <border>
      <left style="mediumDashed">
        <color indexed="64"/>
      </left>
      <right style="thick">
        <color indexed="64"/>
      </right>
      <top style="thick">
        <color indexed="64"/>
      </top>
      <bottom/>
      <diagonal/>
    </border>
    <border>
      <left style="mediumDashed">
        <color indexed="64"/>
      </left>
      <right/>
      <top style="thick">
        <color indexed="64"/>
      </top>
      <bottom/>
      <diagonal/>
    </border>
    <border>
      <left/>
      <right style="mediumDashed">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mediumDashed">
        <color indexed="64"/>
      </right>
      <top/>
      <bottom style="thick">
        <color indexed="64"/>
      </bottom>
      <diagonal/>
    </border>
    <border>
      <left style="mediumDashed">
        <color indexed="64"/>
      </left>
      <right style="mediumDashed">
        <color indexed="64"/>
      </right>
      <top/>
      <bottom style="thick">
        <color indexed="64"/>
      </bottom>
      <diagonal/>
    </border>
    <border>
      <left style="mediumDashed">
        <color indexed="64"/>
      </left>
      <right style="thick">
        <color indexed="64"/>
      </right>
      <top/>
      <bottom style="thick">
        <color indexed="64"/>
      </bottom>
      <diagonal/>
    </border>
    <border>
      <left style="mediumDashed">
        <color indexed="64"/>
      </left>
      <right/>
      <top/>
      <bottom style="thick">
        <color indexed="64"/>
      </bottom>
      <diagonal/>
    </border>
    <border>
      <left/>
      <right style="mediumDashed">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531">
    <xf numFmtId="0" fontId="0" fillId="0" borderId="0" xfId="0"/>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13" fillId="0" borderId="2" xfId="0" applyFont="1" applyBorder="1" applyAlignment="1">
      <alignment horizontal="center" vertical="center"/>
    </xf>
    <xf numFmtId="0" fontId="5" fillId="0" borderId="12" xfId="0" applyFont="1" applyBorder="1" applyAlignment="1">
      <alignment vertical="center" wrapText="1"/>
    </xf>
    <xf numFmtId="0" fontId="12" fillId="0" borderId="0" xfId="0" applyFont="1" applyAlignment="1">
      <alignment vertical="center"/>
    </xf>
    <xf numFmtId="49" fontId="5" fillId="0" borderId="0" xfId="0" applyNumberFormat="1" applyFont="1" applyAlignment="1">
      <alignment horizontal="center" vertical="center" textRotation="255"/>
    </xf>
    <xf numFmtId="49" fontId="5" fillId="0" borderId="0" xfId="0" applyNumberFormat="1" applyFont="1" applyAlignment="1">
      <alignment horizontal="center" vertical="center"/>
    </xf>
    <xf numFmtId="0" fontId="5" fillId="0" borderId="0" xfId="0" applyFont="1" applyAlignment="1">
      <alignment horizontal="distributed" vertical="center"/>
    </xf>
    <xf numFmtId="49" fontId="5" fillId="0" borderId="0" xfId="0" applyNumberFormat="1" applyFont="1" applyAlignment="1">
      <alignment vertical="center"/>
    </xf>
    <xf numFmtId="3" fontId="5" fillId="0" borderId="0" xfId="0" quotePrefix="1" applyNumberFormat="1" applyFont="1" applyAlignment="1">
      <alignment horizontal="center" vertical="center"/>
    </xf>
    <xf numFmtId="0" fontId="16"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5" fillId="0" borderId="0" xfId="0" applyFont="1" applyAlignment="1">
      <alignment horizontal="righ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 vertical="center"/>
    </xf>
    <xf numFmtId="0" fontId="49" fillId="0" borderId="0" xfId="2" applyFont="1" applyAlignment="1" applyProtection="1">
      <alignment vertical="center"/>
    </xf>
    <xf numFmtId="0" fontId="48" fillId="0" borderId="2" xfId="0" applyFont="1" applyBorder="1" applyAlignment="1">
      <alignment vertical="center" wrapText="1"/>
    </xf>
    <xf numFmtId="0" fontId="48" fillId="0" borderId="3" xfId="0" applyFont="1" applyBorder="1" applyAlignment="1">
      <alignment vertical="center" wrapText="1"/>
    </xf>
    <xf numFmtId="0" fontId="48" fillId="0" borderId="5" xfId="0" applyFont="1" applyBorder="1" applyAlignment="1">
      <alignment vertical="center" wrapText="1"/>
    </xf>
    <xf numFmtId="0" fontId="48" fillId="0" borderId="6" xfId="0" applyFont="1" applyBorder="1" applyAlignment="1">
      <alignment vertical="center" wrapText="1"/>
    </xf>
    <xf numFmtId="0" fontId="49" fillId="0" borderId="0" xfId="2" applyFont="1" applyFill="1" applyBorder="1" applyAlignment="1" applyProtection="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49" fontId="5" fillId="0" borderId="10" xfId="2" applyNumberFormat="1" applyFont="1" applyBorder="1" applyAlignment="1" applyProtection="1">
      <alignment horizontal="center" vertical="center"/>
    </xf>
    <xf numFmtId="49" fontId="5" fillId="0" borderId="10" xfId="0" applyNumberFormat="1" applyFont="1" applyBorder="1" applyAlignment="1">
      <alignment horizontal="center" vertical="center"/>
    </xf>
    <xf numFmtId="0" fontId="5" fillId="0" borderId="11" xfId="2" applyFont="1" applyBorder="1" applyAlignment="1" applyProtection="1">
      <alignment horizontal="left" vertical="center"/>
    </xf>
    <xf numFmtId="0" fontId="5" fillId="0" borderId="0" xfId="2" applyFont="1" applyBorder="1" applyAlignment="1" applyProtection="1">
      <alignment horizontal="left" vertical="center"/>
    </xf>
    <xf numFmtId="49" fontId="5" fillId="0" borderId="0" xfId="2" applyNumberFormat="1" applyFont="1" applyBorder="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0" fontId="5" fillId="0" borderId="3" xfId="0" applyFont="1" applyBorder="1" applyAlignment="1">
      <alignment vertical="center" wrapText="1"/>
    </xf>
    <xf numFmtId="0" fontId="14" fillId="5" borderId="69" xfId="0" applyFont="1" applyFill="1" applyBorder="1" applyAlignment="1">
      <alignment horizontal="center" vertical="center"/>
    </xf>
    <xf numFmtId="0" fontId="14" fillId="4" borderId="70" xfId="0" applyFont="1" applyFill="1" applyBorder="1" applyAlignment="1">
      <alignment vertical="center"/>
    </xf>
    <xf numFmtId="0" fontId="14" fillId="4" borderId="71" xfId="0" applyFont="1" applyFill="1" applyBorder="1" applyAlignment="1">
      <alignment vertical="center"/>
    </xf>
    <xf numFmtId="0" fontId="14" fillId="4" borderId="71" xfId="0" applyFont="1" applyFill="1" applyBorder="1" applyAlignment="1">
      <alignment horizontal="center" vertical="center"/>
    </xf>
    <xf numFmtId="0" fontId="5" fillId="0" borderId="2" xfId="0" applyFont="1" applyBorder="1" applyAlignment="1">
      <alignment vertical="center" wrapText="1"/>
    </xf>
    <xf numFmtId="0" fontId="9" fillId="0" borderId="5" xfId="0" applyFont="1" applyBorder="1" applyAlignment="1">
      <alignment vertical="center"/>
    </xf>
    <xf numFmtId="0" fontId="5" fillId="0" borderId="2" xfId="0" applyFont="1" applyBorder="1" applyAlignment="1">
      <alignment horizontal="center" vertical="center"/>
    </xf>
    <xf numFmtId="0" fontId="5" fillId="0" borderId="0" xfId="0" applyFont="1" applyAlignment="1">
      <alignment vertical="center" wrapText="1"/>
    </xf>
    <xf numFmtId="0" fontId="5" fillId="2" borderId="69" xfId="0" applyFont="1" applyFill="1" applyBorder="1" applyAlignment="1" applyProtection="1">
      <alignment horizontal="center" vertical="center"/>
      <protection locked="0"/>
    </xf>
    <xf numFmtId="0" fontId="16" fillId="0" borderId="38" xfId="0" applyFont="1" applyBorder="1" applyAlignment="1">
      <alignment vertical="center"/>
    </xf>
    <xf numFmtId="0" fontId="33" fillId="0" borderId="0" xfId="0" applyFont="1" applyAlignment="1">
      <alignment horizontal="center" vertical="center"/>
    </xf>
    <xf numFmtId="0" fontId="27" fillId="0" borderId="0" xfId="0" applyFont="1" applyAlignment="1">
      <alignment vertical="center"/>
    </xf>
    <xf numFmtId="0" fontId="27" fillId="0" borderId="5"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21" fillId="0" borderId="12" xfId="0" applyFont="1" applyBorder="1" applyAlignment="1">
      <alignment horizontal="center" vertical="top" shrinkToFit="1"/>
    </xf>
    <xf numFmtId="0" fontId="16" fillId="0" borderId="11" xfId="0" applyFont="1" applyBorder="1" applyAlignment="1">
      <alignment vertical="center"/>
    </xf>
    <xf numFmtId="0" fontId="16" fillId="0" borderId="12" xfId="0" applyFont="1" applyBorder="1" applyAlignment="1">
      <alignment vertical="center"/>
    </xf>
    <xf numFmtId="0" fontId="22" fillId="0" borderId="12" xfId="0" applyFont="1" applyBorder="1" applyAlignment="1">
      <alignment vertical="top"/>
    </xf>
    <xf numFmtId="0" fontId="30" fillId="0" borderId="3" xfId="0" applyFont="1" applyBorder="1" applyAlignment="1">
      <alignment horizontal="center" vertical="center" shrinkToFit="1"/>
    </xf>
    <xf numFmtId="0" fontId="0" fillId="0" borderId="12" xfId="0" applyBorder="1" applyAlignment="1">
      <alignment vertical="center"/>
    </xf>
    <xf numFmtId="0" fontId="24" fillId="0" borderId="0" xfId="0" applyFont="1" applyAlignment="1">
      <alignment vertical="center"/>
    </xf>
    <xf numFmtId="0" fontId="24" fillId="0" borderId="6" xfId="0" applyFont="1" applyBorder="1" applyAlignment="1">
      <alignment vertical="center"/>
    </xf>
    <xf numFmtId="0" fontId="24" fillId="0" borderId="12"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24" fillId="0" borderId="5" xfId="0" applyFont="1" applyBorder="1" applyAlignment="1">
      <alignment vertical="center"/>
    </xf>
    <xf numFmtId="0" fontId="16" fillId="0" borderId="6" xfId="0" applyFont="1" applyBorder="1" applyAlignment="1">
      <alignment vertical="center"/>
    </xf>
    <xf numFmtId="0" fontId="0" fillId="0" borderId="5" xfId="0"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0" fontId="17" fillId="0" borderId="54" xfId="0" applyFont="1" applyBorder="1" applyAlignment="1">
      <alignment horizontal="center" vertical="center"/>
    </xf>
    <xf numFmtId="0" fontId="17" fillId="0" borderId="17" xfId="0" applyFont="1" applyBorder="1" applyAlignment="1">
      <alignment horizontal="center" vertical="center"/>
    </xf>
    <xf numFmtId="0" fontId="33" fillId="0" borderId="17" xfId="0" applyFont="1" applyBorder="1" applyAlignment="1">
      <alignment horizontal="center" vertical="center"/>
    </xf>
    <xf numFmtId="0" fontId="16" fillId="0" borderId="55" xfId="0" applyFont="1" applyBorder="1" applyAlignment="1">
      <alignment vertical="center"/>
    </xf>
    <xf numFmtId="0" fontId="16" fillId="0" borderId="17" xfId="0" applyFont="1" applyBorder="1" applyAlignment="1">
      <alignment vertical="center"/>
    </xf>
    <xf numFmtId="0" fontId="17" fillId="0" borderId="53"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6" fillId="0" borderId="63" xfId="0" applyFont="1" applyBorder="1" applyAlignment="1">
      <alignment vertical="center"/>
    </xf>
    <xf numFmtId="0" fontId="16" fillId="0" borderId="62" xfId="0" applyFont="1" applyBorder="1" applyAlignment="1">
      <alignment vertical="center"/>
    </xf>
    <xf numFmtId="0" fontId="18" fillId="0" borderId="2" xfId="0" applyFont="1" applyBorder="1" applyAlignment="1">
      <alignment horizontal="distributed" vertical="center"/>
    </xf>
    <xf numFmtId="0" fontId="19" fillId="0" borderId="2" xfId="0" applyFont="1" applyBorder="1" applyAlignment="1">
      <alignment horizontal="distributed" vertical="center"/>
    </xf>
    <xf numFmtId="0" fontId="18" fillId="0" borderId="2"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0" xfId="0" applyFont="1" applyAlignment="1">
      <alignment horizontal="distributed" vertical="center"/>
    </xf>
    <xf numFmtId="0" fontId="19" fillId="0" borderId="0" xfId="0" applyFont="1" applyAlignment="1">
      <alignment vertical="center" wrapText="1"/>
    </xf>
    <xf numFmtId="0" fontId="19" fillId="0" borderId="12" xfId="0" applyFont="1" applyBorder="1" applyAlignment="1">
      <alignment vertical="center" wrapText="1"/>
    </xf>
    <xf numFmtId="0" fontId="18" fillId="0" borderId="0" xfId="0" applyFont="1" applyAlignment="1">
      <alignment horizontal="distributed" vertical="center"/>
    </xf>
    <xf numFmtId="0" fontId="18" fillId="0" borderId="0" xfId="0" applyFont="1" applyAlignment="1">
      <alignment vertical="center" wrapText="1"/>
    </xf>
    <xf numFmtId="0" fontId="16" fillId="6" borderId="1" xfId="0" applyFont="1" applyFill="1" applyBorder="1" applyAlignment="1">
      <alignment vertical="center"/>
    </xf>
    <xf numFmtId="0" fontId="16" fillId="6" borderId="2" xfId="0" applyFont="1" applyFill="1" applyBorder="1" applyAlignment="1">
      <alignment vertical="center"/>
    </xf>
    <xf numFmtId="0" fontId="21" fillId="6" borderId="1" xfId="0" applyFont="1" applyFill="1" applyBorder="1" applyAlignment="1">
      <alignment horizontal="center" vertical="top" shrinkToFit="1"/>
    </xf>
    <xf numFmtId="0" fontId="21" fillId="6" borderId="3"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top"/>
    </xf>
    <xf numFmtId="0" fontId="16" fillId="6" borderId="3" xfId="0" applyFont="1" applyFill="1" applyBorder="1" applyAlignment="1">
      <alignment vertical="center"/>
    </xf>
    <xf numFmtId="0" fontId="16" fillId="6" borderId="11" xfId="0" applyFont="1" applyFill="1" applyBorder="1" applyAlignment="1">
      <alignment vertical="center"/>
    </xf>
    <xf numFmtId="0" fontId="16" fillId="6" borderId="0" xfId="0" applyFont="1" applyFill="1" applyAlignment="1">
      <alignment vertical="center"/>
    </xf>
    <xf numFmtId="0" fontId="22" fillId="6" borderId="0" xfId="0" applyFont="1" applyFill="1" applyAlignment="1">
      <alignment vertical="top"/>
    </xf>
    <xf numFmtId="0" fontId="22" fillId="6" borderId="0" xfId="0" applyFont="1" applyFill="1" applyAlignment="1">
      <alignment vertical="center"/>
    </xf>
    <xf numFmtId="0" fontId="16" fillId="6" borderId="12" xfId="0" applyFont="1" applyFill="1" applyBorder="1" applyAlignment="1">
      <alignment vertical="center"/>
    </xf>
    <xf numFmtId="0" fontId="40" fillId="6" borderId="0" xfId="0" applyFont="1" applyFill="1" applyAlignment="1">
      <alignment vertical="center"/>
    </xf>
    <xf numFmtId="0" fontId="47" fillId="6" borderId="0" xfId="0" applyFont="1" applyFill="1" applyAlignment="1">
      <alignment vertical="center"/>
    </xf>
    <xf numFmtId="0" fontId="24" fillId="6" borderId="0" xfId="0" applyFont="1" applyFill="1" applyAlignment="1">
      <alignment vertical="center"/>
    </xf>
    <xf numFmtId="0" fontId="24" fillId="6" borderId="4" xfId="0" applyFont="1" applyFill="1" applyBorder="1" applyAlignment="1">
      <alignment vertical="center"/>
    </xf>
    <xf numFmtId="0" fontId="24" fillId="6" borderId="6" xfId="0" applyFont="1" applyFill="1" applyBorder="1" applyAlignment="1">
      <alignment vertical="center"/>
    </xf>
    <xf numFmtId="0" fontId="24" fillId="6" borderId="11" xfId="0" applyFont="1" applyFill="1" applyBorder="1" applyAlignment="1">
      <alignment vertical="center"/>
    </xf>
    <xf numFmtId="0" fontId="16" fillId="6" borderId="4" xfId="0" applyFont="1" applyFill="1" applyBorder="1" applyAlignment="1">
      <alignment vertical="center"/>
    </xf>
    <xf numFmtId="0" fontId="16" fillId="6" borderId="5" xfId="0" applyFont="1" applyFill="1" applyBorder="1" applyAlignment="1">
      <alignment vertical="center"/>
    </xf>
    <xf numFmtId="0" fontId="24" fillId="6" borderId="5" xfId="0" applyFont="1" applyFill="1" applyBorder="1" applyAlignment="1">
      <alignment vertical="center"/>
    </xf>
    <xf numFmtId="0" fontId="16" fillId="6" borderId="6" xfId="0" applyFont="1" applyFill="1" applyBorder="1" applyAlignment="1">
      <alignment vertical="center"/>
    </xf>
    <xf numFmtId="0" fontId="21" fillId="6" borderId="1" xfId="0" applyFont="1" applyFill="1" applyBorder="1" applyAlignment="1">
      <alignment vertical="center"/>
    </xf>
    <xf numFmtId="0" fontId="21" fillId="6" borderId="2" xfId="0" applyFont="1" applyFill="1" applyBorder="1" applyAlignment="1">
      <alignment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0" xfId="0" applyFont="1" applyFill="1" applyAlignment="1">
      <alignment horizontal="center" vertical="center"/>
    </xf>
    <xf numFmtId="0" fontId="37" fillId="6" borderId="0" xfId="0" applyFont="1" applyFill="1" applyAlignment="1">
      <alignment horizontal="center"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33" fillId="6" borderId="5" xfId="0" applyFont="1" applyFill="1" applyBorder="1" applyAlignment="1">
      <alignment horizontal="center" vertical="center"/>
    </xf>
    <xf numFmtId="0" fontId="37" fillId="6" borderId="5" xfId="0" applyFont="1" applyFill="1" applyBorder="1" applyAlignment="1">
      <alignment horizontal="center" vertical="center"/>
    </xf>
    <xf numFmtId="0" fontId="33" fillId="6" borderId="2" xfId="0" applyFont="1" applyFill="1" applyBorder="1" applyAlignment="1">
      <alignment horizontal="center" vertical="center"/>
    </xf>
    <xf numFmtId="0" fontId="37" fillId="6" borderId="2" xfId="0" applyFont="1" applyFill="1" applyBorder="1" applyAlignment="1">
      <alignment horizontal="center" vertical="center"/>
    </xf>
    <xf numFmtId="0" fontId="35" fillId="6" borderId="5" xfId="0" applyFont="1" applyFill="1" applyBorder="1" applyAlignment="1">
      <alignment horizontal="center" vertical="center"/>
    </xf>
    <xf numFmtId="0" fontId="5" fillId="0" borderId="0" xfId="2" applyFont="1" applyAlignment="1" applyProtection="1">
      <alignment vertical="center"/>
    </xf>
    <xf numFmtId="0" fontId="36" fillId="0" borderId="0" xfId="0" applyFont="1" applyAlignment="1">
      <alignment vertical="center" wrapText="1"/>
    </xf>
    <xf numFmtId="0" fontId="14" fillId="4" borderId="72" xfId="0" applyFont="1" applyFill="1" applyBorder="1" applyAlignment="1">
      <alignment vertical="center"/>
    </xf>
    <xf numFmtId="0" fontId="61" fillId="0" borderId="0" xfId="0" applyFont="1" applyAlignment="1">
      <alignment horizontal="center" vertical="center" shrinkToFit="1"/>
    </xf>
    <xf numFmtId="0" fontId="43" fillId="0" borderId="0" xfId="0" applyFont="1" applyAlignment="1">
      <alignment horizontal="center" vertical="center" shrinkToFit="1"/>
    </xf>
    <xf numFmtId="0" fontId="62" fillId="0" borderId="0" xfId="0" applyFont="1" applyAlignment="1">
      <alignment horizontal="center" vertical="center" shrinkToFit="1"/>
    </xf>
    <xf numFmtId="0" fontId="64" fillId="0" borderId="11" xfId="0" applyFont="1" applyBorder="1" applyAlignment="1">
      <alignment vertical="center" wrapText="1"/>
    </xf>
    <xf numFmtId="0" fontId="64" fillId="0" borderId="5" xfId="0" applyFont="1" applyBorder="1" applyAlignment="1">
      <alignment vertical="center"/>
    </xf>
    <xf numFmtId="0" fontId="10" fillId="2" borderId="76" xfId="0" applyFont="1" applyFill="1" applyBorder="1" applyAlignment="1" applyProtection="1">
      <alignment vertical="center" wrapText="1"/>
      <protection locked="0"/>
    </xf>
    <xf numFmtId="0" fontId="10" fillId="2" borderId="77" xfId="0" applyFont="1" applyFill="1" applyBorder="1" applyAlignment="1" applyProtection="1">
      <alignment vertical="center" wrapText="1"/>
      <protection locked="0"/>
    </xf>
    <xf numFmtId="0" fontId="10" fillId="2" borderId="78" xfId="0" applyFont="1" applyFill="1" applyBorder="1" applyAlignment="1" applyProtection="1">
      <alignment vertical="center" wrapText="1"/>
      <protection locked="0"/>
    </xf>
    <xf numFmtId="0" fontId="10" fillId="2" borderId="79"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80" xfId="0" applyFont="1" applyFill="1" applyBorder="1" applyAlignment="1" applyProtection="1">
      <alignment vertical="center" wrapText="1"/>
      <protection locked="0"/>
    </xf>
    <xf numFmtId="0" fontId="10" fillId="2" borderId="81" xfId="0" applyFont="1" applyFill="1" applyBorder="1" applyAlignment="1" applyProtection="1">
      <alignment vertical="center" wrapText="1"/>
      <protection locked="0"/>
    </xf>
    <xf numFmtId="0" fontId="10" fillId="2" borderId="82" xfId="0" applyFont="1" applyFill="1" applyBorder="1" applyAlignment="1" applyProtection="1">
      <alignment vertical="center" wrapText="1"/>
      <protection locked="0"/>
    </xf>
    <xf numFmtId="0" fontId="10" fillId="2" borderId="83" xfId="0" applyFont="1" applyFill="1" applyBorder="1" applyAlignment="1" applyProtection="1">
      <alignment vertical="center" wrapText="1"/>
      <protection locked="0"/>
    </xf>
    <xf numFmtId="177" fontId="10" fillId="2" borderId="73" xfId="0" applyNumberFormat="1" applyFont="1" applyFill="1" applyBorder="1" applyAlignment="1" applyProtection="1">
      <alignment horizontal="center" vertical="center"/>
      <protection locked="0"/>
    </xf>
    <xf numFmtId="177" fontId="50" fillId="2" borderId="74" xfId="0" applyNumberFormat="1" applyFont="1" applyFill="1" applyBorder="1" applyAlignment="1" applyProtection="1">
      <alignment horizontal="center" vertical="center"/>
      <protection locked="0"/>
    </xf>
    <xf numFmtId="177" fontId="50" fillId="2" borderId="75" xfId="0" applyNumberFormat="1" applyFont="1" applyFill="1" applyBorder="1" applyAlignment="1" applyProtection="1">
      <alignment horizontal="center" vertical="center"/>
      <protection locked="0"/>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8" fillId="0" borderId="8" xfId="0" applyFont="1" applyBorder="1" applyAlignment="1">
      <alignment vertical="center"/>
    </xf>
    <xf numFmtId="0" fontId="5" fillId="0" borderId="13" xfId="0" applyFont="1" applyBorder="1" applyAlignment="1">
      <alignment horizontal="center" vertical="center" textRotation="255" shrinkToFit="1"/>
    </xf>
    <xf numFmtId="0" fontId="48" fillId="0" borderId="14" xfId="0" applyFont="1" applyBorder="1" applyAlignment="1">
      <alignment vertical="center" textRotation="255" shrinkToFit="1"/>
    </xf>
    <xf numFmtId="0" fontId="48" fillId="0" borderId="15" xfId="0" applyFont="1" applyBorder="1" applyAlignment="1">
      <alignment vertical="center" textRotation="255" shrinkToFit="1"/>
    </xf>
    <xf numFmtId="0" fontId="14" fillId="4" borderId="71" xfId="0" applyFont="1" applyFill="1" applyBorder="1" applyAlignment="1">
      <alignment horizontal="left" vertical="center" wrapText="1" indent="1"/>
    </xf>
    <xf numFmtId="0" fontId="0" fillId="4" borderId="71" xfId="0" applyFill="1" applyBorder="1" applyAlignment="1">
      <alignment horizontal="left" vertical="center" wrapText="1" indent="1"/>
    </xf>
    <xf numFmtId="0" fontId="5" fillId="0" borderId="7" xfId="0" applyFont="1" applyBorder="1" applyAlignment="1">
      <alignment horizontal="center" vertical="center"/>
    </xf>
    <xf numFmtId="0" fontId="5" fillId="0" borderId="9" xfId="0" applyFont="1" applyBorder="1" applyAlignment="1">
      <alignment horizontal="center" vertical="center"/>
    </xf>
    <xf numFmtId="41" fontId="10" fillId="0" borderId="14" xfId="1" applyNumberFormat="1" applyFont="1" applyFill="1" applyBorder="1" applyAlignment="1" applyProtection="1">
      <alignment vertical="center"/>
    </xf>
    <xf numFmtId="41" fontId="10" fillId="2" borderId="84" xfId="1" applyNumberFormat="1" applyFont="1" applyFill="1" applyBorder="1" applyAlignment="1" applyProtection="1">
      <alignment vertical="center"/>
      <protection locked="0"/>
    </xf>
    <xf numFmtId="41" fontId="10" fillId="2" borderId="86" xfId="1" applyNumberFormat="1" applyFont="1" applyFill="1" applyBorder="1" applyAlignment="1" applyProtection="1">
      <alignment vertical="center"/>
      <protection locked="0"/>
    </xf>
    <xf numFmtId="41" fontId="10" fillId="2" borderId="85" xfId="1" applyNumberFormat="1" applyFont="1" applyFill="1" applyBorder="1" applyAlignment="1" applyProtection="1">
      <alignment vertical="center"/>
      <protection locked="0"/>
    </xf>
    <xf numFmtId="0" fontId="58" fillId="0" borderId="7" xfId="0" applyFont="1" applyBorder="1" applyAlignment="1">
      <alignment horizontal="left" vertical="center"/>
    </xf>
    <xf numFmtId="0" fontId="58" fillId="0" borderId="8" xfId="0" applyFont="1" applyBorder="1" applyAlignment="1">
      <alignment horizontal="left" vertical="center"/>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10" fillId="2" borderId="84" xfId="0" applyFont="1" applyFill="1" applyBorder="1" applyAlignment="1" applyProtection="1">
      <alignment horizontal="center" vertical="center" wrapText="1"/>
      <protection locked="0"/>
    </xf>
    <xf numFmtId="0" fontId="10" fillId="2" borderId="85" xfId="0" applyFont="1" applyFill="1" applyBorder="1" applyAlignment="1" applyProtection="1">
      <alignment horizontal="center" vertical="center" wrapText="1"/>
      <protection locked="0"/>
    </xf>
    <xf numFmtId="0" fontId="10" fillId="2" borderId="84" xfId="0" applyFont="1" applyFill="1" applyBorder="1" applyAlignment="1" applyProtection="1">
      <alignment horizontal="center" vertical="center"/>
      <protection locked="0"/>
    </xf>
    <xf numFmtId="0" fontId="48" fillId="0" borderId="85" xfId="0" applyFont="1" applyBorder="1" applyAlignment="1" applyProtection="1">
      <alignment vertical="center"/>
      <protection locked="0"/>
    </xf>
    <xf numFmtId="0" fontId="9" fillId="0" borderId="2" xfId="0" applyFont="1" applyBorder="1" applyAlignment="1">
      <alignment horizontal="left" vertical="center"/>
    </xf>
    <xf numFmtId="0" fontId="9" fillId="0" borderId="3" xfId="0" applyFont="1" applyBorder="1" applyAlignment="1">
      <alignment vertical="center"/>
    </xf>
    <xf numFmtId="0" fontId="11" fillId="0" borderId="7" xfId="0" applyFont="1" applyBorder="1" applyAlignment="1">
      <alignment horizontal="center" vertical="center"/>
    </xf>
    <xf numFmtId="0" fontId="0" fillId="0" borderId="8" xfId="0" applyBorder="1" applyAlignment="1">
      <alignment horizontal="center"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10" fillId="0" borderId="87" xfId="0" applyNumberFormat="1" applyFont="1" applyBorder="1" applyAlignment="1" applyProtection="1">
      <alignment horizontal="center" vertical="center" wrapText="1"/>
      <protection locked="0"/>
    </xf>
    <xf numFmtId="49" fontId="10" fillId="0" borderId="88" xfId="0" applyNumberFormat="1" applyFont="1" applyBorder="1" applyAlignment="1" applyProtection="1">
      <alignment horizontal="center" vertical="center" wrapText="1"/>
      <protection locked="0"/>
    </xf>
    <xf numFmtId="49" fontId="10" fillId="0" borderId="89" xfId="0" applyNumberFormat="1" applyFont="1" applyBorder="1" applyAlignment="1" applyProtection="1">
      <alignment horizontal="center" vertical="center" wrapText="1"/>
      <protection locked="0"/>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0" xfId="0" applyFont="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9" fillId="0" borderId="9" xfId="0" applyFont="1" applyBorder="1" applyAlignment="1">
      <alignment horizontal="center" vertical="center"/>
    </xf>
    <xf numFmtId="0" fontId="5" fillId="0" borderId="0" xfId="0" applyFont="1" applyAlignment="1">
      <alignment vertical="center" wrapTex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11" fillId="0" borderId="11" xfId="0" applyFont="1" applyBorder="1" applyAlignment="1">
      <alignment horizontal="center" vertical="center"/>
    </xf>
    <xf numFmtId="0" fontId="11" fillId="0" borderId="0" xfId="0" applyFont="1" applyAlignment="1">
      <alignment horizontal="center" vertical="center"/>
    </xf>
    <xf numFmtId="0" fontId="5" fillId="0" borderId="10" xfId="0" applyFont="1" applyBorder="1" applyAlignment="1">
      <alignment vertical="center"/>
    </xf>
    <xf numFmtId="0" fontId="0" fillId="0" borderId="10" xfId="0" applyBorder="1" applyAlignment="1">
      <alignment vertical="center"/>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90" xfId="0" applyFont="1" applyFill="1" applyBorder="1" applyAlignment="1">
      <alignment horizontal="center" vertical="center"/>
    </xf>
    <xf numFmtId="176" fontId="10" fillId="8" borderId="73" xfId="0" applyNumberFormat="1" applyFont="1" applyFill="1" applyBorder="1" applyAlignment="1" applyProtection="1">
      <alignment horizontal="center" vertical="center" wrapText="1"/>
      <protection locked="0"/>
    </xf>
    <xf numFmtId="176" fontId="10" fillId="8" borderId="74" xfId="0" applyNumberFormat="1" applyFont="1" applyFill="1" applyBorder="1" applyAlignment="1" applyProtection="1">
      <alignment horizontal="center" vertical="center" wrapText="1"/>
      <protection locked="0"/>
    </xf>
    <xf numFmtId="176" fontId="10" fillId="8" borderId="75" xfId="0" applyNumberFormat="1" applyFont="1" applyFill="1" applyBorder="1" applyAlignment="1" applyProtection="1">
      <alignment horizontal="center" vertical="center" wrapText="1"/>
      <protection locked="0"/>
    </xf>
    <xf numFmtId="0" fontId="59" fillId="8" borderId="79" xfId="0" applyFont="1" applyFill="1" applyBorder="1" applyAlignment="1">
      <alignment vertical="center" shrinkToFit="1"/>
    </xf>
    <xf numFmtId="0" fontId="59" fillId="8" borderId="0" xfId="0" applyFont="1" applyFill="1" applyAlignment="1">
      <alignment vertical="center" shrinkToFit="1"/>
    </xf>
    <xf numFmtId="0" fontId="59" fillId="8" borderId="12" xfId="0" applyFont="1" applyFill="1" applyBorder="1" applyAlignment="1">
      <alignment vertical="center" shrinkToFit="1"/>
    </xf>
    <xf numFmtId="41" fontId="10" fillId="2" borderId="73" xfId="1" applyNumberFormat="1" applyFont="1" applyFill="1" applyBorder="1" applyAlignment="1" applyProtection="1">
      <alignment vertical="center"/>
      <protection locked="0"/>
    </xf>
    <xf numFmtId="41" fontId="10" fillId="2" borderId="74" xfId="1" applyNumberFormat="1" applyFont="1" applyFill="1" applyBorder="1" applyAlignment="1" applyProtection="1">
      <alignment vertical="center"/>
      <protection locked="0"/>
    </xf>
    <xf numFmtId="41" fontId="10" fillId="2" borderId="75" xfId="1" applyNumberFormat="1" applyFont="1" applyFill="1" applyBorder="1" applyAlignment="1" applyProtection="1">
      <alignment vertical="center"/>
      <protection locked="0"/>
    </xf>
    <xf numFmtId="0" fontId="11" fillId="0" borderId="8" xfId="0" applyFont="1" applyBorder="1" applyAlignment="1">
      <alignment horizontal="center" vertical="center"/>
    </xf>
    <xf numFmtId="41" fontId="5" fillId="2" borderId="73" xfId="1" applyNumberFormat="1" applyFont="1" applyFill="1" applyBorder="1" applyAlignment="1" applyProtection="1">
      <alignment horizontal="center" vertical="center"/>
      <protection locked="0"/>
    </xf>
    <xf numFmtId="41" fontId="5" fillId="2" borderId="74" xfId="1" applyNumberFormat="1" applyFont="1" applyFill="1" applyBorder="1" applyAlignment="1" applyProtection="1">
      <alignment horizontal="center" vertical="center"/>
      <protection locked="0"/>
    </xf>
    <xf numFmtId="41" fontId="5" fillId="2" borderId="75" xfId="1" applyNumberFormat="1" applyFont="1" applyFill="1" applyBorder="1" applyAlignment="1" applyProtection="1">
      <alignment horizontal="center" vertical="center"/>
      <protection locked="0"/>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1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16" xfId="0" applyFont="1" applyBorder="1" applyAlignment="1">
      <alignment horizontal="center" vertical="center"/>
    </xf>
    <xf numFmtId="0" fontId="37" fillId="0" borderId="33" xfId="0" applyFont="1" applyBorder="1" applyAlignment="1">
      <alignment horizontal="center" vertical="center"/>
    </xf>
    <xf numFmtId="0" fontId="52" fillId="0" borderId="0" xfId="0" applyFont="1" applyAlignment="1">
      <alignment horizontal="center" vertical="center" wrapText="1"/>
    </xf>
    <xf numFmtId="0" fontId="51" fillId="0" borderId="0" xfId="0" applyFont="1" applyAlignment="1">
      <alignment horizontal="center" vertical="center" shrinkToFit="1"/>
    </xf>
    <xf numFmtId="0" fontId="54" fillId="0" borderId="0" xfId="0" applyFont="1" applyAlignment="1">
      <alignment vertical="center"/>
    </xf>
    <xf numFmtId="0" fontId="55" fillId="0" borderId="0" xfId="0" applyFont="1" applyAlignment="1">
      <alignment vertical="center"/>
    </xf>
    <xf numFmtId="0" fontId="37" fillId="6" borderId="0" xfId="0" applyFont="1" applyFill="1" applyAlignment="1">
      <alignment horizontal="center" vertical="center" shrinkToFit="1"/>
    </xf>
    <xf numFmtId="0" fontId="37" fillId="6" borderId="5" xfId="0" applyFont="1" applyFill="1" applyBorder="1" applyAlignment="1">
      <alignment horizontal="center" vertical="center"/>
    </xf>
    <xf numFmtId="0" fontId="37" fillId="6" borderId="2" xfId="0" applyFont="1" applyFill="1" applyBorder="1" applyAlignment="1">
      <alignment horizontal="center" vertical="center"/>
    </xf>
    <xf numFmtId="0" fontId="34" fillId="0" borderId="0" xfId="0" applyFont="1" applyAlignment="1">
      <alignment horizontal="center"/>
    </xf>
    <xf numFmtId="0" fontId="0" fillId="0" borderId="0" xfId="0"/>
    <xf numFmtId="0" fontId="38" fillId="0" borderId="0" xfId="0" applyFont="1"/>
    <xf numFmtId="0" fontId="17"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vertical="center" wrapText="1"/>
    </xf>
    <xf numFmtId="0" fontId="26" fillId="0" borderId="10" xfId="0" applyFont="1" applyBorder="1" applyAlignment="1">
      <alignment horizontal="distributed" vertical="center"/>
    </xf>
    <xf numFmtId="0" fontId="27" fillId="0" borderId="10" xfId="0" applyFont="1" applyBorder="1" applyAlignment="1">
      <alignment horizontal="distributed" vertical="center"/>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0" xfId="0" applyFont="1" applyAlignment="1">
      <alignment horizontal="center" vertical="center" wrapText="1"/>
    </xf>
    <xf numFmtId="0" fontId="53" fillId="0" borderId="12"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36" fillId="0" borderId="10" xfId="0" applyFont="1" applyBorder="1" applyAlignment="1">
      <alignment horizontal="center" vertical="center" shrinkToFit="1"/>
    </xf>
    <xf numFmtId="0" fontId="36" fillId="0" borderId="7" xfId="0" applyFont="1" applyBorder="1" applyAlignment="1">
      <alignment horizontal="center" vertical="center" shrinkToFit="1"/>
    </xf>
    <xf numFmtId="0" fontId="28" fillId="0" borderId="10" xfId="0" applyFont="1" applyBorder="1" applyAlignment="1">
      <alignment vertical="center" wrapText="1"/>
    </xf>
    <xf numFmtId="0" fontId="29" fillId="0" borderId="10" xfId="0" applyFont="1" applyBorder="1" applyAlignment="1">
      <alignment vertical="center" wrapText="1"/>
    </xf>
    <xf numFmtId="0" fontId="29" fillId="0" borderId="7" xfId="0" applyFont="1" applyBorder="1" applyAlignment="1">
      <alignment vertical="center" wrapText="1"/>
    </xf>
    <xf numFmtId="0" fontId="26" fillId="0" borderId="10" xfId="0" applyFont="1" applyBorder="1" applyAlignment="1">
      <alignment horizontal="center" vertical="center"/>
    </xf>
    <xf numFmtId="0" fontId="27" fillId="0" borderId="10" xfId="0" applyFont="1" applyBorder="1" applyAlignment="1">
      <alignment horizontal="center" vertical="center"/>
    </xf>
    <xf numFmtId="177" fontId="36" fillId="0" borderId="10" xfId="0" applyNumberFormat="1" applyFont="1" applyBorder="1" applyAlignment="1">
      <alignment horizontal="center" vertical="center" shrinkToFit="1"/>
    </xf>
    <xf numFmtId="177" fontId="36" fillId="0" borderId="7" xfId="0" applyNumberFormat="1" applyFont="1" applyBorder="1" applyAlignment="1">
      <alignment horizontal="center" vertical="center" shrinkToFit="1"/>
    </xf>
    <xf numFmtId="0" fontId="26" fillId="0" borderId="1" xfId="0" applyFont="1" applyBorder="1" applyAlignment="1">
      <alignment horizontal="distributed" vertical="center"/>
    </xf>
    <xf numFmtId="0" fontId="27" fillId="0" borderId="2" xfId="0" applyFont="1" applyBorder="1" applyAlignment="1">
      <alignment horizontal="distributed" vertical="center"/>
    </xf>
    <xf numFmtId="0" fontId="27" fillId="0" borderId="3" xfId="0" applyFont="1" applyBorder="1" applyAlignment="1">
      <alignment horizontal="distributed" vertical="center"/>
    </xf>
    <xf numFmtId="0" fontId="27" fillId="0" borderId="11" xfId="0" applyFont="1" applyBorder="1" applyAlignment="1">
      <alignment horizontal="distributed" vertical="center"/>
    </xf>
    <xf numFmtId="0" fontId="27" fillId="0" borderId="0" xfId="0" applyFont="1" applyAlignment="1">
      <alignment horizontal="distributed" vertical="center"/>
    </xf>
    <xf numFmtId="0" fontId="27" fillId="0" borderId="12" xfId="0" applyFont="1" applyBorder="1" applyAlignment="1">
      <alignment horizontal="distributed" vertical="center"/>
    </xf>
    <xf numFmtId="0" fontId="27" fillId="0" borderId="4" xfId="0" applyFont="1" applyBorder="1" applyAlignment="1">
      <alignment horizontal="distributed" vertical="center"/>
    </xf>
    <xf numFmtId="0" fontId="27" fillId="0" borderId="5" xfId="0" applyFont="1" applyBorder="1" applyAlignment="1">
      <alignment horizontal="distributed" vertical="center"/>
    </xf>
    <xf numFmtId="0" fontId="27" fillId="0" borderId="6" xfId="0" applyFont="1" applyBorder="1" applyAlignment="1">
      <alignment horizontal="distributed" vertical="center"/>
    </xf>
    <xf numFmtId="0" fontId="23"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44" fillId="6" borderId="0" xfId="0" applyFont="1" applyFill="1" applyAlignment="1">
      <alignment horizontal="distributed" vertical="center"/>
    </xf>
    <xf numFmtId="0" fontId="33" fillId="6" borderId="0" xfId="0" applyFont="1" applyFill="1" applyAlignment="1">
      <alignment horizontal="distributed" vertical="center"/>
    </xf>
    <xf numFmtId="0" fontId="36" fillId="0" borderId="19"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25" xfId="0" applyFont="1" applyBorder="1" applyAlignment="1">
      <alignment horizontal="center" vertical="center" shrinkToFit="1"/>
    </xf>
    <xf numFmtId="0" fontId="21" fillId="6" borderId="2" xfId="0" applyFont="1" applyFill="1" applyBorder="1" applyAlignment="1">
      <alignment horizontal="center" vertical="center"/>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6" fillId="0" borderId="30" xfId="0" applyFont="1" applyBorder="1" applyAlignment="1">
      <alignment horizontal="center" vertical="center"/>
    </xf>
    <xf numFmtId="0" fontId="46" fillId="0" borderId="10" xfId="0" applyFont="1" applyBorder="1" applyAlignment="1">
      <alignment horizontal="center" vertical="center"/>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6" fillId="0" borderId="16" xfId="0" applyFont="1" applyBorder="1" applyAlignment="1">
      <alignment horizontal="center" vertical="center"/>
    </xf>
    <xf numFmtId="0" fontId="46" fillId="0" borderId="33" xfId="0" applyFont="1" applyBorder="1" applyAlignment="1">
      <alignment horizontal="center" vertical="center"/>
    </xf>
    <xf numFmtId="0" fontId="24" fillId="6" borderId="0" xfId="0" applyFont="1" applyFill="1" applyAlignment="1">
      <alignment horizontal="center" vertical="center" wrapText="1"/>
    </xf>
    <xf numFmtId="0" fontId="24" fillId="6" borderId="5" xfId="0" applyFont="1" applyFill="1" applyBorder="1" applyAlignment="1">
      <alignment horizontal="center" vertical="center" wrapText="1"/>
    </xf>
    <xf numFmtId="0" fontId="15" fillId="6" borderId="0" xfId="0" applyFont="1" applyFill="1" applyAlignment="1">
      <alignment horizontal="center" vertical="center" shrinkToFit="1"/>
    </xf>
    <xf numFmtId="0" fontId="15" fillId="6" borderId="5" xfId="0" applyFont="1" applyFill="1" applyBorder="1" applyAlignment="1">
      <alignment horizontal="center" vertical="center" shrinkToFi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10" xfId="0" applyFont="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16" xfId="0" applyFont="1" applyBorder="1" applyAlignment="1">
      <alignment horizontal="center" vertical="center"/>
    </xf>
    <xf numFmtId="0" fontId="39" fillId="0" borderId="33" xfId="0" applyFont="1" applyBorder="1" applyAlignment="1">
      <alignment horizontal="center" vertical="center"/>
    </xf>
    <xf numFmtId="0" fontId="26" fillId="0" borderId="0" xfId="0" applyFont="1" applyAlignment="1">
      <alignment horizontal="right" vertical="center"/>
    </xf>
    <xf numFmtId="0" fontId="27" fillId="0" borderId="0" xfId="0" applyFont="1" applyAlignment="1">
      <alignment horizontal="right" vertical="center"/>
    </xf>
    <xf numFmtId="0" fontId="37" fillId="0" borderId="0" xfId="0" applyFont="1" applyAlignment="1">
      <alignment vertical="center" wrapText="1"/>
    </xf>
    <xf numFmtId="0" fontId="36" fillId="0" borderId="20"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6"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24" xfId="0" applyFont="1" applyBorder="1" applyAlignment="1">
      <alignment horizontal="center" vertical="center" shrinkToFit="1"/>
    </xf>
    <xf numFmtId="0" fontId="28"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Alignment="1">
      <alignment horizontal="center" vertical="center"/>
    </xf>
    <xf numFmtId="0" fontId="29" fillId="0" borderId="12"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18"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8" fillId="0" borderId="1" xfId="0" applyFont="1" applyBorder="1" applyAlignment="1">
      <alignment horizontal="distributed" vertical="center" indent="1"/>
    </xf>
    <xf numFmtId="0" fontId="19" fillId="0" borderId="2" xfId="0" applyFont="1" applyBorder="1" applyAlignment="1">
      <alignment horizontal="distributed" vertical="center" indent="1"/>
    </xf>
    <xf numFmtId="0" fontId="19" fillId="0" borderId="3" xfId="0" applyFont="1" applyBorder="1" applyAlignment="1">
      <alignment horizontal="distributed" vertical="center" indent="1"/>
    </xf>
    <xf numFmtId="0" fontId="19" fillId="0" borderId="4" xfId="0" applyFont="1" applyBorder="1" applyAlignment="1">
      <alignment horizontal="distributed" vertical="center" indent="1"/>
    </xf>
    <xf numFmtId="0" fontId="19" fillId="0" borderId="5" xfId="0" applyFont="1" applyBorder="1" applyAlignment="1">
      <alignment horizontal="distributed" vertical="center" indent="1"/>
    </xf>
    <xf numFmtId="0" fontId="19" fillId="0" borderId="6" xfId="0" applyFont="1" applyBorder="1" applyAlignment="1">
      <alignment horizontal="distributed" vertical="center" indent="1"/>
    </xf>
    <xf numFmtId="0" fontId="20" fillId="0" borderId="1" xfId="0" quotePrefix="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31"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42" fillId="0" borderId="0" xfId="0" applyFont="1" applyAlignment="1">
      <alignment horizontal="center" vertical="center"/>
    </xf>
    <xf numFmtId="0" fontId="43" fillId="0" borderId="0" xfId="0" applyFont="1" applyAlignment="1">
      <alignment vertical="center"/>
    </xf>
    <xf numFmtId="0" fontId="43" fillId="0" borderId="12" xfId="0" applyFont="1" applyBorder="1" applyAlignment="1">
      <alignment vertical="center"/>
    </xf>
    <xf numFmtId="0" fontId="31" fillId="0" borderId="0" xfId="0" applyFont="1" applyAlignment="1">
      <alignment horizontal="center" vertical="top"/>
    </xf>
    <xf numFmtId="0" fontId="32" fillId="0" borderId="0" xfId="0" applyFont="1" applyAlignment="1">
      <alignment horizontal="center" vertical="top"/>
    </xf>
    <xf numFmtId="0" fontId="32" fillId="0" borderId="12" xfId="0" applyFont="1" applyBorder="1" applyAlignment="1">
      <alignment horizontal="center" vertical="top"/>
    </xf>
    <xf numFmtId="0" fontId="32" fillId="0" borderId="5" xfId="0" applyFont="1" applyBorder="1" applyAlignment="1">
      <alignment horizontal="center" vertical="top"/>
    </xf>
    <xf numFmtId="0" fontId="32" fillId="0" borderId="6" xfId="0" applyFont="1" applyBorder="1" applyAlignment="1">
      <alignment horizontal="center" vertical="top"/>
    </xf>
    <xf numFmtId="0" fontId="56" fillId="0" borderId="0" xfId="0" applyFont="1" applyAlignment="1">
      <alignment vertical="top" textRotation="255"/>
    </xf>
    <xf numFmtId="0" fontId="57" fillId="0" borderId="0" xfId="0" applyFont="1" applyAlignment="1">
      <alignment vertical="top" textRotation="255"/>
    </xf>
    <xf numFmtId="0" fontId="56" fillId="0" borderId="11" xfId="0" applyFont="1" applyBorder="1" applyAlignment="1">
      <alignment horizontal="center" vertical="center" textRotation="255"/>
    </xf>
    <xf numFmtId="0" fontId="57" fillId="0" borderId="0" xfId="0" applyFont="1" applyAlignment="1">
      <alignment horizontal="center" vertical="center" textRotation="255"/>
    </xf>
    <xf numFmtId="0" fontId="57" fillId="0" borderId="0" xfId="0" applyFont="1" applyAlignment="1">
      <alignment horizontal="center" vertical="center"/>
    </xf>
    <xf numFmtId="0" fontId="57" fillId="0" borderId="11" xfId="0" applyFont="1" applyBorder="1" applyAlignment="1">
      <alignment horizontal="center" vertical="center" textRotation="255"/>
    </xf>
    <xf numFmtId="0" fontId="40" fillId="7" borderId="0" xfId="0" applyFont="1" applyFill="1" applyAlignment="1">
      <alignment vertical="center"/>
    </xf>
    <xf numFmtId="0" fontId="41" fillId="7" borderId="0" xfId="0" applyFont="1" applyFill="1" applyAlignment="1">
      <alignment vertical="center"/>
    </xf>
    <xf numFmtId="0" fontId="18" fillId="6" borderId="2" xfId="0" applyFont="1" applyFill="1" applyBorder="1" applyAlignment="1">
      <alignment horizontal="center" vertical="center" shrinkToFit="1"/>
    </xf>
    <xf numFmtId="0" fontId="19" fillId="6" borderId="2" xfId="0" applyFont="1" applyFill="1" applyBorder="1" applyAlignment="1">
      <alignment horizontal="center" vertical="center" shrinkToFit="1"/>
    </xf>
    <xf numFmtId="0" fontId="19" fillId="6" borderId="0" xfId="0" applyFont="1" applyFill="1" applyAlignment="1">
      <alignment vertical="center" shrinkToFit="1"/>
    </xf>
    <xf numFmtId="0" fontId="18" fillId="6" borderId="2" xfId="0" applyFont="1" applyFill="1" applyBorder="1" applyAlignment="1">
      <alignment horizontal="center" vertical="center" wrapText="1"/>
    </xf>
    <xf numFmtId="0" fontId="19" fillId="6" borderId="2" xfId="0" applyFont="1" applyFill="1" applyBorder="1" applyAlignment="1">
      <alignment vertical="center" wrapText="1"/>
    </xf>
    <xf numFmtId="0" fontId="19" fillId="6" borderId="0" xfId="0" applyFont="1" applyFill="1" applyAlignment="1">
      <alignment vertical="center" wrapText="1"/>
    </xf>
    <xf numFmtId="0" fontId="19" fillId="6" borderId="2" xfId="0" applyFont="1" applyFill="1" applyBorder="1" applyAlignment="1">
      <alignment vertical="center" shrinkToFi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12"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0" fillId="0" borderId="0" xfId="0" applyAlignment="1">
      <alignment vertical="center"/>
    </xf>
    <xf numFmtId="0" fontId="27" fillId="0" borderId="5" xfId="0" applyFont="1" applyBorder="1" applyAlignment="1">
      <alignment vertical="center"/>
    </xf>
    <xf numFmtId="0" fontId="0" fillId="0" borderId="5" xfId="0" applyBorder="1" applyAlignment="1">
      <alignment vertical="center"/>
    </xf>
    <xf numFmtId="0" fontId="36"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11" xfId="0" applyFont="1" applyFill="1" applyBorder="1" applyAlignment="1">
      <alignment horizontal="center" vertical="center"/>
    </xf>
    <xf numFmtId="0" fontId="36" fillId="6" borderId="0" xfId="0" applyFont="1" applyFill="1" applyAlignment="1">
      <alignment horizontal="center" vertical="center"/>
    </xf>
    <xf numFmtId="0" fontId="36" fillId="6" borderId="12" xfId="0" applyFont="1" applyFill="1" applyBorder="1" applyAlignment="1">
      <alignment horizontal="center" vertical="center"/>
    </xf>
    <xf numFmtId="0" fontId="36" fillId="6" borderId="4" xfId="0" applyFont="1" applyFill="1" applyBorder="1" applyAlignment="1">
      <alignment horizontal="center" vertical="center"/>
    </xf>
    <xf numFmtId="0" fontId="36" fillId="6" borderId="5" xfId="0" applyFont="1" applyFill="1" applyBorder="1" applyAlignment="1">
      <alignment horizontal="center" vertical="center"/>
    </xf>
    <xf numFmtId="0" fontId="36" fillId="6" borderId="6" xfId="0" applyFont="1" applyFill="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42" fillId="0" borderId="0" xfId="0" applyFont="1" applyAlignment="1">
      <alignment horizontal="center"/>
    </xf>
    <xf numFmtId="0" fontId="42" fillId="0" borderId="12" xfId="0" applyFont="1" applyBorder="1" applyAlignment="1">
      <alignment horizontal="center"/>
    </xf>
    <xf numFmtId="0" fontId="42" fillId="0" borderId="5" xfId="0" applyFont="1" applyBorder="1" applyAlignment="1">
      <alignment horizontal="center"/>
    </xf>
    <xf numFmtId="0" fontId="42" fillId="0" borderId="6" xfId="0" applyFont="1" applyBorder="1" applyAlignment="1">
      <alignment horizontal="center"/>
    </xf>
    <xf numFmtId="0" fontId="33" fillId="0" borderId="0" xfId="0" applyFont="1" applyAlignment="1">
      <alignment horizontal="distributed" vertical="center"/>
    </xf>
    <xf numFmtId="0" fontId="37" fillId="0" borderId="46" xfId="0" applyFont="1" applyBorder="1" applyAlignment="1">
      <alignment horizontal="center" vertical="center"/>
    </xf>
    <xf numFmtId="0" fontId="37" fillId="0" borderId="34" xfId="0" applyFont="1" applyBorder="1" applyAlignment="1">
      <alignment horizontal="center" vertical="center"/>
    </xf>
    <xf numFmtId="0" fontId="37" fillId="0" borderId="48" xfId="0" applyFont="1" applyBorder="1" applyAlignment="1">
      <alignment horizontal="center" vertical="center"/>
    </xf>
    <xf numFmtId="0" fontId="37" fillId="0" borderId="35" xfId="0" applyFont="1" applyBorder="1" applyAlignment="1">
      <alignment horizontal="center" vertical="center"/>
    </xf>
    <xf numFmtId="0" fontId="37" fillId="0" borderId="50" xfId="0" applyFont="1" applyBorder="1" applyAlignment="1">
      <alignment horizontal="center" vertical="center"/>
    </xf>
    <xf numFmtId="0" fontId="37" fillId="0" borderId="36" xfId="0" applyFont="1" applyBorder="1" applyAlignment="1">
      <alignment horizontal="center" vertical="center"/>
    </xf>
    <xf numFmtId="0" fontId="15" fillId="0" borderId="38" xfId="0" applyFont="1" applyBorder="1" applyAlignment="1">
      <alignment vertical="top" textRotation="255"/>
    </xf>
    <xf numFmtId="0" fontId="15" fillId="0" borderId="0" xfId="0" applyFont="1" applyAlignment="1">
      <alignment vertical="top" textRotation="255"/>
    </xf>
    <xf numFmtId="0" fontId="30" fillId="0" borderId="0" xfId="0" applyFont="1" applyAlignment="1">
      <alignment vertical="top" textRotation="255"/>
    </xf>
    <xf numFmtId="0" fontId="30" fillId="0" borderId="38" xfId="0" applyFont="1" applyBorder="1" applyAlignment="1">
      <alignment vertical="top" textRotation="255"/>
    </xf>
    <xf numFmtId="0" fontId="18" fillId="0" borderId="1" xfId="0" applyFont="1" applyBorder="1" applyAlignment="1">
      <alignment horizontal="center" vertical="center" shrinkToFit="1"/>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6" xfId="0" applyFont="1" applyBorder="1" applyAlignment="1">
      <alignment vertical="center" shrinkToFit="1"/>
    </xf>
    <xf numFmtId="0" fontId="37" fillId="0" borderId="47" xfId="0" applyFont="1" applyBorder="1" applyAlignment="1">
      <alignment horizontal="center" vertical="center"/>
    </xf>
    <xf numFmtId="0" fontId="37" fillId="0" borderId="49" xfId="0" applyFont="1" applyBorder="1" applyAlignment="1">
      <alignment horizontal="center" vertical="center"/>
    </xf>
    <xf numFmtId="0" fontId="17" fillId="0" borderId="46" xfId="0" applyFont="1" applyBorder="1" applyAlignment="1">
      <alignment horizontal="center" vertical="center"/>
    </xf>
    <xf numFmtId="0" fontId="25" fillId="0" borderId="34" xfId="0" applyFont="1" applyBorder="1" applyAlignment="1">
      <alignment horizontal="center" vertical="center"/>
    </xf>
    <xf numFmtId="0" fontId="25" fillId="0" borderId="48" xfId="0" applyFont="1" applyBorder="1" applyAlignment="1">
      <alignment horizontal="center" vertical="center"/>
    </xf>
    <xf numFmtId="0" fontId="25" fillId="0" borderId="35" xfId="0" applyFont="1" applyBorder="1" applyAlignment="1">
      <alignment horizontal="center" vertical="center"/>
    </xf>
    <xf numFmtId="0" fontId="25" fillId="0" borderId="50" xfId="0" applyFont="1" applyBorder="1" applyAlignment="1">
      <alignment horizontal="center" vertical="center"/>
    </xf>
    <xf numFmtId="0" fontId="25" fillId="0" borderId="36" xfId="0" applyFont="1" applyBorder="1" applyAlignment="1">
      <alignment horizontal="center" vertical="center"/>
    </xf>
    <xf numFmtId="0" fontId="17" fillId="0" borderId="34" xfId="0" applyFont="1" applyBorder="1" applyAlignment="1">
      <alignment horizontal="center" vertical="center"/>
    </xf>
    <xf numFmtId="0" fontId="25" fillId="0" borderId="47" xfId="0" applyFont="1" applyBorder="1" applyAlignment="1">
      <alignment horizontal="center" vertical="center"/>
    </xf>
    <xf numFmtId="0" fontId="25" fillId="0" borderId="49" xfId="0" applyFont="1" applyBorder="1" applyAlignment="1">
      <alignment horizontal="center" vertical="center"/>
    </xf>
    <xf numFmtId="0" fontId="25" fillId="0" borderId="51" xfId="0" applyFont="1" applyBorder="1" applyAlignment="1">
      <alignment horizontal="center" vertical="center"/>
    </xf>
    <xf numFmtId="0" fontId="37" fillId="0" borderId="51" xfId="0" applyFont="1" applyBorder="1" applyAlignment="1">
      <alignment horizontal="center" vertical="center"/>
    </xf>
    <xf numFmtId="0" fontId="37" fillId="0" borderId="46" xfId="0" applyFont="1" applyBorder="1" applyAlignment="1">
      <alignment horizontal="center" vertical="center" shrinkToFit="1"/>
    </xf>
    <xf numFmtId="0" fontId="37" fillId="0" borderId="52" xfId="0" applyFont="1" applyBorder="1" applyAlignment="1">
      <alignment horizontal="center" vertical="center" shrinkToFit="1"/>
    </xf>
    <xf numFmtId="0" fontId="37" fillId="0" borderId="2" xfId="0" applyFont="1" applyBorder="1" applyAlignment="1">
      <alignment horizontal="center" vertical="center"/>
    </xf>
    <xf numFmtId="0" fontId="37" fillId="0" borderId="43" xfId="0" applyFont="1" applyBorder="1" applyAlignment="1">
      <alignment horizontal="center" vertical="center"/>
    </xf>
    <xf numFmtId="0" fontId="37" fillId="0" borderId="53" xfId="0" applyFont="1" applyBorder="1" applyAlignment="1">
      <alignment horizontal="center" vertical="center"/>
    </xf>
    <xf numFmtId="0" fontId="37" fillId="0" borderId="0" xfId="0" applyFont="1" applyAlignment="1">
      <alignment horizontal="center" vertical="center"/>
    </xf>
    <xf numFmtId="0" fontId="37" fillId="0" borderId="44"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37" fillId="0" borderId="64" xfId="0" applyFont="1" applyBorder="1" applyAlignment="1">
      <alignment horizontal="center" vertical="center"/>
    </xf>
    <xf numFmtId="0" fontId="37" fillId="0" borderId="65" xfId="0" applyFont="1" applyBorder="1" applyAlignment="1">
      <alignment horizontal="center" vertical="center"/>
    </xf>
    <xf numFmtId="0" fontId="37" fillId="0" borderId="58" xfId="0" applyFont="1" applyBorder="1" applyAlignment="1">
      <alignment horizontal="center" vertical="center"/>
    </xf>
    <xf numFmtId="0" fontId="37" fillId="0" borderId="66" xfId="0" applyFont="1" applyBorder="1" applyAlignment="1">
      <alignment horizontal="center" vertical="center"/>
    </xf>
    <xf numFmtId="0" fontId="37" fillId="0" borderId="56" xfId="0" applyFont="1" applyBorder="1" applyAlignment="1">
      <alignment horizontal="center" vertical="center" shrinkToFit="1"/>
    </xf>
    <xf numFmtId="0" fontId="44" fillId="0" borderId="0" xfId="0" applyFont="1" applyAlignment="1">
      <alignment horizontal="distributed" vertical="center"/>
    </xf>
    <xf numFmtId="0" fontId="37" fillId="0" borderId="17" xfId="0" applyFont="1" applyBorder="1" applyAlignment="1">
      <alignment horizontal="center" vertical="center" shrinkToFit="1"/>
    </xf>
    <xf numFmtId="0" fontId="37" fillId="0" borderId="17" xfId="0" applyFont="1" applyBorder="1" applyAlignment="1">
      <alignment horizontal="center" vertical="center"/>
    </xf>
    <xf numFmtId="0" fontId="37" fillId="0" borderId="62"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37" fillId="0" borderId="38" xfId="0" applyFont="1" applyBorder="1" applyAlignment="1">
      <alignment horizontal="center" vertical="center"/>
    </xf>
    <xf numFmtId="0" fontId="37" fillId="0" borderId="67" xfId="0" applyFont="1" applyBorder="1" applyAlignment="1">
      <alignment horizontal="center" vertical="center"/>
    </xf>
    <xf numFmtId="0" fontId="37" fillId="0" borderId="68" xfId="0" applyFont="1" applyBorder="1" applyAlignment="1">
      <alignment horizontal="center" vertical="center"/>
    </xf>
    <xf numFmtId="0" fontId="23" fillId="0" borderId="0" xfId="0" applyFont="1" applyAlignment="1">
      <alignment horizontal="center" vertical="center" shrinkToFit="1"/>
    </xf>
    <xf numFmtId="0" fontId="17"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36" fillId="0" borderId="2" xfId="0" applyFont="1" applyBorder="1" applyAlignment="1">
      <alignment vertical="center"/>
    </xf>
    <xf numFmtId="0" fontId="36" fillId="0" borderId="11" xfId="0" applyFont="1" applyBorder="1" applyAlignment="1">
      <alignment vertical="center"/>
    </xf>
    <xf numFmtId="0" fontId="36" fillId="0" borderId="0" xfId="0" applyFont="1" applyAlignment="1">
      <alignment vertical="center"/>
    </xf>
    <xf numFmtId="0" fontId="36" fillId="0" borderId="4" xfId="0" applyFont="1" applyBorder="1" applyAlignment="1">
      <alignment vertical="center"/>
    </xf>
    <xf numFmtId="0" fontId="36" fillId="0" borderId="5" xfId="0" applyFont="1" applyBorder="1" applyAlignment="1">
      <alignment vertical="center"/>
    </xf>
    <xf numFmtId="0" fontId="22" fillId="0" borderId="8" xfId="0" applyFont="1" applyBorder="1" applyAlignment="1">
      <alignment vertical="center"/>
    </xf>
    <xf numFmtId="0" fontId="19" fillId="0" borderId="2" xfId="0" applyFont="1" applyBorder="1" applyAlignment="1">
      <alignment horizontal="center" vertical="center" shrinkToFit="1"/>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176" fontId="37" fillId="0" borderId="2" xfId="0" applyNumberFormat="1" applyFont="1" applyBorder="1" applyAlignment="1">
      <alignment horizontal="center" vertical="center"/>
    </xf>
    <xf numFmtId="176" fontId="37" fillId="0" borderId="0" xfId="0" applyNumberFormat="1" applyFont="1" applyAlignment="1">
      <alignment horizontal="center" vertical="center"/>
    </xf>
    <xf numFmtId="176" fontId="37" fillId="0" borderId="5" xfId="0" applyNumberFormat="1" applyFont="1" applyBorder="1" applyAlignment="1">
      <alignment horizontal="center" vertical="center"/>
    </xf>
    <xf numFmtId="0" fontId="15" fillId="0" borderId="2" xfId="0" applyFont="1" applyBorder="1" applyAlignment="1">
      <alignment horizontal="center" vertical="center" shrinkToFit="1"/>
    </xf>
    <xf numFmtId="0" fontId="30" fillId="0" borderId="2" xfId="0" applyFont="1" applyBorder="1" applyAlignment="1">
      <alignment horizontal="center" vertical="center" shrinkToFit="1"/>
    </xf>
    <xf numFmtId="176" fontId="37" fillId="0" borderId="1" xfId="0" applyNumberFormat="1" applyFont="1" applyBorder="1" applyAlignment="1">
      <alignment horizontal="center" vertical="center"/>
    </xf>
    <xf numFmtId="176" fontId="37" fillId="0" borderId="3" xfId="0" applyNumberFormat="1" applyFont="1" applyBorder="1" applyAlignment="1">
      <alignment horizontal="center" vertical="center"/>
    </xf>
    <xf numFmtId="176" fontId="37" fillId="0" borderId="11" xfId="0" applyNumberFormat="1" applyFont="1" applyBorder="1" applyAlignment="1">
      <alignment horizontal="center" vertical="center"/>
    </xf>
    <xf numFmtId="176" fontId="37" fillId="0" borderId="12" xfId="0" applyNumberFormat="1" applyFont="1" applyBorder="1" applyAlignment="1">
      <alignment horizontal="center" vertical="center"/>
    </xf>
    <xf numFmtId="176" fontId="37" fillId="0" borderId="4" xfId="0" applyNumberFormat="1" applyFont="1" applyBorder="1" applyAlignment="1">
      <alignment horizontal="center" vertical="center"/>
    </xf>
    <xf numFmtId="176" fontId="37" fillId="0" borderId="6" xfId="0" applyNumberFormat="1" applyFont="1" applyBorder="1" applyAlignment="1">
      <alignment horizontal="center" vertical="center"/>
    </xf>
    <xf numFmtId="0" fontId="0" fillId="0" borderId="2" xfId="0" applyBorder="1" applyAlignment="1">
      <alignment vertical="center"/>
    </xf>
    <xf numFmtId="0" fontId="37" fillId="0" borderId="2" xfId="0" applyFont="1" applyBorder="1" applyAlignment="1">
      <alignment horizontal="center" vertical="center" shrinkToFit="1"/>
    </xf>
    <xf numFmtId="0" fontId="37" fillId="0" borderId="37" xfId="0" applyFont="1" applyBorder="1" applyAlignment="1">
      <alignment horizontal="center" vertical="center"/>
    </xf>
    <xf numFmtId="0" fontId="37" fillId="0" borderId="39" xfId="0" applyFont="1" applyBorder="1" applyAlignment="1">
      <alignment horizontal="center" vertical="center"/>
    </xf>
    <xf numFmtId="0" fontId="37" fillId="0" borderId="45" xfId="0" applyFont="1" applyBorder="1" applyAlignment="1">
      <alignment horizontal="center" vertical="center"/>
    </xf>
    <xf numFmtId="0" fontId="15" fillId="0" borderId="0" xfId="0" applyFont="1" applyAlignment="1">
      <alignment horizontal="center" vertical="center" textRotation="255"/>
    </xf>
    <xf numFmtId="0" fontId="30" fillId="0" borderId="0" xfId="0" applyFont="1" applyAlignment="1">
      <alignment horizontal="center" vertical="center" textRotation="255"/>
    </xf>
    <xf numFmtId="0" fontId="30" fillId="0" borderId="11" xfId="0" applyFont="1" applyBorder="1" applyAlignment="1">
      <alignment horizontal="center" vertical="center" textRotation="255"/>
    </xf>
    <xf numFmtId="0" fontId="36" fillId="0" borderId="0" xfId="0" applyFont="1" applyAlignment="1">
      <alignment vertical="center" wrapText="1"/>
    </xf>
    <xf numFmtId="0" fontId="63" fillId="0" borderId="54" xfId="0" applyFont="1" applyBorder="1" applyAlignment="1">
      <alignment horizontal="center" vertical="center" shrinkToFit="1"/>
    </xf>
    <xf numFmtId="0" fontId="63" fillId="0" borderId="17" xfId="0" applyFont="1" applyBorder="1" applyAlignment="1">
      <alignment horizontal="center" vertical="center" shrinkToFit="1"/>
    </xf>
    <xf numFmtId="0" fontId="63" fillId="0" borderId="55" xfId="0" applyFont="1" applyBorder="1" applyAlignment="1">
      <alignment horizontal="center" vertical="center" shrinkToFit="1"/>
    </xf>
    <xf numFmtId="0" fontId="63" fillId="0" borderId="53" xfId="0" applyFont="1" applyBorder="1" applyAlignment="1">
      <alignment horizontal="center" vertical="center" shrinkToFit="1"/>
    </xf>
    <xf numFmtId="0" fontId="63" fillId="0" borderId="0" xfId="0" applyFont="1" applyAlignment="1">
      <alignment horizontal="center" vertical="center" shrinkToFit="1"/>
    </xf>
    <xf numFmtId="0" fontId="63" fillId="0" borderId="41" xfId="0" applyFont="1" applyBorder="1" applyAlignment="1">
      <alignment horizontal="center" vertical="center" shrinkToFit="1"/>
    </xf>
    <xf numFmtId="0" fontId="63" fillId="0" borderId="61" xfId="0" applyFont="1" applyBorder="1" applyAlignment="1">
      <alignment horizontal="center" vertical="center" shrinkToFit="1"/>
    </xf>
    <xf numFmtId="0" fontId="63" fillId="0" borderId="62" xfId="0" applyFont="1" applyBorder="1" applyAlignment="1">
      <alignment horizontal="center" vertical="center" shrinkToFit="1"/>
    </xf>
    <xf numFmtId="0" fontId="63" fillId="0" borderId="63" xfId="0" applyFont="1" applyBorder="1" applyAlignment="1">
      <alignment horizontal="center" vertical="center" shrinkToFit="1"/>
    </xf>
    <xf numFmtId="0" fontId="60" fillId="0" borderId="54" xfId="0" applyFont="1" applyBorder="1" applyAlignment="1">
      <alignment horizontal="center" vertical="center" shrinkToFit="1"/>
    </xf>
    <xf numFmtId="0" fontId="60" fillId="0" borderId="17" xfId="0" applyFont="1" applyBorder="1" applyAlignment="1">
      <alignment horizontal="center" vertical="center" shrinkToFit="1"/>
    </xf>
    <xf numFmtId="0" fontId="60" fillId="0" borderId="55" xfId="0" applyFont="1" applyBorder="1" applyAlignment="1">
      <alignment horizontal="center" vertical="center" shrinkToFit="1"/>
    </xf>
    <xf numFmtId="0" fontId="60" fillId="0" borderId="53" xfId="0" applyFont="1" applyBorder="1" applyAlignment="1">
      <alignment horizontal="center" vertical="center" shrinkToFit="1"/>
    </xf>
    <xf numFmtId="0" fontId="60" fillId="0" borderId="0" xfId="0" applyFont="1" applyAlignment="1">
      <alignment horizontal="center" vertical="center" shrinkToFit="1"/>
    </xf>
    <xf numFmtId="0" fontId="60" fillId="0" borderId="41" xfId="0" applyFont="1" applyBorder="1" applyAlignment="1">
      <alignment horizontal="center" vertical="center" shrinkToFit="1"/>
    </xf>
    <xf numFmtId="0" fontId="60" fillId="0" borderId="61" xfId="0" applyFont="1" applyBorder="1" applyAlignment="1">
      <alignment horizontal="center" vertical="center" shrinkToFit="1"/>
    </xf>
    <xf numFmtId="0" fontId="60" fillId="0" borderId="62" xfId="0" applyFont="1" applyBorder="1" applyAlignment="1">
      <alignment horizontal="center" vertical="center" shrinkToFit="1"/>
    </xf>
    <xf numFmtId="0" fontId="60" fillId="0" borderId="63" xfId="0" applyFont="1" applyBorder="1" applyAlignment="1">
      <alignment horizontal="center" vertical="center" shrinkToFit="1"/>
    </xf>
    <xf numFmtId="0" fontId="65" fillId="0" borderId="0" xfId="0" applyFont="1" applyAlignment="1">
      <alignment horizontal="center" vertical="center" wrapText="1" shrinkToFit="1"/>
    </xf>
    <xf numFmtId="0" fontId="66" fillId="0" borderId="0" xfId="0" applyFont="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CCCC"/>
      <color rgb="FFFFFFCC"/>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100938</xdr:colOff>
      <xdr:row>1</xdr:row>
      <xdr:rowOff>18804</xdr:rowOff>
    </xdr:from>
    <xdr:to>
      <xdr:col>91</xdr:col>
      <xdr:colOff>52253</xdr:colOff>
      <xdr:row>4</xdr:row>
      <xdr:rowOff>111632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076211" y="198913"/>
          <a:ext cx="644042"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191</xdr:col>
      <xdr:colOff>128648</xdr:colOff>
      <xdr:row>1</xdr:row>
      <xdr:rowOff>46512</xdr:rowOff>
    </xdr:from>
    <xdr:to>
      <xdr:col>197</xdr:col>
      <xdr:colOff>79961</xdr:colOff>
      <xdr:row>4</xdr:row>
      <xdr:rowOff>139340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2642284" y="226621"/>
          <a:ext cx="644041"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297</xdr:col>
      <xdr:colOff>100938</xdr:colOff>
      <xdr:row>1</xdr:row>
      <xdr:rowOff>46512</xdr:rowOff>
    </xdr:from>
    <xdr:to>
      <xdr:col>303</xdr:col>
      <xdr:colOff>52254</xdr:colOff>
      <xdr:row>4</xdr:row>
      <xdr:rowOff>139340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5222211" y="226621"/>
          <a:ext cx="644043"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3"/>
  <sheetViews>
    <sheetView tabSelected="1" zoomScale="115" zoomScaleNormal="115" workbookViewId="0">
      <selection activeCell="D4" sqref="D4:J4"/>
    </sheetView>
  </sheetViews>
  <sheetFormatPr defaultColWidth="2.3984375" defaultRowHeight="15" customHeight="1" x14ac:dyDescent="0.45"/>
  <cols>
    <col min="1" max="1" width="3.69921875" style="3" customWidth="1"/>
    <col min="2" max="2" width="11.8984375" style="3" customWidth="1"/>
    <col min="3" max="3" width="3.796875" style="3" customWidth="1"/>
    <col min="4" max="4" width="3" style="3" customWidth="1"/>
    <col min="5" max="5" width="2.3984375" style="3" customWidth="1"/>
    <col min="6" max="6" width="2.5" style="3" customWidth="1"/>
    <col min="7" max="7" width="3.296875" style="3" customWidth="1"/>
    <col min="8" max="8" width="2.5" style="3" customWidth="1"/>
    <col min="9" max="9" width="3.296875" style="3" customWidth="1"/>
    <col min="10" max="10" width="2.5" style="3" customWidth="1"/>
    <col min="11" max="11" width="20.59765625" style="3" customWidth="1"/>
    <col min="12" max="12" width="24.59765625" style="3" customWidth="1"/>
    <col min="13" max="13" width="3" style="3" customWidth="1"/>
    <col min="14" max="14" width="9.59765625" style="3" hidden="1" customWidth="1"/>
    <col min="15" max="25" width="3.8984375" style="3" hidden="1" customWidth="1"/>
    <col min="26" max="26" width="9.59765625" style="3" hidden="1" customWidth="1"/>
    <col min="27" max="27" width="5.69921875" style="3" customWidth="1"/>
    <col min="28" max="28" width="50.796875" style="3" customWidth="1"/>
    <col min="29" max="52" width="5.69921875" style="3" customWidth="1"/>
    <col min="53" max="255" width="2.3984375" style="3"/>
    <col min="256" max="256" width="3.69921875" style="3" customWidth="1"/>
    <col min="257" max="257" width="11.8984375" style="3" customWidth="1"/>
    <col min="258" max="258" width="3.796875" style="3" customWidth="1"/>
    <col min="259" max="259" width="3" style="3" customWidth="1"/>
    <col min="260" max="260" width="2.3984375" style="3" customWidth="1"/>
    <col min="261" max="261" width="2.5" style="3" customWidth="1"/>
    <col min="262" max="262" width="3.296875" style="3" customWidth="1"/>
    <col min="263" max="263" width="2.5" style="3" customWidth="1"/>
    <col min="264" max="264" width="3.296875" style="3" customWidth="1"/>
    <col min="265" max="265" width="2.5" style="3" customWidth="1"/>
    <col min="266" max="266" width="20.59765625" style="3" customWidth="1"/>
    <col min="267" max="267" width="19.59765625" style="3" customWidth="1"/>
    <col min="268" max="268" width="3" style="3" customWidth="1"/>
    <col min="269" max="269" width="9.59765625" style="3" customWidth="1"/>
    <col min="270" max="280" width="0" style="3" hidden="1" customWidth="1"/>
    <col min="281" max="281" width="9.59765625" style="3" customWidth="1"/>
    <col min="282" max="282" width="11.796875" style="3" customWidth="1"/>
    <col min="283" max="285" width="9.59765625" style="3" customWidth="1"/>
    <col min="286" max="308" width="2.3984375" style="3" customWidth="1"/>
    <col min="309" max="511" width="2.3984375" style="3"/>
    <col min="512" max="512" width="3.69921875" style="3" customWidth="1"/>
    <col min="513" max="513" width="11.8984375" style="3" customWidth="1"/>
    <col min="514" max="514" width="3.796875" style="3" customWidth="1"/>
    <col min="515" max="515" width="3" style="3" customWidth="1"/>
    <col min="516" max="516" width="2.3984375" style="3" customWidth="1"/>
    <col min="517" max="517" width="2.5" style="3" customWidth="1"/>
    <col min="518" max="518" width="3.296875" style="3" customWidth="1"/>
    <col min="519" max="519" width="2.5" style="3" customWidth="1"/>
    <col min="520" max="520" width="3.296875" style="3" customWidth="1"/>
    <col min="521" max="521" width="2.5" style="3" customWidth="1"/>
    <col min="522" max="522" width="20.59765625" style="3" customWidth="1"/>
    <col min="523" max="523" width="19.59765625" style="3" customWidth="1"/>
    <col min="524" max="524" width="3" style="3" customWidth="1"/>
    <col min="525" max="525" width="9.59765625" style="3" customWidth="1"/>
    <col min="526" max="536" width="0" style="3" hidden="1" customWidth="1"/>
    <col min="537" max="537" width="9.59765625" style="3" customWidth="1"/>
    <col min="538" max="538" width="11.796875" style="3" customWidth="1"/>
    <col min="539" max="541" width="9.59765625" style="3" customWidth="1"/>
    <col min="542" max="564" width="2.3984375" style="3" customWidth="1"/>
    <col min="565" max="767" width="2.3984375" style="3"/>
    <col min="768" max="768" width="3.69921875" style="3" customWidth="1"/>
    <col min="769" max="769" width="11.8984375" style="3" customWidth="1"/>
    <col min="770" max="770" width="3.796875" style="3" customWidth="1"/>
    <col min="771" max="771" width="3" style="3" customWidth="1"/>
    <col min="772" max="772" width="2.3984375" style="3" customWidth="1"/>
    <col min="773" max="773" width="2.5" style="3" customWidth="1"/>
    <col min="774" max="774" width="3.296875" style="3" customWidth="1"/>
    <col min="775" max="775" width="2.5" style="3" customWidth="1"/>
    <col min="776" max="776" width="3.296875" style="3" customWidth="1"/>
    <col min="777" max="777" width="2.5" style="3" customWidth="1"/>
    <col min="778" max="778" width="20.59765625" style="3" customWidth="1"/>
    <col min="779" max="779" width="19.59765625" style="3" customWidth="1"/>
    <col min="780" max="780" width="3" style="3" customWidth="1"/>
    <col min="781" max="781" width="9.59765625" style="3" customWidth="1"/>
    <col min="782" max="792" width="0" style="3" hidden="1" customWidth="1"/>
    <col min="793" max="793" width="9.59765625" style="3" customWidth="1"/>
    <col min="794" max="794" width="11.796875" style="3" customWidth="1"/>
    <col min="795" max="797" width="9.59765625" style="3" customWidth="1"/>
    <col min="798" max="820" width="2.3984375" style="3" customWidth="1"/>
    <col min="821" max="1023" width="2.3984375" style="3"/>
    <col min="1024" max="1024" width="3.69921875" style="3" customWidth="1"/>
    <col min="1025" max="1025" width="11.8984375" style="3" customWidth="1"/>
    <col min="1026" max="1026" width="3.796875" style="3" customWidth="1"/>
    <col min="1027" max="1027" width="3" style="3" customWidth="1"/>
    <col min="1028" max="1028" width="2.3984375" style="3" customWidth="1"/>
    <col min="1029" max="1029" width="2.5" style="3" customWidth="1"/>
    <col min="1030" max="1030" width="3.296875" style="3" customWidth="1"/>
    <col min="1031" max="1031" width="2.5" style="3" customWidth="1"/>
    <col min="1032" max="1032" width="3.296875" style="3" customWidth="1"/>
    <col min="1033" max="1033" width="2.5" style="3" customWidth="1"/>
    <col min="1034" max="1034" width="20.59765625" style="3" customWidth="1"/>
    <col min="1035" max="1035" width="19.59765625" style="3" customWidth="1"/>
    <col min="1036" max="1036" width="3" style="3" customWidth="1"/>
    <col min="1037" max="1037" width="9.59765625" style="3" customWidth="1"/>
    <col min="1038" max="1048" width="0" style="3" hidden="1" customWidth="1"/>
    <col min="1049" max="1049" width="9.59765625" style="3" customWidth="1"/>
    <col min="1050" max="1050" width="11.796875" style="3" customWidth="1"/>
    <col min="1051" max="1053" width="9.59765625" style="3" customWidth="1"/>
    <col min="1054" max="1076" width="2.3984375" style="3" customWidth="1"/>
    <col min="1077" max="1279" width="2.3984375" style="3"/>
    <col min="1280" max="1280" width="3.69921875" style="3" customWidth="1"/>
    <col min="1281" max="1281" width="11.8984375" style="3" customWidth="1"/>
    <col min="1282" max="1282" width="3.796875" style="3" customWidth="1"/>
    <col min="1283" max="1283" width="3" style="3" customWidth="1"/>
    <col min="1284" max="1284" width="2.3984375" style="3" customWidth="1"/>
    <col min="1285" max="1285" width="2.5" style="3" customWidth="1"/>
    <col min="1286" max="1286" width="3.296875" style="3" customWidth="1"/>
    <col min="1287" max="1287" width="2.5" style="3" customWidth="1"/>
    <col min="1288" max="1288" width="3.296875" style="3" customWidth="1"/>
    <col min="1289" max="1289" width="2.5" style="3" customWidth="1"/>
    <col min="1290" max="1290" width="20.59765625" style="3" customWidth="1"/>
    <col min="1291" max="1291" width="19.59765625" style="3" customWidth="1"/>
    <col min="1292" max="1292" width="3" style="3" customWidth="1"/>
    <col min="1293" max="1293" width="9.59765625" style="3" customWidth="1"/>
    <col min="1294" max="1304" width="0" style="3" hidden="1" customWidth="1"/>
    <col min="1305" max="1305" width="9.59765625" style="3" customWidth="1"/>
    <col min="1306" max="1306" width="11.796875" style="3" customWidth="1"/>
    <col min="1307" max="1309" width="9.59765625" style="3" customWidth="1"/>
    <col min="1310" max="1332" width="2.3984375" style="3" customWidth="1"/>
    <col min="1333" max="1535" width="2.3984375" style="3"/>
    <col min="1536" max="1536" width="3.69921875" style="3" customWidth="1"/>
    <col min="1537" max="1537" width="11.8984375" style="3" customWidth="1"/>
    <col min="1538" max="1538" width="3.796875" style="3" customWidth="1"/>
    <col min="1539" max="1539" width="3" style="3" customWidth="1"/>
    <col min="1540" max="1540" width="2.3984375" style="3" customWidth="1"/>
    <col min="1541" max="1541" width="2.5" style="3" customWidth="1"/>
    <col min="1542" max="1542" width="3.296875" style="3" customWidth="1"/>
    <col min="1543" max="1543" width="2.5" style="3" customWidth="1"/>
    <col min="1544" max="1544" width="3.296875" style="3" customWidth="1"/>
    <col min="1545" max="1545" width="2.5" style="3" customWidth="1"/>
    <col min="1546" max="1546" width="20.59765625" style="3" customWidth="1"/>
    <col min="1547" max="1547" width="19.59765625" style="3" customWidth="1"/>
    <col min="1548" max="1548" width="3" style="3" customWidth="1"/>
    <col min="1549" max="1549" width="9.59765625" style="3" customWidth="1"/>
    <col min="1550" max="1560" width="0" style="3" hidden="1" customWidth="1"/>
    <col min="1561" max="1561" width="9.59765625" style="3" customWidth="1"/>
    <col min="1562" max="1562" width="11.796875" style="3" customWidth="1"/>
    <col min="1563" max="1565" width="9.59765625" style="3" customWidth="1"/>
    <col min="1566" max="1588" width="2.3984375" style="3" customWidth="1"/>
    <col min="1589" max="1791" width="2.3984375" style="3"/>
    <col min="1792" max="1792" width="3.69921875" style="3" customWidth="1"/>
    <col min="1793" max="1793" width="11.8984375" style="3" customWidth="1"/>
    <col min="1794" max="1794" width="3.796875" style="3" customWidth="1"/>
    <col min="1795" max="1795" width="3" style="3" customWidth="1"/>
    <col min="1796" max="1796" width="2.3984375" style="3" customWidth="1"/>
    <col min="1797" max="1797" width="2.5" style="3" customWidth="1"/>
    <col min="1798" max="1798" width="3.296875" style="3" customWidth="1"/>
    <col min="1799" max="1799" width="2.5" style="3" customWidth="1"/>
    <col min="1800" max="1800" width="3.296875" style="3" customWidth="1"/>
    <col min="1801" max="1801" width="2.5" style="3" customWidth="1"/>
    <col min="1802" max="1802" width="20.59765625" style="3" customWidth="1"/>
    <col min="1803" max="1803" width="19.59765625" style="3" customWidth="1"/>
    <col min="1804" max="1804" width="3" style="3" customWidth="1"/>
    <col min="1805" max="1805" width="9.59765625" style="3" customWidth="1"/>
    <col min="1806" max="1816" width="0" style="3" hidden="1" customWidth="1"/>
    <col min="1817" max="1817" width="9.59765625" style="3" customWidth="1"/>
    <col min="1818" max="1818" width="11.796875" style="3" customWidth="1"/>
    <col min="1819" max="1821" width="9.59765625" style="3" customWidth="1"/>
    <col min="1822" max="1844" width="2.3984375" style="3" customWidth="1"/>
    <col min="1845" max="2047" width="2.3984375" style="3"/>
    <col min="2048" max="2048" width="3.69921875" style="3" customWidth="1"/>
    <col min="2049" max="2049" width="11.8984375" style="3" customWidth="1"/>
    <col min="2050" max="2050" width="3.796875" style="3" customWidth="1"/>
    <col min="2051" max="2051" width="3" style="3" customWidth="1"/>
    <col min="2052" max="2052" width="2.3984375" style="3" customWidth="1"/>
    <col min="2053" max="2053" width="2.5" style="3" customWidth="1"/>
    <col min="2054" max="2054" width="3.296875" style="3" customWidth="1"/>
    <col min="2055" max="2055" width="2.5" style="3" customWidth="1"/>
    <col min="2056" max="2056" width="3.296875" style="3" customWidth="1"/>
    <col min="2057" max="2057" width="2.5" style="3" customWidth="1"/>
    <col min="2058" max="2058" width="20.59765625" style="3" customWidth="1"/>
    <col min="2059" max="2059" width="19.59765625" style="3" customWidth="1"/>
    <col min="2060" max="2060" width="3" style="3" customWidth="1"/>
    <col min="2061" max="2061" width="9.59765625" style="3" customWidth="1"/>
    <col min="2062" max="2072" width="0" style="3" hidden="1" customWidth="1"/>
    <col min="2073" max="2073" width="9.59765625" style="3" customWidth="1"/>
    <col min="2074" max="2074" width="11.796875" style="3" customWidth="1"/>
    <col min="2075" max="2077" width="9.59765625" style="3" customWidth="1"/>
    <col min="2078" max="2100" width="2.3984375" style="3" customWidth="1"/>
    <col min="2101" max="2303" width="2.3984375" style="3"/>
    <col min="2304" max="2304" width="3.69921875" style="3" customWidth="1"/>
    <col min="2305" max="2305" width="11.8984375" style="3" customWidth="1"/>
    <col min="2306" max="2306" width="3.796875" style="3" customWidth="1"/>
    <col min="2307" max="2307" width="3" style="3" customWidth="1"/>
    <col min="2308" max="2308" width="2.3984375" style="3" customWidth="1"/>
    <col min="2309" max="2309" width="2.5" style="3" customWidth="1"/>
    <col min="2310" max="2310" width="3.296875" style="3" customWidth="1"/>
    <col min="2311" max="2311" width="2.5" style="3" customWidth="1"/>
    <col min="2312" max="2312" width="3.296875" style="3" customWidth="1"/>
    <col min="2313" max="2313" width="2.5" style="3" customWidth="1"/>
    <col min="2314" max="2314" width="20.59765625" style="3" customWidth="1"/>
    <col min="2315" max="2315" width="19.59765625" style="3" customWidth="1"/>
    <col min="2316" max="2316" width="3" style="3" customWidth="1"/>
    <col min="2317" max="2317" width="9.59765625" style="3" customWidth="1"/>
    <col min="2318" max="2328" width="0" style="3" hidden="1" customWidth="1"/>
    <col min="2329" max="2329" width="9.59765625" style="3" customWidth="1"/>
    <col min="2330" max="2330" width="11.796875" style="3" customWidth="1"/>
    <col min="2331" max="2333" width="9.59765625" style="3" customWidth="1"/>
    <col min="2334" max="2356" width="2.3984375" style="3" customWidth="1"/>
    <col min="2357" max="2559" width="2.3984375" style="3"/>
    <col min="2560" max="2560" width="3.69921875" style="3" customWidth="1"/>
    <col min="2561" max="2561" width="11.8984375" style="3" customWidth="1"/>
    <col min="2562" max="2562" width="3.796875" style="3" customWidth="1"/>
    <col min="2563" max="2563" width="3" style="3" customWidth="1"/>
    <col min="2564" max="2564" width="2.3984375" style="3" customWidth="1"/>
    <col min="2565" max="2565" width="2.5" style="3" customWidth="1"/>
    <col min="2566" max="2566" width="3.296875" style="3" customWidth="1"/>
    <col min="2567" max="2567" width="2.5" style="3" customWidth="1"/>
    <col min="2568" max="2568" width="3.296875" style="3" customWidth="1"/>
    <col min="2569" max="2569" width="2.5" style="3" customWidth="1"/>
    <col min="2570" max="2570" width="20.59765625" style="3" customWidth="1"/>
    <col min="2571" max="2571" width="19.59765625" style="3" customWidth="1"/>
    <col min="2572" max="2572" width="3" style="3" customWidth="1"/>
    <col min="2573" max="2573" width="9.59765625" style="3" customWidth="1"/>
    <col min="2574" max="2584" width="0" style="3" hidden="1" customWidth="1"/>
    <col min="2585" max="2585" width="9.59765625" style="3" customWidth="1"/>
    <col min="2586" max="2586" width="11.796875" style="3" customWidth="1"/>
    <col min="2587" max="2589" width="9.59765625" style="3" customWidth="1"/>
    <col min="2590" max="2612" width="2.3984375" style="3" customWidth="1"/>
    <col min="2613" max="2815" width="2.3984375" style="3"/>
    <col min="2816" max="2816" width="3.69921875" style="3" customWidth="1"/>
    <col min="2817" max="2817" width="11.8984375" style="3" customWidth="1"/>
    <col min="2818" max="2818" width="3.796875" style="3" customWidth="1"/>
    <col min="2819" max="2819" width="3" style="3" customWidth="1"/>
    <col min="2820" max="2820" width="2.3984375" style="3" customWidth="1"/>
    <col min="2821" max="2821" width="2.5" style="3" customWidth="1"/>
    <col min="2822" max="2822" width="3.296875" style="3" customWidth="1"/>
    <col min="2823" max="2823" width="2.5" style="3" customWidth="1"/>
    <col min="2824" max="2824" width="3.296875" style="3" customWidth="1"/>
    <col min="2825" max="2825" width="2.5" style="3" customWidth="1"/>
    <col min="2826" max="2826" width="20.59765625" style="3" customWidth="1"/>
    <col min="2827" max="2827" width="19.59765625" style="3" customWidth="1"/>
    <col min="2828" max="2828" width="3" style="3" customWidth="1"/>
    <col min="2829" max="2829" width="9.59765625" style="3" customWidth="1"/>
    <col min="2830" max="2840" width="0" style="3" hidden="1" customWidth="1"/>
    <col min="2841" max="2841" width="9.59765625" style="3" customWidth="1"/>
    <col min="2842" max="2842" width="11.796875" style="3" customWidth="1"/>
    <col min="2843" max="2845" width="9.59765625" style="3" customWidth="1"/>
    <col min="2846" max="2868" width="2.3984375" style="3" customWidth="1"/>
    <col min="2869" max="3071" width="2.3984375" style="3"/>
    <col min="3072" max="3072" width="3.69921875" style="3" customWidth="1"/>
    <col min="3073" max="3073" width="11.8984375" style="3" customWidth="1"/>
    <col min="3074" max="3074" width="3.796875" style="3" customWidth="1"/>
    <col min="3075" max="3075" width="3" style="3" customWidth="1"/>
    <col min="3076" max="3076" width="2.3984375" style="3" customWidth="1"/>
    <col min="3077" max="3077" width="2.5" style="3" customWidth="1"/>
    <col min="3078" max="3078" width="3.296875" style="3" customWidth="1"/>
    <col min="3079" max="3079" width="2.5" style="3" customWidth="1"/>
    <col min="3080" max="3080" width="3.296875" style="3" customWidth="1"/>
    <col min="3081" max="3081" width="2.5" style="3" customWidth="1"/>
    <col min="3082" max="3082" width="20.59765625" style="3" customWidth="1"/>
    <col min="3083" max="3083" width="19.59765625" style="3" customWidth="1"/>
    <col min="3084" max="3084" width="3" style="3" customWidth="1"/>
    <col min="3085" max="3085" width="9.59765625" style="3" customWidth="1"/>
    <col min="3086" max="3096" width="0" style="3" hidden="1" customWidth="1"/>
    <col min="3097" max="3097" width="9.59765625" style="3" customWidth="1"/>
    <col min="3098" max="3098" width="11.796875" style="3" customWidth="1"/>
    <col min="3099" max="3101" width="9.59765625" style="3" customWidth="1"/>
    <col min="3102" max="3124" width="2.3984375" style="3" customWidth="1"/>
    <col min="3125" max="3327" width="2.3984375" style="3"/>
    <col min="3328" max="3328" width="3.69921875" style="3" customWidth="1"/>
    <col min="3329" max="3329" width="11.8984375" style="3" customWidth="1"/>
    <col min="3330" max="3330" width="3.796875" style="3" customWidth="1"/>
    <col min="3331" max="3331" width="3" style="3" customWidth="1"/>
    <col min="3332" max="3332" width="2.3984375" style="3" customWidth="1"/>
    <col min="3333" max="3333" width="2.5" style="3" customWidth="1"/>
    <col min="3334" max="3334" width="3.296875" style="3" customWidth="1"/>
    <col min="3335" max="3335" width="2.5" style="3" customWidth="1"/>
    <col min="3336" max="3336" width="3.296875" style="3" customWidth="1"/>
    <col min="3337" max="3337" width="2.5" style="3" customWidth="1"/>
    <col min="3338" max="3338" width="20.59765625" style="3" customWidth="1"/>
    <col min="3339" max="3339" width="19.59765625" style="3" customWidth="1"/>
    <col min="3340" max="3340" width="3" style="3" customWidth="1"/>
    <col min="3341" max="3341" width="9.59765625" style="3" customWidth="1"/>
    <col min="3342" max="3352" width="0" style="3" hidden="1" customWidth="1"/>
    <col min="3353" max="3353" width="9.59765625" style="3" customWidth="1"/>
    <col min="3354" max="3354" width="11.796875" style="3" customWidth="1"/>
    <col min="3355" max="3357" width="9.59765625" style="3" customWidth="1"/>
    <col min="3358" max="3380" width="2.3984375" style="3" customWidth="1"/>
    <col min="3381" max="3583" width="2.3984375" style="3"/>
    <col min="3584" max="3584" width="3.69921875" style="3" customWidth="1"/>
    <col min="3585" max="3585" width="11.8984375" style="3" customWidth="1"/>
    <col min="3586" max="3586" width="3.796875" style="3" customWidth="1"/>
    <col min="3587" max="3587" width="3" style="3" customWidth="1"/>
    <col min="3588" max="3588" width="2.3984375" style="3" customWidth="1"/>
    <col min="3589" max="3589" width="2.5" style="3" customWidth="1"/>
    <col min="3590" max="3590" width="3.296875" style="3" customWidth="1"/>
    <col min="3591" max="3591" width="2.5" style="3" customWidth="1"/>
    <col min="3592" max="3592" width="3.296875" style="3" customWidth="1"/>
    <col min="3593" max="3593" width="2.5" style="3" customWidth="1"/>
    <col min="3594" max="3594" width="20.59765625" style="3" customWidth="1"/>
    <col min="3595" max="3595" width="19.59765625" style="3" customWidth="1"/>
    <col min="3596" max="3596" width="3" style="3" customWidth="1"/>
    <col min="3597" max="3597" width="9.59765625" style="3" customWidth="1"/>
    <col min="3598" max="3608" width="0" style="3" hidden="1" customWidth="1"/>
    <col min="3609" max="3609" width="9.59765625" style="3" customWidth="1"/>
    <col min="3610" max="3610" width="11.796875" style="3" customWidth="1"/>
    <col min="3611" max="3613" width="9.59765625" style="3" customWidth="1"/>
    <col min="3614" max="3636" width="2.3984375" style="3" customWidth="1"/>
    <col min="3637" max="3839" width="2.3984375" style="3"/>
    <col min="3840" max="3840" width="3.69921875" style="3" customWidth="1"/>
    <col min="3841" max="3841" width="11.8984375" style="3" customWidth="1"/>
    <col min="3842" max="3842" width="3.796875" style="3" customWidth="1"/>
    <col min="3843" max="3843" width="3" style="3" customWidth="1"/>
    <col min="3844" max="3844" width="2.3984375" style="3" customWidth="1"/>
    <col min="3845" max="3845" width="2.5" style="3" customWidth="1"/>
    <col min="3846" max="3846" width="3.296875" style="3" customWidth="1"/>
    <col min="3847" max="3847" width="2.5" style="3" customWidth="1"/>
    <col min="3848" max="3848" width="3.296875" style="3" customWidth="1"/>
    <col min="3849" max="3849" width="2.5" style="3" customWidth="1"/>
    <col min="3850" max="3850" width="20.59765625" style="3" customWidth="1"/>
    <col min="3851" max="3851" width="19.59765625" style="3" customWidth="1"/>
    <col min="3852" max="3852" width="3" style="3" customWidth="1"/>
    <col min="3853" max="3853" width="9.59765625" style="3" customWidth="1"/>
    <col min="3854" max="3864" width="0" style="3" hidden="1" customWidth="1"/>
    <col min="3865" max="3865" width="9.59765625" style="3" customWidth="1"/>
    <col min="3866" max="3866" width="11.796875" style="3" customWidth="1"/>
    <col min="3867" max="3869" width="9.59765625" style="3" customWidth="1"/>
    <col min="3870" max="3892" width="2.3984375" style="3" customWidth="1"/>
    <col min="3893" max="4095" width="2.3984375" style="3"/>
    <col min="4096" max="4096" width="3.69921875" style="3" customWidth="1"/>
    <col min="4097" max="4097" width="11.8984375" style="3" customWidth="1"/>
    <col min="4098" max="4098" width="3.796875" style="3" customWidth="1"/>
    <col min="4099" max="4099" width="3" style="3" customWidth="1"/>
    <col min="4100" max="4100" width="2.3984375" style="3" customWidth="1"/>
    <col min="4101" max="4101" width="2.5" style="3" customWidth="1"/>
    <col min="4102" max="4102" width="3.296875" style="3" customWidth="1"/>
    <col min="4103" max="4103" width="2.5" style="3" customWidth="1"/>
    <col min="4104" max="4104" width="3.296875" style="3" customWidth="1"/>
    <col min="4105" max="4105" width="2.5" style="3" customWidth="1"/>
    <col min="4106" max="4106" width="20.59765625" style="3" customWidth="1"/>
    <col min="4107" max="4107" width="19.59765625" style="3" customWidth="1"/>
    <col min="4108" max="4108" width="3" style="3" customWidth="1"/>
    <col min="4109" max="4109" width="9.59765625" style="3" customWidth="1"/>
    <col min="4110" max="4120" width="0" style="3" hidden="1" customWidth="1"/>
    <col min="4121" max="4121" width="9.59765625" style="3" customWidth="1"/>
    <col min="4122" max="4122" width="11.796875" style="3" customWidth="1"/>
    <col min="4123" max="4125" width="9.59765625" style="3" customWidth="1"/>
    <col min="4126" max="4148" width="2.3984375" style="3" customWidth="1"/>
    <col min="4149" max="4351" width="2.3984375" style="3"/>
    <col min="4352" max="4352" width="3.69921875" style="3" customWidth="1"/>
    <col min="4353" max="4353" width="11.8984375" style="3" customWidth="1"/>
    <col min="4354" max="4354" width="3.796875" style="3" customWidth="1"/>
    <col min="4355" max="4355" width="3" style="3" customWidth="1"/>
    <col min="4356" max="4356" width="2.3984375" style="3" customWidth="1"/>
    <col min="4357" max="4357" width="2.5" style="3" customWidth="1"/>
    <col min="4358" max="4358" width="3.296875" style="3" customWidth="1"/>
    <col min="4359" max="4359" width="2.5" style="3" customWidth="1"/>
    <col min="4360" max="4360" width="3.296875" style="3" customWidth="1"/>
    <col min="4361" max="4361" width="2.5" style="3" customWidth="1"/>
    <col min="4362" max="4362" width="20.59765625" style="3" customWidth="1"/>
    <col min="4363" max="4363" width="19.59765625" style="3" customWidth="1"/>
    <col min="4364" max="4364" width="3" style="3" customWidth="1"/>
    <col min="4365" max="4365" width="9.59765625" style="3" customWidth="1"/>
    <col min="4366" max="4376" width="0" style="3" hidden="1" customWidth="1"/>
    <col min="4377" max="4377" width="9.59765625" style="3" customWidth="1"/>
    <col min="4378" max="4378" width="11.796875" style="3" customWidth="1"/>
    <col min="4379" max="4381" width="9.59765625" style="3" customWidth="1"/>
    <col min="4382" max="4404" width="2.3984375" style="3" customWidth="1"/>
    <col min="4405" max="4607" width="2.3984375" style="3"/>
    <col min="4608" max="4608" width="3.69921875" style="3" customWidth="1"/>
    <col min="4609" max="4609" width="11.8984375" style="3" customWidth="1"/>
    <col min="4610" max="4610" width="3.796875" style="3" customWidth="1"/>
    <col min="4611" max="4611" width="3" style="3" customWidth="1"/>
    <col min="4612" max="4612" width="2.3984375" style="3" customWidth="1"/>
    <col min="4613" max="4613" width="2.5" style="3" customWidth="1"/>
    <col min="4614" max="4614" width="3.296875" style="3" customWidth="1"/>
    <col min="4615" max="4615" width="2.5" style="3" customWidth="1"/>
    <col min="4616" max="4616" width="3.296875" style="3" customWidth="1"/>
    <col min="4617" max="4617" width="2.5" style="3" customWidth="1"/>
    <col min="4618" max="4618" width="20.59765625" style="3" customWidth="1"/>
    <col min="4619" max="4619" width="19.59765625" style="3" customWidth="1"/>
    <col min="4620" max="4620" width="3" style="3" customWidth="1"/>
    <col min="4621" max="4621" width="9.59765625" style="3" customWidth="1"/>
    <col min="4622" max="4632" width="0" style="3" hidden="1" customWidth="1"/>
    <col min="4633" max="4633" width="9.59765625" style="3" customWidth="1"/>
    <col min="4634" max="4634" width="11.796875" style="3" customWidth="1"/>
    <col min="4635" max="4637" width="9.59765625" style="3" customWidth="1"/>
    <col min="4638" max="4660" width="2.3984375" style="3" customWidth="1"/>
    <col min="4661" max="4863" width="2.3984375" style="3"/>
    <col min="4864" max="4864" width="3.69921875" style="3" customWidth="1"/>
    <col min="4865" max="4865" width="11.8984375" style="3" customWidth="1"/>
    <col min="4866" max="4866" width="3.796875" style="3" customWidth="1"/>
    <col min="4867" max="4867" width="3" style="3" customWidth="1"/>
    <col min="4868" max="4868" width="2.3984375" style="3" customWidth="1"/>
    <col min="4869" max="4869" width="2.5" style="3" customWidth="1"/>
    <col min="4870" max="4870" width="3.296875" style="3" customWidth="1"/>
    <col min="4871" max="4871" width="2.5" style="3" customWidth="1"/>
    <col min="4872" max="4872" width="3.296875" style="3" customWidth="1"/>
    <col min="4873" max="4873" width="2.5" style="3" customWidth="1"/>
    <col min="4874" max="4874" width="20.59765625" style="3" customWidth="1"/>
    <col min="4875" max="4875" width="19.59765625" style="3" customWidth="1"/>
    <col min="4876" max="4876" width="3" style="3" customWidth="1"/>
    <col min="4877" max="4877" width="9.59765625" style="3" customWidth="1"/>
    <col min="4878" max="4888" width="0" style="3" hidden="1" customWidth="1"/>
    <col min="4889" max="4889" width="9.59765625" style="3" customWidth="1"/>
    <col min="4890" max="4890" width="11.796875" style="3" customWidth="1"/>
    <col min="4891" max="4893" width="9.59765625" style="3" customWidth="1"/>
    <col min="4894" max="4916" width="2.3984375" style="3" customWidth="1"/>
    <col min="4917" max="5119" width="2.3984375" style="3"/>
    <col min="5120" max="5120" width="3.69921875" style="3" customWidth="1"/>
    <col min="5121" max="5121" width="11.8984375" style="3" customWidth="1"/>
    <col min="5122" max="5122" width="3.796875" style="3" customWidth="1"/>
    <col min="5123" max="5123" width="3" style="3" customWidth="1"/>
    <col min="5124" max="5124" width="2.3984375" style="3" customWidth="1"/>
    <col min="5125" max="5125" width="2.5" style="3" customWidth="1"/>
    <col min="5126" max="5126" width="3.296875" style="3" customWidth="1"/>
    <col min="5127" max="5127" width="2.5" style="3" customWidth="1"/>
    <col min="5128" max="5128" width="3.296875" style="3" customWidth="1"/>
    <col min="5129" max="5129" width="2.5" style="3" customWidth="1"/>
    <col min="5130" max="5130" width="20.59765625" style="3" customWidth="1"/>
    <col min="5131" max="5131" width="19.59765625" style="3" customWidth="1"/>
    <col min="5132" max="5132" width="3" style="3" customWidth="1"/>
    <col min="5133" max="5133" width="9.59765625" style="3" customWidth="1"/>
    <col min="5134" max="5144" width="0" style="3" hidden="1" customWidth="1"/>
    <col min="5145" max="5145" width="9.59765625" style="3" customWidth="1"/>
    <col min="5146" max="5146" width="11.796875" style="3" customWidth="1"/>
    <col min="5147" max="5149" width="9.59765625" style="3" customWidth="1"/>
    <col min="5150" max="5172" width="2.3984375" style="3" customWidth="1"/>
    <col min="5173" max="5375" width="2.3984375" style="3"/>
    <col min="5376" max="5376" width="3.69921875" style="3" customWidth="1"/>
    <col min="5377" max="5377" width="11.8984375" style="3" customWidth="1"/>
    <col min="5378" max="5378" width="3.796875" style="3" customWidth="1"/>
    <col min="5379" max="5379" width="3" style="3" customWidth="1"/>
    <col min="5380" max="5380" width="2.3984375" style="3" customWidth="1"/>
    <col min="5381" max="5381" width="2.5" style="3" customWidth="1"/>
    <col min="5382" max="5382" width="3.296875" style="3" customWidth="1"/>
    <col min="5383" max="5383" width="2.5" style="3" customWidth="1"/>
    <col min="5384" max="5384" width="3.296875" style="3" customWidth="1"/>
    <col min="5385" max="5385" width="2.5" style="3" customWidth="1"/>
    <col min="5386" max="5386" width="20.59765625" style="3" customWidth="1"/>
    <col min="5387" max="5387" width="19.59765625" style="3" customWidth="1"/>
    <col min="5388" max="5388" width="3" style="3" customWidth="1"/>
    <col min="5389" max="5389" width="9.59765625" style="3" customWidth="1"/>
    <col min="5390" max="5400" width="0" style="3" hidden="1" customWidth="1"/>
    <col min="5401" max="5401" width="9.59765625" style="3" customWidth="1"/>
    <col min="5402" max="5402" width="11.796875" style="3" customWidth="1"/>
    <col min="5403" max="5405" width="9.59765625" style="3" customWidth="1"/>
    <col min="5406" max="5428" width="2.3984375" style="3" customWidth="1"/>
    <col min="5429" max="5631" width="2.3984375" style="3"/>
    <col min="5632" max="5632" width="3.69921875" style="3" customWidth="1"/>
    <col min="5633" max="5633" width="11.8984375" style="3" customWidth="1"/>
    <col min="5634" max="5634" width="3.796875" style="3" customWidth="1"/>
    <col min="5635" max="5635" width="3" style="3" customWidth="1"/>
    <col min="5636" max="5636" width="2.3984375" style="3" customWidth="1"/>
    <col min="5637" max="5637" width="2.5" style="3" customWidth="1"/>
    <col min="5638" max="5638" width="3.296875" style="3" customWidth="1"/>
    <col min="5639" max="5639" width="2.5" style="3" customWidth="1"/>
    <col min="5640" max="5640" width="3.296875" style="3" customWidth="1"/>
    <col min="5641" max="5641" width="2.5" style="3" customWidth="1"/>
    <col min="5642" max="5642" width="20.59765625" style="3" customWidth="1"/>
    <col min="5643" max="5643" width="19.59765625" style="3" customWidth="1"/>
    <col min="5644" max="5644" width="3" style="3" customWidth="1"/>
    <col min="5645" max="5645" width="9.59765625" style="3" customWidth="1"/>
    <col min="5646" max="5656" width="0" style="3" hidden="1" customWidth="1"/>
    <col min="5657" max="5657" width="9.59765625" style="3" customWidth="1"/>
    <col min="5658" max="5658" width="11.796875" style="3" customWidth="1"/>
    <col min="5659" max="5661" width="9.59765625" style="3" customWidth="1"/>
    <col min="5662" max="5684" width="2.3984375" style="3" customWidth="1"/>
    <col min="5685" max="5887" width="2.3984375" style="3"/>
    <col min="5888" max="5888" width="3.69921875" style="3" customWidth="1"/>
    <col min="5889" max="5889" width="11.8984375" style="3" customWidth="1"/>
    <col min="5890" max="5890" width="3.796875" style="3" customWidth="1"/>
    <col min="5891" max="5891" width="3" style="3" customWidth="1"/>
    <col min="5892" max="5892" width="2.3984375" style="3" customWidth="1"/>
    <col min="5893" max="5893" width="2.5" style="3" customWidth="1"/>
    <col min="5894" max="5894" width="3.296875" style="3" customWidth="1"/>
    <col min="5895" max="5895" width="2.5" style="3" customWidth="1"/>
    <col min="5896" max="5896" width="3.296875" style="3" customWidth="1"/>
    <col min="5897" max="5897" width="2.5" style="3" customWidth="1"/>
    <col min="5898" max="5898" width="20.59765625" style="3" customWidth="1"/>
    <col min="5899" max="5899" width="19.59765625" style="3" customWidth="1"/>
    <col min="5900" max="5900" width="3" style="3" customWidth="1"/>
    <col min="5901" max="5901" width="9.59765625" style="3" customWidth="1"/>
    <col min="5902" max="5912" width="0" style="3" hidden="1" customWidth="1"/>
    <col min="5913" max="5913" width="9.59765625" style="3" customWidth="1"/>
    <col min="5914" max="5914" width="11.796875" style="3" customWidth="1"/>
    <col min="5915" max="5917" width="9.59765625" style="3" customWidth="1"/>
    <col min="5918" max="5940" width="2.3984375" style="3" customWidth="1"/>
    <col min="5941" max="6143" width="2.3984375" style="3"/>
    <col min="6144" max="6144" width="3.69921875" style="3" customWidth="1"/>
    <col min="6145" max="6145" width="11.8984375" style="3" customWidth="1"/>
    <col min="6146" max="6146" width="3.796875" style="3" customWidth="1"/>
    <col min="6147" max="6147" width="3" style="3" customWidth="1"/>
    <col min="6148" max="6148" width="2.3984375" style="3" customWidth="1"/>
    <col min="6149" max="6149" width="2.5" style="3" customWidth="1"/>
    <col min="6150" max="6150" width="3.296875" style="3" customWidth="1"/>
    <col min="6151" max="6151" width="2.5" style="3" customWidth="1"/>
    <col min="6152" max="6152" width="3.296875" style="3" customWidth="1"/>
    <col min="6153" max="6153" width="2.5" style="3" customWidth="1"/>
    <col min="6154" max="6154" width="20.59765625" style="3" customWidth="1"/>
    <col min="6155" max="6155" width="19.59765625" style="3" customWidth="1"/>
    <col min="6156" max="6156" width="3" style="3" customWidth="1"/>
    <col min="6157" max="6157" width="9.59765625" style="3" customWidth="1"/>
    <col min="6158" max="6168" width="0" style="3" hidden="1" customWidth="1"/>
    <col min="6169" max="6169" width="9.59765625" style="3" customWidth="1"/>
    <col min="6170" max="6170" width="11.796875" style="3" customWidth="1"/>
    <col min="6171" max="6173" width="9.59765625" style="3" customWidth="1"/>
    <col min="6174" max="6196" width="2.3984375" style="3" customWidth="1"/>
    <col min="6197" max="6399" width="2.3984375" style="3"/>
    <col min="6400" max="6400" width="3.69921875" style="3" customWidth="1"/>
    <col min="6401" max="6401" width="11.8984375" style="3" customWidth="1"/>
    <col min="6402" max="6402" width="3.796875" style="3" customWidth="1"/>
    <col min="6403" max="6403" width="3" style="3" customWidth="1"/>
    <col min="6404" max="6404" width="2.3984375" style="3" customWidth="1"/>
    <col min="6405" max="6405" width="2.5" style="3" customWidth="1"/>
    <col min="6406" max="6406" width="3.296875" style="3" customWidth="1"/>
    <col min="6407" max="6407" width="2.5" style="3" customWidth="1"/>
    <col min="6408" max="6408" width="3.296875" style="3" customWidth="1"/>
    <col min="6409" max="6409" width="2.5" style="3" customWidth="1"/>
    <col min="6410" max="6410" width="20.59765625" style="3" customWidth="1"/>
    <col min="6411" max="6411" width="19.59765625" style="3" customWidth="1"/>
    <col min="6412" max="6412" width="3" style="3" customWidth="1"/>
    <col min="6413" max="6413" width="9.59765625" style="3" customWidth="1"/>
    <col min="6414" max="6424" width="0" style="3" hidden="1" customWidth="1"/>
    <col min="6425" max="6425" width="9.59765625" style="3" customWidth="1"/>
    <col min="6426" max="6426" width="11.796875" style="3" customWidth="1"/>
    <col min="6427" max="6429" width="9.59765625" style="3" customWidth="1"/>
    <col min="6430" max="6452" width="2.3984375" style="3" customWidth="1"/>
    <col min="6453" max="6655" width="2.3984375" style="3"/>
    <col min="6656" max="6656" width="3.69921875" style="3" customWidth="1"/>
    <col min="6657" max="6657" width="11.8984375" style="3" customWidth="1"/>
    <col min="6658" max="6658" width="3.796875" style="3" customWidth="1"/>
    <col min="6659" max="6659" width="3" style="3" customWidth="1"/>
    <col min="6660" max="6660" width="2.3984375" style="3" customWidth="1"/>
    <col min="6661" max="6661" width="2.5" style="3" customWidth="1"/>
    <col min="6662" max="6662" width="3.296875" style="3" customWidth="1"/>
    <col min="6663" max="6663" width="2.5" style="3" customWidth="1"/>
    <col min="6664" max="6664" width="3.296875" style="3" customWidth="1"/>
    <col min="6665" max="6665" width="2.5" style="3" customWidth="1"/>
    <col min="6666" max="6666" width="20.59765625" style="3" customWidth="1"/>
    <col min="6667" max="6667" width="19.59765625" style="3" customWidth="1"/>
    <col min="6668" max="6668" width="3" style="3" customWidth="1"/>
    <col min="6669" max="6669" width="9.59765625" style="3" customWidth="1"/>
    <col min="6670" max="6680" width="0" style="3" hidden="1" customWidth="1"/>
    <col min="6681" max="6681" width="9.59765625" style="3" customWidth="1"/>
    <col min="6682" max="6682" width="11.796875" style="3" customWidth="1"/>
    <col min="6683" max="6685" width="9.59765625" style="3" customWidth="1"/>
    <col min="6686" max="6708" width="2.3984375" style="3" customWidth="1"/>
    <col min="6709" max="6911" width="2.3984375" style="3"/>
    <col min="6912" max="6912" width="3.69921875" style="3" customWidth="1"/>
    <col min="6913" max="6913" width="11.8984375" style="3" customWidth="1"/>
    <col min="6914" max="6914" width="3.796875" style="3" customWidth="1"/>
    <col min="6915" max="6915" width="3" style="3" customWidth="1"/>
    <col min="6916" max="6916" width="2.3984375" style="3" customWidth="1"/>
    <col min="6917" max="6917" width="2.5" style="3" customWidth="1"/>
    <col min="6918" max="6918" width="3.296875" style="3" customWidth="1"/>
    <col min="6919" max="6919" width="2.5" style="3" customWidth="1"/>
    <col min="6920" max="6920" width="3.296875" style="3" customWidth="1"/>
    <col min="6921" max="6921" width="2.5" style="3" customWidth="1"/>
    <col min="6922" max="6922" width="20.59765625" style="3" customWidth="1"/>
    <col min="6923" max="6923" width="19.59765625" style="3" customWidth="1"/>
    <col min="6924" max="6924" width="3" style="3" customWidth="1"/>
    <col min="6925" max="6925" width="9.59765625" style="3" customWidth="1"/>
    <col min="6926" max="6936" width="0" style="3" hidden="1" customWidth="1"/>
    <col min="6937" max="6937" width="9.59765625" style="3" customWidth="1"/>
    <col min="6938" max="6938" width="11.796875" style="3" customWidth="1"/>
    <col min="6939" max="6941" width="9.59765625" style="3" customWidth="1"/>
    <col min="6942" max="6964" width="2.3984375" style="3" customWidth="1"/>
    <col min="6965" max="7167" width="2.3984375" style="3"/>
    <col min="7168" max="7168" width="3.69921875" style="3" customWidth="1"/>
    <col min="7169" max="7169" width="11.8984375" style="3" customWidth="1"/>
    <col min="7170" max="7170" width="3.796875" style="3" customWidth="1"/>
    <col min="7171" max="7171" width="3" style="3" customWidth="1"/>
    <col min="7172" max="7172" width="2.3984375" style="3" customWidth="1"/>
    <col min="7173" max="7173" width="2.5" style="3" customWidth="1"/>
    <col min="7174" max="7174" width="3.296875" style="3" customWidth="1"/>
    <col min="7175" max="7175" width="2.5" style="3" customWidth="1"/>
    <col min="7176" max="7176" width="3.296875" style="3" customWidth="1"/>
    <col min="7177" max="7177" width="2.5" style="3" customWidth="1"/>
    <col min="7178" max="7178" width="20.59765625" style="3" customWidth="1"/>
    <col min="7179" max="7179" width="19.59765625" style="3" customWidth="1"/>
    <col min="7180" max="7180" width="3" style="3" customWidth="1"/>
    <col min="7181" max="7181" width="9.59765625" style="3" customWidth="1"/>
    <col min="7182" max="7192" width="0" style="3" hidden="1" customWidth="1"/>
    <col min="7193" max="7193" width="9.59765625" style="3" customWidth="1"/>
    <col min="7194" max="7194" width="11.796875" style="3" customWidth="1"/>
    <col min="7195" max="7197" width="9.59765625" style="3" customWidth="1"/>
    <col min="7198" max="7220" width="2.3984375" style="3" customWidth="1"/>
    <col min="7221" max="7423" width="2.3984375" style="3"/>
    <col min="7424" max="7424" width="3.69921875" style="3" customWidth="1"/>
    <col min="7425" max="7425" width="11.8984375" style="3" customWidth="1"/>
    <col min="7426" max="7426" width="3.796875" style="3" customWidth="1"/>
    <col min="7427" max="7427" width="3" style="3" customWidth="1"/>
    <col min="7428" max="7428" width="2.3984375" style="3" customWidth="1"/>
    <col min="7429" max="7429" width="2.5" style="3" customWidth="1"/>
    <col min="7430" max="7430" width="3.296875" style="3" customWidth="1"/>
    <col min="7431" max="7431" width="2.5" style="3" customWidth="1"/>
    <col min="7432" max="7432" width="3.296875" style="3" customWidth="1"/>
    <col min="7433" max="7433" width="2.5" style="3" customWidth="1"/>
    <col min="7434" max="7434" width="20.59765625" style="3" customWidth="1"/>
    <col min="7435" max="7435" width="19.59765625" style="3" customWidth="1"/>
    <col min="7436" max="7436" width="3" style="3" customWidth="1"/>
    <col min="7437" max="7437" width="9.59765625" style="3" customWidth="1"/>
    <col min="7438" max="7448" width="0" style="3" hidden="1" customWidth="1"/>
    <col min="7449" max="7449" width="9.59765625" style="3" customWidth="1"/>
    <col min="7450" max="7450" width="11.796875" style="3" customWidth="1"/>
    <col min="7451" max="7453" width="9.59765625" style="3" customWidth="1"/>
    <col min="7454" max="7476" width="2.3984375" style="3" customWidth="1"/>
    <col min="7477" max="7679" width="2.3984375" style="3"/>
    <col min="7680" max="7680" width="3.69921875" style="3" customWidth="1"/>
    <col min="7681" max="7681" width="11.8984375" style="3" customWidth="1"/>
    <col min="7682" max="7682" width="3.796875" style="3" customWidth="1"/>
    <col min="7683" max="7683" width="3" style="3" customWidth="1"/>
    <col min="7684" max="7684" width="2.3984375" style="3" customWidth="1"/>
    <col min="7685" max="7685" width="2.5" style="3" customWidth="1"/>
    <col min="7686" max="7686" width="3.296875" style="3" customWidth="1"/>
    <col min="7687" max="7687" width="2.5" style="3" customWidth="1"/>
    <col min="7688" max="7688" width="3.296875" style="3" customWidth="1"/>
    <col min="7689" max="7689" width="2.5" style="3" customWidth="1"/>
    <col min="7690" max="7690" width="20.59765625" style="3" customWidth="1"/>
    <col min="7691" max="7691" width="19.59765625" style="3" customWidth="1"/>
    <col min="7692" max="7692" width="3" style="3" customWidth="1"/>
    <col min="7693" max="7693" width="9.59765625" style="3" customWidth="1"/>
    <col min="7694" max="7704" width="0" style="3" hidden="1" customWidth="1"/>
    <col min="7705" max="7705" width="9.59765625" style="3" customWidth="1"/>
    <col min="7706" max="7706" width="11.796875" style="3" customWidth="1"/>
    <col min="7707" max="7709" width="9.59765625" style="3" customWidth="1"/>
    <col min="7710" max="7732" width="2.3984375" style="3" customWidth="1"/>
    <col min="7733" max="7935" width="2.3984375" style="3"/>
    <col min="7936" max="7936" width="3.69921875" style="3" customWidth="1"/>
    <col min="7937" max="7937" width="11.8984375" style="3" customWidth="1"/>
    <col min="7938" max="7938" width="3.796875" style="3" customWidth="1"/>
    <col min="7939" max="7939" width="3" style="3" customWidth="1"/>
    <col min="7940" max="7940" width="2.3984375" style="3" customWidth="1"/>
    <col min="7941" max="7941" width="2.5" style="3" customWidth="1"/>
    <col min="7942" max="7942" width="3.296875" style="3" customWidth="1"/>
    <col min="7943" max="7943" width="2.5" style="3" customWidth="1"/>
    <col min="7944" max="7944" width="3.296875" style="3" customWidth="1"/>
    <col min="7945" max="7945" width="2.5" style="3" customWidth="1"/>
    <col min="7946" max="7946" width="20.59765625" style="3" customWidth="1"/>
    <col min="7947" max="7947" width="19.59765625" style="3" customWidth="1"/>
    <col min="7948" max="7948" width="3" style="3" customWidth="1"/>
    <col min="7949" max="7949" width="9.59765625" style="3" customWidth="1"/>
    <col min="7950" max="7960" width="0" style="3" hidden="1" customWidth="1"/>
    <col min="7961" max="7961" width="9.59765625" style="3" customWidth="1"/>
    <col min="7962" max="7962" width="11.796875" style="3" customWidth="1"/>
    <col min="7963" max="7965" width="9.59765625" style="3" customWidth="1"/>
    <col min="7966" max="7988" width="2.3984375" style="3" customWidth="1"/>
    <col min="7989" max="8191" width="2.3984375" style="3"/>
    <col min="8192" max="8192" width="3.69921875" style="3" customWidth="1"/>
    <col min="8193" max="8193" width="11.8984375" style="3" customWidth="1"/>
    <col min="8194" max="8194" width="3.796875" style="3" customWidth="1"/>
    <col min="8195" max="8195" width="3" style="3" customWidth="1"/>
    <col min="8196" max="8196" width="2.3984375" style="3" customWidth="1"/>
    <col min="8197" max="8197" width="2.5" style="3" customWidth="1"/>
    <col min="8198" max="8198" width="3.296875" style="3" customWidth="1"/>
    <col min="8199" max="8199" width="2.5" style="3" customWidth="1"/>
    <col min="8200" max="8200" width="3.296875" style="3" customWidth="1"/>
    <col min="8201" max="8201" width="2.5" style="3" customWidth="1"/>
    <col min="8202" max="8202" width="20.59765625" style="3" customWidth="1"/>
    <col min="8203" max="8203" width="19.59765625" style="3" customWidth="1"/>
    <col min="8204" max="8204" width="3" style="3" customWidth="1"/>
    <col min="8205" max="8205" width="9.59765625" style="3" customWidth="1"/>
    <col min="8206" max="8216" width="0" style="3" hidden="1" customWidth="1"/>
    <col min="8217" max="8217" width="9.59765625" style="3" customWidth="1"/>
    <col min="8218" max="8218" width="11.796875" style="3" customWidth="1"/>
    <col min="8219" max="8221" width="9.59765625" style="3" customWidth="1"/>
    <col min="8222" max="8244" width="2.3984375" style="3" customWidth="1"/>
    <col min="8245" max="8447" width="2.3984375" style="3"/>
    <col min="8448" max="8448" width="3.69921875" style="3" customWidth="1"/>
    <col min="8449" max="8449" width="11.8984375" style="3" customWidth="1"/>
    <col min="8450" max="8450" width="3.796875" style="3" customWidth="1"/>
    <col min="8451" max="8451" width="3" style="3" customWidth="1"/>
    <col min="8452" max="8452" width="2.3984375" style="3" customWidth="1"/>
    <col min="8453" max="8453" width="2.5" style="3" customWidth="1"/>
    <col min="8454" max="8454" width="3.296875" style="3" customWidth="1"/>
    <col min="8455" max="8455" width="2.5" style="3" customWidth="1"/>
    <col min="8456" max="8456" width="3.296875" style="3" customWidth="1"/>
    <col min="8457" max="8457" width="2.5" style="3" customWidth="1"/>
    <col min="8458" max="8458" width="20.59765625" style="3" customWidth="1"/>
    <col min="8459" max="8459" width="19.59765625" style="3" customWidth="1"/>
    <col min="8460" max="8460" width="3" style="3" customWidth="1"/>
    <col min="8461" max="8461" width="9.59765625" style="3" customWidth="1"/>
    <col min="8462" max="8472" width="0" style="3" hidden="1" customWidth="1"/>
    <col min="8473" max="8473" width="9.59765625" style="3" customWidth="1"/>
    <col min="8474" max="8474" width="11.796875" style="3" customWidth="1"/>
    <col min="8475" max="8477" width="9.59765625" style="3" customWidth="1"/>
    <col min="8478" max="8500" width="2.3984375" style="3" customWidth="1"/>
    <col min="8501" max="8703" width="2.3984375" style="3"/>
    <col min="8704" max="8704" width="3.69921875" style="3" customWidth="1"/>
    <col min="8705" max="8705" width="11.8984375" style="3" customWidth="1"/>
    <col min="8706" max="8706" width="3.796875" style="3" customWidth="1"/>
    <col min="8707" max="8707" width="3" style="3" customWidth="1"/>
    <col min="8708" max="8708" width="2.3984375" style="3" customWidth="1"/>
    <col min="8709" max="8709" width="2.5" style="3" customWidth="1"/>
    <col min="8710" max="8710" width="3.296875" style="3" customWidth="1"/>
    <col min="8711" max="8711" width="2.5" style="3" customWidth="1"/>
    <col min="8712" max="8712" width="3.296875" style="3" customWidth="1"/>
    <col min="8713" max="8713" width="2.5" style="3" customWidth="1"/>
    <col min="8714" max="8714" width="20.59765625" style="3" customWidth="1"/>
    <col min="8715" max="8715" width="19.59765625" style="3" customWidth="1"/>
    <col min="8716" max="8716" width="3" style="3" customWidth="1"/>
    <col min="8717" max="8717" width="9.59765625" style="3" customWidth="1"/>
    <col min="8718" max="8728" width="0" style="3" hidden="1" customWidth="1"/>
    <col min="8729" max="8729" width="9.59765625" style="3" customWidth="1"/>
    <col min="8730" max="8730" width="11.796875" style="3" customWidth="1"/>
    <col min="8731" max="8733" width="9.59765625" style="3" customWidth="1"/>
    <col min="8734" max="8756" width="2.3984375" style="3" customWidth="1"/>
    <col min="8757" max="8959" width="2.3984375" style="3"/>
    <col min="8960" max="8960" width="3.69921875" style="3" customWidth="1"/>
    <col min="8961" max="8961" width="11.8984375" style="3" customWidth="1"/>
    <col min="8962" max="8962" width="3.796875" style="3" customWidth="1"/>
    <col min="8963" max="8963" width="3" style="3" customWidth="1"/>
    <col min="8964" max="8964" width="2.3984375" style="3" customWidth="1"/>
    <col min="8965" max="8965" width="2.5" style="3" customWidth="1"/>
    <col min="8966" max="8966" width="3.296875" style="3" customWidth="1"/>
    <col min="8967" max="8967" width="2.5" style="3" customWidth="1"/>
    <col min="8968" max="8968" width="3.296875" style="3" customWidth="1"/>
    <col min="8969" max="8969" width="2.5" style="3" customWidth="1"/>
    <col min="8970" max="8970" width="20.59765625" style="3" customWidth="1"/>
    <col min="8971" max="8971" width="19.59765625" style="3" customWidth="1"/>
    <col min="8972" max="8972" width="3" style="3" customWidth="1"/>
    <col min="8973" max="8973" width="9.59765625" style="3" customWidth="1"/>
    <col min="8974" max="8984" width="0" style="3" hidden="1" customWidth="1"/>
    <col min="8985" max="8985" width="9.59765625" style="3" customWidth="1"/>
    <col min="8986" max="8986" width="11.796875" style="3" customWidth="1"/>
    <col min="8987" max="8989" width="9.59765625" style="3" customWidth="1"/>
    <col min="8990" max="9012" width="2.3984375" style="3" customWidth="1"/>
    <col min="9013" max="9215" width="2.3984375" style="3"/>
    <col min="9216" max="9216" width="3.69921875" style="3" customWidth="1"/>
    <col min="9217" max="9217" width="11.8984375" style="3" customWidth="1"/>
    <col min="9218" max="9218" width="3.796875" style="3" customWidth="1"/>
    <col min="9219" max="9219" width="3" style="3" customWidth="1"/>
    <col min="9220" max="9220" width="2.3984375" style="3" customWidth="1"/>
    <col min="9221" max="9221" width="2.5" style="3" customWidth="1"/>
    <col min="9222" max="9222" width="3.296875" style="3" customWidth="1"/>
    <col min="9223" max="9223" width="2.5" style="3" customWidth="1"/>
    <col min="9224" max="9224" width="3.296875" style="3" customWidth="1"/>
    <col min="9225" max="9225" width="2.5" style="3" customWidth="1"/>
    <col min="9226" max="9226" width="20.59765625" style="3" customWidth="1"/>
    <col min="9227" max="9227" width="19.59765625" style="3" customWidth="1"/>
    <col min="9228" max="9228" width="3" style="3" customWidth="1"/>
    <col min="9229" max="9229" width="9.59765625" style="3" customWidth="1"/>
    <col min="9230" max="9240" width="0" style="3" hidden="1" customWidth="1"/>
    <col min="9241" max="9241" width="9.59765625" style="3" customWidth="1"/>
    <col min="9242" max="9242" width="11.796875" style="3" customWidth="1"/>
    <col min="9243" max="9245" width="9.59765625" style="3" customWidth="1"/>
    <col min="9246" max="9268" width="2.3984375" style="3" customWidth="1"/>
    <col min="9269" max="9471" width="2.3984375" style="3"/>
    <col min="9472" max="9472" width="3.69921875" style="3" customWidth="1"/>
    <col min="9473" max="9473" width="11.8984375" style="3" customWidth="1"/>
    <col min="9474" max="9474" width="3.796875" style="3" customWidth="1"/>
    <col min="9475" max="9475" width="3" style="3" customWidth="1"/>
    <col min="9476" max="9476" width="2.3984375" style="3" customWidth="1"/>
    <col min="9477" max="9477" width="2.5" style="3" customWidth="1"/>
    <col min="9478" max="9478" width="3.296875" style="3" customWidth="1"/>
    <col min="9479" max="9479" width="2.5" style="3" customWidth="1"/>
    <col min="9480" max="9480" width="3.296875" style="3" customWidth="1"/>
    <col min="9481" max="9481" width="2.5" style="3" customWidth="1"/>
    <col min="9482" max="9482" width="20.59765625" style="3" customWidth="1"/>
    <col min="9483" max="9483" width="19.59765625" style="3" customWidth="1"/>
    <col min="9484" max="9484" width="3" style="3" customWidth="1"/>
    <col min="9485" max="9485" width="9.59765625" style="3" customWidth="1"/>
    <col min="9486" max="9496" width="0" style="3" hidden="1" customWidth="1"/>
    <col min="9497" max="9497" width="9.59765625" style="3" customWidth="1"/>
    <col min="9498" max="9498" width="11.796875" style="3" customWidth="1"/>
    <col min="9499" max="9501" width="9.59765625" style="3" customWidth="1"/>
    <col min="9502" max="9524" width="2.3984375" style="3" customWidth="1"/>
    <col min="9525" max="9727" width="2.3984375" style="3"/>
    <col min="9728" max="9728" width="3.69921875" style="3" customWidth="1"/>
    <col min="9729" max="9729" width="11.8984375" style="3" customWidth="1"/>
    <col min="9730" max="9730" width="3.796875" style="3" customWidth="1"/>
    <col min="9731" max="9731" width="3" style="3" customWidth="1"/>
    <col min="9732" max="9732" width="2.3984375" style="3" customWidth="1"/>
    <col min="9733" max="9733" width="2.5" style="3" customWidth="1"/>
    <col min="9734" max="9734" width="3.296875" style="3" customWidth="1"/>
    <col min="9735" max="9735" width="2.5" style="3" customWidth="1"/>
    <col min="9736" max="9736" width="3.296875" style="3" customWidth="1"/>
    <col min="9737" max="9737" width="2.5" style="3" customWidth="1"/>
    <col min="9738" max="9738" width="20.59765625" style="3" customWidth="1"/>
    <col min="9739" max="9739" width="19.59765625" style="3" customWidth="1"/>
    <col min="9740" max="9740" width="3" style="3" customWidth="1"/>
    <col min="9741" max="9741" width="9.59765625" style="3" customWidth="1"/>
    <col min="9742" max="9752" width="0" style="3" hidden="1" customWidth="1"/>
    <col min="9753" max="9753" width="9.59765625" style="3" customWidth="1"/>
    <col min="9754" max="9754" width="11.796875" style="3" customWidth="1"/>
    <col min="9755" max="9757" width="9.59765625" style="3" customWidth="1"/>
    <col min="9758" max="9780" width="2.3984375" style="3" customWidth="1"/>
    <col min="9781" max="9983" width="2.3984375" style="3"/>
    <col min="9984" max="9984" width="3.69921875" style="3" customWidth="1"/>
    <col min="9985" max="9985" width="11.8984375" style="3" customWidth="1"/>
    <col min="9986" max="9986" width="3.796875" style="3" customWidth="1"/>
    <col min="9987" max="9987" width="3" style="3" customWidth="1"/>
    <col min="9988" max="9988" width="2.3984375" style="3" customWidth="1"/>
    <col min="9989" max="9989" width="2.5" style="3" customWidth="1"/>
    <col min="9990" max="9990" width="3.296875" style="3" customWidth="1"/>
    <col min="9991" max="9991" width="2.5" style="3" customWidth="1"/>
    <col min="9992" max="9992" width="3.296875" style="3" customWidth="1"/>
    <col min="9993" max="9993" width="2.5" style="3" customWidth="1"/>
    <col min="9994" max="9994" width="20.59765625" style="3" customWidth="1"/>
    <col min="9995" max="9995" width="19.59765625" style="3" customWidth="1"/>
    <col min="9996" max="9996" width="3" style="3" customWidth="1"/>
    <col min="9997" max="9997" width="9.59765625" style="3" customWidth="1"/>
    <col min="9998" max="10008" width="0" style="3" hidden="1" customWidth="1"/>
    <col min="10009" max="10009" width="9.59765625" style="3" customWidth="1"/>
    <col min="10010" max="10010" width="11.796875" style="3" customWidth="1"/>
    <col min="10011" max="10013" width="9.59765625" style="3" customWidth="1"/>
    <col min="10014" max="10036" width="2.3984375" style="3" customWidth="1"/>
    <col min="10037" max="10239" width="2.3984375" style="3"/>
    <col min="10240" max="10240" width="3.69921875" style="3" customWidth="1"/>
    <col min="10241" max="10241" width="11.8984375" style="3" customWidth="1"/>
    <col min="10242" max="10242" width="3.796875" style="3" customWidth="1"/>
    <col min="10243" max="10243" width="3" style="3" customWidth="1"/>
    <col min="10244" max="10244" width="2.3984375" style="3" customWidth="1"/>
    <col min="10245" max="10245" width="2.5" style="3" customWidth="1"/>
    <col min="10246" max="10246" width="3.296875" style="3" customWidth="1"/>
    <col min="10247" max="10247" width="2.5" style="3" customWidth="1"/>
    <col min="10248" max="10248" width="3.296875" style="3" customWidth="1"/>
    <col min="10249" max="10249" width="2.5" style="3" customWidth="1"/>
    <col min="10250" max="10250" width="20.59765625" style="3" customWidth="1"/>
    <col min="10251" max="10251" width="19.59765625" style="3" customWidth="1"/>
    <col min="10252" max="10252" width="3" style="3" customWidth="1"/>
    <col min="10253" max="10253" width="9.59765625" style="3" customWidth="1"/>
    <col min="10254" max="10264" width="0" style="3" hidden="1" customWidth="1"/>
    <col min="10265" max="10265" width="9.59765625" style="3" customWidth="1"/>
    <col min="10266" max="10266" width="11.796875" style="3" customWidth="1"/>
    <col min="10267" max="10269" width="9.59765625" style="3" customWidth="1"/>
    <col min="10270" max="10292" width="2.3984375" style="3" customWidth="1"/>
    <col min="10293" max="10495" width="2.3984375" style="3"/>
    <col min="10496" max="10496" width="3.69921875" style="3" customWidth="1"/>
    <col min="10497" max="10497" width="11.8984375" style="3" customWidth="1"/>
    <col min="10498" max="10498" width="3.796875" style="3" customWidth="1"/>
    <col min="10499" max="10499" width="3" style="3" customWidth="1"/>
    <col min="10500" max="10500" width="2.3984375" style="3" customWidth="1"/>
    <col min="10501" max="10501" width="2.5" style="3" customWidth="1"/>
    <col min="10502" max="10502" width="3.296875" style="3" customWidth="1"/>
    <col min="10503" max="10503" width="2.5" style="3" customWidth="1"/>
    <col min="10504" max="10504" width="3.296875" style="3" customWidth="1"/>
    <col min="10505" max="10505" width="2.5" style="3" customWidth="1"/>
    <col min="10506" max="10506" width="20.59765625" style="3" customWidth="1"/>
    <col min="10507" max="10507" width="19.59765625" style="3" customWidth="1"/>
    <col min="10508" max="10508" width="3" style="3" customWidth="1"/>
    <col min="10509" max="10509" width="9.59765625" style="3" customWidth="1"/>
    <col min="10510" max="10520" width="0" style="3" hidden="1" customWidth="1"/>
    <col min="10521" max="10521" width="9.59765625" style="3" customWidth="1"/>
    <col min="10522" max="10522" width="11.796875" style="3" customWidth="1"/>
    <col min="10523" max="10525" width="9.59765625" style="3" customWidth="1"/>
    <col min="10526" max="10548" width="2.3984375" style="3" customWidth="1"/>
    <col min="10549" max="10751" width="2.3984375" style="3"/>
    <col min="10752" max="10752" width="3.69921875" style="3" customWidth="1"/>
    <col min="10753" max="10753" width="11.8984375" style="3" customWidth="1"/>
    <col min="10754" max="10754" width="3.796875" style="3" customWidth="1"/>
    <col min="10755" max="10755" width="3" style="3" customWidth="1"/>
    <col min="10756" max="10756" width="2.3984375" style="3" customWidth="1"/>
    <col min="10757" max="10757" width="2.5" style="3" customWidth="1"/>
    <col min="10758" max="10758" width="3.296875" style="3" customWidth="1"/>
    <col min="10759" max="10759" width="2.5" style="3" customWidth="1"/>
    <col min="10760" max="10760" width="3.296875" style="3" customWidth="1"/>
    <col min="10761" max="10761" width="2.5" style="3" customWidth="1"/>
    <col min="10762" max="10762" width="20.59765625" style="3" customWidth="1"/>
    <col min="10763" max="10763" width="19.59765625" style="3" customWidth="1"/>
    <col min="10764" max="10764" width="3" style="3" customWidth="1"/>
    <col min="10765" max="10765" width="9.59765625" style="3" customWidth="1"/>
    <col min="10766" max="10776" width="0" style="3" hidden="1" customWidth="1"/>
    <col min="10777" max="10777" width="9.59765625" style="3" customWidth="1"/>
    <col min="10778" max="10778" width="11.796875" style="3" customWidth="1"/>
    <col min="10779" max="10781" width="9.59765625" style="3" customWidth="1"/>
    <col min="10782" max="10804" width="2.3984375" style="3" customWidth="1"/>
    <col min="10805" max="11007" width="2.3984375" style="3"/>
    <col min="11008" max="11008" width="3.69921875" style="3" customWidth="1"/>
    <col min="11009" max="11009" width="11.8984375" style="3" customWidth="1"/>
    <col min="11010" max="11010" width="3.796875" style="3" customWidth="1"/>
    <col min="11011" max="11011" width="3" style="3" customWidth="1"/>
    <col min="11012" max="11012" width="2.3984375" style="3" customWidth="1"/>
    <col min="11013" max="11013" width="2.5" style="3" customWidth="1"/>
    <col min="11014" max="11014" width="3.296875" style="3" customWidth="1"/>
    <col min="11015" max="11015" width="2.5" style="3" customWidth="1"/>
    <col min="11016" max="11016" width="3.296875" style="3" customWidth="1"/>
    <col min="11017" max="11017" width="2.5" style="3" customWidth="1"/>
    <col min="11018" max="11018" width="20.59765625" style="3" customWidth="1"/>
    <col min="11019" max="11019" width="19.59765625" style="3" customWidth="1"/>
    <col min="11020" max="11020" width="3" style="3" customWidth="1"/>
    <col min="11021" max="11021" width="9.59765625" style="3" customWidth="1"/>
    <col min="11022" max="11032" width="0" style="3" hidden="1" customWidth="1"/>
    <col min="11033" max="11033" width="9.59765625" style="3" customWidth="1"/>
    <col min="11034" max="11034" width="11.796875" style="3" customWidth="1"/>
    <col min="11035" max="11037" width="9.59765625" style="3" customWidth="1"/>
    <col min="11038" max="11060" width="2.3984375" style="3" customWidth="1"/>
    <col min="11061" max="11263" width="2.3984375" style="3"/>
    <col min="11264" max="11264" width="3.69921875" style="3" customWidth="1"/>
    <col min="11265" max="11265" width="11.8984375" style="3" customWidth="1"/>
    <col min="11266" max="11266" width="3.796875" style="3" customWidth="1"/>
    <col min="11267" max="11267" width="3" style="3" customWidth="1"/>
    <col min="11268" max="11268" width="2.3984375" style="3" customWidth="1"/>
    <col min="11269" max="11269" width="2.5" style="3" customWidth="1"/>
    <col min="11270" max="11270" width="3.296875" style="3" customWidth="1"/>
    <col min="11271" max="11271" width="2.5" style="3" customWidth="1"/>
    <col min="11272" max="11272" width="3.296875" style="3" customWidth="1"/>
    <col min="11273" max="11273" width="2.5" style="3" customWidth="1"/>
    <col min="11274" max="11274" width="20.59765625" style="3" customWidth="1"/>
    <col min="11275" max="11275" width="19.59765625" style="3" customWidth="1"/>
    <col min="11276" max="11276" width="3" style="3" customWidth="1"/>
    <col min="11277" max="11277" width="9.59765625" style="3" customWidth="1"/>
    <col min="11278" max="11288" width="0" style="3" hidden="1" customWidth="1"/>
    <col min="11289" max="11289" width="9.59765625" style="3" customWidth="1"/>
    <col min="11290" max="11290" width="11.796875" style="3" customWidth="1"/>
    <col min="11291" max="11293" width="9.59765625" style="3" customWidth="1"/>
    <col min="11294" max="11316" width="2.3984375" style="3" customWidth="1"/>
    <col min="11317" max="11519" width="2.3984375" style="3"/>
    <col min="11520" max="11520" width="3.69921875" style="3" customWidth="1"/>
    <col min="11521" max="11521" width="11.8984375" style="3" customWidth="1"/>
    <col min="11522" max="11522" width="3.796875" style="3" customWidth="1"/>
    <col min="11523" max="11523" width="3" style="3" customWidth="1"/>
    <col min="11524" max="11524" width="2.3984375" style="3" customWidth="1"/>
    <col min="11525" max="11525" width="2.5" style="3" customWidth="1"/>
    <col min="11526" max="11526" width="3.296875" style="3" customWidth="1"/>
    <col min="11527" max="11527" width="2.5" style="3" customWidth="1"/>
    <col min="11528" max="11528" width="3.296875" style="3" customWidth="1"/>
    <col min="11529" max="11529" width="2.5" style="3" customWidth="1"/>
    <col min="11530" max="11530" width="20.59765625" style="3" customWidth="1"/>
    <col min="11531" max="11531" width="19.59765625" style="3" customWidth="1"/>
    <col min="11532" max="11532" width="3" style="3" customWidth="1"/>
    <col min="11533" max="11533" width="9.59765625" style="3" customWidth="1"/>
    <col min="11534" max="11544" width="0" style="3" hidden="1" customWidth="1"/>
    <col min="11545" max="11545" width="9.59765625" style="3" customWidth="1"/>
    <col min="11546" max="11546" width="11.796875" style="3" customWidth="1"/>
    <col min="11547" max="11549" width="9.59765625" style="3" customWidth="1"/>
    <col min="11550" max="11572" width="2.3984375" style="3" customWidth="1"/>
    <col min="11573" max="11775" width="2.3984375" style="3"/>
    <col min="11776" max="11776" width="3.69921875" style="3" customWidth="1"/>
    <col min="11777" max="11777" width="11.8984375" style="3" customWidth="1"/>
    <col min="11778" max="11778" width="3.796875" style="3" customWidth="1"/>
    <col min="11779" max="11779" width="3" style="3" customWidth="1"/>
    <col min="11780" max="11780" width="2.3984375" style="3" customWidth="1"/>
    <col min="11781" max="11781" width="2.5" style="3" customWidth="1"/>
    <col min="11782" max="11782" width="3.296875" style="3" customWidth="1"/>
    <col min="11783" max="11783" width="2.5" style="3" customWidth="1"/>
    <col min="11784" max="11784" width="3.296875" style="3" customWidth="1"/>
    <col min="11785" max="11785" width="2.5" style="3" customWidth="1"/>
    <col min="11786" max="11786" width="20.59765625" style="3" customWidth="1"/>
    <col min="11787" max="11787" width="19.59765625" style="3" customWidth="1"/>
    <col min="11788" max="11788" width="3" style="3" customWidth="1"/>
    <col min="11789" max="11789" width="9.59765625" style="3" customWidth="1"/>
    <col min="11790" max="11800" width="0" style="3" hidden="1" customWidth="1"/>
    <col min="11801" max="11801" width="9.59765625" style="3" customWidth="1"/>
    <col min="11802" max="11802" width="11.796875" style="3" customWidth="1"/>
    <col min="11803" max="11805" width="9.59765625" style="3" customWidth="1"/>
    <col min="11806" max="11828" width="2.3984375" style="3" customWidth="1"/>
    <col min="11829" max="12031" width="2.3984375" style="3"/>
    <col min="12032" max="12032" width="3.69921875" style="3" customWidth="1"/>
    <col min="12033" max="12033" width="11.8984375" style="3" customWidth="1"/>
    <col min="12034" max="12034" width="3.796875" style="3" customWidth="1"/>
    <col min="12035" max="12035" width="3" style="3" customWidth="1"/>
    <col min="12036" max="12036" width="2.3984375" style="3" customWidth="1"/>
    <col min="12037" max="12037" width="2.5" style="3" customWidth="1"/>
    <col min="12038" max="12038" width="3.296875" style="3" customWidth="1"/>
    <col min="12039" max="12039" width="2.5" style="3" customWidth="1"/>
    <col min="12040" max="12040" width="3.296875" style="3" customWidth="1"/>
    <col min="12041" max="12041" width="2.5" style="3" customWidth="1"/>
    <col min="12042" max="12042" width="20.59765625" style="3" customWidth="1"/>
    <col min="12043" max="12043" width="19.59765625" style="3" customWidth="1"/>
    <col min="12044" max="12044" width="3" style="3" customWidth="1"/>
    <col min="12045" max="12045" width="9.59765625" style="3" customWidth="1"/>
    <col min="12046" max="12056" width="0" style="3" hidden="1" customWidth="1"/>
    <col min="12057" max="12057" width="9.59765625" style="3" customWidth="1"/>
    <col min="12058" max="12058" width="11.796875" style="3" customWidth="1"/>
    <col min="12059" max="12061" width="9.59765625" style="3" customWidth="1"/>
    <col min="12062" max="12084" width="2.3984375" style="3" customWidth="1"/>
    <col min="12085" max="12287" width="2.3984375" style="3"/>
    <col min="12288" max="12288" width="3.69921875" style="3" customWidth="1"/>
    <col min="12289" max="12289" width="11.8984375" style="3" customWidth="1"/>
    <col min="12290" max="12290" width="3.796875" style="3" customWidth="1"/>
    <col min="12291" max="12291" width="3" style="3" customWidth="1"/>
    <col min="12292" max="12292" width="2.3984375" style="3" customWidth="1"/>
    <col min="12293" max="12293" width="2.5" style="3" customWidth="1"/>
    <col min="12294" max="12294" width="3.296875" style="3" customWidth="1"/>
    <col min="12295" max="12295" width="2.5" style="3" customWidth="1"/>
    <col min="12296" max="12296" width="3.296875" style="3" customWidth="1"/>
    <col min="12297" max="12297" width="2.5" style="3" customWidth="1"/>
    <col min="12298" max="12298" width="20.59765625" style="3" customWidth="1"/>
    <col min="12299" max="12299" width="19.59765625" style="3" customWidth="1"/>
    <col min="12300" max="12300" width="3" style="3" customWidth="1"/>
    <col min="12301" max="12301" width="9.59765625" style="3" customWidth="1"/>
    <col min="12302" max="12312" width="0" style="3" hidden="1" customWidth="1"/>
    <col min="12313" max="12313" width="9.59765625" style="3" customWidth="1"/>
    <col min="12314" max="12314" width="11.796875" style="3" customWidth="1"/>
    <col min="12315" max="12317" width="9.59765625" style="3" customWidth="1"/>
    <col min="12318" max="12340" width="2.3984375" style="3" customWidth="1"/>
    <col min="12341" max="12543" width="2.3984375" style="3"/>
    <col min="12544" max="12544" width="3.69921875" style="3" customWidth="1"/>
    <col min="12545" max="12545" width="11.8984375" style="3" customWidth="1"/>
    <col min="12546" max="12546" width="3.796875" style="3" customWidth="1"/>
    <col min="12547" max="12547" width="3" style="3" customWidth="1"/>
    <col min="12548" max="12548" width="2.3984375" style="3" customWidth="1"/>
    <col min="12549" max="12549" width="2.5" style="3" customWidth="1"/>
    <col min="12550" max="12550" width="3.296875" style="3" customWidth="1"/>
    <col min="12551" max="12551" width="2.5" style="3" customWidth="1"/>
    <col min="12552" max="12552" width="3.296875" style="3" customWidth="1"/>
    <col min="12553" max="12553" width="2.5" style="3" customWidth="1"/>
    <col min="12554" max="12554" width="20.59765625" style="3" customWidth="1"/>
    <col min="12555" max="12555" width="19.59765625" style="3" customWidth="1"/>
    <col min="12556" max="12556" width="3" style="3" customWidth="1"/>
    <col min="12557" max="12557" width="9.59765625" style="3" customWidth="1"/>
    <col min="12558" max="12568" width="0" style="3" hidden="1" customWidth="1"/>
    <col min="12569" max="12569" width="9.59765625" style="3" customWidth="1"/>
    <col min="12570" max="12570" width="11.796875" style="3" customWidth="1"/>
    <col min="12571" max="12573" width="9.59765625" style="3" customWidth="1"/>
    <col min="12574" max="12596" width="2.3984375" style="3" customWidth="1"/>
    <col min="12597" max="12799" width="2.3984375" style="3"/>
    <col min="12800" max="12800" width="3.69921875" style="3" customWidth="1"/>
    <col min="12801" max="12801" width="11.8984375" style="3" customWidth="1"/>
    <col min="12802" max="12802" width="3.796875" style="3" customWidth="1"/>
    <col min="12803" max="12803" width="3" style="3" customWidth="1"/>
    <col min="12804" max="12804" width="2.3984375" style="3" customWidth="1"/>
    <col min="12805" max="12805" width="2.5" style="3" customWidth="1"/>
    <col min="12806" max="12806" width="3.296875" style="3" customWidth="1"/>
    <col min="12807" max="12807" width="2.5" style="3" customWidth="1"/>
    <col min="12808" max="12808" width="3.296875" style="3" customWidth="1"/>
    <col min="12809" max="12809" width="2.5" style="3" customWidth="1"/>
    <col min="12810" max="12810" width="20.59765625" style="3" customWidth="1"/>
    <col min="12811" max="12811" width="19.59765625" style="3" customWidth="1"/>
    <col min="12812" max="12812" width="3" style="3" customWidth="1"/>
    <col min="12813" max="12813" width="9.59765625" style="3" customWidth="1"/>
    <col min="12814" max="12824" width="0" style="3" hidden="1" customWidth="1"/>
    <col min="12825" max="12825" width="9.59765625" style="3" customWidth="1"/>
    <col min="12826" max="12826" width="11.796875" style="3" customWidth="1"/>
    <col min="12827" max="12829" width="9.59765625" style="3" customWidth="1"/>
    <col min="12830" max="12852" width="2.3984375" style="3" customWidth="1"/>
    <col min="12853" max="13055" width="2.3984375" style="3"/>
    <col min="13056" max="13056" width="3.69921875" style="3" customWidth="1"/>
    <col min="13057" max="13057" width="11.8984375" style="3" customWidth="1"/>
    <col min="13058" max="13058" width="3.796875" style="3" customWidth="1"/>
    <col min="13059" max="13059" width="3" style="3" customWidth="1"/>
    <col min="13060" max="13060" width="2.3984375" style="3" customWidth="1"/>
    <col min="13061" max="13061" width="2.5" style="3" customWidth="1"/>
    <col min="13062" max="13062" width="3.296875" style="3" customWidth="1"/>
    <col min="13063" max="13063" width="2.5" style="3" customWidth="1"/>
    <col min="13064" max="13064" width="3.296875" style="3" customWidth="1"/>
    <col min="13065" max="13065" width="2.5" style="3" customWidth="1"/>
    <col min="13066" max="13066" width="20.59765625" style="3" customWidth="1"/>
    <col min="13067" max="13067" width="19.59765625" style="3" customWidth="1"/>
    <col min="13068" max="13068" width="3" style="3" customWidth="1"/>
    <col min="13069" max="13069" width="9.59765625" style="3" customWidth="1"/>
    <col min="13070" max="13080" width="0" style="3" hidden="1" customWidth="1"/>
    <col min="13081" max="13081" width="9.59765625" style="3" customWidth="1"/>
    <col min="13082" max="13082" width="11.796875" style="3" customWidth="1"/>
    <col min="13083" max="13085" width="9.59765625" style="3" customWidth="1"/>
    <col min="13086" max="13108" width="2.3984375" style="3" customWidth="1"/>
    <col min="13109" max="13311" width="2.3984375" style="3"/>
    <col min="13312" max="13312" width="3.69921875" style="3" customWidth="1"/>
    <col min="13313" max="13313" width="11.8984375" style="3" customWidth="1"/>
    <col min="13314" max="13314" width="3.796875" style="3" customWidth="1"/>
    <col min="13315" max="13315" width="3" style="3" customWidth="1"/>
    <col min="13316" max="13316" width="2.3984375" style="3" customWidth="1"/>
    <col min="13317" max="13317" width="2.5" style="3" customWidth="1"/>
    <col min="13318" max="13318" width="3.296875" style="3" customWidth="1"/>
    <col min="13319" max="13319" width="2.5" style="3" customWidth="1"/>
    <col min="13320" max="13320" width="3.296875" style="3" customWidth="1"/>
    <col min="13321" max="13321" width="2.5" style="3" customWidth="1"/>
    <col min="13322" max="13322" width="20.59765625" style="3" customWidth="1"/>
    <col min="13323" max="13323" width="19.59765625" style="3" customWidth="1"/>
    <col min="13324" max="13324" width="3" style="3" customWidth="1"/>
    <col min="13325" max="13325" width="9.59765625" style="3" customWidth="1"/>
    <col min="13326" max="13336" width="0" style="3" hidden="1" customWidth="1"/>
    <col min="13337" max="13337" width="9.59765625" style="3" customWidth="1"/>
    <col min="13338" max="13338" width="11.796875" style="3" customWidth="1"/>
    <col min="13339" max="13341" width="9.59765625" style="3" customWidth="1"/>
    <col min="13342" max="13364" width="2.3984375" style="3" customWidth="1"/>
    <col min="13365" max="13567" width="2.3984375" style="3"/>
    <col min="13568" max="13568" width="3.69921875" style="3" customWidth="1"/>
    <col min="13569" max="13569" width="11.8984375" style="3" customWidth="1"/>
    <col min="13570" max="13570" width="3.796875" style="3" customWidth="1"/>
    <col min="13571" max="13571" width="3" style="3" customWidth="1"/>
    <col min="13572" max="13572" width="2.3984375" style="3" customWidth="1"/>
    <col min="13573" max="13573" width="2.5" style="3" customWidth="1"/>
    <col min="13574" max="13574" width="3.296875" style="3" customWidth="1"/>
    <col min="13575" max="13575" width="2.5" style="3" customWidth="1"/>
    <col min="13576" max="13576" width="3.296875" style="3" customWidth="1"/>
    <col min="13577" max="13577" width="2.5" style="3" customWidth="1"/>
    <col min="13578" max="13578" width="20.59765625" style="3" customWidth="1"/>
    <col min="13579" max="13579" width="19.59765625" style="3" customWidth="1"/>
    <col min="13580" max="13580" width="3" style="3" customWidth="1"/>
    <col min="13581" max="13581" width="9.59765625" style="3" customWidth="1"/>
    <col min="13582" max="13592" width="0" style="3" hidden="1" customWidth="1"/>
    <col min="13593" max="13593" width="9.59765625" style="3" customWidth="1"/>
    <col min="13594" max="13594" width="11.796875" style="3" customWidth="1"/>
    <col min="13595" max="13597" width="9.59765625" style="3" customWidth="1"/>
    <col min="13598" max="13620" width="2.3984375" style="3" customWidth="1"/>
    <col min="13621" max="13823" width="2.3984375" style="3"/>
    <col min="13824" max="13824" width="3.69921875" style="3" customWidth="1"/>
    <col min="13825" max="13825" width="11.8984375" style="3" customWidth="1"/>
    <col min="13826" max="13826" width="3.796875" style="3" customWidth="1"/>
    <col min="13827" max="13827" width="3" style="3" customWidth="1"/>
    <col min="13828" max="13828" width="2.3984375" style="3" customWidth="1"/>
    <col min="13829" max="13829" width="2.5" style="3" customWidth="1"/>
    <col min="13830" max="13830" width="3.296875" style="3" customWidth="1"/>
    <col min="13831" max="13831" width="2.5" style="3" customWidth="1"/>
    <col min="13832" max="13832" width="3.296875" style="3" customWidth="1"/>
    <col min="13833" max="13833" width="2.5" style="3" customWidth="1"/>
    <col min="13834" max="13834" width="20.59765625" style="3" customWidth="1"/>
    <col min="13835" max="13835" width="19.59765625" style="3" customWidth="1"/>
    <col min="13836" max="13836" width="3" style="3" customWidth="1"/>
    <col min="13837" max="13837" width="9.59765625" style="3" customWidth="1"/>
    <col min="13838" max="13848" width="0" style="3" hidden="1" customWidth="1"/>
    <col min="13849" max="13849" width="9.59765625" style="3" customWidth="1"/>
    <col min="13850" max="13850" width="11.796875" style="3" customWidth="1"/>
    <col min="13851" max="13853" width="9.59765625" style="3" customWidth="1"/>
    <col min="13854" max="13876" width="2.3984375" style="3" customWidth="1"/>
    <col min="13877" max="14079" width="2.3984375" style="3"/>
    <col min="14080" max="14080" width="3.69921875" style="3" customWidth="1"/>
    <col min="14081" max="14081" width="11.8984375" style="3" customWidth="1"/>
    <col min="14082" max="14082" width="3.796875" style="3" customWidth="1"/>
    <col min="14083" max="14083" width="3" style="3" customWidth="1"/>
    <col min="14084" max="14084" width="2.3984375" style="3" customWidth="1"/>
    <col min="14085" max="14085" width="2.5" style="3" customWidth="1"/>
    <col min="14086" max="14086" width="3.296875" style="3" customWidth="1"/>
    <col min="14087" max="14087" width="2.5" style="3" customWidth="1"/>
    <col min="14088" max="14088" width="3.296875" style="3" customWidth="1"/>
    <col min="14089" max="14089" width="2.5" style="3" customWidth="1"/>
    <col min="14090" max="14090" width="20.59765625" style="3" customWidth="1"/>
    <col min="14091" max="14091" width="19.59765625" style="3" customWidth="1"/>
    <col min="14092" max="14092" width="3" style="3" customWidth="1"/>
    <col min="14093" max="14093" width="9.59765625" style="3" customWidth="1"/>
    <col min="14094" max="14104" width="0" style="3" hidden="1" customWidth="1"/>
    <col min="14105" max="14105" width="9.59765625" style="3" customWidth="1"/>
    <col min="14106" max="14106" width="11.796875" style="3" customWidth="1"/>
    <col min="14107" max="14109" width="9.59765625" style="3" customWidth="1"/>
    <col min="14110" max="14132" width="2.3984375" style="3" customWidth="1"/>
    <col min="14133" max="14335" width="2.3984375" style="3"/>
    <col min="14336" max="14336" width="3.69921875" style="3" customWidth="1"/>
    <col min="14337" max="14337" width="11.8984375" style="3" customWidth="1"/>
    <col min="14338" max="14338" width="3.796875" style="3" customWidth="1"/>
    <col min="14339" max="14339" width="3" style="3" customWidth="1"/>
    <col min="14340" max="14340" width="2.3984375" style="3" customWidth="1"/>
    <col min="14341" max="14341" width="2.5" style="3" customWidth="1"/>
    <col min="14342" max="14342" width="3.296875" style="3" customWidth="1"/>
    <col min="14343" max="14343" width="2.5" style="3" customWidth="1"/>
    <col min="14344" max="14344" width="3.296875" style="3" customWidth="1"/>
    <col min="14345" max="14345" width="2.5" style="3" customWidth="1"/>
    <col min="14346" max="14346" width="20.59765625" style="3" customWidth="1"/>
    <col min="14347" max="14347" width="19.59765625" style="3" customWidth="1"/>
    <col min="14348" max="14348" width="3" style="3" customWidth="1"/>
    <col min="14349" max="14349" width="9.59765625" style="3" customWidth="1"/>
    <col min="14350" max="14360" width="0" style="3" hidden="1" customWidth="1"/>
    <col min="14361" max="14361" width="9.59765625" style="3" customWidth="1"/>
    <col min="14362" max="14362" width="11.796875" style="3" customWidth="1"/>
    <col min="14363" max="14365" width="9.59765625" style="3" customWidth="1"/>
    <col min="14366" max="14388" width="2.3984375" style="3" customWidth="1"/>
    <col min="14389" max="14591" width="2.3984375" style="3"/>
    <col min="14592" max="14592" width="3.69921875" style="3" customWidth="1"/>
    <col min="14593" max="14593" width="11.8984375" style="3" customWidth="1"/>
    <col min="14594" max="14594" width="3.796875" style="3" customWidth="1"/>
    <col min="14595" max="14595" width="3" style="3" customWidth="1"/>
    <col min="14596" max="14596" width="2.3984375" style="3" customWidth="1"/>
    <col min="14597" max="14597" width="2.5" style="3" customWidth="1"/>
    <col min="14598" max="14598" width="3.296875" style="3" customWidth="1"/>
    <col min="14599" max="14599" width="2.5" style="3" customWidth="1"/>
    <col min="14600" max="14600" width="3.296875" style="3" customWidth="1"/>
    <col min="14601" max="14601" width="2.5" style="3" customWidth="1"/>
    <col min="14602" max="14602" width="20.59765625" style="3" customWidth="1"/>
    <col min="14603" max="14603" width="19.59765625" style="3" customWidth="1"/>
    <col min="14604" max="14604" width="3" style="3" customWidth="1"/>
    <col min="14605" max="14605" width="9.59765625" style="3" customWidth="1"/>
    <col min="14606" max="14616" width="0" style="3" hidden="1" customWidth="1"/>
    <col min="14617" max="14617" width="9.59765625" style="3" customWidth="1"/>
    <col min="14618" max="14618" width="11.796875" style="3" customWidth="1"/>
    <col min="14619" max="14621" width="9.59765625" style="3" customWidth="1"/>
    <col min="14622" max="14644" width="2.3984375" style="3" customWidth="1"/>
    <col min="14645" max="14847" width="2.3984375" style="3"/>
    <col min="14848" max="14848" width="3.69921875" style="3" customWidth="1"/>
    <col min="14849" max="14849" width="11.8984375" style="3" customWidth="1"/>
    <col min="14850" max="14850" width="3.796875" style="3" customWidth="1"/>
    <col min="14851" max="14851" width="3" style="3" customWidth="1"/>
    <col min="14852" max="14852" width="2.3984375" style="3" customWidth="1"/>
    <col min="14853" max="14853" width="2.5" style="3" customWidth="1"/>
    <col min="14854" max="14854" width="3.296875" style="3" customWidth="1"/>
    <col min="14855" max="14855" width="2.5" style="3" customWidth="1"/>
    <col min="14856" max="14856" width="3.296875" style="3" customWidth="1"/>
    <col min="14857" max="14857" width="2.5" style="3" customWidth="1"/>
    <col min="14858" max="14858" width="20.59765625" style="3" customWidth="1"/>
    <col min="14859" max="14859" width="19.59765625" style="3" customWidth="1"/>
    <col min="14860" max="14860" width="3" style="3" customWidth="1"/>
    <col min="14861" max="14861" width="9.59765625" style="3" customWidth="1"/>
    <col min="14862" max="14872" width="0" style="3" hidden="1" customWidth="1"/>
    <col min="14873" max="14873" width="9.59765625" style="3" customWidth="1"/>
    <col min="14874" max="14874" width="11.796875" style="3" customWidth="1"/>
    <col min="14875" max="14877" width="9.59765625" style="3" customWidth="1"/>
    <col min="14878" max="14900" width="2.3984375" style="3" customWidth="1"/>
    <col min="14901" max="15103" width="2.3984375" style="3"/>
    <col min="15104" max="15104" width="3.69921875" style="3" customWidth="1"/>
    <col min="15105" max="15105" width="11.8984375" style="3" customWidth="1"/>
    <col min="15106" max="15106" width="3.796875" style="3" customWidth="1"/>
    <col min="15107" max="15107" width="3" style="3" customWidth="1"/>
    <col min="15108" max="15108" width="2.3984375" style="3" customWidth="1"/>
    <col min="15109" max="15109" width="2.5" style="3" customWidth="1"/>
    <col min="15110" max="15110" width="3.296875" style="3" customWidth="1"/>
    <col min="15111" max="15111" width="2.5" style="3" customWidth="1"/>
    <col min="15112" max="15112" width="3.296875" style="3" customWidth="1"/>
    <col min="15113" max="15113" width="2.5" style="3" customWidth="1"/>
    <col min="15114" max="15114" width="20.59765625" style="3" customWidth="1"/>
    <col min="15115" max="15115" width="19.59765625" style="3" customWidth="1"/>
    <col min="15116" max="15116" width="3" style="3" customWidth="1"/>
    <col min="15117" max="15117" width="9.59765625" style="3" customWidth="1"/>
    <col min="15118" max="15128" width="0" style="3" hidden="1" customWidth="1"/>
    <col min="15129" max="15129" width="9.59765625" style="3" customWidth="1"/>
    <col min="15130" max="15130" width="11.796875" style="3" customWidth="1"/>
    <col min="15131" max="15133" width="9.59765625" style="3" customWidth="1"/>
    <col min="15134" max="15156" width="2.3984375" style="3" customWidth="1"/>
    <col min="15157" max="15359" width="2.3984375" style="3"/>
    <col min="15360" max="15360" width="3.69921875" style="3" customWidth="1"/>
    <col min="15361" max="15361" width="11.8984375" style="3" customWidth="1"/>
    <col min="15362" max="15362" width="3.796875" style="3" customWidth="1"/>
    <col min="15363" max="15363" width="3" style="3" customWidth="1"/>
    <col min="15364" max="15364" width="2.3984375" style="3" customWidth="1"/>
    <col min="15365" max="15365" width="2.5" style="3" customWidth="1"/>
    <col min="15366" max="15366" width="3.296875" style="3" customWidth="1"/>
    <col min="15367" max="15367" width="2.5" style="3" customWidth="1"/>
    <col min="15368" max="15368" width="3.296875" style="3" customWidth="1"/>
    <col min="15369" max="15369" width="2.5" style="3" customWidth="1"/>
    <col min="15370" max="15370" width="20.59765625" style="3" customWidth="1"/>
    <col min="15371" max="15371" width="19.59765625" style="3" customWidth="1"/>
    <col min="15372" max="15372" width="3" style="3" customWidth="1"/>
    <col min="15373" max="15373" width="9.59765625" style="3" customWidth="1"/>
    <col min="15374" max="15384" width="0" style="3" hidden="1" customWidth="1"/>
    <col min="15385" max="15385" width="9.59765625" style="3" customWidth="1"/>
    <col min="15386" max="15386" width="11.796875" style="3" customWidth="1"/>
    <col min="15387" max="15389" width="9.59765625" style="3" customWidth="1"/>
    <col min="15390" max="15412" width="2.3984375" style="3" customWidth="1"/>
    <col min="15413" max="15615" width="2.3984375" style="3"/>
    <col min="15616" max="15616" width="3.69921875" style="3" customWidth="1"/>
    <col min="15617" max="15617" width="11.8984375" style="3" customWidth="1"/>
    <col min="15618" max="15618" width="3.796875" style="3" customWidth="1"/>
    <col min="15619" max="15619" width="3" style="3" customWidth="1"/>
    <col min="15620" max="15620" width="2.3984375" style="3" customWidth="1"/>
    <col min="15621" max="15621" width="2.5" style="3" customWidth="1"/>
    <col min="15622" max="15622" width="3.296875" style="3" customWidth="1"/>
    <col min="15623" max="15623" width="2.5" style="3" customWidth="1"/>
    <col min="15624" max="15624" width="3.296875" style="3" customWidth="1"/>
    <col min="15625" max="15625" width="2.5" style="3" customWidth="1"/>
    <col min="15626" max="15626" width="20.59765625" style="3" customWidth="1"/>
    <col min="15627" max="15627" width="19.59765625" style="3" customWidth="1"/>
    <col min="15628" max="15628" width="3" style="3" customWidth="1"/>
    <col min="15629" max="15629" width="9.59765625" style="3" customWidth="1"/>
    <col min="15630" max="15640" width="0" style="3" hidden="1" customWidth="1"/>
    <col min="15641" max="15641" width="9.59765625" style="3" customWidth="1"/>
    <col min="15642" max="15642" width="11.796875" style="3" customWidth="1"/>
    <col min="15643" max="15645" width="9.59765625" style="3" customWidth="1"/>
    <col min="15646" max="15668" width="2.3984375" style="3" customWidth="1"/>
    <col min="15669" max="15871" width="2.3984375" style="3"/>
    <col min="15872" max="15872" width="3.69921875" style="3" customWidth="1"/>
    <col min="15873" max="15873" width="11.8984375" style="3" customWidth="1"/>
    <col min="15874" max="15874" width="3.796875" style="3" customWidth="1"/>
    <col min="15875" max="15875" width="3" style="3" customWidth="1"/>
    <col min="15876" max="15876" width="2.3984375" style="3" customWidth="1"/>
    <col min="15877" max="15877" width="2.5" style="3" customWidth="1"/>
    <col min="15878" max="15878" width="3.296875" style="3" customWidth="1"/>
    <col min="15879" max="15879" width="2.5" style="3" customWidth="1"/>
    <col min="15880" max="15880" width="3.296875" style="3" customWidth="1"/>
    <col min="15881" max="15881" width="2.5" style="3" customWidth="1"/>
    <col min="15882" max="15882" width="20.59765625" style="3" customWidth="1"/>
    <col min="15883" max="15883" width="19.59765625" style="3" customWidth="1"/>
    <col min="15884" max="15884" width="3" style="3" customWidth="1"/>
    <col min="15885" max="15885" width="9.59765625" style="3" customWidth="1"/>
    <col min="15886" max="15896" width="0" style="3" hidden="1" customWidth="1"/>
    <col min="15897" max="15897" width="9.59765625" style="3" customWidth="1"/>
    <col min="15898" max="15898" width="11.796875" style="3" customWidth="1"/>
    <col min="15899" max="15901" width="9.59765625" style="3" customWidth="1"/>
    <col min="15902" max="15924" width="2.3984375" style="3" customWidth="1"/>
    <col min="15925" max="16127" width="2.3984375" style="3"/>
    <col min="16128" max="16128" width="3.69921875" style="3" customWidth="1"/>
    <col min="16129" max="16129" width="11.8984375" style="3" customWidth="1"/>
    <col min="16130" max="16130" width="3.796875" style="3" customWidth="1"/>
    <col min="16131" max="16131" width="3" style="3" customWidth="1"/>
    <col min="16132" max="16132" width="2.3984375" style="3" customWidth="1"/>
    <col min="16133" max="16133" width="2.5" style="3" customWidth="1"/>
    <col min="16134" max="16134" width="3.296875" style="3" customWidth="1"/>
    <col min="16135" max="16135" width="2.5" style="3" customWidth="1"/>
    <col min="16136" max="16136" width="3.296875" style="3" customWidth="1"/>
    <col min="16137" max="16137" width="2.5" style="3" customWidth="1"/>
    <col min="16138" max="16138" width="20.59765625" style="3" customWidth="1"/>
    <col min="16139" max="16139" width="19.59765625" style="3" customWidth="1"/>
    <col min="16140" max="16140" width="3" style="3" customWidth="1"/>
    <col min="16141" max="16141" width="9.59765625" style="3" customWidth="1"/>
    <col min="16142" max="16152" width="0" style="3" hidden="1" customWidth="1"/>
    <col min="16153" max="16153" width="9.59765625" style="3" customWidth="1"/>
    <col min="16154" max="16154" width="11.796875" style="3" customWidth="1"/>
    <col min="16155" max="16157" width="9.59765625" style="3" customWidth="1"/>
    <col min="16158" max="16180" width="2.3984375" style="3" customWidth="1"/>
    <col min="16181" max="16384" width="2.3984375" style="3"/>
  </cols>
  <sheetData>
    <row r="1" spans="1:44" ht="20.25" customHeight="1" x14ac:dyDescent="0.45">
      <c r="A1" s="172" t="s">
        <v>123</v>
      </c>
      <c r="B1" s="173"/>
      <c r="C1" s="173"/>
      <c r="D1" s="173"/>
      <c r="E1" s="173"/>
      <c r="F1" s="173"/>
      <c r="G1" s="173"/>
      <c r="H1" s="173"/>
      <c r="I1" s="173"/>
      <c r="J1" s="173"/>
      <c r="K1" s="173"/>
      <c r="L1" s="173"/>
      <c r="M1" s="174"/>
      <c r="AA1" s="529" t="s">
        <v>125</v>
      </c>
      <c r="AB1" s="530"/>
    </row>
    <row r="2" spans="1:44" ht="15" customHeight="1" thickBot="1" x14ac:dyDescent="0.5">
      <c r="A2" s="175" t="s">
        <v>0</v>
      </c>
      <c r="B2" s="176"/>
      <c r="C2" s="176"/>
      <c r="D2" s="176"/>
      <c r="E2" s="176"/>
      <c r="F2" s="176"/>
      <c r="G2" s="176"/>
      <c r="H2" s="176"/>
      <c r="I2" s="176"/>
      <c r="J2" s="176"/>
      <c r="K2" s="176"/>
      <c r="L2" s="176"/>
      <c r="M2" s="177"/>
      <c r="Z2" s="24"/>
      <c r="AA2" s="530"/>
      <c r="AB2" s="530"/>
    </row>
    <row r="3" spans="1:44" ht="15" customHeight="1" thickBot="1" x14ac:dyDescent="0.5">
      <c r="A3" s="178" t="s">
        <v>1</v>
      </c>
      <c r="B3" s="179"/>
      <c r="C3" s="180"/>
      <c r="D3" s="181" t="s">
        <v>2</v>
      </c>
      <c r="E3" s="181"/>
      <c r="F3" s="181"/>
      <c r="G3" s="181"/>
      <c r="H3" s="181"/>
      <c r="I3" s="181"/>
      <c r="J3" s="181"/>
      <c r="K3" s="178" t="s">
        <v>3</v>
      </c>
      <c r="L3" s="179"/>
      <c r="M3" s="180"/>
      <c r="AB3" s="40" t="s">
        <v>102</v>
      </c>
    </row>
    <row r="4" spans="1:44" ht="15" customHeight="1" thickBot="1" x14ac:dyDescent="0.5">
      <c r="A4" s="193" t="s">
        <v>84</v>
      </c>
      <c r="B4" s="194"/>
      <c r="C4" s="194"/>
      <c r="D4" s="195"/>
      <c r="E4" s="196"/>
      <c r="F4" s="196"/>
      <c r="G4" s="196"/>
      <c r="H4" s="196"/>
      <c r="I4" s="196"/>
      <c r="J4" s="197"/>
      <c r="K4" s="190" t="s">
        <v>93</v>
      </c>
      <c r="L4" s="191"/>
      <c r="M4" s="192"/>
      <c r="AB4" s="41" t="s">
        <v>103</v>
      </c>
    </row>
    <row r="5" spans="1:44" ht="15" customHeight="1" x14ac:dyDescent="0.45">
      <c r="A5" s="204" t="s">
        <v>85</v>
      </c>
      <c r="B5" s="205"/>
      <c r="C5" s="205"/>
      <c r="D5" s="144"/>
      <c r="E5" s="145"/>
      <c r="F5" s="145"/>
      <c r="G5" s="145"/>
      <c r="H5" s="145"/>
      <c r="I5" s="145"/>
      <c r="J5" s="145"/>
      <c r="K5" s="146"/>
      <c r="L5" s="198" t="s">
        <v>87</v>
      </c>
      <c r="M5" s="199"/>
      <c r="Z5" s="24"/>
      <c r="AB5" s="42" t="s">
        <v>107</v>
      </c>
    </row>
    <row r="6" spans="1:44" ht="15" customHeight="1" x14ac:dyDescent="0.45">
      <c r="A6" s="217"/>
      <c r="B6" s="218"/>
      <c r="C6" s="218"/>
      <c r="D6" s="147"/>
      <c r="E6" s="148"/>
      <c r="F6" s="148"/>
      <c r="G6" s="148"/>
      <c r="H6" s="148"/>
      <c r="I6" s="148"/>
      <c r="J6" s="148"/>
      <c r="K6" s="149"/>
      <c r="L6" s="200"/>
      <c r="M6" s="201"/>
      <c r="AB6" s="42"/>
    </row>
    <row r="7" spans="1:44" ht="15" customHeight="1" thickBot="1" x14ac:dyDescent="0.5">
      <c r="A7" s="206"/>
      <c r="B7" s="207"/>
      <c r="C7" s="207"/>
      <c r="D7" s="150"/>
      <c r="E7" s="151"/>
      <c r="F7" s="151"/>
      <c r="G7" s="151"/>
      <c r="H7" s="151"/>
      <c r="I7" s="151"/>
      <c r="J7" s="151"/>
      <c r="K7" s="152"/>
      <c r="L7" s="202"/>
      <c r="M7" s="203"/>
      <c r="AB7" s="42" t="s">
        <v>104</v>
      </c>
    </row>
    <row r="8" spans="1:44" ht="15" customHeight="1" x14ac:dyDescent="0.45">
      <c r="A8" s="204" t="s">
        <v>86</v>
      </c>
      <c r="B8" s="205"/>
      <c r="C8" s="205"/>
      <c r="D8" s="144"/>
      <c r="E8" s="145"/>
      <c r="F8" s="145"/>
      <c r="G8" s="145"/>
      <c r="H8" s="145"/>
      <c r="I8" s="145"/>
      <c r="J8" s="145"/>
      <c r="K8" s="146"/>
      <c r="L8" s="208" t="s">
        <v>88</v>
      </c>
      <c r="M8" s="209"/>
      <c r="AB8" s="42" t="s">
        <v>108</v>
      </c>
    </row>
    <row r="9" spans="1:44" ht="15" customHeight="1" thickBot="1" x14ac:dyDescent="0.5">
      <c r="A9" s="206"/>
      <c r="B9" s="207"/>
      <c r="C9" s="207"/>
      <c r="D9" s="150"/>
      <c r="E9" s="151"/>
      <c r="F9" s="151"/>
      <c r="G9" s="151"/>
      <c r="H9" s="151"/>
      <c r="I9" s="151"/>
      <c r="J9" s="151"/>
      <c r="K9" s="152"/>
      <c r="L9" s="210"/>
      <c r="M9" s="211"/>
      <c r="AB9" s="42" t="s">
        <v>109</v>
      </c>
    </row>
    <row r="10" spans="1:44" ht="15" customHeight="1" thickBot="1" x14ac:dyDescent="0.5">
      <c r="A10" s="193" t="s">
        <v>4</v>
      </c>
      <c r="B10" s="212"/>
      <c r="C10" s="46" t="s">
        <v>114</v>
      </c>
      <c r="D10" s="182"/>
      <c r="E10" s="183"/>
      <c r="F10" s="210" t="s">
        <v>5</v>
      </c>
      <c r="G10" s="213"/>
      <c r="H10" s="213"/>
      <c r="I10" s="210"/>
      <c r="J10" s="211"/>
      <c r="K10" s="214" t="s">
        <v>94</v>
      </c>
      <c r="L10" s="215"/>
      <c r="M10" s="216"/>
      <c r="N10" s="3">
        <f>D10-10</f>
        <v>-10</v>
      </c>
      <c r="AA10" s="6"/>
      <c r="AB10" s="42" t="s">
        <v>110</v>
      </c>
    </row>
    <row r="11" spans="1:44" ht="15" customHeight="1" thickBot="1" x14ac:dyDescent="0.5">
      <c r="A11" s="188" t="s">
        <v>89</v>
      </c>
      <c r="B11" s="189"/>
      <c r="C11" s="48" t="s">
        <v>114</v>
      </c>
      <c r="D11" s="182"/>
      <c r="E11" s="183"/>
      <c r="F11" s="46" t="s">
        <v>6</v>
      </c>
      <c r="G11" s="184"/>
      <c r="H11" s="185"/>
      <c r="I11" s="186" t="s">
        <v>90</v>
      </c>
      <c r="J11" s="187"/>
      <c r="K11" s="1" t="str">
        <f>IF(C11="平成",4,"5")</f>
        <v>5</v>
      </c>
      <c r="L11" s="25"/>
      <c r="M11" s="26"/>
      <c r="N11" s="3">
        <f>D11-10</f>
        <v>-10</v>
      </c>
      <c r="O11" s="136">
        <f>G11-10</f>
        <v>-10</v>
      </c>
      <c r="P11" s="6"/>
      <c r="Q11" s="13"/>
      <c r="AB11" s="42"/>
    </row>
    <row r="12" spans="1:44" ht="15" hidden="1" customHeight="1" thickBot="1" x14ac:dyDescent="0.5">
      <c r="A12" s="221" t="s">
        <v>8</v>
      </c>
      <c r="B12" s="222"/>
      <c r="C12" s="223"/>
      <c r="D12" s="224"/>
      <c r="E12" s="225"/>
      <c r="F12" s="225"/>
      <c r="G12" s="225"/>
      <c r="H12" s="225"/>
      <c r="I12" s="225"/>
      <c r="J12" s="226"/>
      <c r="K12" s="227"/>
      <c r="L12" s="228"/>
      <c r="M12" s="229"/>
      <c r="N12" s="2" t="e">
        <f>VLOOKUP(D12,#REF!,3,FALSE)</f>
        <v>#REF!</v>
      </c>
      <c r="O12" s="14"/>
      <c r="P12" s="2"/>
      <c r="Q12" s="2"/>
      <c r="R12" s="2"/>
      <c r="T12" s="2"/>
      <c r="U12" s="2"/>
      <c r="V12" s="2"/>
      <c r="W12" s="2"/>
      <c r="X12" s="2"/>
      <c r="AA12" s="6"/>
      <c r="AB12" s="42"/>
    </row>
    <row r="13" spans="1:44" ht="15" customHeight="1" thickBot="1" x14ac:dyDescent="0.5">
      <c r="A13" s="156" t="s">
        <v>7</v>
      </c>
      <c r="B13" s="157"/>
      <c r="C13" s="158"/>
      <c r="D13" s="153"/>
      <c r="E13" s="154"/>
      <c r="F13" s="154"/>
      <c r="G13" s="154"/>
      <c r="H13" s="154"/>
      <c r="I13" s="154"/>
      <c r="J13" s="155"/>
      <c r="K13" s="45" t="s">
        <v>91</v>
      </c>
      <c r="L13" s="27"/>
      <c r="M13" s="28"/>
      <c r="N13" s="2"/>
      <c r="O13" s="14"/>
      <c r="P13" s="2"/>
      <c r="Q13" s="2"/>
      <c r="R13" s="2"/>
      <c r="T13" s="2"/>
      <c r="U13" s="2"/>
      <c r="V13" s="2"/>
      <c r="W13" s="2"/>
      <c r="X13" s="2"/>
      <c r="Z13" s="29"/>
      <c r="AA13" s="6"/>
      <c r="AB13" s="42" t="s">
        <v>105</v>
      </c>
    </row>
    <row r="14" spans="1:44" ht="15" customHeight="1" thickBot="1" x14ac:dyDescent="0.5">
      <c r="A14" s="159" t="s">
        <v>92</v>
      </c>
      <c r="B14" s="170" t="s">
        <v>117</v>
      </c>
      <c r="C14" s="171"/>
      <c r="D14" s="167"/>
      <c r="E14" s="168"/>
      <c r="F14" s="168"/>
      <c r="G14" s="168"/>
      <c r="H14" s="168"/>
      <c r="I14" s="168"/>
      <c r="J14" s="169"/>
      <c r="K14" s="44" t="s">
        <v>9</v>
      </c>
      <c r="L14" s="44"/>
      <c r="M14" s="39"/>
      <c r="N14" s="2"/>
      <c r="O14" s="30" t="str">
        <f>IF(LENB(D14)&gt;11,"*",IF(LENB(D14)=11,LEFTB(RIGHTB(D14,11),1),""))</f>
        <v/>
      </c>
      <c r="P14" s="4" t="str">
        <f>IF(LENB(D14)&gt;=10,LEFTB(RIGHTB(D14,10),1),"")</f>
        <v/>
      </c>
      <c r="Q14" s="4" t="str">
        <f>IF(LENB(D14)&gt;=9,LEFTB(RIGHTB(D14,9),1),"")</f>
        <v/>
      </c>
      <c r="R14" s="4" t="str">
        <f>IF(LENB(D14)&gt;=8,LEFTB(RIGHTB(D14,8),1),"")</f>
        <v/>
      </c>
      <c r="S14" s="4" t="str">
        <f>IF(LENB(D14)&gt;=7,LEFTB(RIGHTB(D14,7),1),"")</f>
        <v/>
      </c>
      <c r="T14" s="4" t="str">
        <f>IF(LENB(D14)&gt;=6,LEFTB(RIGHTB(D14,6),1),"")</f>
        <v/>
      </c>
      <c r="U14" s="4" t="str">
        <f>IF(LENB(D14)&gt;=5,LEFTB(RIGHTB(D14,5),1),"")</f>
        <v/>
      </c>
      <c r="V14" s="4" t="str">
        <f>IF(LENB(D14)&gt;=4,LEFTB(RIGHTB(D14,4),1),"")</f>
        <v/>
      </c>
      <c r="W14" s="4" t="str">
        <f>IF(LENB(D14)&gt;=3,LEFTB(RIGHTB(D14,3),1),"")</f>
        <v/>
      </c>
      <c r="X14" s="4" t="str">
        <f>IF(LENB(D14)&gt;=2,LEFTB(RIGHTB(D14,2),1),"")</f>
        <v/>
      </c>
      <c r="Y14" s="31" t="str">
        <f>IF(LENB(D14)&gt;=1,LEFTB(RIGHTB(D14,1),1),"")</f>
        <v/>
      </c>
      <c r="Z14" s="2"/>
      <c r="AA14" s="6"/>
      <c r="AB14" s="42" t="s">
        <v>112</v>
      </c>
      <c r="AC14" s="2"/>
      <c r="AD14" s="2"/>
      <c r="AE14" s="2"/>
      <c r="AF14" s="2"/>
      <c r="AG14" s="2"/>
      <c r="AH14" s="2"/>
      <c r="AI14" s="2"/>
      <c r="AJ14" s="2"/>
      <c r="AK14" s="2"/>
      <c r="AL14" s="2"/>
      <c r="AM14" s="2"/>
      <c r="AN14" s="2"/>
      <c r="AO14" s="2"/>
      <c r="AR14" s="2"/>
    </row>
    <row r="15" spans="1:44" ht="15" customHeight="1" thickBot="1" x14ac:dyDescent="0.5">
      <c r="A15" s="160"/>
      <c r="B15" s="156" t="s">
        <v>10</v>
      </c>
      <c r="C15" s="157"/>
      <c r="D15" s="230"/>
      <c r="E15" s="231"/>
      <c r="F15" s="231"/>
      <c r="G15" s="231"/>
      <c r="H15" s="231"/>
      <c r="I15" s="231"/>
      <c r="J15" s="232"/>
      <c r="K15" s="47"/>
      <c r="L15" s="47"/>
      <c r="M15" s="5"/>
      <c r="O15" s="15" t="str">
        <f t="shared" ref="O15:O19" si="0">IF(LENB(D15)&gt;11,"*",IF(LENB(D15)=11,LEFTB(RIGHTB(D15,11),1),""))</f>
        <v/>
      </c>
      <c r="P15" s="16" t="str">
        <f t="shared" ref="P15:P19" si="1">IF(LENB(D15)&gt;=10,LEFTB(RIGHTB(D15,10),1),"")</f>
        <v/>
      </c>
      <c r="Q15" s="16" t="str">
        <f t="shared" ref="Q15:Q19" si="2">IF(LENB(D15)&gt;=9,LEFTB(RIGHTB(D15,9),1),"")</f>
        <v/>
      </c>
      <c r="R15" s="16" t="str">
        <f t="shared" ref="R15:R19" si="3">IF(LENB(D15)&gt;=8,LEFTB(RIGHTB(D15,8),1),"")</f>
        <v/>
      </c>
      <c r="S15" s="16" t="str">
        <f t="shared" ref="S15:S19" si="4">IF(LENB(D15)&gt;=7,LEFTB(RIGHTB(D15,7),1),"")</f>
        <v/>
      </c>
      <c r="T15" s="16" t="str">
        <f t="shared" ref="T15:T19" si="5">IF(LENB(D15)&gt;=6,LEFTB(RIGHTB(D15,6),1),"")</f>
        <v/>
      </c>
      <c r="U15" s="16" t="str">
        <f t="shared" ref="U15:U19" si="6">IF(LENB(D15)&gt;=5,LEFTB(RIGHTB(D15,5),1),"")</f>
        <v/>
      </c>
      <c r="V15" s="16" t="str">
        <f t="shared" ref="V15:V19" si="7">IF(LENB(D15)&gt;=4,LEFTB(RIGHTB(D15,4),1),"")</f>
        <v/>
      </c>
      <c r="W15" s="16" t="str">
        <f t="shared" ref="W15:W19" si="8">IF(LENB(D15)&gt;=3,LEFTB(RIGHTB(D15,3),1),"")</f>
        <v/>
      </c>
      <c r="X15" s="16" t="str">
        <f t="shared" ref="X15:X19" si="9">IF(LENB(D15)&gt;=2,LEFTB(RIGHTB(D15,2),1),"")</f>
        <v/>
      </c>
      <c r="Y15" s="17" t="str">
        <f t="shared" ref="Y15:Y19" si="10">IF(LENB(D15)&gt;=1,LEFTB(RIGHTB(D15,1),1),"")</f>
        <v/>
      </c>
      <c r="AB15" s="43"/>
    </row>
    <row r="16" spans="1:44" ht="15" customHeight="1" thickBot="1" x14ac:dyDescent="0.5">
      <c r="A16" s="160"/>
      <c r="B16" s="156" t="s">
        <v>12</v>
      </c>
      <c r="C16" s="157"/>
      <c r="D16" s="167"/>
      <c r="E16" s="168"/>
      <c r="F16" s="168"/>
      <c r="G16" s="168"/>
      <c r="H16" s="168"/>
      <c r="I16" s="168"/>
      <c r="J16" s="169"/>
      <c r="K16" s="47"/>
      <c r="L16" s="47"/>
      <c r="M16" s="5"/>
      <c r="N16" s="2"/>
      <c r="O16" s="15" t="str">
        <f t="shared" si="0"/>
        <v/>
      </c>
      <c r="P16" s="16" t="str">
        <f t="shared" si="1"/>
        <v/>
      </c>
      <c r="Q16" s="16" t="str">
        <f t="shared" si="2"/>
        <v/>
      </c>
      <c r="R16" s="16" t="str">
        <f t="shared" si="3"/>
        <v/>
      </c>
      <c r="S16" s="16" t="str">
        <f t="shared" si="4"/>
        <v/>
      </c>
      <c r="T16" s="16" t="str">
        <f t="shared" si="5"/>
        <v/>
      </c>
      <c r="U16" s="16" t="str">
        <f t="shared" si="6"/>
        <v/>
      </c>
      <c r="V16" s="16" t="str">
        <f t="shared" si="7"/>
        <v/>
      </c>
      <c r="W16" s="16" t="str">
        <f t="shared" si="8"/>
        <v/>
      </c>
      <c r="X16" s="16" t="str">
        <f t="shared" si="9"/>
        <v/>
      </c>
      <c r="Y16" s="17" t="str">
        <f t="shared" si="10"/>
        <v/>
      </c>
      <c r="Z16" s="2"/>
      <c r="AA16" s="2"/>
      <c r="AB16" s="42" t="s">
        <v>106</v>
      </c>
      <c r="AC16" s="2"/>
      <c r="AD16" s="2"/>
      <c r="AE16" s="2"/>
      <c r="AF16" s="2"/>
      <c r="AG16" s="2"/>
    </row>
    <row r="17" spans="1:41" ht="15" customHeight="1" thickBot="1" x14ac:dyDescent="0.5">
      <c r="A17" s="160"/>
      <c r="B17" s="156" t="s">
        <v>13</v>
      </c>
      <c r="C17" s="157"/>
      <c r="D17" s="167"/>
      <c r="E17" s="168"/>
      <c r="F17" s="168"/>
      <c r="G17" s="168"/>
      <c r="H17" s="168"/>
      <c r="I17" s="168"/>
      <c r="J17" s="169"/>
      <c r="K17" s="47"/>
      <c r="L17" s="47"/>
      <c r="M17" s="5"/>
      <c r="N17" s="2"/>
      <c r="O17" s="15" t="str">
        <f t="shared" si="0"/>
        <v/>
      </c>
      <c r="P17" s="16" t="str">
        <f t="shared" si="1"/>
        <v/>
      </c>
      <c r="Q17" s="16" t="str">
        <f t="shared" si="2"/>
        <v/>
      </c>
      <c r="R17" s="16" t="str">
        <f t="shared" si="3"/>
        <v/>
      </c>
      <c r="S17" s="16" t="str">
        <f t="shared" si="4"/>
        <v/>
      </c>
      <c r="T17" s="16" t="str">
        <f t="shared" si="5"/>
        <v/>
      </c>
      <c r="U17" s="16" t="str">
        <f t="shared" si="6"/>
        <v/>
      </c>
      <c r="V17" s="16" t="str">
        <f t="shared" si="7"/>
        <v/>
      </c>
      <c r="W17" s="16" t="str">
        <f t="shared" si="8"/>
        <v/>
      </c>
      <c r="X17" s="16" t="str">
        <f t="shared" si="9"/>
        <v/>
      </c>
      <c r="Y17" s="17" t="str">
        <f t="shared" si="10"/>
        <v/>
      </c>
      <c r="Z17" s="2"/>
      <c r="AA17" s="2"/>
      <c r="AB17" s="162" t="s">
        <v>115</v>
      </c>
      <c r="AC17" s="2"/>
      <c r="AD17" s="2"/>
      <c r="AE17" s="2"/>
      <c r="AF17" s="2"/>
      <c r="AG17" s="18"/>
      <c r="AH17" s="18"/>
      <c r="AI17" s="18"/>
      <c r="AJ17" s="18"/>
      <c r="AK17" s="18"/>
      <c r="AL17" s="18"/>
      <c r="AM17" s="18"/>
      <c r="AN17" s="18"/>
      <c r="AO17" s="18"/>
    </row>
    <row r="18" spans="1:41" ht="15" customHeight="1" thickBot="1" x14ac:dyDescent="0.5">
      <c r="A18" s="160"/>
      <c r="B18" s="156" t="s">
        <v>14</v>
      </c>
      <c r="C18" s="157"/>
      <c r="D18" s="167"/>
      <c r="E18" s="168"/>
      <c r="F18" s="168"/>
      <c r="G18" s="168"/>
      <c r="H18" s="168"/>
      <c r="I18" s="168"/>
      <c r="J18" s="169"/>
      <c r="K18" s="47"/>
      <c r="L18" s="47"/>
      <c r="M18" s="5"/>
      <c r="N18" s="2"/>
      <c r="O18" s="15" t="str">
        <f t="shared" si="0"/>
        <v/>
      </c>
      <c r="P18" s="16" t="str">
        <f t="shared" si="1"/>
        <v/>
      </c>
      <c r="Q18" s="16" t="str">
        <f t="shared" si="2"/>
        <v/>
      </c>
      <c r="R18" s="16" t="str">
        <f t="shared" si="3"/>
        <v/>
      </c>
      <c r="S18" s="16" t="str">
        <f t="shared" si="4"/>
        <v/>
      </c>
      <c r="T18" s="16" t="str">
        <f t="shared" si="5"/>
        <v/>
      </c>
      <c r="U18" s="16" t="str">
        <f t="shared" si="6"/>
        <v/>
      </c>
      <c r="V18" s="16" t="str">
        <f t="shared" si="7"/>
        <v/>
      </c>
      <c r="W18" s="16" t="str">
        <f t="shared" si="8"/>
        <v/>
      </c>
      <c r="X18" s="16" t="str">
        <f t="shared" si="9"/>
        <v/>
      </c>
      <c r="Y18" s="17" t="str">
        <f t="shared" si="10"/>
        <v/>
      </c>
      <c r="Z18" s="2"/>
      <c r="AA18" s="2"/>
      <c r="AB18" s="163"/>
      <c r="AC18" s="2"/>
      <c r="AD18" s="2"/>
      <c r="AE18" s="2"/>
      <c r="AF18" s="2"/>
      <c r="AG18" s="18"/>
      <c r="AH18" s="18"/>
      <c r="AI18" s="18"/>
      <c r="AJ18" s="18"/>
      <c r="AK18" s="18"/>
      <c r="AL18" s="18"/>
      <c r="AM18" s="18"/>
      <c r="AN18" s="18"/>
      <c r="AO18" s="18"/>
    </row>
    <row r="19" spans="1:41" ht="15" customHeight="1" thickBot="1" x14ac:dyDescent="0.5">
      <c r="A19" s="161"/>
      <c r="B19" s="164" t="s">
        <v>15</v>
      </c>
      <c r="C19" s="165"/>
      <c r="D19" s="166">
        <f>SUM(D14:J18)</f>
        <v>0</v>
      </c>
      <c r="E19" s="166"/>
      <c r="F19" s="166"/>
      <c r="G19" s="166"/>
      <c r="H19" s="166"/>
      <c r="I19" s="166"/>
      <c r="J19" s="166"/>
      <c r="K19" s="142" t="s">
        <v>11</v>
      </c>
      <c r="L19" s="47"/>
      <c r="M19" s="5"/>
      <c r="N19" s="2"/>
      <c r="O19" s="19" t="str">
        <f t="shared" si="0"/>
        <v/>
      </c>
      <c r="P19" s="20" t="str">
        <f t="shared" si="1"/>
        <v/>
      </c>
      <c r="Q19" s="20" t="str">
        <f t="shared" si="2"/>
        <v/>
      </c>
      <c r="R19" s="20" t="str">
        <f t="shared" si="3"/>
        <v/>
      </c>
      <c r="S19" s="20" t="str">
        <f t="shared" si="4"/>
        <v/>
      </c>
      <c r="T19" s="20" t="str">
        <f t="shared" si="5"/>
        <v/>
      </c>
      <c r="U19" s="20" t="str">
        <f t="shared" si="6"/>
        <v/>
      </c>
      <c r="V19" s="20" t="str">
        <f t="shared" si="7"/>
        <v/>
      </c>
      <c r="W19" s="20" t="str">
        <f t="shared" si="8"/>
        <v/>
      </c>
      <c r="X19" s="20" t="str">
        <f t="shared" si="9"/>
        <v/>
      </c>
      <c r="Y19" s="21" t="str">
        <f t="shared" si="10"/>
        <v>0</v>
      </c>
      <c r="Z19" s="2"/>
      <c r="AA19" s="2"/>
      <c r="AB19" s="138" t="s">
        <v>116</v>
      </c>
    </row>
    <row r="20" spans="1:41" ht="15" customHeight="1" thickBot="1" x14ac:dyDescent="0.5">
      <c r="A20" s="188" t="s">
        <v>16</v>
      </c>
      <c r="B20" s="233"/>
      <c r="C20" s="233"/>
      <c r="D20" s="234"/>
      <c r="E20" s="235"/>
      <c r="F20" s="235"/>
      <c r="G20" s="235"/>
      <c r="H20" s="235"/>
      <c r="I20" s="235"/>
      <c r="J20" s="236"/>
      <c r="K20" s="143" t="s">
        <v>124</v>
      </c>
      <c r="L20" s="22"/>
      <c r="M20" s="23"/>
      <c r="N20" s="2" t="e">
        <f>VLOOKUP(D20,A22:C30,3,FALSE)</f>
        <v>#N/A</v>
      </c>
      <c r="O20" s="16"/>
      <c r="P20" s="16"/>
      <c r="Q20" s="16"/>
      <c r="R20" s="16"/>
      <c r="S20" s="16"/>
      <c r="T20" s="16"/>
      <c r="U20" s="16"/>
      <c r="V20" s="16"/>
      <c r="W20" s="16"/>
      <c r="X20" s="16"/>
      <c r="Y20" s="16"/>
      <c r="Z20" s="2"/>
      <c r="AA20" s="2"/>
      <c r="AB20" s="2"/>
      <c r="AC20" s="7"/>
      <c r="AD20" s="7"/>
      <c r="AE20" s="7"/>
      <c r="AF20" s="7"/>
      <c r="AG20" s="7"/>
      <c r="AH20" s="7"/>
      <c r="AI20" s="7"/>
      <c r="AJ20" s="8"/>
    </row>
    <row r="21" spans="1:41" ht="25.2" customHeight="1" x14ac:dyDescent="0.45">
      <c r="C21" s="24"/>
      <c r="D21" s="24"/>
      <c r="E21" s="24"/>
      <c r="F21" s="24"/>
      <c r="G21" s="24"/>
      <c r="H21" s="24"/>
      <c r="I21" s="24"/>
      <c r="J21" s="24"/>
      <c r="K21" s="24"/>
      <c r="M21" s="9"/>
      <c r="N21" s="9"/>
      <c r="O21" s="9"/>
      <c r="P21" s="9"/>
      <c r="Q21" s="9"/>
      <c r="R21" s="9"/>
      <c r="S21" s="10"/>
      <c r="T21" s="10"/>
      <c r="U21" s="11"/>
      <c r="V21" s="11"/>
      <c r="W21" s="11"/>
      <c r="X21" s="11"/>
      <c r="Y21" s="11"/>
      <c r="Z21" s="11"/>
      <c r="AA21" s="11"/>
      <c r="AB21" s="7"/>
      <c r="AC21" s="11"/>
      <c r="AD21" s="11"/>
      <c r="AE21" s="11"/>
      <c r="AF21" s="11"/>
      <c r="AG21" s="11"/>
      <c r="AH21" s="11"/>
      <c r="AI21" s="11"/>
      <c r="AJ21" s="11"/>
      <c r="AK21" s="11"/>
      <c r="AL21" s="2"/>
      <c r="AM21" s="2"/>
      <c r="AN21" s="11"/>
      <c r="AO21" s="11"/>
    </row>
    <row r="22" spans="1:41" ht="18" hidden="1" customHeight="1" x14ac:dyDescent="0.45">
      <c r="A22" s="219"/>
      <c r="B22" s="220"/>
      <c r="C22" s="32"/>
      <c r="D22" s="34"/>
      <c r="E22" s="35"/>
      <c r="F22" s="35"/>
      <c r="G22" s="35"/>
      <c r="H22" s="35"/>
      <c r="I22" s="35"/>
      <c r="J22" s="35"/>
      <c r="K22" s="36"/>
      <c r="M22" s="9"/>
      <c r="N22" s="9"/>
      <c r="O22" s="9"/>
      <c r="P22" s="9"/>
      <c r="Q22" s="9"/>
      <c r="R22" s="9"/>
      <c r="S22" s="10"/>
      <c r="T22" s="10"/>
      <c r="U22" s="11"/>
      <c r="V22" s="11"/>
      <c r="W22" s="11"/>
      <c r="X22" s="11"/>
      <c r="Y22" s="11"/>
      <c r="Z22" s="11"/>
      <c r="AA22" s="11"/>
      <c r="AB22" s="11"/>
      <c r="AC22" s="11"/>
      <c r="AD22" s="11"/>
      <c r="AE22" s="11"/>
      <c r="AF22" s="11"/>
      <c r="AG22" s="11"/>
      <c r="AH22" s="11"/>
      <c r="AI22" s="11"/>
      <c r="AJ22" s="11"/>
      <c r="AK22" s="11"/>
      <c r="AL22" s="2"/>
      <c r="AM22" s="2"/>
      <c r="AN22" s="11"/>
      <c r="AO22" s="11"/>
    </row>
    <row r="23" spans="1:41" ht="15" hidden="1" customHeight="1" x14ac:dyDescent="0.45">
      <c r="A23" s="219"/>
      <c r="B23" s="220"/>
      <c r="C23" s="33"/>
      <c r="D23" s="34"/>
      <c r="E23" s="35"/>
      <c r="F23" s="35"/>
      <c r="G23" s="35"/>
      <c r="H23" s="35"/>
      <c r="I23" s="35"/>
      <c r="J23" s="35"/>
      <c r="K23" s="8"/>
      <c r="M23" s="9"/>
      <c r="N23" s="9"/>
      <c r="O23" s="9"/>
      <c r="P23" s="9"/>
      <c r="Q23" s="9"/>
      <c r="R23" s="9"/>
      <c r="S23" s="10"/>
      <c r="T23" s="10"/>
      <c r="U23" s="11"/>
      <c r="V23" s="11"/>
      <c r="W23" s="11"/>
      <c r="X23" s="11"/>
      <c r="Y23" s="11"/>
      <c r="Z23" s="11"/>
      <c r="AA23" s="11"/>
      <c r="AB23" s="11"/>
      <c r="AC23" s="11"/>
      <c r="AD23" s="11"/>
      <c r="AE23" s="11"/>
      <c r="AF23" s="11"/>
      <c r="AG23" s="11"/>
      <c r="AH23" s="2"/>
      <c r="AI23" s="2"/>
      <c r="AJ23" s="11"/>
      <c r="AK23" s="11"/>
      <c r="AL23" s="11"/>
      <c r="AM23" s="11"/>
      <c r="AN23" s="11"/>
      <c r="AO23" s="11"/>
    </row>
    <row r="24" spans="1:41" ht="18" hidden="1" customHeight="1" x14ac:dyDescent="0.45">
      <c r="A24" s="219" t="s">
        <v>98</v>
      </c>
      <c r="B24" s="220"/>
      <c r="C24" s="32" t="s">
        <v>95</v>
      </c>
      <c r="D24" s="34"/>
      <c r="E24" s="35"/>
      <c r="F24" s="35"/>
      <c r="G24" s="35"/>
      <c r="H24" s="35"/>
      <c r="I24" s="35"/>
      <c r="J24" s="35"/>
      <c r="K24" s="36"/>
      <c r="M24" s="9"/>
      <c r="N24" s="9"/>
      <c r="O24" s="9"/>
      <c r="P24" s="9"/>
      <c r="Q24" s="9"/>
      <c r="R24" s="9"/>
      <c r="S24" s="8"/>
      <c r="T24" s="10"/>
      <c r="U24" s="11"/>
      <c r="V24" s="11"/>
      <c r="W24" s="11"/>
      <c r="X24" s="11"/>
      <c r="Y24" s="11"/>
      <c r="Z24" s="11"/>
      <c r="AA24" s="11"/>
      <c r="AB24" s="11"/>
      <c r="AC24" s="11"/>
      <c r="AD24" s="11"/>
      <c r="AE24" s="11"/>
      <c r="AF24" s="11"/>
      <c r="AG24" s="11"/>
      <c r="AH24" s="11"/>
      <c r="AI24" s="2"/>
      <c r="AJ24" s="11"/>
      <c r="AK24" s="11"/>
      <c r="AL24" s="11"/>
      <c r="AM24" s="11"/>
      <c r="AN24" s="11"/>
      <c r="AO24" s="11"/>
    </row>
    <row r="25" spans="1:41" ht="15" hidden="1" customHeight="1" x14ac:dyDescent="0.45">
      <c r="A25" s="219"/>
      <c r="B25" s="220"/>
      <c r="C25" s="33"/>
      <c r="D25" s="34"/>
      <c r="E25" s="35"/>
      <c r="F25" s="35"/>
      <c r="G25" s="35"/>
      <c r="H25" s="35"/>
      <c r="I25" s="35"/>
      <c r="J25" s="35"/>
      <c r="K25" s="8"/>
      <c r="M25" s="9"/>
      <c r="N25" s="9"/>
      <c r="O25" s="9"/>
      <c r="P25" s="9"/>
      <c r="Q25" s="9"/>
      <c r="R25" s="9"/>
      <c r="S25" s="8"/>
      <c r="T25" s="10"/>
      <c r="U25" s="11"/>
      <c r="V25" s="2"/>
      <c r="W25" s="11"/>
      <c r="X25" s="11"/>
      <c r="Y25" s="11"/>
      <c r="Z25" s="11"/>
      <c r="AA25" s="11"/>
      <c r="AB25" s="11"/>
      <c r="AC25" s="11"/>
      <c r="AD25" s="11"/>
      <c r="AE25" s="11"/>
      <c r="AF25" s="11"/>
      <c r="AG25" s="11"/>
      <c r="AH25" s="11"/>
      <c r="AI25" s="11"/>
      <c r="AJ25" s="11"/>
      <c r="AK25" s="2"/>
      <c r="AL25" s="11"/>
      <c r="AM25" s="11"/>
      <c r="AN25" s="11"/>
      <c r="AO25" s="11"/>
    </row>
    <row r="26" spans="1:41" ht="15" hidden="1" customHeight="1" x14ac:dyDescent="0.45">
      <c r="A26" s="219"/>
      <c r="B26" s="220"/>
      <c r="C26" s="33"/>
      <c r="D26" s="34"/>
      <c r="E26" s="35"/>
      <c r="F26" s="35"/>
      <c r="G26" s="35"/>
      <c r="H26" s="35"/>
      <c r="I26" s="35"/>
      <c r="J26" s="35"/>
      <c r="K26" s="8"/>
      <c r="M26" s="9"/>
      <c r="N26" s="9"/>
      <c r="O26" s="9"/>
      <c r="P26" s="9"/>
      <c r="Q26" s="9"/>
      <c r="R26" s="9"/>
      <c r="S26" s="10"/>
      <c r="T26" s="10"/>
      <c r="U26" s="11"/>
      <c r="V26" s="11"/>
      <c r="W26" s="11"/>
      <c r="X26" s="11"/>
      <c r="Y26" s="11"/>
      <c r="Z26" s="11"/>
      <c r="AA26" s="11"/>
      <c r="AB26" s="11"/>
      <c r="AC26" s="11"/>
      <c r="AD26" s="11"/>
      <c r="AE26" s="11"/>
      <c r="AF26" s="2"/>
      <c r="AG26" s="2"/>
      <c r="AH26" s="2"/>
      <c r="AI26" s="2"/>
      <c r="AJ26" s="2"/>
      <c r="AK26" s="2"/>
      <c r="AL26" s="2"/>
      <c r="AM26" s="2"/>
      <c r="AN26" s="2"/>
      <c r="AO26" s="2"/>
    </row>
    <row r="27" spans="1:41" ht="15" hidden="1" customHeight="1" x14ac:dyDescent="0.45">
      <c r="A27" s="219" t="s">
        <v>99</v>
      </c>
      <c r="B27" s="220"/>
      <c r="C27" s="33" t="s">
        <v>96</v>
      </c>
      <c r="D27" s="34"/>
      <c r="E27" s="35"/>
      <c r="F27" s="35"/>
      <c r="G27" s="35"/>
      <c r="H27" s="35"/>
      <c r="I27" s="35"/>
      <c r="J27" s="35"/>
      <c r="K27" s="8"/>
      <c r="M27" s="9"/>
      <c r="N27" s="9"/>
      <c r="O27" s="9"/>
      <c r="P27" s="9"/>
      <c r="Q27" s="9"/>
      <c r="R27" s="9"/>
      <c r="S27" s="10"/>
      <c r="T27" s="10"/>
      <c r="U27" s="2"/>
      <c r="V27" s="2"/>
      <c r="W27" s="11"/>
      <c r="X27" s="11"/>
      <c r="Y27" s="11"/>
      <c r="Z27" s="11"/>
      <c r="AA27" s="11"/>
      <c r="AB27" s="11"/>
      <c r="AC27" s="11"/>
      <c r="AD27" s="11"/>
      <c r="AE27" s="11"/>
      <c r="AF27" s="11"/>
      <c r="AG27" s="11"/>
      <c r="AH27" s="11"/>
      <c r="AI27" s="11"/>
      <c r="AJ27" s="2"/>
      <c r="AK27" s="2"/>
      <c r="AL27" s="11"/>
      <c r="AM27" s="11"/>
      <c r="AN27" s="11"/>
      <c r="AO27" s="11"/>
    </row>
    <row r="28" spans="1:41" ht="15" hidden="1" customHeight="1" x14ac:dyDescent="0.45">
      <c r="A28" s="219"/>
      <c r="B28" s="220"/>
      <c r="C28" s="33"/>
      <c r="D28" s="34"/>
      <c r="E28" s="35"/>
      <c r="F28" s="35"/>
      <c r="G28" s="35"/>
      <c r="H28" s="35"/>
      <c r="I28" s="35"/>
      <c r="J28" s="35"/>
      <c r="K28" s="8"/>
      <c r="M28" s="9"/>
      <c r="N28" s="9"/>
      <c r="O28" s="9"/>
      <c r="P28" s="9"/>
      <c r="Q28" s="9"/>
      <c r="R28" s="9"/>
      <c r="S28" s="8"/>
      <c r="T28" s="10"/>
      <c r="U28" s="11"/>
      <c r="V28" s="11"/>
      <c r="W28" s="11"/>
      <c r="X28" s="11"/>
      <c r="Y28" s="11"/>
      <c r="Z28" s="11"/>
      <c r="AA28" s="11"/>
      <c r="AB28" s="11"/>
      <c r="AC28" s="11"/>
      <c r="AD28" s="11"/>
      <c r="AE28" s="11"/>
      <c r="AF28" s="11"/>
      <c r="AG28" s="2"/>
      <c r="AH28" s="11"/>
      <c r="AI28" s="2"/>
      <c r="AJ28" s="11"/>
      <c r="AK28" s="2"/>
      <c r="AL28" s="11"/>
      <c r="AM28" s="2"/>
      <c r="AN28" s="11"/>
      <c r="AO28" s="2"/>
    </row>
    <row r="29" spans="1:41" ht="15" hidden="1" customHeight="1" x14ac:dyDescent="0.45">
      <c r="A29" s="219" t="s">
        <v>100</v>
      </c>
      <c r="B29" s="220"/>
      <c r="C29" s="33" t="s">
        <v>97</v>
      </c>
      <c r="D29" s="34"/>
      <c r="E29" s="35"/>
      <c r="F29" s="35"/>
      <c r="G29" s="35"/>
      <c r="H29" s="35"/>
      <c r="I29" s="35"/>
      <c r="J29" s="35"/>
      <c r="K29" s="8"/>
      <c r="M29" s="9"/>
      <c r="N29" s="9"/>
      <c r="O29" s="9"/>
      <c r="P29" s="9"/>
      <c r="Q29" s="9"/>
      <c r="R29" s="9"/>
      <c r="S29" s="8"/>
      <c r="T29" s="10"/>
      <c r="U29" s="11"/>
      <c r="V29" s="11"/>
      <c r="W29" s="11"/>
      <c r="X29" s="11"/>
      <c r="Y29" s="11"/>
      <c r="Z29" s="11"/>
      <c r="AA29" s="11"/>
      <c r="AB29" s="11"/>
      <c r="AC29" s="11"/>
      <c r="AD29" s="11"/>
      <c r="AE29" s="11"/>
      <c r="AF29" s="11"/>
      <c r="AG29" s="11"/>
      <c r="AH29" s="11"/>
      <c r="AI29" s="2"/>
      <c r="AJ29" s="11"/>
      <c r="AK29" s="11"/>
      <c r="AL29" s="11"/>
      <c r="AM29" s="11"/>
      <c r="AN29" s="11"/>
      <c r="AO29" s="11"/>
    </row>
    <row r="30" spans="1:41" ht="15" hidden="1" customHeight="1" x14ac:dyDescent="0.45">
      <c r="A30" s="219" t="s">
        <v>122</v>
      </c>
      <c r="B30" s="220"/>
      <c r="C30" s="33" t="s">
        <v>121</v>
      </c>
      <c r="D30" s="34"/>
      <c r="E30" s="35"/>
      <c r="F30" s="35"/>
      <c r="G30" s="35"/>
      <c r="H30" s="35"/>
      <c r="I30" s="35"/>
      <c r="J30" s="35"/>
      <c r="K30" s="8"/>
      <c r="M30" s="9"/>
      <c r="N30" s="9"/>
      <c r="O30" s="9"/>
      <c r="P30" s="9"/>
      <c r="Q30" s="9"/>
      <c r="R30" s="9"/>
      <c r="S30" s="10"/>
      <c r="T30" s="10"/>
      <c r="U30" s="11"/>
      <c r="V30" s="11"/>
      <c r="W30" s="11"/>
      <c r="X30" s="11"/>
      <c r="Y30" s="11"/>
      <c r="Z30" s="11"/>
      <c r="AA30" s="11"/>
      <c r="AB30" s="11"/>
      <c r="AC30" s="11"/>
      <c r="AD30" s="11"/>
      <c r="AE30" s="11"/>
      <c r="AF30" s="11"/>
      <c r="AG30" s="11"/>
      <c r="AH30" s="2"/>
      <c r="AI30" s="2"/>
      <c r="AJ30" s="11"/>
      <c r="AK30" s="11"/>
      <c r="AL30" s="11"/>
      <c r="AM30" s="11"/>
      <c r="AN30" s="11"/>
      <c r="AO30" s="11"/>
    </row>
    <row r="31" spans="1:41" ht="15" customHeight="1" x14ac:dyDescent="0.45">
      <c r="L31" s="9"/>
      <c r="M31" s="9"/>
      <c r="N31" s="9"/>
      <c r="O31" s="9"/>
      <c r="P31" s="9"/>
      <c r="Q31" s="9"/>
      <c r="R31" s="9"/>
      <c r="S31" s="8"/>
      <c r="T31" s="10"/>
      <c r="U31" s="11"/>
      <c r="V31" s="2"/>
      <c r="W31" s="11"/>
      <c r="X31" s="11"/>
      <c r="Y31" s="11"/>
      <c r="Z31" s="11"/>
      <c r="AA31" s="11"/>
      <c r="AB31" s="11"/>
      <c r="AC31" s="11"/>
      <c r="AD31" s="11"/>
      <c r="AE31" s="11"/>
      <c r="AF31" s="11"/>
      <c r="AG31" s="11"/>
      <c r="AH31" s="11"/>
      <c r="AI31" s="11"/>
      <c r="AJ31" s="11"/>
      <c r="AK31" s="2"/>
      <c r="AL31" s="11"/>
      <c r="AM31" s="11"/>
      <c r="AN31" s="11"/>
      <c r="AO31" s="11"/>
    </row>
    <row r="32" spans="1:41" ht="15" customHeight="1" x14ac:dyDescent="0.45">
      <c r="P32" s="2"/>
      <c r="Q32" s="2"/>
      <c r="R32" s="2"/>
      <c r="S32" s="2"/>
      <c r="T32" s="2"/>
      <c r="U32" s="2"/>
      <c r="V32" s="2"/>
      <c r="W32" s="2"/>
      <c r="X32" s="2"/>
      <c r="Y32" s="2"/>
      <c r="Z32" s="2"/>
      <c r="AA32" s="2"/>
      <c r="AB32" s="11"/>
    </row>
    <row r="33" spans="16:27" ht="15" customHeight="1" x14ac:dyDescent="0.45">
      <c r="P33" s="2"/>
      <c r="Q33" s="2"/>
      <c r="R33" s="2"/>
      <c r="S33" s="2"/>
      <c r="T33" s="2"/>
      <c r="U33" s="2"/>
      <c r="V33" s="2"/>
      <c r="W33" s="2"/>
      <c r="X33" s="2"/>
      <c r="Y33" s="2"/>
      <c r="Z33" s="2"/>
      <c r="AA33" s="2"/>
    </row>
  </sheetData>
  <sheetProtection algorithmName="SHA-512" hashValue="/ysvoXTiwQNIMknfbPKfsEo79QDvZGh4EYkg6EHVfC/swjINJgOk5TJACbw6KwWUhz6hyaEks4tvQGpcWndt+w==" saltValue="qCMvNJsybKr8vg3Wt3TDqw==" spinCount="100000" sheet="1" insertHyperlinks="0" autoFilter="0" pivotTables="0"/>
  <mergeCells count="53">
    <mergeCell ref="AA1:AB2"/>
    <mergeCell ref="A12:C12"/>
    <mergeCell ref="D12:J12"/>
    <mergeCell ref="K12:M12"/>
    <mergeCell ref="A22:B22"/>
    <mergeCell ref="A24:B24"/>
    <mergeCell ref="A23:B23"/>
    <mergeCell ref="D15:J15"/>
    <mergeCell ref="A20:C20"/>
    <mergeCell ref="D20:J20"/>
    <mergeCell ref="B17:C17"/>
    <mergeCell ref="D17:J17"/>
    <mergeCell ref="B18:C18"/>
    <mergeCell ref="D18:J18"/>
    <mergeCell ref="A30:B30"/>
    <mergeCell ref="A25:B25"/>
    <mergeCell ref="A27:B27"/>
    <mergeCell ref="A28:B28"/>
    <mergeCell ref="A26:B26"/>
    <mergeCell ref="A29:B29"/>
    <mergeCell ref="A10:B10"/>
    <mergeCell ref="D10:E10"/>
    <mergeCell ref="F10:J10"/>
    <mergeCell ref="K10:M10"/>
    <mergeCell ref="A5:C7"/>
    <mergeCell ref="K4:M4"/>
    <mergeCell ref="A4:C4"/>
    <mergeCell ref="D4:J4"/>
    <mergeCell ref="L5:M7"/>
    <mergeCell ref="A8:C9"/>
    <mergeCell ref="D8:K9"/>
    <mergeCell ref="L8:M9"/>
    <mergeCell ref="A1:M1"/>
    <mergeCell ref="A2:M2"/>
    <mergeCell ref="A3:C3"/>
    <mergeCell ref="D3:J3"/>
    <mergeCell ref="K3:M3"/>
    <mergeCell ref="D5:K7"/>
    <mergeCell ref="D13:J13"/>
    <mergeCell ref="A13:C13"/>
    <mergeCell ref="A14:A19"/>
    <mergeCell ref="AB17:AB18"/>
    <mergeCell ref="B19:C19"/>
    <mergeCell ref="D19:J19"/>
    <mergeCell ref="B16:C16"/>
    <mergeCell ref="D16:J16"/>
    <mergeCell ref="B15:C15"/>
    <mergeCell ref="B14:C14"/>
    <mergeCell ref="D14:J14"/>
    <mergeCell ref="D11:E11"/>
    <mergeCell ref="G11:H11"/>
    <mergeCell ref="I11:J11"/>
    <mergeCell ref="A11:B11"/>
  </mergeCells>
  <phoneticPr fontId="3"/>
  <dataValidations count="16">
    <dataValidation type="list" allowBlank="1" showInputMessage="1" showErrorMessage="1" sqref="C11 IM11 SI11 ACE11 AMA11 AVW11 BFS11 BPO11 BZK11 CJG11 CTC11 DCY11 DMU11 DWQ11 EGM11 EQI11 FAE11 FKA11 FTW11 GDS11 GNO11 GXK11 HHG11 HRC11 IAY11 IKU11 IUQ11 JEM11 JOI11 JYE11 KIA11 KRW11 LBS11 LLO11 LVK11 MFG11 MPC11 MYY11 NIU11 NSQ11 OCM11 OMI11 OWE11 PGA11 PPW11 PZS11 QJO11 QTK11 RDG11 RNC11 RWY11 SGU11 SQQ11 TAM11 TKI11 TUE11 UEA11 UNW11 UXS11 VHO11 VRK11 WBG11 WLC11 WUY11 C65532:C65533 IX65532:IX65533 ST65532:ST65533 ACP65532:ACP65533 AML65532:AML65533 AWH65532:AWH65533 BGD65532:BGD65533 BPZ65532:BPZ65533 BZV65532:BZV65533 CJR65532:CJR65533 CTN65532:CTN65533 DDJ65532:DDJ65533 DNF65532:DNF65533 DXB65532:DXB65533 EGX65532:EGX65533 EQT65532:EQT65533 FAP65532:FAP65533 FKL65532:FKL65533 FUH65532:FUH65533 GED65532:GED65533 GNZ65532:GNZ65533 GXV65532:GXV65533 HHR65532:HHR65533 HRN65532:HRN65533 IBJ65532:IBJ65533 ILF65532:ILF65533 IVB65532:IVB65533 JEX65532:JEX65533 JOT65532:JOT65533 JYP65532:JYP65533 KIL65532:KIL65533 KSH65532:KSH65533 LCD65532:LCD65533 LLZ65532:LLZ65533 LVV65532:LVV65533 MFR65532:MFR65533 MPN65532:MPN65533 MZJ65532:MZJ65533 NJF65532:NJF65533 NTB65532:NTB65533 OCX65532:OCX65533 OMT65532:OMT65533 OWP65532:OWP65533 PGL65532:PGL65533 PQH65532:PQH65533 QAD65532:QAD65533 QJZ65532:QJZ65533 QTV65532:QTV65533 RDR65532:RDR65533 RNN65532:RNN65533 RXJ65532:RXJ65533 SHF65532:SHF65533 SRB65532:SRB65533 TAX65532:TAX65533 TKT65532:TKT65533 TUP65532:TUP65533 UEL65532:UEL65533 UOH65532:UOH65533 UYD65532:UYD65533 VHZ65532:VHZ65533 VRV65532:VRV65533 WBR65532:WBR65533 WLN65532:WLN65533 WVJ65532:WVJ65533 C131068:C131069 IX131068:IX131069 ST131068:ST131069 ACP131068:ACP131069 AML131068:AML131069 AWH131068:AWH131069 BGD131068:BGD131069 BPZ131068:BPZ131069 BZV131068:BZV131069 CJR131068:CJR131069 CTN131068:CTN131069 DDJ131068:DDJ131069 DNF131068:DNF131069 DXB131068:DXB131069 EGX131068:EGX131069 EQT131068:EQT131069 FAP131068:FAP131069 FKL131068:FKL131069 FUH131068:FUH131069 GED131068:GED131069 GNZ131068:GNZ131069 GXV131068:GXV131069 HHR131068:HHR131069 HRN131068:HRN131069 IBJ131068:IBJ131069 ILF131068:ILF131069 IVB131068:IVB131069 JEX131068:JEX131069 JOT131068:JOT131069 JYP131068:JYP131069 KIL131068:KIL131069 KSH131068:KSH131069 LCD131068:LCD131069 LLZ131068:LLZ131069 LVV131068:LVV131069 MFR131068:MFR131069 MPN131068:MPN131069 MZJ131068:MZJ131069 NJF131068:NJF131069 NTB131068:NTB131069 OCX131068:OCX131069 OMT131068:OMT131069 OWP131068:OWP131069 PGL131068:PGL131069 PQH131068:PQH131069 QAD131068:QAD131069 QJZ131068:QJZ131069 QTV131068:QTV131069 RDR131068:RDR131069 RNN131068:RNN131069 RXJ131068:RXJ131069 SHF131068:SHF131069 SRB131068:SRB131069 TAX131068:TAX131069 TKT131068:TKT131069 TUP131068:TUP131069 UEL131068:UEL131069 UOH131068:UOH131069 UYD131068:UYD131069 VHZ131068:VHZ131069 VRV131068:VRV131069 WBR131068:WBR131069 WLN131068:WLN131069 WVJ131068:WVJ131069 C196604:C196605 IX196604:IX196605 ST196604:ST196605 ACP196604:ACP196605 AML196604:AML196605 AWH196604:AWH196605 BGD196604:BGD196605 BPZ196604:BPZ196605 BZV196604:BZV196605 CJR196604:CJR196605 CTN196604:CTN196605 DDJ196604:DDJ196605 DNF196604:DNF196605 DXB196604:DXB196605 EGX196604:EGX196605 EQT196604:EQT196605 FAP196604:FAP196605 FKL196604:FKL196605 FUH196604:FUH196605 GED196604:GED196605 GNZ196604:GNZ196605 GXV196604:GXV196605 HHR196604:HHR196605 HRN196604:HRN196605 IBJ196604:IBJ196605 ILF196604:ILF196605 IVB196604:IVB196605 JEX196604:JEX196605 JOT196604:JOT196605 JYP196604:JYP196605 KIL196604:KIL196605 KSH196604:KSH196605 LCD196604:LCD196605 LLZ196604:LLZ196605 LVV196604:LVV196605 MFR196604:MFR196605 MPN196604:MPN196605 MZJ196604:MZJ196605 NJF196604:NJF196605 NTB196604:NTB196605 OCX196604:OCX196605 OMT196604:OMT196605 OWP196604:OWP196605 PGL196604:PGL196605 PQH196604:PQH196605 QAD196604:QAD196605 QJZ196604:QJZ196605 QTV196604:QTV196605 RDR196604:RDR196605 RNN196604:RNN196605 RXJ196604:RXJ196605 SHF196604:SHF196605 SRB196604:SRB196605 TAX196604:TAX196605 TKT196604:TKT196605 TUP196604:TUP196605 UEL196604:UEL196605 UOH196604:UOH196605 UYD196604:UYD196605 VHZ196604:VHZ196605 VRV196604:VRV196605 WBR196604:WBR196605 WLN196604:WLN196605 WVJ196604:WVJ196605 C262140:C262141 IX262140:IX262141 ST262140:ST262141 ACP262140:ACP262141 AML262140:AML262141 AWH262140:AWH262141 BGD262140:BGD262141 BPZ262140:BPZ262141 BZV262140:BZV262141 CJR262140:CJR262141 CTN262140:CTN262141 DDJ262140:DDJ262141 DNF262140:DNF262141 DXB262140:DXB262141 EGX262140:EGX262141 EQT262140:EQT262141 FAP262140:FAP262141 FKL262140:FKL262141 FUH262140:FUH262141 GED262140:GED262141 GNZ262140:GNZ262141 GXV262140:GXV262141 HHR262140:HHR262141 HRN262140:HRN262141 IBJ262140:IBJ262141 ILF262140:ILF262141 IVB262140:IVB262141 JEX262140:JEX262141 JOT262140:JOT262141 JYP262140:JYP262141 KIL262140:KIL262141 KSH262140:KSH262141 LCD262140:LCD262141 LLZ262140:LLZ262141 LVV262140:LVV262141 MFR262140:MFR262141 MPN262140:MPN262141 MZJ262140:MZJ262141 NJF262140:NJF262141 NTB262140:NTB262141 OCX262140:OCX262141 OMT262140:OMT262141 OWP262140:OWP262141 PGL262140:PGL262141 PQH262140:PQH262141 QAD262140:QAD262141 QJZ262140:QJZ262141 QTV262140:QTV262141 RDR262140:RDR262141 RNN262140:RNN262141 RXJ262140:RXJ262141 SHF262140:SHF262141 SRB262140:SRB262141 TAX262140:TAX262141 TKT262140:TKT262141 TUP262140:TUP262141 UEL262140:UEL262141 UOH262140:UOH262141 UYD262140:UYD262141 VHZ262140:VHZ262141 VRV262140:VRV262141 WBR262140:WBR262141 WLN262140:WLN262141 WVJ262140:WVJ262141 C327676:C327677 IX327676:IX327677 ST327676:ST327677 ACP327676:ACP327677 AML327676:AML327677 AWH327676:AWH327677 BGD327676:BGD327677 BPZ327676:BPZ327677 BZV327676:BZV327677 CJR327676:CJR327677 CTN327676:CTN327677 DDJ327676:DDJ327677 DNF327676:DNF327677 DXB327676:DXB327677 EGX327676:EGX327677 EQT327676:EQT327677 FAP327676:FAP327677 FKL327676:FKL327677 FUH327676:FUH327677 GED327676:GED327677 GNZ327676:GNZ327677 GXV327676:GXV327677 HHR327676:HHR327677 HRN327676:HRN327677 IBJ327676:IBJ327677 ILF327676:ILF327677 IVB327676:IVB327677 JEX327676:JEX327677 JOT327676:JOT327677 JYP327676:JYP327677 KIL327676:KIL327677 KSH327676:KSH327677 LCD327676:LCD327677 LLZ327676:LLZ327677 LVV327676:LVV327677 MFR327676:MFR327677 MPN327676:MPN327677 MZJ327676:MZJ327677 NJF327676:NJF327677 NTB327676:NTB327677 OCX327676:OCX327677 OMT327676:OMT327677 OWP327676:OWP327677 PGL327676:PGL327677 PQH327676:PQH327677 QAD327676:QAD327677 QJZ327676:QJZ327677 QTV327676:QTV327677 RDR327676:RDR327677 RNN327676:RNN327677 RXJ327676:RXJ327677 SHF327676:SHF327677 SRB327676:SRB327677 TAX327676:TAX327677 TKT327676:TKT327677 TUP327676:TUP327677 UEL327676:UEL327677 UOH327676:UOH327677 UYD327676:UYD327677 VHZ327676:VHZ327677 VRV327676:VRV327677 WBR327676:WBR327677 WLN327676:WLN327677 WVJ327676:WVJ327677 C393212:C393213 IX393212:IX393213 ST393212:ST393213 ACP393212:ACP393213 AML393212:AML393213 AWH393212:AWH393213 BGD393212:BGD393213 BPZ393212:BPZ393213 BZV393212:BZV393213 CJR393212:CJR393213 CTN393212:CTN393213 DDJ393212:DDJ393213 DNF393212:DNF393213 DXB393212:DXB393213 EGX393212:EGX393213 EQT393212:EQT393213 FAP393212:FAP393213 FKL393212:FKL393213 FUH393212:FUH393213 GED393212:GED393213 GNZ393212:GNZ393213 GXV393212:GXV393213 HHR393212:HHR393213 HRN393212:HRN393213 IBJ393212:IBJ393213 ILF393212:ILF393213 IVB393212:IVB393213 JEX393212:JEX393213 JOT393212:JOT393213 JYP393212:JYP393213 KIL393212:KIL393213 KSH393212:KSH393213 LCD393212:LCD393213 LLZ393212:LLZ393213 LVV393212:LVV393213 MFR393212:MFR393213 MPN393212:MPN393213 MZJ393212:MZJ393213 NJF393212:NJF393213 NTB393212:NTB393213 OCX393212:OCX393213 OMT393212:OMT393213 OWP393212:OWP393213 PGL393212:PGL393213 PQH393212:PQH393213 QAD393212:QAD393213 QJZ393212:QJZ393213 QTV393212:QTV393213 RDR393212:RDR393213 RNN393212:RNN393213 RXJ393212:RXJ393213 SHF393212:SHF393213 SRB393212:SRB393213 TAX393212:TAX393213 TKT393212:TKT393213 TUP393212:TUP393213 UEL393212:UEL393213 UOH393212:UOH393213 UYD393212:UYD393213 VHZ393212:VHZ393213 VRV393212:VRV393213 WBR393212:WBR393213 WLN393212:WLN393213 WVJ393212:WVJ393213 C458748:C458749 IX458748:IX458749 ST458748:ST458749 ACP458748:ACP458749 AML458748:AML458749 AWH458748:AWH458749 BGD458748:BGD458749 BPZ458748:BPZ458749 BZV458748:BZV458749 CJR458748:CJR458749 CTN458748:CTN458749 DDJ458748:DDJ458749 DNF458748:DNF458749 DXB458748:DXB458749 EGX458748:EGX458749 EQT458748:EQT458749 FAP458748:FAP458749 FKL458748:FKL458749 FUH458748:FUH458749 GED458748:GED458749 GNZ458748:GNZ458749 GXV458748:GXV458749 HHR458748:HHR458749 HRN458748:HRN458749 IBJ458748:IBJ458749 ILF458748:ILF458749 IVB458748:IVB458749 JEX458748:JEX458749 JOT458748:JOT458749 JYP458748:JYP458749 KIL458748:KIL458749 KSH458748:KSH458749 LCD458748:LCD458749 LLZ458748:LLZ458749 LVV458748:LVV458749 MFR458748:MFR458749 MPN458748:MPN458749 MZJ458748:MZJ458749 NJF458748:NJF458749 NTB458748:NTB458749 OCX458748:OCX458749 OMT458748:OMT458749 OWP458748:OWP458749 PGL458748:PGL458749 PQH458748:PQH458749 QAD458748:QAD458749 QJZ458748:QJZ458749 QTV458748:QTV458749 RDR458748:RDR458749 RNN458748:RNN458749 RXJ458748:RXJ458749 SHF458748:SHF458749 SRB458748:SRB458749 TAX458748:TAX458749 TKT458748:TKT458749 TUP458748:TUP458749 UEL458748:UEL458749 UOH458748:UOH458749 UYD458748:UYD458749 VHZ458748:VHZ458749 VRV458748:VRV458749 WBR458748:WBR458749 WLN458748:WLN458749 WVJ458748:WVJ458749 C524284:C524285 IX524284:IX524285 ST524284:ST524285 ACP524284:ACP524285 AML524284:AML524285 AWH524284:AWH524285 BGD524284:BGD524285 BPZ524284:BPZ524285 BZV524284:BZV524285 CJR524284:CJR524285 CTN524284:CTN524285 DDJ524284:DDJ524285 DNF524284:DNF524285 DXB524284:DXB524285 EGX524284:EGX524285 EQT524284:EQT524285 FAP524284:FAP524285 FKL524284:FKL524285 FUH524284:FUH524285 GED524284:GED524285 GNZ524284:GNZ524285 GXV524284:GXV524285 HHR524284:HHR524285 HRN524284:HRN524285 IBJ524284:IBJ524285 ILF524284:ILF524285 IVB524284:IVB524285 JEX524284:JEX524285 JOT524284:JOT524285 JYP524284:JYP524285 KIL524284:KIL524285 KSH524284:KSH524285 LCD524284:LCD524285 LLZ524284:LLZ524285 LVV524284:LVV524285 MFR524284:MFR524285 MPN524284:MPN524285 MZJ524284:MZJ524285 NJF524284:NJF524285 NTB524284:NTB524285 OCX524284:OCX524285 OMT524284:OMT524285 OWP524284:OWP524285 PGL524284:PGL524285 PQH524284:PQH524285 QAD524284:QAD524285 QJZ524284:QJZ524285 QTV524284:QTV524285 RDR524284:RDR524285 RNN524284:RNN524285 RXJ524284:RXJ524285 SHF524284:SHF524285 SRB524284:SRB524285 TAX524284:TAX524285 TKT524284:TKT524285 TUP524284:TUP524285 UEL524284:UEL524285 UOH524284:UOH524285 UYD524284:UYD524285 VHZ524284:VHZ524285 VRV524284:VRV524285 WBR524284:WBR524285 WLN524284:WLN524285 WVJ524284:WVJ524285 C589820:C589821 IX589820:IX589821 ST589820:ST589821 ACP589820:ACP589821 AML589820:AML589821 AWH589820:AWH589821 BGD589820:BGD589821 BPZ589820:BPZ589821 BZV589820:BZV589821 CJR589820:CJR589821 CTN589820:CTN589821 DDJ589820:DDJ589821 DNF589820:DNF589821 DXB589820:DXB589821 EGX589820:EGX589821 EQT589820:EQT589821 FAP589820:FAP589821 FKL589820:FKL589821 FUH589820:FUH589821 GED589820:GED589821 GNZ589820:GNZ589821 GXV589820:GXV589821 HHR589820:HHR589821 HRN589820:HRN589821 IBJ589820:IBJ589821 ILF589820:ILF589821 IVB589820:IVB589821 JEX589820:JEX589821 JOT589820:JOT589821 JYP589820:JYP589821 KIL589820:KIL589821 KSH589820:KSH589821 LCD589820:LCD589821 LLZ589820:LLZ589821 LVV589820:LVV589821 MFR589820:MFR589821 MPN589820:MPN589821 MZJ589820:MZJ589821 NJF589820:NJF589821 NTB589820:NTB589821 OCX589820:OCX589821 OMT589820:OMT589821 OWP589820:OWP589821 PGL589820:PGL589821 PQH589820:PQH589821 QAD589820:QAD589821 QJZ589820:QJZ589821 QTV589820:QTV589821 RDR589820:RDR589821 RNN589820:RNN589821 RXJ589820:RXJ589821 SHF589820:SHF589821 SRB589820:SRB589821 TAX589820:TAX589821 TKT589820:TKT589821 TUP589820:TUP589821 UEL589820:UEL589821 UOH589820:UOH589821 UYD589820:UYD589821 VHZ589820:VHZ589821 VRV589820:VRV589821 WBR589820:WBR589821 WLN589820:WLN589821 WVJ589820:WVJ589821 C655356:C655357 IX655356:IX655357 ST655356:ST655357 ACP655356:ACP655357 AML655356:AML655357 AWH655356:AWH655357 BGD655356:BGD655357 BPZ655356:BPZ655357 BZV655356:BZV655357 CJR655356:CJR655357 CTN655356:CTN655357 DDJ655356:DDJ655357 DNF655356:DNF655357 DXB655356:DXB655357 EGX655356:EGX655357 EQT655356:EQT655357 FAP655356:FAP655357 FKL655356:FKL655357 FUH655356:FUH655357 GED655356:GED655357 GNZ655356:GNZ655357 GXV655356:GXV655357 HHR655356:HHR655357 HRN655356:HRN655357 IBJ655356:IBJ655357 ILF655356:ILF655357 IVB655356:IVB655357 JEX655356:JEX655357 JOT655356:JOT655357 JYP655356:JYP655357 KIL655356:KIL655357 KSH655356:KSH655357 LCD655356:LCD655357 LLZ655356:LLZ655357 LVV655356:LVV655357 MFR655356:MFR655357 MPN655356:MPN655357 MZJ655356:MZJ655357 NJF655356:NJF655357 NTB655356:NTB655357 OCX655356:OCX655357 OMT655356:OMT655357 OWP655356:OWP655357 PGL655356:PGL655357 PQH655356:PQH655357 QAD655356:QAD655357 QJZ655356:QJZ655357 QTV655356:QTV655357 RDR655356:RDR655357 RNN655356:RNN655357 RXJ655356:RXJ655357 SHF655356:SHF655357 SRB655356:SRB655357 TAX655356:TAX655357 TKT655356:TKT655357 TUP655356:TUP655357 UEL655356:UEL655357 UOH655356:UOH655357 UYD655356:UYD655357 VHZ655356:VHZ655357 VRV655356:VRV655357 WBR655356:WBR655357 WLN655356:WLN655357 WVJ655356:WVJ655357 C720892:C720893 IX720892:IX720893 ST720892:ST720893 ACP720892:ACP720893 AML720892:AML720893 AWH720892:AWH720893 BGD720892:BGD720893 BPZ720892:BPZ720893 BZV720892:BZV720893 CJR720892:CJR720893 CTN720892:CTN720893 DDJ720892:DDJ720893 DNF720892:DNF720893 DXB720892:DXB720893 EGX720892:EGX720893 EQT720892:EQT720893 FAP720892:FAP720893 FKL720892:FKL720893 FUH720892:FUH720893 GED720892:GED720893 GNZ720892:GNZ720893 GXV720892:GXV720893 HHR720892:HHR720893 HRN720892:HRN720893 IBJ720892:IBJ720893 ILF720892:ILF720893 IVB720892:IVB720893 JEX720892:JEX720893 JOT720892:JOT720893 JYP720892:JYP720893 KIL720892:KIL720893 KSH720892:KSH720893 LCD720892:LCD720893 LLZ720892:LLZ720893 LVV720892:LVV720893 MFR720892:MFR720893 MPN720892:MPN720893 MZJ720892:MZJ720893 NJF720892:NJF720893 NTB720892:NTB720893 OCX720892:OCX720893 OMT720892:OMT720893 OWP720892:OWP720893 PGL720892:PGL720893 PQH720892:PQH720893 QAD720892:QAD720893 QJZ720892:QJZ720893 QTV720892:QTV720893 RDR720892:RDR720893 RNN720892:RNN720893 RXJ720892:RXJ720893 SHF720892:SHF720893 SRB720892:SRB720893 TAX720892:TAX720893 TKT720892:TKT720893 TUP720892:TUP720893 UEL720892:UEL720893 UOH720892:UOH720893 UYD720892:UYD720893 VHZ720892:VHZ720893 VRV720892:VRV720893 WBR720892:WBR720893 WLN720892:WLN720893 WVJ720892:WVJ720893 C786428:C786429 IX786428:IX786429 ST786428:ST786429 ACP786428:ACP786429 AML786428:AML786429 AWH786428:AWH786429 BGD786428:BGD786429 BPZ786428:BPZ786429 BZV786428:BZV786429 CJR786428:CJR786429 CTN786428:CTN786429 DDJ786428:DDJ786429 DNF786428:DNF786429 DXB786428:DXB786429 EGX786428:EGX786429 EQT786428:EQT786429 FAP786428:FAP786429 FKL786428:FKL786429 FUH786428:FUH786429 GED786428:GED786429 GNZ786428:GNZ786429 GXV786428:GXV786429 HHR786428:HHR786429 HRN786428:HRN786429 IBJ786428:IBJ786429 ILF786428:ILF786429 IVB786428:IVB786429 JEX786428:JEX786429 JOT786428:JOT786429 JYP786428:JYP786429 KIL786428:KIL786429 KSH786428:KSH786429 LCD786428:LCD786429 LLZ786428:LLZ786429 LVV786428:LVV786429 MFR786428:MFR786429 MPN786428:MPN786429 MZJ786428:MZJ786429 NJF786428:NJF786429 NTB786428:NTB786429 OCX786428:OCX786429 OMT786428:OMT786429 OWP786428:OWP786429 PGL786428:PGL786429 PQH786428:PQH786429 QAD786428:QAD786429 QJZ786428:QJZ786429 QTV786428:QTV786429 RDR786428:RDR786429 RNN786428:RNN786429 RXJ786428:RXJ786429 SHF786428:SHF786429 SRB786428:SRB786429 TAX786428:TAX786429 TKT786428:TKT786429 TUP786428:TUP786429 UEL786428:UEL786429 UOH786428:UOH786429 UYD786428:UYD786429 VHZ786428:VHZ786429 VRV786428:VRV786429 WBR786428:WBR786429 WLN786428:WLN786429 WVJ786428:WVJ786429 C851964:C851965 IX851964:IX851965 ST851964:ST851965 ACP851964:ACP851965 AML851964:AML851965 AWH851964:AWH851965 BGD851964:BGD851965 BPZ851964:BPZ851965 BZV851964:BZV851965 CJR851964:CJR851965 CTN851964:CTN851965 DDJ851964:DDJ851965 DNF851964:DNF851965 DXB851964:DXB851965 EGX851964:EGX851965 EQT851964:EQT851965 FAP851964:FAP851965 FKL851964:FKL851965 FUH851964:FUH851965 GED851964:GED851965 GNZ851964:GNZ851965 GXV851964:GXV851965 HHR851964:HHR851965 HRN851964:HRN851965 IBJ851964:IBJ851965 ILF851964:ILF851965 IVB851964:IVB851965 JEX851964:JEX851965 JOT851964:JOT851965 JYP851964:JYP851965 KIL851964:KIL851965 KSH851964:KSH851965 LCD851964:LCD851965 LLZ851964:LLZ851965 LVV851964:LVV851965 MFR851964:MFR851965 MPN851964:MPN851965 MZJ851964:MZJ851965 NJF851964:NJF851965 NTB851964:NTB851965 OCX851964:OCX851965 OMT851964:OMT851965 OWP851964:OWP851965 PGL851964:PGL851965 PQH851964:PQH851965 QAD851964:QAD851965 QJZ851964:QJZ851965 QTV851964:QTV851965 RDR851964:RDR851965 RNN851964:RNN851965 RXJ851964:RXJ851965 SHF851964:SHF851965 SRB851964:SRB851965 TAX851964:TAX851965 TKT851964:TKT851965 TUP851964:TUP851965 UEL851964:UEL851965 UOH851964:UOH851965 UYD851964:UYD851965 VHZ851964:VHZ851965 VRV851964:VRV851965 WBR851964:WBR851965 WLN851964:WLN851965 WVJ851964:WVJ851965 C917500:C917501 IX917500:IX917501 ST917500:ST917501 ACP917500:ACP917501 AML917500:AML917501 AWH917500:AWH917501 BGD917500:BGD917501 BPZ917500:BPZ917501 BZV917500:BZV917501 CJR917500:CJR917501 CTN917500:CTN917501 DDJ917500:DDJ917501 DNF917500:DNF917501 DXB917500:DXB917501 EGX917500:EGX917501 EQT917500:EQT917501 FAP917500:FAP917501 FKL917500:FKL917501 FUH917500:FUH917501 GED917500:GED917501 GNZ917500:GNZ917501 GXV917500:GXV917501 HHR917500:HHR917501 HRN917500:HRN917501 IBJ917500:IBJ917501 ILF917500:ILF917501 IVB917500:IVB917501 JEX917500:JEX917501 JOT917500:JOT917501 JYP917500:JYP917501 KIL917500:KIL917501 KSH917500:KSH917501 LCD917500:LCD917501 LLZ917500:LLZ917501 LVV917500:LVV917501 MFR917500:MFR917501 MPN917500:MPN917501 MZJ917500:MZJ917501 NJF917500:NJF917501 NTB917500:NTB917501 OCX917500:OCX917501 OMT917500:OMT917501 OWP917500:OWP917501 PGL917500:PGL917501 PQH917500:PQH917501 QAD917500:QAD917501 QJZ917500:QJZ917501 QTV917500:QTV917501 RDR917500:RDR917501 RNN917500:RNN917501 RXJ917500:RXJ917501 SHF917500:SHF917501 SRB917500:SRB917501 TAX917500:TAX917501 TKT917500:TKT917501 TUP917500:TUP917501 UEL917500:UEL917501 UOH917500:UOH917501 UYD917500:UYD917501 VHZ917500:VHZ917501 VRV917500:VRV917501 WBR917500:WBR917501 WLN917500:WLN917501 WVJ917500:WVJ917501 C983036:C983037 IX983036:IX983037 ST983036:ST983037 ACP983036:ACP983037 AML983036:AML983037 AWH983036:AWH983037 BGD983036:BGD983037 BPZ983036:BPZ983037 BZV983036:BZV983037 CJR983036:CJR983037 CTN983036:CTN983037 DDJ983036:DDJ983037 DNF983036:DNF983037 DXB983036:DXB983037 EGX983036:EGX983037 EQT983036:EQT983037 FAP983036:FAP983037 FKL983036:FKL983037 FUH983036:FUH983037 GED983036:GED983037 GNZ983036:GNZ983037 GXV983036:GXV983037 HHR983036:HHR983037 HRN983036:HRN983037 IBJ983036:IBJ983037 ILF983036:ILF983037 IVB983036:IVB983037 JEX983036:JEX983037 JOT983036:JOT983037 JYP983036:JYP983037 KIL983036:KIL983037 KSH983036:KSH983037 LCD983036:LCD983037 LLZ983036:LLZ983037 LVV983036:LVV983037 MFR983036:MFR983037 MPN983036:MPN983037 MZJ983036:MZJ983037 NJF983036:NJF983037 NTB983036:NTB983037 OCX983036:OCX983037 OMT983036:OMT983037 OWP983036:OWP983037 PGL983036:PGL983037 PQH983036:PQH983037 QAD983036:QAD983037 QJZ983036:QJZ983037 QTV983036:QTV983037 RDR983036:RDR983037 RNN983036:RNN983037 RXJ983036:RXJ983037 SHF983036:SHF983037 SRB983036:SRB983037 TAX983036:TAX983037 TKT983036:TKT983037 TUP983036:TUP983037 UEL983036:UEL983037 UOH983036:UOH983037 UYD983036:UYD983037 VHZ983036:VHZ983037 VRV983036:VRV983037 WBR983036:WBR983037 WLN983036:WLN983037 WVJ983036:WVJ983037" xr:uid="{00000000-0002-0000-0000-000000000000}">
      <formula1>"平成,令和"</formula1>
    </dataValidation>
    <dataValidation type="list" imeMode="off" allowBlank="1" showInputMessage="1" showErrorMessage="1" sqref="WVK983057:WVQ983057 IY20:JE20 SU20:TA20 ACQ20:ACW20 AMM20:AMS20 AWI20:AWO20 BGE20:BGK20 BQA20:BQG20 BZW20:CAC20 CJS20:CJY20 CTO20:CTU20 DDK20:DDQ20 DNG20:DNM20 DXC20:DXI20 EGY20:EHE20 EQU20:ERA20 FAQ20:FAW20 FKM20:FKS20 FUI20:FUO20 GEE20:GEK20 GOA20:GOG20 GXW20:GYC20 HHS20:HHY20 HRO20:HRU20 IBK20:IBQ20 ILG20:ILM20 IVC20:IVI20 JEY20:JFE20 JOU20:JPA20 JYQ20:JYW20 KIM20:KIS20 KSI20:KSO20 LCE20:LCK20 LMA20:LMG20 LVW20:LWC20 MFS20:MFY20 MPO20:MPU20 MZK20:MZQ20 NJG20:NJM20 NTC20:NTI20 OCY20:ODE20 OMU20:ONA20 OWQ20:OWW20 PGM20:PGS20 PQI20:PQO20 QAE20:QAK20 QKA20:QKG20 QTW20:QUC20 RDS20:RDY20 RNO20:RNU20 RXK20:RXQ20 SHG20:SHM20 SRC20:SRI20 TAY20:TBE20 TKU20:TLA20 TUQ20:TUW20 UEM20:UES20 UOI20:UOO20 UYE20:UYK20 VIA20:VIG20 VRW20:VSC20 WBS20:WBY20 WLO20:WLU20 WVK20:WVQ20 D65553:J65553 IY65553:JE65553 SU65553:TA65553 ACQ65553:ACW65553 AMM65553:AMS65553 AWI65553:AWO65553 BGE65553:BGK65553 BQA65553:BQG65553 BZW65553:CAC65553 CJS65553:CJY65553 CTO65553:CTU65553 DDK65553:DDQ65553 DNG65553:DNM65553 DXC65553:DXI65553 EGY65553:EHE65553 EQU65553:ERA65553 FAQ65553:FAW65553 FKM65553:FKS65553 FUI65553:FUO65553 GEE65553:GEK65553 GOA65553:GOG65553 GXW65553:GYC65553 HHS65553:HHY65553 HRO65553:HRU65553 IBK65553:IBQ65553 ILG65553:ILM65553 IVC65553:IVI65553 JEY65553:JFE65553 JOU65553:JPA65553 JYQ65553:JYW65553 KIM65553:KIS65553 KSI65553:KSO65553 LCE65553:LCK65553 LMA65553:LMG65553 LVW65553:LWC65553 MFS65553:MFY65553 MPO65553:MPU65553 MZK65553:MZQ65553 NJG65553:NJM65553 NTC65553:NTI65553 OCY65553:ODE65553 OMU65553:ONA65553 OWQ65553:OWW65553 PGM65553:PGS65553 PQI65553:PQO65553 QAE65553:QAK65553 QKA65553:QKG65553 QTW65553:QUC65553 RDS65553:RDY65553 RNO65553:RNU65553 RXK65553:RXQ65553 SHG65553:SHM65553 SRC65553:SRI65553 TAY65553:TBE65553 TKU65553:TLA65553 TUQ65553:TUW65553 UEM65553:UES65553 UOI65553:UOO65553 UYE65553:UYK65553 VIA65553:VIG65553 VRW65553:VSC65553 WBS65553:WBY65553 WLO65553:WLU65553 WVK65553:WVQ65553 D131089:J131089 IY131089:JE131089 SU131089:TA131089 ACQ131089:ACW131089 AMM131089:AMS131089 AWI131089:AWO131089 BGE131089:BGK131089 BQA131089:BQG131089 BZW131089:CAC131089 CJS131089:CJY131089 CTO131089:CTU131089 DDK131089:DDQ131089 DNG131089:DNM131089 DXC131089:DXI131089 EGY131089:EHE131089 EQU131089:ERA131089 FAQ131089:FAW131089 FKM131089:FKS131089 FUI131089:FUO131089 GEE131089:GEK131089 GOA131089:GOG131089 GXW131089:GYC131089 HHS131089:HHY131089 HRO131089:HRU131089 IBK131089:IBQ131089 ILG131089:ILM131089 IVC131089:IVI131089 JEY131089:JFE131089 JOU131089:JPA131089 JYQ131089:JYW131089 KIM131089:KIS131089 KSI131089:KSO131089 LCE131089:LCK131089 LMA131089:LMG131089 LVW131089:LWC131089 MFS131089:MFY131089 MPO131089:MPU131089 MZK131089:MZQ131089 NJG131089:NJM131089 NTC131089:NTI131089 OCY131089:ODE131089 OMU131089:ONA131089 OWQ131089:OWW131089 PGM131089:PGS131089 PQI131089:PQO131089 QAE131089:QAK131089 QKA131089:QKG131089 QTW131089:QUC131089 RDS131089:RDY131089 RNO131089:RNU131089 RXK131089:RXQ131089 SHG131089:SHM131089 SRC131089:SRI131089 TAY131089:TBE131089 TKU131089:TLA131089 TUQ131089:TUW131089 UEM131089:UES131089 UOI131089:UOO131089 UYE131089:UYK131089 VIA131089:VIG131089 VRW131089:VSC131089 WBS131089:WBY131089 WLO131089:WLU131089 WVK131089:WVQ131089 D196625:J196625 IY196625:JE196625 SU196625:TA196625 ACQ196625:ACW196625 AMM196625:AMS196625 AWI196625:AWO196625 BGE196625:BGK196625 BQA196625:BQG196625 BZW196625:CAC196625 CJS196625:CJY196625 CTO196625:CTU196625 DDK196625:DDQ196625 DNG196625:DNM196625 DXC196625:DXI196625 EGY196625:EHE196625 EQU196625:ERA196625 FAQ196625:FAW196625 FKM196625:FKS196625 FUI196625:FUO196625 GEE196625:GEK196625 GOA196625:GOG196625 GXW196625:GYC196625 HHS196625:HHY196625 HRO196625:HRU196625 IBK196625:IBQ196625 ILG196625:ILM196625 IVC196625:IVI196625 JEY196625:JFE196625 JOU196625:JPA196625 JYQ196625:JYW196625 KIM196625:KIS196625 KSI196625:KSO196625 LCE196625:LCK196625 LMA196625:LMG196625 LVW196625:LWC196625 MFS196625:MFY196625 MPO196625:MPU196625 MZK196625:MZQ196625 NJG196625:NJM196625 NTC196625:NTI196625 OCY196625:ODE196625 OMU196625:ONA196625 OWQ196625:OWW196625 PGM196625:PGS196625 PQI196625:PQO196625 QAE196625:QAK196625 QKA196625:QKG196625 QTW196625:QUC196625 RDS196625:RDY196625 RNO196625:RNU196625 RXK196625:RXQ196625 SHG196625:SHM196625 SRC196625:SRI196625 TAY196625:TBE196625 TKU196625:TLA196625 TUQ196625:TUW196625 UEM196625:UES196625 UOI196625:UOO196625 UYE196625:UYK196625 VIA196625:VIG196625 VRW196625:VSC196625 WBS196625:WBY196625 WLO196625:WLU196625 WVK196625:WVQ196625 D262161:J262161 IY262161:JE262161 SU262161:TA262161 ACQ262161:ACW262161 AMM262161:AMS262161 AWI262161:AWO262161 BGE262161:BGK262161 BQA262161:BQG262161 BZW262161:CAC262161 CJS262161:CJY262161 CTO262161:CTU262161 DDK262161:DDQ262161 DNG262161:DNM262161 DXC262161:DXI262161 EGY262161:EHE262161 EQU262161:ERA262161 FAQ262161:FAW262161 FKM262161:FKS262161 FUI262161:FUO262161 GEE262161:GEK262161 GOA262161:GOG262161 GXW262161:GYC262161 HHS262161:HHY262161 HRO262161:HRU262161 IBK262161:IBQ262161 ILG262161:ILM262161 IVC262161:IVI262161 JEY262161:JFE262161 JOU262161:JPA262161 JYQ262161:JYW262161 KIM262161:KIS262161 KSI262161:KSO262161 LCE262161:LCK262161 LMA262161:LMG262161 LVW262161:LWC262161 MFS262161:MFY262161 MPO262161:MPU262161 MZK262161:MZQ262161 NJG262161:NJM262161 NTC262161:NTI262161 OCY262161:ODE262161 OMU262161:ONA262161 OWQ262161:OWW262161 PGM262161:PGS262161 PQI262161:PQO262161 QAE262161:QAK262161 QKA262161:QKG262161 QTW262161:QUC262161 RDS262161:RDY262161 RNO262161:RNU262161 RXK262161:RXQ262161 SHG262161:SHM262161 SRC262161:SRI262161 TAY262161:TBE262161 TKU262161:TLA262161 TUQ262161:TUW262161 UEM262161:UES262161 UOI262161:UOO262161 UYE262161:UYK262161 VIA262161:VIG262161 VRW262161:VSC262161 WBS262161:WBY262161 WLO262161:WLU262161 WVK262161:WVQ262161 D327697:J327697 IY327697:JE327697 SU327697:TA327697 ACQ327697:ACW327697 AMM327697:AMS327697 AWI327697:AWO327697 BGE327697:BGK327697 BQA327697:BQG327697 BZW327697:CAC327697 CJS327697:CJY327697 CTO327697:CTU327697 DDK327697:DDQ327697 DNG327697:DNM327697 DXC327697:DXI327697 EGY327697:EHE327697 EQU327697:ERA327697 FAQ327697:FAW327697 FKM327697:FKS327697 FUI327697:FUO327697 GEE327697:GEK327697 GOA327697:GOG327697 GXW327697:GYC327697 HHS327697:HHY327697 HRO327697:HRU327697 IBK327697:IBQ327697 ILG327697:ILM327697 IVC327697:IVI327697 JEY327697:JFE327697 JOU327697:JPA327697 JYQ327697:JYW327697 KIM327697:KIS327697 KSI327697:KSO327697 LCE327697:LCK327697 LMA327697:LMG327697 LVW327697:LWC327697 MFS327697:MFY327697 MPO327697:MPU327697 MZK327697:MZQ327697 NJG327697:NJM327697 NTC327697:NTI327697 OCY327697:ODE327697 OMU327697:ONA327697 OWQ327697:OWW327697 PGM327697:PGS327697 PQI327697:PQO327697 QAE327697:QAK327697 QKA327697:QKG327697 QTW327697:QUC327697 RDS327697:RDY327697 RNO327697:RNU327697 RXK327697:RXQ327697 SHG327697:SHM327697 SRC327697:SRI327697 TAY327697:TBE327697 TKU327697:TLA327697 TUQ327697:TUW327697 UEM327697:UES327697 UOI327697:UOO327697 UYE327697:UYK327697 VIA327697:VIG327697 VRW327697:VSC327697 WBS327697:WBY327697 WLO327697:WLU327697 WVK327697:WVQ327697 D393233:J393233 IY393233:JE393233 SU393233:TA393233 ACQ393233:ACW393233 AMM393233:AMS393233 AWI393233:AWO393233 BGE393233:BGK393233 BQA393233:BQG393233 BZW393233:CAC393233 CJS393233:CJY393233 CTO393233:CTU393233 DDK393233:DDQ393233 DNG393233:DNM393233 DXC393233:DXI393233 EGY393233:EHE393233 EQU393233:ERA393233 FAQ393233:FAW393233 FKM393233:FKS393233 FUI393233:FUO393233 GEE393233:GEK393233 GOA393233:GOG393233 GXW393233:GYC393233 HHS393233:HHY393233 HRO393233:HRU393233 IBK393233:IBQ393233 ILG393233:ILM393233 IVC393233:IVI393233 JEY393233:JFE393233 JOU393233:JPA393233 JYQ393233:JYW393233 KIM393233:KIS393233 KSI393233:KSO393233 LCE393233:LCK393233 LMA393233:LMG393233 LVW393233:LWC393233 MFS393233:MFY393233 MPO393233:MPU393233 MZK393233:MZQ393233 NJG393233:NJM393233 NTC393233:NTI393233 OCY393233:ODE393233 OMU393233:ONA393233 OWQ393233:OWW393233 PGM393233:PGS393233 PQI393233:PQO393233 QAE393233:QAK393233 QKA393233:QKG393233 QTW393233:QUC393233 RDS393233:RDY393233 RNO393233:RNU393233 RXK393233:RXQ393233 SHG393233:SHM393233 SRC393233:SRI393233 TAY393233:TBE393233 TKU393233:TLA393233 TUQ393233:TUW393233 UEM393233:UES393233 UOI393233:UOO393233 UYE393233:UYK393233 VIA393233:VIG393233 VRW393233:VSC393233 WBS393233:WBY393233 WLO393233:WLU393233 WVK393233:WVQ393233 D458769:J458769 IY458769:JE458769 SU458769:TA458769 ACQ458769:ACW458769 AMM458769:AMS458769 AWI458769:AWO458769 BGE458769:BGK458769 BQA458769:BQG458769 BZW458769:CAC458769 CJS458769:CJY458769 CTO458769:CTU458769 DDK458769:DDQ458769 DNG458769:DNM458769 DXC458769:DXI458769 EGY458769:EHE458769 EQU458769:ERA458769 FAQ458769:FAW458769 FKM458769:FKS458769 FUI458769:FUO458769 GEE458769:GEK458769 GOA458769:GOG458769 GXW458769:GYC458769 HHS458769:HHY458769 HRO458769:HRU458769 IBK458769:IBQ458769 ILG458769:ILM458769 IVC458769:IVI458769 JEY458769:JFE458769 JOU458769:JPA458769 JYQ458769:JYW458769 KIM458769:KIS458769 KSI458769:KSO458769 LCE458769:LCK458769 LMA458769:LMG458769 LVW458769:LWC458769 MFS458769:MFY458769 MPO458769:MPU458769 MZK458769:MZQ458769 NJG458769:NJM458769 NTC458769:NTI458769 OCY458769:ODE458769 OMU458769:ONA458769 OWQ458769:OWW458769 PGM458769:PGS458769 PQI458769:PQO458769 QAE458769:QAK458769 QKA458769:QKG458769 QTW458769:QUC458769 RDS458769:RDY458769 RNO458769:RNU458769 RXK458769:RXQ458769 SHG458769:SHM458769 SRC458769:SRI458769 TAY458769:TBE458769 TKU458769:TLA458769 TUQ458769:TUW458769 UEM458769:UES458769 UOI458769:UOO458769 UYE458769:UYK458769 VIA458769:VIG458769 VRW458769:VSC458769 WBS458769:WBY458769 WLO458769:WLU458769 WVK458769:WVQ458769 D524305:J524305 IY524305:JE524305 SU524305:TA524305 ACQ524305:ACW524305 AMM524305:AMS524305 AWI524305:AWO524305 BGE524305:BGK524305 BQA524305:BQG524305 BZW524305:CAC524305 CJS524305:CJY524305 CTO524305:CTU524305 DDK524305:DDQ524305 DNG524305:DNM524305 DXC524305:DXI524305 EGY524305:EHE524305 EQU524305:ERA524305 FAQ524305:FAW524305 FKM524305:FKS524305 FUI524305:FUO524305 GEE524305:GEK524305 GOA524305:GOG524305 GXW524305:GYC524305 HHS524305:HHY524305 HRO524305:HRU524305 IBK524305:IBQ524305 ILG524305:ILM524305 IVC524305:IVI524305 JEY524305:JFE524305 JOU524305:JPA524305 JYQ524305:JYW524305 KIM524305:KIS524305 KSI524305:KSO524305 LCE524305:LCK524305 LMA524305:LMG524305 LVW524305:LWC524305 MFS524305:MFY524305 MPO524305:MPU524305 MZK524305:MZQ524305 NJG524305:NJM524305 NTC524305:NTI524305 OCY524305:ODE524305 OMU524305:ONA524305 OWQ524305:OWW524305 PGM524305:PGS524305 PQI524305:PQO524305 QAE524305:QAK524305 QKA524305:QKG524305 QTW524305:QUC524305 RDS524305:RDY524305 RNO524305:RNU524305 RXK524305:RXQ524305 SHG524305:SHM524305 SRC524305:SRI524305 TAY524305:TBE524305 TKU524305:TLA524305 TUQ524305:TUW524305 UEM524305:UES524305 UOI524305:UOO524305 UYE524305:UYK524305 VIA524305:VIG524305 VRW524305:VSC524305 WBS524305:WBY524305 WLO524305:WLU524305 WVK524305:WVQ524305 D589841:J589841 IY589841:JE589841 SU589841:TA589841 ACQ589841:ACW589841 AMM589841:AMS589841 AWI589841:AWO589841 BGE589841:BGK589841 BQA589841:BQG589841 BZW589841:CAC589841 CJS589841:CJY589841 CTO589841:CTU589841 DDK589841:DDQ589841 DNG589841:DNM589841 DXC589841:DXI589841 EGY589841:EHE589841 EQU589841:ERA589841 FAQ589841:FAW589841 FKM589841:FKS589841 FUI589841:FUO589841 GEE589841:GEK589841 GOA589841:GOG589841 GXW589841:GYC589841 HHS589841:HHY589841 HRO589841:HRU589841 IBK589841:IBQ589841 ILG589841:ILM589841 IVC589841:IVI589841 JEY589841:JFE589841 JOU589841:JPA589841 JYQ589841:JYW589841 KIM589841:KIS589841 KSI589841:KSO589841 LCE589841:LCK589841 LMA589841:LMG589841 LVW589841:LWC589841 MFS589841:MFY589841 MPO589841:MPU589841 MZK589841:MZQ589841 NJG589841:NJM589841 NTC589841:NTI589841 OCY589841:ODE589841 OMU589841:ONA589841 OWQ589841:OWW589841 PGM589841:PGS589841 PQI589841:PQO589841 QAE589841:QAK589841 QKA589841:QKG589841 QTW589841:QUC589841 RDS589841:RDY589841 RNO589841:RNU589841 RXK589841:RXQ589841 SHG589841:SHM589841 SRC589841:SRI589841 TAY589841:TBE589841 TKU589841:TLA589841 TUQ589841:TUW589841 UEM589841:UES589841 UOI589841:UOO589841 UYE589841:UYK589841 VIA589841:VIG589841 VRW589841:VSC589841 WBS589841:WBY589841 WLO589841:WLU589841 WVK589841:WVQ589841 D655377:J655377 IY655377:JE655377 SU655377:TA655377 ACQ655377:ACW655377 AMM655377:AMS655377 AWI655377:AWO655377 BGE655377:BGK655377 BQA655377:BQG655377 BZW655377:CAC655377 CJS655377:CJY655377 CTO655377:CTU655377 DDK655377:DDQ655377 DNG655377:DNM655377 DXC655377:DXI655377 EGY655377:EHE655377 EQU655377:ERA655377 FAQ655377:FAW655377 FKM655377:FKS655377 FUI655377:FUO655377 GEE655377:GEK655377 GOA655377:GOG655377 GXW655377:GYC655377 HHS655377:HHY655377 HRO655377:HRU655377 IBK655377:IBQ655377 ILG655377:ILM655377 IVC655377:IVI655377 JEY655377:JFE655377 JOU655377:JPA655377 JYQ655377:JYW655377 KIM655377:KIS655377 KSI655377:KSO655377 LCE655377:LCK655377 LMA655377:LMG655377 LVW655377:LWC655377 MFS655377:MFY655377 MPO655377:MPU655377 MZK655377:MZQ655377 NJG655377:NJM655377 NTC655377:NTI655377 OCY655377:ODE655377 OMU655377:ONA655377 OWQ655377:OWW655377 PGM655377:PGS655377 PQI655377:PQO655377 QAE655377:QAK655377 QKA655377:QKG655377 QTW655377:QUC655377 RDS655377:RDY655377 RNO655377:RNU655377 RXK655377:RXQ655377 SHG655377:SHM655377 SRC655377:SRI655377 TAY655377:TBE655377 TKU655377:TLA655377 TUQ655377:TUW655377 UEM655377:UES655377 UOI655377:UOO655377 UYE655377:UYK655377 VIA655377:VIG655377 VRW655377:VSC655377 WBS655377:WBY655377 WLO655377:WLU655377 WVK655377:WVQ655377 D720913:J720913 IY720913:JE720913 SU720913:TA720913 ACQ720913:ACW720913 AMM720913:AMS720913 AWI720913:AWO720913 BGE720913:BGK720913 BQA720913:BQG720913 BZW720913:CAC720913 CJS720913:CJY720913 CTO720913:CTU720913 DDK720913:DDQ720913 DNG720913:DNM720913 DXC720913:DXI720913 EGY720913:EHE720913 EQU720913:ERA720913 FAQ720913:FAW720913 FKM720913:FKS720913 FUI720913:FUO720913 GEE720913:GEK720913 GOA720913:GOG720913 GXW720913:GYC720913 HHS720913:HHY720913 HRO720913:HRU720913 IBK720913:IBQ720913 ILG720913:ILM720913 IVC720913:IVI720913 JEY720913:JFE720913 JOU720913:JPA720913 JYQ720913:JYW720913 KIM720913:KIS720913 KSI720913:KSO720913 LCE720913:LCK720913 LMA720913:LMG720913 LVW720913:LWC720913 MFS720913:MFY720913 MPO720913:MPU720913 MZK720913:MZQ720913 NJG720913:NJM720913 NTC720913:NTI720913 OCY720913:ODE720913 OMU720913:ONA720913 OWQ720913:OWW720913 PGM720913:PGS720913 PQI720913:PQO720913 QAE720913:QAK720913 QKA720913:QKG720913 QTW720913:QUC720913 RDS720913:RDY720913 RNO720913:RNU720913 RXK720913:RXQ720913 SHG720913:SHM720913 SRC720913:SRI720913 TAY720913:TBE720913 TKU720913:TLA720913 TUQ720913:TUW720913 UEM720913:UES720913 UOI720913:UOO720913 UYE720913:UYK720913 VIA720913:VIG720913 VRW720913:VSC720913 WBS720913:WBY720913 WLO720913:WLU720913 WVK720913:WVQ720913 D786449:J786449 IY786449:JE786449 SU786449:TA786449 ACQ786449:ACW786449 AMM786449:AMS786449 AWI786449:AWO786449 BGE786449:BGK786449 BQA786449:BQG786449 BZW786449:CAC786449 CJS786449:CJY786449 CTO786449:CTU786449 DDK786449:DDQ786449 DNG786449:DNM786449 DXC786449:DXI786449 EGY786449:EHE786449 EQU786449:ERA786449 FAQ786449:FAW786449 FKM786449:FKS786449 FUI786449:FUO786449 GEE786449:GEK786449 GOA786449:GOG786449 GXW786449:GYC786449 HHS786449:HHY786449 HRO786449:HRU786449 IBK786449:IBQ786449 ILG786449:ILM786449 IVC786449:IVI786449 JEY786449:JFE786449 JOU786449:JPA786449 JYQ786449:JYW786449 KIM786449:KIS786449 KSI786449:KSO786449 LCE786449:LCK786449 LMA786449:LMG786449 LVW786449:LWC786449 MFS786449:MFY786449 MPO786449:MPU786449 MZK786449:MZQ786449 NJG786449:NJM786449 NTC786449:NTI786449 OCY786449:ODE786449 OMU786449:ONA786449 OWQ786449:OWW786449 PGM786449:PGS786449 PQI786449:PQO786449 QAE786449:QAK786449 QKA786449:QKG786449 QTW786449:QUC786449 RDS786449:RDY786449 RNO786449:RNU786449 RXK786449:RXQ786449 SHG786449:SHM786449 SRC786449:SRI786449 TAY786449:TBE786449 TKU786449:TLA786449 TUQ786449:TUW786449 UEM786449:UES786449 UOI786449:UOO786449 UYE786449:UYK786449 VIA786449:VIG786449 VRW786449:VSC786449 WBS786449:WBY786449 WLO786449:WLU786449 WVK786449:WVQ786449 D851985:J851985 IY851985:JE851985 SU851985:TA851985 ACQ851985:ACW851985 AMM851985:AMS851985 AWI851985:AWO851985 BGE851985:BGK851985 BQA851985:BQG851985 BZW851985:CAC851985 CJS851985:CJY851985 CTO851985:CTU851985 DDK851985:DDQ851985 DNG851985:DNM851985 DXC851985:DXI851985 EGY851985:EHE851985 EQU851985:ERA851985 FAQ851985:FAW851985 FKM851985:FKS851985 FUI851985:FUO851985 GEE851985:GEK851985 GOA851985:GOG851985 GXW851985:GYC851985 HHS851985:HHY851985 HRO851985:HRU851985 IBK851985:IBQ851985 ILG851985:ILM851985 IVC851985:IVI851985 JEY851985:JFE851985 JOU851985:JPA851985 JYQ851985:JYW851985 KIM851985:KIS851985 KSI851985:KSO851985 LCE851985:LCK851985 LMA851985:LMG851985 LVW851985:LWC851985 MFS851985:MFY851985 MPO851985:MPU851985 MZK851985:MZQ851985 NJG851985:NJM851985 NTC851985:NTI851985 OCY851985:ODE851985 OMU851985:ONA851985 OWQ851985:OWW851985 PGM851985:PGS851985 PQI851985:PQO851985 QAE851985:QAK851985 QKA851985:QKG851985 QTW851985:QUC851985 RDS851985:RDY851985 RNO851985:RNU851985 RXK851985:RXQ851985 SHG851985:SHM851985 SRC851985:SRI851985 TAY851985:TBE851985 TKU851985:TLA851985 TUQ851985:TUW851985 UEM851985:UES851985 UOI851985:UOO851985 UYE851985:UYK851985 VIA851985:VIG851985 VRW851985:VSC851985 WBS851985:WBY851985 WLO851985:WLU851985 WVK851985:WVQ851985 D917521:J917521 IY917521:JE917521 SU917521:TA917521 ACQ917521:ACW917521 AMM917521:AMS917521 AWI917521:AWO917521 BGE917521:BGK917521 BQA917521:BQG917521 BZW917521:CAC917521 CJS917521:CJY917521 CTO917521:CTU917521 DDK917521:DDQ917521 DNG917521:DNM917521 DXC917521:DXI917521 EGY917521:EHE917521 EQU917521:ERA917521 FAQ917521:FAW917521 FKM917521:FKS917521 FUI917521:FUO917521 GEE917521:GEK917521 GOA917521:GOG917521 GXW917521:GYC917521 HHS917521:HHY917521 HRO917521:HRU917521 IBK917521:IBQ917521 ILG917521:ILM917521 IVC917521:IVI917521 JEY917521:JFE917521 JOU917521:JPA917521 JYQ917521:JYW917521 KIM917521:KIS917521 KSI917521:KSO917521 LCE917521:LCK917521 LMA917521:LMG917521 LVW917521:LWC917521 MFS917521:MFY917521 MPO917521:MPU917521 MZK917521:MZQ917521 NJG917521:NJM917521 NTC917521:NTI917521 OCY917521:ODE917521 OMU917521:ONA917521 OWQ917521:OWW917521 PGM917521:PGS917521 PQI917521:PQO917521 QAE917521:QAK917521 QKA917521:QKG917521 QTW917521:QUC917521 RDS917521:RDY917521 RNO917521:RNU917521 RXK917521:RXQ917521 SHG917521:SHM917521 SRC917521:SRI917521 TAY917521:TBE917521 TKU917521:TLA917521 TUQ917521:TUW917521 UEM917521:UES917521 UOI917521:UOO917521 UYE917521:UYK917521 VIA917521:VIG917521 VRW917521:VSC917521 WBS917521:WBY917521 WLO917521:WLU917521 WVK917521:WVQ917521 D983057:J983057 IY983057:JE983057 SU983057:TA983057 ACQ983057:ACW983057 AMM983057:AMS983057 AWI983057:AWO983057 BGE983057:BGK983057 BQA983057:BQG983057 BZW983057:CAC983057 CJS983057:CJY983057 CTO983057:CTU983057 DDK983057:DDQ983057 DNG983057:DNM983057 DXC983057:DXI983057 EGY983057:EHE983057 EQU983057:ERA983057 FAQ983057:FAW983057 FKM983057:FKS983057 FUI983057:FUO983057 GEE983057:GEK983057 GOA983057:GOG983057 GXW983057:GYC983057 HHS983057:HHY983057 HRO983057:HRU983057 IBK983057:IBQ983057 ILG983057:ILM983057 IVC983057:IVI983057 JEY983057:JFE983057 JOU983057:JPA983057 JYQ983057:JYW983057 KIM983057:KIS983057 KSI983057:KSO983057 LCE983057:LCK983057 LMA983057:LMG983057 LVW983057:LWC983057 MFS983057:MFY983057 MPO983057:MPU983057 MZK983057:MZQ983057 NJG983057:NJM983057 NTC983057:NTI983057 OCY983057:ODE983057 OMU983057:ONA983057 OWQ983057:OWW983057 PGM983057:PGS983057 PQI983057:PQO983057 QAE983057:QAK983057 QKA983057:QKG983057 QTW983057:QUC983057 RDS983057:RDY983057 RNO983057:RNU983057 RXK983057:RXQ983057 SHG983057:SHM983057 SRC983057:SRI983057 TAY983057:TBE983057 TKU983057:TLA983057 TUQ983057:TUW983057 UEM983057:UES983057 UOI983057:UOO983057 UYE983057:UYK983057 VIA983057:VIG983057 VRW983057:VSC983057 WBS983057:WBY983057 WLO983057:WLU983057" xr:uid="{00000000-0002-0000-0000-000001000000}">
      <formula1>"課税事務所,盛岡広域振興局,県南広域振興局【本局】,県南広域振興局【花巻】,県南広域振興局【一関】,沿岸広域振興局【本局】,沿岸広域振興局【宮古】,沿岸広域振興局【大船渡】,県北広域振興局【本局】,県北広域振興局【二戸】"</formula1>
    </dataValidation>
    <dataValidation allowBlank="1" showInputMessage="1" showErrorMessage="1" error="７桁の法人番号を入力してください。" sqref="D4:J4 IY4:JE4 SU4:TA4 ACQ4:ACW4 AMM4:AMS4 AWI4:AWO4 BGE4:BGK4 BQA4:BQG4 BZW4:CAC4 CJS4:CJY4 CTO4:CTU4 DDK4:DDQ4 DNG4:DNM4 DXC4:DXI4 EGY4:EHE4 EQU4:ERA4 FAQ4:FAW4 FKM4:FKS4 FUI4:FUO4 GEE4:GEK4 GOA4:GOG4 GXW4:GYC4 HHS4:HHY4 HRO4:HRU4 IBK4:IBQ4 ILG4:ILM4 IVC4:IVI4 JEY4:JFE4 JOU4:JPA4 JYQ4:JYW4 KIM4:KIS4 KSI4:KSO4 LCE4:LCK4 LMA4:LMG4 LVW4:LWC4 MFS4:MFY4 MPO4:MPU4 MZK4:MZQ4 NJG4:NJM4 NTC4:NTI4 OCY4:ODE4 OMU4:ONA4 OWQ4:OWW4 PGM4:PGS4 PQI4:PQO4 QAE4:QAK4 QKA4:QKG4 QTW4:QUC4 RDS4:RDY4 RNO4:RNU4 RXK4:RXQ4 SHG4:SHM4 SRC4:SRI4 TAY4:TBE4 TKU4:TLA4 TUQ4:TUW4 UEM4:UES4 UOI4:UOO4 UYE4:UYK4 VIA4:VIG4 VRW4:VSC4 WBS4:WBY4 WLO4:WLU4 WVK4:WVQ4 D65525:J65525 IY65525:JE65525 SU65525:TA65525 ACQ65525:ACW65525 AMM65525:AMS65525 AWI65525:AWO65525 BGE65525:BGK65525 BQA65525:BQG65525 BZW65525:CAC65525 CJS65525:CJY65525 CTO65525:CTU65525 DDK65525:DDQ65525 DNG65525:DNM65525 DXC65525:DXI65525 EGY65525:EHE65525 EQU65525:ERA65525 FAQ65525:FAW65525 FKM65525:FKS65525 FUI65525:FUO65525 GEE65525:GEK65525 GOA65525:GOG65525 GXW65525:GYC65525 HHS65525:HHY65525 HRO65525:HRU65525 IBK65525:IBQ65525 ILG65525:ILM65525 IVC65525:IVI65525 JEY65525:JFE65525 JOU65525:JPA65525 JYQ65525:JYW65525 KIM65525:KIS65525 KSI65525:KSO65525 LCE65525:LCK65525 LMA65525:LMG65525 LVW65525:LWC65525 MFS65525:MFY65525 MPO65525:MPU65525 MZK65525:MZQ65525 NJG65525:NJM65525 NTC65525:NTI65525 OCY65525:ODE65525 OMU65525:ONA65525 OWQ65525:OWW65525 PGM65525:PGS65525 PQI65525:PQO65525 QAE65525:QAK65525 QKA65525:QKG65525 QTW65525:QUC65525 RDS65525:RDY65525 RNO65525:RNU65525 RXK65525:RXQ65525 SHG65525:SHM65525 SRC65525:SRI65525 TAY65525:TBE65525 TKU65525:TLA65525 TUQ65525:TUW65525 UEM65525:UES65525 UOI65525:UOO65525 UYE65525:UYK65525 VIA65525:VIG65525 VRW65525:VSC65525 WBS65525:WBY65525 WLO65525:WLU65525 WVK65525:WVQ65525 D131061:J131061 IY131061:JE131061 SU131061:TA131061 ACQ131061:ACW131061 AMM131061:AMS131061 AWI131061:AWO131061 BGE131061:BGK131061 BQA131061:BQG131061 BZW131061:CAC131061 CJS131061:CJY131061 CTO131061:CTU131061 DDK131061:DDQ131061 DNG131061:DNM131061 DXC131061:DXI131061 EGY131061:EHE131061 EQU131061:ERA131061 FAQ131061:FAW131061 FKM131061:FKS131061 FUI131061:FUO131061 GEE131061:GEK131061 GOA131061:GOG131061 GXW131061:GYC131061 HHS131061:HHY131061 HRO131061:HRU131061 IBK131061:IBQ131061 ILG131061:ILM131061 IVC131061:IVI131061 JEY131061:JFE131061 JOU131061:JPA131061 JYQ131061:JYW131061 KIM131061:KIS131061 KSI131061:KSO131061 LCE131061:LCK131061 LMA131061:LMG131061 LVW131061:LWC131061 MFS131061:MFY131061 MPO131061:MPU131061 MZK131061:MZQ131061 NJG131061:NJM131061 NTC131061:NTI131061 OCY131061:ODE131061 OMU131061:ONA131061 OWQ131061:OWW131061 PGM131061:PGS131061 PQI131061:PQO131061 QAE131061:QAK131061 QKA131061:QKG131061 QTW131061:QUC131061 RDS131061:RDY131061 RNO131061:RNU131061 RXK131061:RXQ131061 SHG131061:SHM131061 SRC131061:SRI131061 TAY131061:TBE131061 TKU131061:TLA131061 TUQ131061:TUW131061 UEM131061:UES131061 UOI131061:UOO131061 UYE131061:UYK131061 VIA131061:VIG131061 VRW131061:VSC131061 WBS131061:WBY131061 WLO131061:WLU131061 WVK131061:WVQ131061 D196597:J196597 IY196597:JE196597 SU196597:TA196597 ACQ196597:ACW196597 AMM196597:AMS196597 AWI196597:AWO196597 BGE196597:BGK196597 BQA196597:BQG196597 BZW196597:CAC196597 CJS196597:CJY196597 CTO196597:CTU196597 DDK196597:DDQ196597 DNG196597:DNM196597 DXC196597:DXI196597 EGY196597:EHE196597 EQU196597:ERA196597 FAQ196597:FAW196597 FKM196597:FKS196597 FUI196597:FUO196597 GEE196597:GEK196597 GOA196597:GOG196597 GXW196597:GYC196597 HHS196597:HHY196597 HRO196597:HRU196597 IBK196597:IBQ196597 ILG196597:ILM196597 IVC196597:IVI196597 JEY196597:JFE196597 JOU196597:JPA196597 JYQ196597:JYW196597 KIM196597:KIS196597 KSI196597:KSO196597 LCE196597:LCK196597 LMA196597:LMG196597 LVW196597:LWC196597 MFS196597:MFY196597 MPO196597:MPU196597 MZK196597:MZQ196597 NJG196597:NJM196597 NTC196597:NTI196597 OCY196597:ODE196597 OMU196597:ONA196597 OWQ196597:OWW196597 PGM196597:PGS196597 PQI196597:PQO196597 QAE196597:QAK196597 QKA196597:QKG196597 QTW196597:QUC196597 RDS196597:RDY196597 RNO196597:RNU196597 RXK196597:RXQ196597 SHG196597:SHM196597 SRC196597:SRI196597 TAY196597:TBE196597 TKU196597:TLA196597 TUQ196597:TUW196597 UEM196597:UES196597 UOI196597:UOO196597 UYE196597:UYK196597 VIA196597:VIG196597 VRW196597:VSC196597 WBS196597:WBY196597 WLO196597:WLU196597 WVK196597:WVQ196597 D262133:J262133 IY262133:JE262133 SU262133:TA262133 ACQ262133:ACW262133 AMM262133:AMS262133 AWI262133:AWO262133 BGE262133:BGK262133 BQA262133:BQG262133 BZW262133:CAC262133 CJS262133:CJY262133 CTO262133:CTU262133 DDK262133:DDQ262133 DNG262133:DNM262133 DXC262133:DXI262133 EGY262133:EHE262133 EQU262133:ERA262133 FAQ262133:FAW262133 FKM262133:FKS262133 FUI262133:FUO262133 GEE262133:GEK262133 GOA262133:GOG262133 GXW262133:GYC262133 HHS262133:HHY262133 HRO262133:HRU262133 IBK262133:IBQ262133 ILG262133:ILM262133 IVC262133:IVI262133 JEY262133:JFE262133 JOU262133:JPA262133 JYQ262133:JYW262133 KIM262133:KIS262133 KSI262133:KSO262133 LCE262133:LCK262133 LMA262133:LMG262133 LVW262133:LWC262133 MFS262133:MFY262133 MPO262133:MPU262133 MZK262133:MZQ262133 NJG262133:NJM262133 NTC262133:NTI262133 OCY262133:ODE262133 OMU262133:ONA262133 OWQ262133:OWW262133 PGM262133:PGS262133 PQI262133:PQO262133 QAE262133:QAK262133 QKA262133:QKG262133 QTW262133:QUC262133 RDS262133:RDY262133 RNO262133:RNU262133 RXK262133:RXQ262133 SHG262133:SHM262133 SRC262133:SRI262133 TAY262133:TBE262133 TKU262133:TLA262133 TUQ262133:TUW262133 UEM262133:UES262133 UOI262133:UOO262133 UYE262133:UYK262133 VIA262133:VIG262133 VRW262133:VSC262133 WBS262133:WBY262133 WLO262133:WLU262133 WVK262133:WVQ262133 D327669:J327669 IY327669:JE327669 SU327669:TA327669 ACQ327669:ACW327669 AMM327669:AMS327669 AWI327669:AWO327669 BGE327669:BGK327669 BQA327669:BQG327669 BZW327669:CAC327669 CJS327669:CJY327669 CTO327669:CTU327669 DDK327669:DDQ327669 DNG327669:DNM327669 DXC327669:DXI327669 EGY327669:EHE327669 EQU327669:ERA327669 FAQ327669:FAW327669 FKM327669:FKS327669 FUI327669:FUO327669 GEE327669:GEK327669 GOA327669:GOG327669 GXW327669:GYC327669 HHS327669:HHY327669 HRO327669:HRU327669 IBK327669:IBQ327669 ILG327669:ILM327669 IVC327669:IVI327669 JEY327669:JFE327669 JOU327669:JPA327669 JYQ327669:JYW327669 KIM327669:KIS327669 KSI327669:KSO327669 LCE327669:LCK327669 LMA327669:LMG327669 LVW327669:LWC327669 MFS327669:MFY327669 MPO327669:MPU327669 MZK327669:MZQ327669 NJG327669:NJM327669 NTC327669:NTI327669 OCY327669:ODE327669 OMU327669:ONA327669 OWQ327669:OWW327669 PGM327669:PGS327669 PQI327669:PQO327669 QAE327669:QAK327669 QKA327669:QKG327669 QTW327669:QUC327669 RDS327669:RDY327669 RNO327669:RNU327669 RXK327669:RXQ327669 SHG327669:SHM327669 SRC327669:SRI327669 TAY327669:TBE327669 TKU327669:TLA327669 TUQ327669:TUW327669 UEM327669:UES327669 UOI327669:UOO327669 UYE327669:UYK327669 VIA327669:VIG327669 VRW327669:VSC327669 WBS327669:WBY327669 WLO327669:WLU327669 WVK327669:WVQ327669 D393205:J393205 IY393205:JE393205 SU393205:TA393205 ACQ393205:ACW393205 AMM393205:AMS393205 AWI393205:AWO393205 BGE393205:BGK393205 BQA393205:BQG393205 BZW393205:CAC393205 CJS393205:CJY393205 CTO393205:CTU393205 DDK393205:DDQ393205 DNG393205:DNM393205 DXC393205:DXI393205 EGY393205:EHE393205 EQU393205:ERA393205 FAQ393205:FAW393205 FKM393205:FKS393205 FUI393205:FUO393205 GEE393205:GEK393205 GOA393205:GOG393205 GXW393205:GYC393205 HHS393205:HHY393205 HRO393205:HRU393205 IBK393205:IBQ393205 ILG393205:ILM393205 IVC393205:IVI393205 JEY393205:JFE393205 JOU393205:JPA393205 JYQ393205:JYW393205 KIM393205:KIS393205 KSI393205:KSO393205 LCE393205:LCK393205 LMA393205:LMG393205 LVW393205:LWC393205 MFS393205:MFY393205 MPO393205:MPU393205 MZK393205:MZQ393205 NJG393205:NJM393205 NTC393205:NTI393205 OCY393205:ODE393205 OMU393205:ONA393205 OWQ393205:OWW393205 PGM393205:PGS393205 PQI393205:PQO393205 QAE393205:QAK393205 QKA393205:QKG393205 QTW393205:QUC393205 RDS393205:RDY393205 RNO393205:RNU393205 RXK393205:RXQ393205 SHG393205:SHM393205 SRC393205:SRI393205 TAY393205:TBE393205 TKU393205:TLA393205 TUQ393205:TUW393205 UEM393205:UES393205 UOI393205:UOO393205 UYE393205:UYK393205 VIA393205:VIG393205 VRW393205:VSC393205 WBS393205:WBY393205 WLO393205:WLU393205 WVK393205:WVQ393205 D458741:J458741 IY458741:JE458741 SU458741:TA458741 ACQ458741:ACW458741 AMM458741:AMS458741 AWI458741:AWO458741 BGE458741:BGK458741 BQA458741:BQG458741 BZW458741:CAC458741 CJS458741:CJY458741 CTO458741:CTU458741 DDK458741:DDQ458741 DNG458741:DNM458741 DXC458741:DXI458741 EGY458741:EHE458741 EQU458741:ERA458741 FAQ458741:FAW458741 FKM458741:FKS458741 FUI458741:FUO458741 GEE458741:GEK458741 GOA458741:GOG458741 GXW458741:GYC458741 HHS458741:HHY458741 HRO458741:HRU458741 IBK458741:IBQ458741 ILG458741:ILM458741 IVC458741:IVI458741 JEY458741:JFE458741 JOU458741:JPA458741 JYQ458741:JYW458741 KIM458741:KIS458741 KSI458741:KSO458741 LCE458741:LCK458741 LMA458741:LMG458741 LVW458741:LWC458741 MFS458741:MFY458741 MPO458741:MPU458741 MZK458741:MZQ458741 NJG458741:NJM458741 NTC458741:NTI458741 OCY458741:ODE458741 OMU458741:ONA458741 OWQ458741:OWW458741 PGM458741:PGS458741 PQI458741:PQO458741 QAE458741:QAK458741 QKA458741:QKG458741 QTW458741:QUC458741 RDS458741:RDY458741 RNO458741:RNU458741 RXK458741:RXQ458741 SHG458741:SHM458741 SRC458741:SRI458741 TAY458741:TBE458741 TKU458741:TLA458741 TUQ458741:TUW458741 UEM458741:UES458741 UOI458741:UOO458741 UYE458741:UYK458741 VIA458741:VIG458741 VRW458741:VSC458741 WBS458741:WBY458741 WLO458741:WLU458741 WVK458741:WVQ458741 D524277:J524277 IY524277:JE524277 SU524277:TA524277 ACQ524277:ACW524277 AMM524277:AMS524277 AWI524277:AWO524277 BGE524277:BGK524277 BQA524277:BQG524277 BZW524277:CAC524277 CJS524277:CJY524277 CTO524277:CTU524277 DDK524277:DDQ524277 DNG524277:DNM524277 DXC524277:DXI524277 EGY524277:EHE524277 EQU524277:ERA524277 FAQ524277:FAW524277 FKM524277:FKS524277 FUI524277:FUO524277 GEE524277:GEK524277 GOA524277:GOG524277 GXW524277:GYC524277 HHS524277:HHY524277 HRO524277:HRU524277 IBK524277:IBQ524277 ILG524277:ILM524277 IVC524277:IVI524277 JEY524277:JFE524277 JOU524277:JPA524277 JYQ524277:JYW524277 KIM524277:KIS524277 KSI524277:KSO524277 LCE524277:LCK524277 LMA524277:LMG524277 LVW524277:LWC524277 MFS524277:MFY524277 MPO524277:MPU524277 MZK524277:MZQ524277 NJG524277:NJM524277 NTC524277:NTI524277 OCY524277:ODE524277 OMU524277:ONA524277 OWQ524277:OWW524277 PGM524277:PGS524277 PQI524277:PQO524277 QAE524277:QAK524277 QKA524277:QKG524277 QTW524277:QUC524277 RDS524277:RDY524277 RNO524277:RNU524277 RXK524277:RXQ524277 SHG524277:SHM524277 SRC524277:SRI524277 TAY524277:TBE524277 TKU524277:TLA524277 TUQ524277:TUW524277 UEM524277:UES524277 UOI524277:UOO524277 UYE524277:UYK524277 VIA524277:VIG524277 VRW524277:VSC524277 WBS524277:WBY524277 WLO524277:WLU524277 WVK524277:WVQ524277 D589813:J589813 IY589813:JE589813 SU589813:TA589813 ACQ589813:ACW589813 AMM589813:AMS589813 AWI589813:AWO589813 BGE589813:BGK589813 BQA589813:BQG589813 BZW589813:CAC589813 CJS589813:CJY589813 CTO589813:CTU589813 DDK589813:DDQ589813 DNG589813:DNM589813 DXC589813:DXI589813 EGY589813:EHE589813 EQU589813:ERA589813 FAQ589813:FAW589813 FKM589813:FKS589813 FUI589813:FUO589813 GEE589813:GEK589813 GOA589813:GOG589813 GXW589813:GYC589813 HHS589813:HHY589813 HRO589813:HRU589813 IBK589813:IBQ589813 ILG589813:ILM589813 IVC589813:IVI589813 JEY589813:JFE589813 JOU589813:JPA589813 JYQ589813:JYW589813 KIM589813:KIS589813 KSI589813:KSO589813 LCE589813:LCK589813 LMA589813:LMG589813 LVW589813:LWC589813 MFS589813:MFY589813 MPO589813:MPU589813 MZK589813:MZQ589813 NJG589813:NJM589813 NTC589813:NTI589813 OCY589813:ODE589813 OMU589813:ONA589813 OWQ589813:OWW589813 PGM589813:PGS589813 PQI589813:PQO589813 QAE589813:QAK589813 QKA589813:QKG589813 QTW589813:QUC589813 RDS589813:RDY589813 RNO589813:RNU589813 RXK589813:RXQ589813 SHG589813:SHM589813 SRC589813:SRI589813 TAY589813:TBE589813 TKU589813:TLA589813 TUQ589813:TUW589813 UEM589813:UES589813 UOI589813:UOO589813 UYE589813:UYK589813 VIA589813:VIG589813 VRW589813:VSC589813 WBS589813:WBY589813 WLO589813:WLU589813 WVK589813:WVQ589813 D655349:J655349 IY655349:JE655349 SU655349:TA655349 ACQ655349:ACW655349 AMM655349:AMS655349 AWI655349:AWO655349 BGE655349:BGK655349 BQA655349:BQG655349 BZW655349:CAC655349 CJS655349:CJY655349 CTO655349:CTU655349 DDK655349:DDQ655349 DNG655349:DNM655349 DXC655349:DXI655349 EGY655349:EHE655349 EQU655349:ERA655349 FAQ655349:FAW655349 FKM655349:FKS655349 FUI655349:FUO655349 GEE655349:GEK655349 GOA655349:GOG655349 GXW655349:GYC655349 HHS655349:HHY655349 HRO655349:HRU655349 IBK655349:IBQ655349 ILG655349:ILM655349 IVC655349:IVI655349 JEY655349:JFE655349 JOU655349:JPA655349 JYQ655349:JYW655349 KIM655349:KIS655349 KSI655349:KSO655349 LCE655349:LCK655349 LMA655349:LMG655349 LVW655349:LWC655349 MFS655349:MFY655349 MPO655349:MPU655349 MZK655349:MZQ655349 NJG655349:NJM655349 NTC655349:NTI655349 OCY655349:ODE655349 OMU655349:ONA655349 OWQ655349:OWW655349 PGM655349:PGS655349 PQI655349:PQO655349 QAE655349:QAK655349 QKA655349:QKG655349 QTW655349:QUC655349 RDS655349:RDY655349 RNO655349:RNU655349 RXK655349:RXQ655349 SHG655349:SHM655349 SRC655349:SRI655349 TAY655349:TBE655349 TKU655349:TLA655349 TUQ655349:TUW655349 UEM655349:UES655349 UOI655349:UOO655349 UYE655349:UYK655349 VIA655349:VIG655349 VRW655349:VSC655349 WBS655349:WBY655349 WLO655349:WLU655349 WVK655349:WVQ655349 D720885:J720885 IY720885:JE720885 SU720885:TA720885 ACQ720885:ACW720885 AMM720885:AMS720885 AWI720885:AWO720885 BGE720885:BGK720885 BQA720885:BQG720885 BZW720885:CAC720885 CJS720885:CJY720885 CTO720885:CTU720885 DDK720885:DDQ720885 DNG720885:DNM720885 DXC720885:DXI720885 EGY720885:EHE720885 EQU720885:ERA720885 FAQ720885:FAW720885 FKM720885:FKS720885 FUI720885:FUO720885 GEE720885:GEK720885 GOA720885:GOG720885 GXW720885:GYC720885 HHS720885:HHY720885 HRO720885:HRU720885 IBK720885:IBQ720885 ILG720885:ILM720885 IVC720885:IVI720885 JEY720885:JFE720885 JOU720885:JPA720885 JYQ720885:JYW720885 KIM720885:KIS720885 KSI720885:KSO720885 LCE720885:LCK720885 LMA720885:LMG720885 LVW720885:LWC720885 MFS720885:MFY720885 MPO720885:MPU720885 MZK720885:MZQ720885 NJG720885:NJM720885 NTC720885:NTI720885 OCY720885:ODE720885 OMU720885:ONA720885 OWQ720885:OWW720885 PGM720885:PGS720885 PQI720885:PQO720885 QAE720885:QAK720885 QKA720885:QKG720885 QTW720885:QUC720885 RDS720885:RDY720885 RNO720885:RNU720885 RXK720885:RXQ720885 SHG720885:SHM720885 SRC720885:SRI720885 TAY720885:TBE720885 TKU720885:TLA720885 TUQ720885:TUW720885 UEM720885:UES720885 UOI720885:UOO720885 UYE720885:UYK720885 VIA720885:VIG720885 VRW720885:VSC720885 WBS720885:WBY720885 WLO720885:WLU720885 WVK720885:WVQ720885 D786421:J786421 IY786421:JE786421 SU786421:TA786421 ACQ786421:ACW786421 AMM786421:AMS786421 AWI786421:AWO786421 BGE786421:BGK786421 BQA786421:BQG786421 BZW786421:CAC786421 CJS786421:CJY786421 CTO786421:CTU786421 DDK786421:DDQ786421 DNG786421:DNM786421 DXC786421:DXI786421 EGY786421:EHE786421 EQU786421:ERA786421 FAQ786421:FAW786421 FKM786421:FKS786421 FUI786421:FUO786421 GEE786421:GEK786421 GOA786421:GOG786421 GXW786421:GYC786421 HHS786421:HHY786421 HRO786421:HRU786421 IBK786421:IBQ786421 ILG786421:ILM786421 IVC786421:IVI786421 JEY786421:JFE786421 JOU786421:JPA786421 JYQ786421:JYW786421 KIM786421:KIS786421 KSI786421:KSO786421 LCE786421:LCK786421 LMA786421:LMG786421 LVW786421:LWC786421 MFS786421:MFY786421 MPO786421:MPU786421 MZK786421:MZQ786421 NJG786421:NJM786421 NTC786421:NTI786421 OCY786421:ODE786421 OMU786421:ONA786421 OWQ786421:OWW786421 PGM786421:PGS786421 PQI786421:PQO786421 QAE786421:QAK786421 QKA786421:QKG786421 QTW786421:QUC786421 RDS786421:RDY786421 RNO786421:RNU786421 RXK786421:RXQ786421 SHG786421:SHM786421 SRC786421:SRI786421 TAY786421:TBE786421 TKU786421:TLA786421 TUQ786421:TUW786421 UEM786421:UES786421 UOI786421:UOO786421 UYE786421:UYK786421 VIA786421:VIG786421 VRW786421:VSC786421 WBS786421:WBY786421 WLO786421:WLU786421 WVK786421:WVQ786421 D851957:J851957 IY851957:JE851957 SU851957:TA851957 ACQ851957:ACW851957 AMM851957:AMS851957 AWI851957:AWO851957 BGE851957:BGK851957 BQA851957:BQG851957 BZW851957:CAC851957 CJS851957:CJY851957 CTO851957:CTU851957 DDK851957:DDQ851957 DNG851957:DNM851957 DXC851957:DXI851957 EGY851957:EHE851957 EQU851957:ERA851957 FAQ851957:FAW851957 FKM851957:FKS851957 FUI851957:FUO851957 GEE851957:GEK851957 GOA851957:GOG851957 GXW851957:GYC851957 HHS851957:HHY851957 HRO851957:HRU851957 IBK851957:IBQ851957 ILG851957:ILM851957 IVC851957:IVI851957 JEY851957:JFE851957 JOU851957:JPA851957 JYQ851957:JYW851957 KIM851957:KIS851957 KSI851957:KSO851957 LCE851957:LCK851957 LMA851957:LMG851957 LVW851957:LWC851957 MFS851957:MFY851957 MPO851957:MPU851957 MZK851957:MZQ851957 NJG851957:NJM851957 NTC851957:NTI851957 OCY851957:ODE851957 OMU851957:ONA851957 OWQ851957:OWW851957 PGM851957:PGS851957 PQI851957:PQO851957 QAE851957:QAK851957 QKA851957:QKG851957 QTW851957:QUC851957 RDS851957:RDY851957 RNO851957:RNU851957 RXK851957:RXQ851957 SHG851957:SHM851957 SRC851957:SRI851957 TAY851957:TBE851957 TKU851957:TLA851957 TUQ851957:TUW851957 UEM851957:UES851957 UOI851957:UOO851957 UYE851957:UYK851957 VIA851957:VIG851957 VRW851957:VSC851957 WBS851957:WBY851957 WLO851957:WLU851957 WVK851957:WVQ851957 D917493:J917493 IY917493:JE917493 SU917493:TA917493 ACQ917493:ACW917493 AMM917493:AMS917493 AWI917493:AWO917493 BGE917493:BGK917493 BQA917493:BQG917493 BZW917493:CAC917493 CJS917493:CJY917493 CTO917493:CTU917493 DDK917493:DDQ917493 DNG917493:DNM917493 DXC917493:DXI917493 EGY917493:EHE917493 EQU917493:ERA917493 FAQ917493:FAW917493 FKM917493:FKS917493 FUI917493:FUO917493 GEE917493:GEK917493 GOA917493:GOG917493 GXW917493:GYC917493 HHS917493:HHY917493 HRO917493:HRU917493 IBK917493:IBQ917493 ILG917493:ILM917493 IVC917493:IVI917493 JEY917493:JFE917493 JOU917493:JPA917493 JYQ917493:JYW917493 KIM917493:KIS917493 KSI917493:KSO917493 LCE917493:LCK917493 LMA917493:LMG917493 LVW917493:LWC917493 MFS917493:MFY917493 MPO917493:MPU917493 MZK917493:MZQ917493 NJG917493:NJM917493 NTC917493:NTI917493 OCY917493:ODE917493 OMU917493:ONA917493 OWQ917493:OWW917493 PGM917493:PGS917493 PQI917493:PQO917493 QAE917493:QAK917493 QKA917493:QKG917493 QTW917493:QUC917493 RDS917493:RDY917493 RNO917493:RNU917493 RXK917493:RXQ917493 SHG917493:SHM917493 SRC917493:SRI917493 TAY917493:TBE917493 TKU917493:TLA917493 TUQ917493:TUW917493 UEM917493:UES917493 UOI917493:UOO917493 UYE917493:UYK917493 VIA917493:VIG917493 VRW917493:VSC917493 WBS917493:WBY917493 WLO917493:WLU917493 WVK917493:WVQ917493 D983029:J983029 IY983029:JE983029 SU983029:TA983029 ACQ983029:ACW983029 AMM983029:AMS983029 AWI983029:AWO983029 BGE983029:BGK983029 BQA983029:BQG983029 BZW983029:CAC983029 CJS983029:CJY983029 CTO983029:CTU983029 DDK983029:DDQ983029 DNG983029:DNM983029 DXC983029:DXI983029 EGY983029:EHE983029 EQU983029:ERA983029 FAQ983029:FAW983029 FKM983029:FKS983029 FUI983029:FUO983029 GEE983029:GEK983029 GOA983029:GOG983029 GXW983029:GYC983029 HHS983029:HHY983029 HRO983029:HRU983029 IBK983029:IBQ983029 ILG983029:ILM983029 IVC983029:IVI983029 JEY983029:JFE983029 JOU983029:JPA983029 JYQ983029:JYW983029 KIM983029:KIS983029 KSI983029:KSO983029 LCE983029:LCK983029 LMA983029:LMG983029 LVW983029:LWC983029 MFS983029:MFY983029 MPO983029:MPU983029 MZK983029:MZQ983029 NJG983029:NJM983029 NTC983029:NTI983029 OCY983029:ODE983029 OMU983029:ONA983029 OWQ983029:OWW983029 PGM983029:PGS983029 PQI983029:PQO983029 QAE983029:QAK983029 QKA983029:QKG983029 QTW983029:QUC983029 RDS983029:RDY983029 RNO983029:RNU983029 RXK983029:RXQ983029 SHG983029:SHM983029 SRC983029:SRI983029 TAY983029:TBE983029 TKU983029:TLA983029 TUQ983029:TUW983029 UEM983029:UES983029 UOI983029:UOO983029 UYE983029:UYK983029 VIA983029:VIG983029 VRW983029:VSC983029 WBS983029:WBY983029 WLO983029:WLU983029 WVK983029:WVQ983029" xr:uid="{00000000-0002-0000-0000-000002000000}"/>
    <dataValidation type="whole" imeMode="off" operator="greaterThanOrEqual" allowBlank="1" showInputMessage="1" showErrorMessage="1" errorTitle="納付する金額を入力してください。" error="小数点以下の金額や、マイナスの金額は入力できません。" sqref="D65541:J65545 IY65541:JE65545 SU65541:TA65545 ACQ65541:ACW65545 AMM65541:AMS65545 AWI65541:AWO65545 BGE65541:BGK65545 BQA65541:BQG65545 BZW65541:CAC65545 CJS65541:CJY65545 CTO65541:CTU65545 DDK65541:DDQ65545 DNG65541:DNM65545 DXC65541:DXI65545 EGY65541:EHE65545 EQU65541:ERA65545 FAQ65541:FAW65545 FKM65541:FKS65545 FUI65541:FUO65545 GEE65541:GEK65545 GOA65541:GOG65545 GXW65541:GYC65545 HHS65541:HHY65545 HRO65541:HRU65545 IBK65541:IBQ65545 ILG65541:ILM65545 IVC65541:IVI65545 JEY65541:JFE65545 JOU65541:JPA65545 JYQ65541:JYW65545 KIM65541:KIS65545 KSI65541:KSO65545 LCE65541:LCK65545 LMA65541:LMG65545 LVW65541:LWC65545 MFS65541:MFY65545 MPO65541:MPU65545 MZK65541:MZQ65545 NJG65541:NJM65545 NTC65541:NTI65545 OCY65541:ODE65545 OMU65541:ONA65545 OWQ65541:OWW65545 PGM65541:PGS65545 PQI65541:PQO65545 QAE65541:QAK65545 QKA65541:QKG65545 QTW65541:QUC65545 RDS65541:RDY65545 RNO65541:RNU65545 RXK65541:RXQ65545 SHG65541:SHM65545 SRC65541:SRI65545 TAY65541:TBE65545 TKU65541:TLA65545 TUQ65541:TUW65545 UEM65541:UES65545 UOI65541:UOO65545 UYE65541:UYK65545 VIA65541:VIG65545 VRW65541:VSC65545 WBS65541:WBY65545 WLO65541:WLU65545 WVK65541:WVQ65545 D131077:J131081 IY131077:JE131081 SU131077:TA131081 ACQ131077:ACW131081 AMM131077:AMS131081 AWI131077:AWO131081 BGE131077:BGK131081 BQA131077:BQG131081 BZW131077:CAC131081 CJS131077:CJY131081 CTO131077:CTU131081 DDK131077:DDQ131081 DNG131077:DNM131081 DXC131077:DXI131081 EGY131077:EHE131081 EQU131077:ERA131081 FAQ131077:FAW131081 FKM131077:FKS131081 FUI131077:FUO131081 GEE131077:GEK131081 GOA131077:GOG131081 GXW131077:GYC131081 HHS131077:HHY131081 HRO131077:HRU131081 IBK131077:IBQ131081 ILG131077:ILM131081 IVC131077:IVI131081 JEY131077:JFE131081 JOU131077:JPA131081 JYQ131077:JYW131081 KIM131077:KIS131081 KSI131077:KSO131081 LCE131077:LCK131081 LMA131077:LMG131081 LVW131077:LWC131081 MFS131077:MFY131081 MPO131077:MPU131081 MZK131077:MZQ131081 NJG131077:NJM131081 NTC131077:NTI131081 OCY131077:ODE131081 OMU131077:ONA131081 OWQ131077:OWW131081 PGM131077:PGS131081 PQI131077:PQO131081 QAE131077:QAK131081 QKA131077:QKG131081 QTW131077:QUC131081 RDS131077:RDY131081 RNO131077:RNU131081 RXK131077:RXQ131081 SHG131077:SHM131081 SRC131077:SRI131081 TAY131077:TBE131081 TKU131077:TLA131081 TUQ131077:TUW131081 UEM131077:UES131081 UOI131077:UOO131081 UYE131077:UYK131081 VIA131077:VIG131081 VRW131077:VSC131081 WBS131077:WBY131081 WLO131077:WLU131081 WVK131077:WVQ131081 D196613:J196617 IY196613:JE196617 SU196613:TA196617 ACQ196613:ACW196617 AMM196613:AMS196617 AWI196613:AWO196617 BGE196613:BGK196617 BQA196613:BQG196617 BZW196613:CAC196617 CJS196613:CJY196617 CTO196613:CTU196617 DDK196613:DDQ196617 DNG196613:DNM196617 DXC196613:DXI196617 EGY196613:EHE196617 EQU196613:ERA196617 FAQ196613:FAW196617 FKM196613:FKS196617 FUI196613:FUO196617 GEE196613:GEK196617 GOA196613:GOG196617 GXW196613:GYC196617 HHS196613:HHY196617 HRO196613:HRU196617 IBK196613:IBQ196617 ILG196613:ILM196617 IVC196613:IVI196617 JEY196613:JFE196617 JOU196613:JPA196617 JYQ196613:JYW196617 KIM196613:KIS196617 KSI196613:KSO196617 LCE196613:LCK196617 LMA196613:LMG196617 LVW196613:LWC196617 MFS196613:MFY196617 MPO196613:MPU196617 MZK196613:MZQ196617 NJG196613:NJM196617 NTC196613:NTI196617 OCY196613:ODE196617 OMU196613:ONA196617 OWQ196613:OWW196617 PGM196613:PGS196617 PQI196613:PQO196617 QAE196613:QAK196617 QKA196613:QKG196617 QTW196613:QUC196617 RDS196613:RDY196617 RNO196613:RNU196617 RXK196613:RXQ196617 SHG196613:SHM196617 SRC196613:SRI196617 TAY196613:TBE196617 TKU196613:TLA196617 TUQ196613:TUW196617 UEM196613:UES196617 UOI196613:UOO196617 UYE196613:UYK196617 VIA196613:VIG196617 VRW196613:VSC196617 WBS196613:WBY196617 WLO196613:WLU196617 WVK196613:WVQ196617 D262149:J262153 IY262149:JE262153 SU262149:TA262153 ACQ262149:ACW262153 AMM262149:AMS262153 AWI262149:AWO262153 BGE262149:BGK262153 BQA262149:BQG262153 BZW262149:CAC262153 CJS262149:CJY262153 CTO262149:CTU262153 DDK262149:DDQ262153 DNG262149:DNM262153 DXC262149:DXI262153 EGY262149:EHE262153 EQU262149:ERA262153 FAQ262149:FAW262153 FKM262149:FKS262153 FUI262149:FUO262153 GEE262149:GEK262153 GOA262149:GOG262153 GXW262149:GYC262153 HHS262149:HHY262153 HRO262149:HRU262153 IBK262149:IBQ262153 ILG262149:ILM262153 IVC262149:IVI262153 JEY262149:JFE262153 JOU262149:JPA262153 JYQ262149:JYW262153 KIM262149:KIS262153 KSI262149:KSO262153 LCE262149:LCK262153 LMA262149:LMG262153 LVW262149:LWC262153 MFS262149:MFY262153 MPO262149:MPU262153 MZK262149:MZQ262153 NJG262149:NJM262153 NTC262149:NTI262153 OCY262149:ODE262153 OMU262149:ONA262153 OWQ262149:OWW262153 PGM262149:PGS262153 PQI262149:PQO262153 QAE262149:QAK262153 QKA262149:QKG262153 QTW262149:QUC262153 RDS262149:RDY262153 RNO262149:RNU262153 RXK262149:RXQ262153 SHG262149:SHM262153 SRC262149:SRI262153 TAY262149:TBE262153 TKU262149:TLA262153 TUQ262149:TUW262153 UEM262149:UES262153 UOI262149:UOO262153 UYE262149:UYK262153 VIA262149:VIG262153 VRW262149:VSC262153 WBS262149:WBY262153 WLO262149:WLU262153 WVK262149:WVQ262153 D327685:J327689 IY327685:JE327689 SU327685:TA327689 ACQ327685:ACW327689 AMM327685:AMS327689 AWI327685:AWO327689 BGE327685:BGK327689 BQA327685:BQG327689 BZW327685:CAC327689 CJS327685:CJY327689 CTO327685:CTU327689 DDK327685:DDQ327689 DNG327685:DNM327689 DXC327685:DXI327689 EGY327685:EHE327689 EQU327685:ERA327689 FAQ327685:FAW327689 FKM327685:FKS327689 FUI327685:FUO327689 GEE327685:GEK327689 GOA327685:GOG327689 GXW327685:GYC327689 HHS327685:HHY327689 HRO327685:HRU327689 IBK327685:IBQ327689 ILG327685:ILM327689 IVC327685:IVI327689 JEY327685:JFE327689 JOU327685:JPA327689 JYQ327685:JYW327689 KIM327685:KIS327689 KSI327685:KSO327689 LCE327685:LCK327689 LMA327685:LMG327689 LVW327685:LWC327689 MFS327685:MFY327689 MPO327685:MPU327689 MZK327685:MZQ327689 NJG327685:NJM327689 NTC327685:NTI327689 OCY327685:ODE327689 OMU327685:ONA327689 OWQ327685:OWW327689 PGM327685:PGS327689 PQI327685:PQO327689 QAE327685:QAK327689 QKA327685:QKG327689 QTW327685:QUC327689 RDS327685:RDY327689 RNO327685:RNU327689 RXK327685:RXQ327689 SHG327685:SHM327689 SRC327685:SRI327689 TAY327685:TBE327689 TKU327685:TLA327689 TUQ327685:TUW327689 UEM327685:UES327689 UOI327685:UOO327689 UYE327685:UYK327689 VIA327685:VIG327689 VRW327685:VSC327689 WBS327685:WBY327689 WLO327685:WLU327689 WVK327685:WVQ327689 D393221:J393225 IY393221:JE393225 SU393221:TA393225 ACQ393221:ACW393225 AMM393221:AMS393225 AWI393221:AWO393225 BGE393221:BGK393225 BQA393221:BQG393225 BZW393221:CAC393225 CJS393221:CJY393225 CTO393221:CTU393225 DDK393221:DDQ393225 DNG393221:DNM393225 DXC393221:DXI393225 EGY393221:EHE393225 EQU393221:ERA393225 FAQ393221:FAW393225 FKM393221:FKS393225 FUI393221:FUO393225 GEE393221:GEK393225 GOA393221:GOG393225 GXW393221:GYC393225 HHS393221:HHY393225 HRO393221:HRU393225 IBK393221:IBQ393225 ILG393221:ILM393225 IVC393221:IVI393225 JEY393221:JFE393225 JOU393221:JPA393225 JYQ393221:JYW393225 KIM393221:KIS393225 KSI393221:KSO393225 LCE393221:LCK393225 LMA393221:LMG393225 LVW393221:LWC393225 MFS393221:MFY393225 MPO393221:MPU393225 MZK393221:MZQ393225 NJG393221:NJM393225 NTC393221:NTI393225 OCY393221:ODE393225 OMU393221:ONA393225 OWQ393221:OWW393225 PGM393221:PGS393225 PQI393221:PQO393225 QAE393221:QAK393225 QKA393221:QKG393225 QTW393221:QUC393225 RDS393221:RDY393225 RNO393221:RNU393225 RXK393221:RXQ393225 SHG393221:SHM393225 SRC393221:SRI393225 TAY393221:TBE393225 TKU393221:TLA393225 TUQ393221:TUW393225 UEM393221:UES393225 UOI393221:UOO393225 UYE393221:UYK393225 VIA393221:VIG393225 VRW393221:VSC393225 WBS393221:WBY393225 WLO393221:WLU393225 WVK393221:WVQ393225 D458757:J458761 IY458757:JE458761 SU458757:TA458761 ACQ458757:ACW458761 AMM458757:AMS458761 AWI458757:AWO458761 BGE458757:BGK458761 BQA458757:BQG458761 BZW458757:CAC458761 CJS458757:CJY458761 CTO458757:CTU458761 DDK458757:DDQ458761 DNG458757:DNM458761 DXC458757:DXI458761 EGY458757:EHE458761 EQU458757:ERA458761 FAQ458757:FAW458761 FKM458757:FKS458761 FUI458757:FUO458761 GEE458757:GEK458761 GOA458757:GOG458761 GXW458757:GYC458761 HHS458757:HHY458761 HRO458757:HRU458761 IBK458757:IBQ458761 ILG458757:ILM458761 IVC458757:IVI458761 JEY458757:JFE458761 JOU458757:JPA458761 JYQ458757:JYW458761 KIM458757:KIS458761 KSI458757:KSO458761 LCE458757:LCK458761 LMA458757:LMG458761 LVW458757:LWC458761 MFS458757:MFY458761 MPO458757:MPU458761 MZK458757:MZQ458761 NJG458757:NJM458761 NTC458757:NTI458761 OCY458757:ODE458761 OMU458757:ONA458761 OWQ458757:OWW458761 PGM458757:PGS458761 PQI458757:PQO458761 QAE458757:QAK458761 QKA458757:QKG458761 QTW458757:QUC458761 RDS458757:RDY458761 RNO458757:RNU458761 RXK458757:RXQ458761 SHG458757:SHM458761 SRC458757:SRI458761 TAY458757:TBE458761 TKU458757:TLA458761 TUQ458757:TUW458761 UEM458757:UES458761 UOI458757:UOO458761 UYE458757:UYK458761 VIA458757:VIG458761 VRW458757:VSC458761 WBS458757:WBY458761 WLO458757:WLU458761 WVK458757:WVQ458761 D524293:J524297 IY524293:JE524297 SU524293:TA524297 ACQ524293:ACW524297 AMM524293:AMS524297 AWI524293:AWO524297 BGE524293:BGK524297 BQA524293:BQG524297 BZW524293:CAC524297 CJS524293:CJY524297 CTO524293:CTU524297 DDK524293:DDQ524297 DNG524293:DNM524297 DXC524293:DXI524297 EGY524293:EHE524297 EQU524293:ERA524297 FAQ524293:FAW524297 FKM524293:FKS524297 FUI524293:FUO524297 GEE524293:GEK524297 GOA524293:GOG524297 GXW524293:GYC524297 HHS524293:HHY524297 HRO524293:HRU524297 IBK524293:IBQ524297 ILG524293:ILM524297 IVC524293:IVI524297 JEY524293:JFE524297 JOU524293:JPA524297 JYQ524293:JYW524297 KIM524293:KIS524297 KSI524293:KSO524297 LCE524293:LCK524297 LMA524293:LMG524297 LVW524293:LWC524297 MFS524293:MFY524297 MPO524293:MPU524297 MZK524293:MZQ524297 NJG524293:NJM524297 NTC524293:NTI524297 OCY524293:ODE524297 OMU524293:ONA524297 OWQ524293:OWW524297 PGM524293:PGS524297 PQI524293:PQO524297 QAE524293:QAK524297 QKA524293:QKG524297 QTW524293:QUC524297 RDS524293:RDY524297 RNO524293:RNU524297 RXK524293:RXQ524297 SHG524293:SHM524297 SRC524293:SRI524297 TAY524293:TBE524297 TKU524293:TLA524297 TUQ524293:TUW524297 UEM524293:UES524297 UOI524293:UOO524297 UYE524293:UYK524297 VIA524293:VIG524297 VRW524293:VSC524297 WBS524293:WBY524297 WLO524293:WLU524297 WVK524293:WVQ524297 D589829:J589833 IY589829:JE589833 SU589829:TA589833 ACQ589829:ACW589833 AMM589829:AMS589833 AWI589829:AWO589833 BGE589829:BGK589833 BQA589829:BQG589833 BZW589829:CAC589833 CJS589829:CJY589833 CTO589829:CTU589833 DDK589829:DDQ589833 DNG589829:DNM589833 DXC589829:DXI589833 EGY589829:EHE589833 EQU589829:ERA589833 FAQ589829:FAW589833 FKM589829:FKS589833 FUI589829:FUO589833 GEE589829:GEK589833 GOA589829:GOG589833 GXW589829:GYC589833 HHS589829:HHY589833 HRO589829:HRU589833 IBK589829:IBQ589833 ILG589829:ILM589833 IVC589829:IVI589833 JEY589829:JFE589833 JOU589829:JPA589833 JYQ589829:JYW589833 KIM589829:KIS589833 KSI589829:KSO589833 LCE589829:LCK589833 LMA589829:LMG589833 LVW589829:LWC589833 MFS589829:MFY589833 MPO589829:MPU589833 MZK589829:MZQ589833 NJG589829:NJM589833 NTC589829:NTI589833 OCY589829:ODE589833 OMU589829:ONA589833 OWQ589829:OWW589833 PGM589829:PGS589833 PQI589829:PQO589833 QAE589829:QAK589833 QKA589829:QKG589833 QTW589829:QUC589833 RDS589829:RDY589833 RNO589829:RNU589833 RXK589829:RXQ589833 SHG589829:SHM589833 SRC589829:SRI589833 TAY589829:TBE589833 TKU589829:TLA589833 TUQ589829:TUW589833 UEM589829:UES589833 UOI589829:UOO589833 UYE589829:UYK589833 VIA589829:VIG589833 VRW589829:VSC589833 WBS589829:WBY589833 WLO589829:WLU589833 WVK589829:WVQ589833 D655365:J655369 IY655365:JE655369 SU655365:TA655369 ACQ655365:ACW655369 AMM655365:AMS655369 AWI655365:AWO655369 BGE655365:BGK655369 BQA655365:BQG655369 BZW655365:CAC655369 CJS655365:CJY655369 CTO655365:CTU655369 DDK655365:DDQ655369 DNG655365:DNM655369 DXC655365:DXI655369 EGY655365:EHE655369 EQU655365:ERA655369 FAQ655365:FAW655369 FKM655365:FKS655369 FUI655365:FUO655369 GEE655365:GEK655369 GOA655365:GOG655369 GXW655365:GYC655369 HHS655365:HHY655369 HRO655365:HRU655369 IBK655365:IBQ655369 ILG655365:ILM655369 IVC655365:IVI655369 JEY655365:JFE655369 JOU655365:JPA655369 JYQ655365:JYW655369 KIM655365:KIS655369 KSI655365:KSO655369 LCE655365:LCK655369 LMA655365:LMG655369 LVW655365:LWC655369 MFS655365:MFY655369 MPO655365:MPU655369 MZK655365:MZQ655369 NJG655365:NJM655369 NTC655365:NTI655369 OCY655365:ODE655369 OMU655365:ONA655369 OWQ655365:OWW655369 PGM655365:PGS655369 PQI655365:PQO655369 QAE655365:QAK655369 QKA655365:QKG655369 QTW655365:QUC655369 RDS655365:RDY655369 RNO655365:RNU655369 RXK655365:RXQ655369 SHG655365:SHM655369 SRC655365:SRI655369 TAY655365:TBE655369 TKU655365:TLA655369 TUQ655365:TUW655369 UEM655365:UES655369 UOI655365:UOO655369 UYE655365:UYK655369 VIA655365:VIG655369 VRW655365:VSC655369 WBS655365:WBY655369 WLO655365:WLU655369 WVK655365:WVQ655369 D720901:J720905 IY720901:JE720905 SU720901:TA720905 ACQ720901:ACW720905 AMM720901:AMS720905 AWI720901:AWO720905 BGE720901:BGK720905 BQA720901:BQG720905 BZW720901:CAC720905 CJS720901:CJY720905 CTO720901:CTU720905 DDK720901:DDQ720905 DNG720901:DNM720905 DXC720901:DXI720905 EGY720901:EHE720905 EQU720901:ERA720905 FAQ720901:FAW720905 FKM720901:FKS720905 FUI720901:FUO720905 GEE720901:GEK720905 GOA720901:GOG720905 GXW720901:GYC720905 HHS720901:HHY720905 HRO720901:HRU720905 IBK720901:IBQ720905 ILG720901:ILM720905 IVC720901:IVI720905 JEY720901:JFE720905 JOU720901:JPA720905 JYQ720901:JYW720905 KIM720901:KIS720905 KSI720901:KSO720905 LCE720901:LCK720905 LMA720901:LMG720905 LVW720901:LWC720905 MFS720901:MFY720905 MPO720901:MPU720905 MZK720901:MZQ720905 NJG720901:NJM720905 NTC720901:NTI720905 OCY720901:ODE720905 OMU720901:ONA720905 OWQ720901:OWW720905 PGM720901:PGS720905 PQI720901:PQO720905 QAE720901:QAK720905 QKA720901:QKG720905 QTW720901:QUC720905 RDS720901:RDY720905 RNO720901:RNU720905 RXK720901:RXQ720905 SHG720901:SHM720905 SRC720901:SRI720905 TAY720901:TBE720905 TKU720901:TLA720905 TUQ720901:TUW720905 UEM720901:UES720905 UOI720901:UOO720905 UYE720901:UYK720905 VIA720901:VIG720905 VRW720901:VSC720905 WBS720901:WBY720905 WLO720901:WLU720905 WVK720901:WVQ720905 D786437:J786441 IY786437:JE786441 SU786437:TA786441 ACQ786437:ACW786441 AMM786437:AMS786441 AWI786437:AWO786441 BGE786437:BGK786441 BQA786437:BQG786441 BZW786437:CAC786441 CJS786437:CJY786441 CTO786437:CTU786441 DDK786437:DDQ786441 DNG786437:DNM786441 DXC786437:DXI786441 EGY786437:EHE786441 EQU786437:ERA786441 FAQ786437:FAW786441 FKM786437:FKS786441 FUI786437:FUO786441 GEE786437:GEK786441 GOA786437:GOG786441 GXW786437:GYC786441 HHS786437:HHY786441 HRO786437:HRU786441 IBK786437:IBQ786441 ILG786437:ILM786441 IVC786437:IVI786441 JEY786437:JFE786441 JOU786437:JPA786441 JYQ786437:JYW786441 KIM786437:KIS786441 KSI786437:KSO786441 LCE786437:LCK786441 LMA786437:LMG786441 LVW786437:LWC786441 MFS786437:MFY786441 MPO786437:MPU786441 MZK786437:MZQ786441 NJG786437:NJM786441 NTC786437:NTI786441 OCY786437:ODE786441 OMU786437:ONA786441 OWQ786437:OWW786441 PGM786437:PGS786441 PQI786437:PQO786441 QAE786437:QAK786441 QKA786437:QKG786441 QTW786437:QUC786441 RDS786437:RDY786441 RNO786437:RNU786441 RXK786437:RXQ786441 SHG786437:SHM786441 SRC786437:SRI786441 TAY786437:TBE786441 TKU786437:TLA786441 TUQ786437:TUW786441 UEM786437:UES786441 UOI786437:UOO786441 UYE786437:UYK786441 VIA786437:VIG786441 VRW786437:VSC786441 WBS786437:WBY786441 WLO786437:WLU786441 WVK786437:WVQ786441 D851973:J851977 IY851973:JE851977 SU851973:TA851977 ACQ851973:ACW851977 AMM851973:AMS851977 AWI851973:AWO851977 BGE851973:BGK851977 BQA851973:BQG851977 BZW851973:CAC851977 CJS851973:CJY851977 CTO851973:CTU851977 DDK851973:DDQ851977 DNG851973:DNM851977 DXC851973:DXI851977 EGY851973:EHE851977 EQU851973:ERA851977 FAQ851973:FAW851977 FKM851973:FKS851977 FUI851973:FUO851977 GEE851973:GEK851977 GOA851973:GOG851977 GXW851973:GYC851977 HHS851973:HHY851977 HRO851973:HRU851977 IBK851973:IBQ851977 ILG851973:ILM851977 IVC851973:IVI851977 JEY851973:JFE851977 JOU851973:JPA851977 JYQ851973:JYW851977 KIM851973:KIS851977 KSI851973:KSO851977 LCE851973:LCK851977 LMA851973:LMG851977 LVW851973:LWC851977 MFS851973:MFY851977 MPO851973:MPU851977 MZK851973:MZQ851977 NJG851973:NJM851977 NTC851973:NTI851977 OCY851973:ODE851977 OMU851973:ONA851977 OWQ851973:OWW851977 PGM851973:PGS851977 PQI851973:PQO851977 QAE851973:QAK851977 QKA851973:QKG851977 QTW851973:QUC851977 RDS851973:RDY851977 RNO851973:RNU851977 RXK851973:RXQ851977 SHG851973:SHM851977 SRC851973:SRI851977 TAY851973:TBE851977 TKU851973:TLA851977 TUQ851973:TUW851977 UEM851973:UES851977 UOI851973:UOO851977 UYE851973:UYK851977 VIA851973:VIG851977 VRW851973:VSC851977 WBS851973:WBY851977 WLO851973:WLU851977 WVK851973:WVQ851977 D917509:J917513 IY917509:JE917513 SU917509:TA917513 ACQ917509:ACW917513 AMM917509:AMS917513 AWI917509:AWO917513 BGE917509:BGK917513 BQA917509:BQG917513 BZW917509:CAC917513 CJS917509:CJY917513 CTO917509:CTU917513 DDK917509:DDQ917513 DNG917509:DNM917513 DXC917509:DXI917513 EGY917509:EHE917513 EQU917509:ERA917513 FAQ917509:FAW917513 FKM917509:FKS917513 FUI917509:FUO917513 GEE917509:GEK917513 GOA917509:GOG917513 GXW917509:GYC917513 HHS917509:HHY917513 HRO917509:HRU917513 IBK917509:IBQ917513 ILG917509:ILM917513 IVC917509:IVI917513 JEY917509:JFE917513 JOU917509:JPA917513 JYQ917509:JYW917513 KIM917509:KIS917513 KSI917509:KSO917513 LCE917509:LCK917513 LMA917509:LMG917513 LVW917509:LWC917513 MFS917509:MFY917513 MPO917509:MPU917513 MZK917509:MZQ917513 NJG917509:NJM917513 NTC917509:NTI917513 OCY917509:ODE917513 OMU917509:ONA917513 OWQ917509:OWW917513 PGM917509:PGS917513 PQI917509:PQO917513 QAE917509:QAK917513 QKA917509:QKG917513 QTW917509:QUC917513 RDS917509:RDY917513 RNO917509:RNU917513 RXK917509:RXQ917513 SHG917509:SHM917513 SRC917509:SRI917513 TAY917509:TBE917513 TKU917509:TLA917513 TUQ917509:TUW917513 UEM917509:UES917513 UOI917509:UOO917513 UYE917509:UYK917513 VIA917509:VIG917513 VRW917509:VSC917513 WBS917509:WBY917513 WLO917509:WLU917513 WVK917509:WVQ917513 D983045:J983049 IY983045:JE983049 SU983045:TA983049 ACQ983045:ACW983049 AMM983045:AMS983049 AWI983045:AWO983049 BGE983045:BGK983049 BQA983045:BQG983049 BZW983045:CAC983049 CJS983045:CJY983049 CTO983045:CTU983049 DDK983045:DDQ983049 DNG983045:DNM983049 DXC983045:DXI983049 EGY983045:EHE983049 EQU983045:ERA983049 FAQ983045:FAW983049 FKM983045:FKS983049 FUI983045:FUO983049 GEE983045:GEK983049 GOA983045:GOG983049 GXW983045:GYC983049 HHS983045:HHY983049 HRO983045:HRU983049 IBK983045:IBQ983049 ILG983045:ILM983049 IVC983045:IVI983049 JEY983045:JFE983049 JOU983045:JPA983049 JYQ983045:JYW983049 KIM983045:KIS983049 KSI983045:KSO983049 LCE983045:LCK983049 LMA983045:LMG983049 LVW983045:LWC983049 MFS983045:MFY983049 MPO983045:MPU983049 MZK983045:MZQ983049 NJG983045:NJM983049 NTC983045:NTI983049 OCY983045:ODE983049 OMU983045:ONA983049 OWQ983045:OWW983049 PGM983045:PGS983049 PQI983045:PQO983049 QAE983045:QAK983049 QKA983045:QKG983049 QTW983045:QUC983049 RDS983045:RDY983049 RNO983045:RNU983049 RXK983045:RXQ983049 SHG983045:SHM983049 SRC983045:SRI983049 TAY983045:TBE983049 TKU983045:TLA983049 TUQ983045:TUW983049 UEM983045:UES983049 UOI983045:UOO983049 UYE983045:UYK983049 VIA983045:VIG983049 VRW983045:VSC983049 WBS983045:WBY983049 WLO983045:WLU983049 WVK983045:WVQ983049 D15:J18 IY15:JE18 SU15:TA18 ACQ15:ACW18 AMM15:AMS18 AWI15:AWO18 BGE15:BGK18 BQA15:BQG18 BZW15:CAC18 CJS15:CJY18 CTO15:CTU18 DDK15:DDQ18 DNG15:DNM18 DXC15:DXI18 EGY15:EHE18 EQU15:ERA18 FAQ15:FAW18 FKM15:FKS18 FUI15:FUO18 GEE15:GEK18 GOA15:GOG18 GXW15:GYC18 HHS15:HHY18 HRO15:HRU18 IBK15:IBQ18 ILG15:ILM18 IVC15:IVI18 JEY15:JFE18 JOU15:JPA18 JYQ15:JYW18 KIM15:KIS18 KSI15:KSO18 LCE15:LCK18 LMA15:LMG18 LVW15:LWC18 MFS15:MFY18 MPO15:MPU18 MZK15:MZQ18 NJG15:NJM18 NTC15:NTI18 OCY15:ODE18 OMU15:ONA18 OWQ15:OWW18 PGM15:PGS18 PQI15:PQO18 QAE15:QAK18 QKA15:QKG18 QTW15:QUC18 RDS15:RDY18 RNO15:RNU18 RXK15:RXQ18 SHG15:SHM18 SRC15:SRI18 TAY15:TBE18 TKU15:TLA18 TUQ15:TUW18 UEM15:UES18 UOI15:UOO18 UYE15:UYK18 VIA15:VIG18 VRW15:VSC18 WBS15:WBY18 WLO15:WLU18 WVK15:WVQ18 D65547:J65550 IY65547:JE65550 SU65547:TA65550 ACQ65547:ACW65550 AMM65547:AMS65550 AWI65547:AWO65550 BGE65547:BGK65550 BQA65547:BQG65550 BZW65547:CAC65550 CJS65547:CJY65550 CTO65547:CTU65550 DDK65547:DDQ65550 DNG65547:DNM65550 DXC65547:DXI65550 EGY65547:EHE65550 EQU65547:ERA65550 FAQ65547:FAW65550 FKM65547:FKS65550 FUI65547:FUO65550 GEE65547:GEK65550 GOA65547:GOG65550 GXW65547:GYC65550 HHS65547:HHY65550 HRO65547:HRU65550 IBK65547:IBQ65550 ILG65547:ILM65550 IVC65547:IVI65550 JEY65547:JFE65550 JOU65547:JPA65550 JYQ65547:JYW65550 KIM65547:KIS65550 KSI65547:KSO65550 LCE65547:LCK65550 LMA65547:LMG65550 LVW65547:LWC65550 MFS65547:MFY65550 MPO65547:MPU65550 MZK65547:MZQ65550 NJG65547:NJM65550 NTC65547:NTI65550 OCY65547:ODE65550 OMU65547:ONA65550 OWQ65547:OWW65550 PGM65547:PGS65550 PQI65547:PQO65550 QAE65547:QAK65550 QKA65547:QKG65550 QTW65547:QUC65550 RDS65547:RDY65550 RNO65547:RNU65550 RXK65547:RXQ65550 SHG65547:SHM65550 SRC65547:SRI65550 TAY65547:TBE65550 TKU65547:TLA65550 TUQ65547:TUW65550 UEM65547:UES65550 UOI65547:UOO65550 UYE65547:UYK65550 VIA65547:VIG65550 VRW65547:VSC65550 WBS65547:WBY65550 WLO65547:WLU65550 WVK65547:WVQ65550 D131083:J131086 IY131083:JE131086 SU131083:TA131086 ACQ131083:ACW131086 AMM131083:AMS131086 AWI131083:AWO131086 BGE131083:BGK131086 BQA131083:BQG131086 BZW131083:CAC131086 CJS131083:CJY131086 CTO131083:CTU131086 DDK131083:DDQ131086 DNG131083:DNM131086 DXC131083:DXI131086 EGY131083:EHE131086 EQU131083:ERA131086 FAQ131083:FAW131086 FKM131083:FKS131086 FUI131083:FUO131086 GEE131083:GEK131086 GOA131083:GOG131086 GXW131083:GYC131086 HHS131083:HHY131086 HRO131083:HRU131086 IBK131083:IBQ131086 ILG131083:ILM131086 IVC131083:IVI131086 JEY131083:JFE131086 JOU131083:JPA131086 JYQ131083:JYW131086 KIM131083:KIS131086 KSI131083:KSO131086 LCE131083:LCK131086 LMA131083:LMG131086 LVW131083:LWC131086 MFS131083:MFY131086 MPO131083:MPU131086 MZK131083:MZQ131086 NJG131083:NJM131086 NTC131083:NTI131086 OCY131083:ODE131086 OMU131083:ONA131086 OWQ131083:OWW131086 PGM131083:PGS131086 PQI131083:PQO131086 QAE131083:QAK131086 QKA131083:QKG131086 QTW131083:QUC131086 RDS131083:RDY131086 RNO131083:RNU131086 RXK131083:RXQ131086 SHG131083:SHM131086 SRC131083:SRI131086 TAY131083:TBE131086 TKU131083:TLA131086 TUQ131083:TUW131086 UEM131083:UES131086 UOI131083:UOO131086 UYE131083:UYK131086 VIA131083:VIG131086 VRW131083:VSC131086 WBS131083:WBY131086 WLO131083:WLU131086 WVK131083:WVQ131086 D196619:J196622 IY196619:JE196622 SU196619:TA196622 ACQ196619:ACW196622 AMM196619:AMS196622 AWI196619:AWO196622 BGE196619:BGK196622 BQA196619:BQG196622 BZW196619:CAC196622 CJS196619:CJY196622 CTO196619:CTU196622 DDK196619:DDQ196622 DNG196619:DNM196622 DXC196619:DXI196622 EGY196619:EHE196622 EQU196619:ERA196622 FAQ196619:FAW196622 FKM196619:FKS196622 FUI196619:FUO196622 GEE196619:GEK196622 GOA196619:GOG196622 GXW196619:GYC196622 HHS196619:HHY196622 HRO196619:HRU196622 IBK196619:IBQ196622 ILG196619:ILM196622 IVC196619:IVI196622 JEY196619:JFE196622 JOU196619:JPA196622 JYQ196619:JYW196622 KIM196619:KIS196622 KSI196619:KSO196622 LCE196619:LCK196622 LMA196619:LMG196622 LVW196619:LWC196622 MFS196619:MFY196622 MPO196619:MPU196622 MZK196619:MZQ196622 NJG196619:NJM196622 NTC196619:NTI196622 OCY196619:ODE196622 OMU196619:ONA196622 OWQ196619:OWW196622 PGM196619:PGS196622 PQI196619:PQO196622 QAE196619:QAK196622 QKA196619:QKG196622 QTW196619:QUC196622 RDS196619:RDY196622 RNO196619:RNU196622 RXK196619:RXQ196622 SHG196619:SHM196622 SRC196619:SRI196622 TAY196619:TBE196622 TKU196619:TLA196622 TUQ196619:TUW196622 UEM196619:UES196622 UOI196619:UOO196622 UYE196619:UYK196622 VIA196619:VIG196622 VRW196619:VSC196622 WBS196619:WBY196622 WLO196619:WLU196622 WVK196619:WVQ196622 D262155:J262158 IY262155:JE262158 SU262155:TA262158 ACQ262155:ACW262158 AMM262155:AMS262158 AWI262155:AWO262158 BGE262155:BGK262158 BQA262155:BQG262158 BZW262155:CAC262158 CJS262155:CJY262158 CTO262155:CTU262158 DDK262155:DDQ262158 DNG262155:DNM262158 DXC262155:DXI262158 EGY262155:EHE262158 EQU262155:ERA262158 FAQ262155:FAW262158 FKM262155:FKS262158 FUI262155:FUO262158 GEE262155:GEK262158 GOA262155:GOG262158 GXW262155:GYC262158 HHS262155:HHY262158 HRO262155:HRU262158 IBK262155:IBQ262158 ILG262155:ILM262158 IVC262155:IVI262158 JEY262155:JFE262158 JOU262155:JPA262158 JYQ262155:JYW262158 KIM262155:KIS262158 KSI262155:KSO262158 LCE262155:LCK262158 LMA262155:LMG262158 LVW262155:LWC262158 MFS262155:MFY262158 MPO262155:MPU262158 MZK262155:MZQ262158 NJG262155:NJM262158 NTC262155:NTI262158 OCY262155:ODE262158 OMU262155:ONA262158 OWQ262155:OWW262158 PGM262155:PGS262158 PQI262155:PQO262158 QAE262155:QAK262158 QKA262155:QKG262158 QTW262155:QUC262158 RDS262155:RDY262158 RNO262155:RNU262158 RXK262155:RXQ262158 SHG262155:SHM262158 SRC262155:SRI262158 TAY262155:TBE262158 TKU262155:TLA262158 TUQ262155:TUW262158 UEM262155:UES262158 UOI262155:UOO262158 UYE262155:UYK262158 VIA262155:VIG262158 VRW262155:VSC262158 WBS262155:WBY262158 WLO262155:WLU262158 WVK262155:WVQ262158 D327691:J327694 IY327691:JE327694 SU327691:TA327694 ACQ327691:ACW327694 AMM327691:AMS327694 AWI327691:AWO327694 BGE327691:BGK327694 BQA327691:BQG327694 BZW327691:CAC327694 CJS327691:CJY327694 CTO327691:CTU327694 DDK327691:DDQ327694 DNG327691:DNM327694 DXC327691:DXI327694 EGY327691:EHE327694 EQU327691:ERA327694 FAQ327691:FAW327694 FKM327691:FKS327694 FUI327691:FUO327694 GEE327691:GEK327694 GOA327691:GOG327694 GXW327691:GYC327694 HHS327691:HHY327694 HRO327691:HRU327694 IBK327691:IBQ327694 ILG327691:ILM327694 IVC327691:IVI327694 JEY327691:JFE327694 JOU327691:JPA327694 JYQ327691:JYW327694 KIM327691:KIS327694 KSI327691:KSO327694 LCE327691:LCK327694 LMA327691:LMG327694 LVW327691:LWC327694 MFS327691:MFY327694 MPO327691:MPU327694 MZK327691:MZQ327694 NJG327691:NJM327694 NTC327691:NTI327694 OCY327691:ODE327694 OMU327691:ONA327694 OWQ327691:OWW327694 PGM327691:PGS327694 PQI327691:PQO327694 QAE327691:QAK327694 QKA327691:QKG327694 QTW327691:QUC327694 RDS327691:RDY327694 RNO327691:RNU327694 RXK327691:RXQ327694 SHG327691:SHM327694 SRC327691:SRI327694 TAY327691:TBE327694 TKU327691:TLA327694 TUQ327691:TUW327694 UEM327691:UES327694 UOI327691:UOO327694 UYE327691:UYK327694 VIA327691:VIG327694 VRW327691:VSC327694 WBS327691:WBY327694 WLO327691:WLU327694 WVK327691:WVQ327694 D393227:J393230 IY393227:JE393230 SU393227:TA393230 ACQ393227:ACW393230 AMM393227:AMS393230 AWI393227:AWO393230 BGE393227:BGK393230 BQA393227:BQG393230 BZW393227:CAC393230 CJS393227:CJY393230 CTO393227:CTU393230 DDK393227:DDQ393230 DNG393227:DNM393230 DXC393227:DXI393230 EGY393227:EHE393230 EQU393227:ERA393230 FAQ393227:FAW393230 FKM393227:FKS393230 FUI393227:FUO393230 GEE393227:GEK393230 GOA393227:GOG393230 GXW393227:GYC393230 HHS393227:HHY393230 HRO393227:HRU393230 IBK393227:IBQ393230 ILG393227:ILM393230 IVC393227:IVI393230 JEY393227:JFE393230 JOU393227:JPA393230 JYQ393227:JYW393230 KIM393227:KIS393230 KSI393227:KSO393230 LCE393227:LCK393230 LMA393227:LMG393230 LVW393227:LWC393230 MFS393227:MFY393230 MPO393227:MPU393230 MZK393227:MZQ393230 NJG393227:NJM393230 NTC393227:NTI393230 OCY393227:ODE393230 OMU393227:ONA393230 OWQ393227:OWW393230 PGM393227:PGS393230 PQI393227:PQO393230 QAE393227:QAK393230 QKA393227:QKG393230 QTW393227:QUC393230 RDS393227:RDY393230 RNO393227:RNU393230 RXK393227:RXQ393230 SHG393227:SHM393230 SRC393227:SRI393230 TAY393227:TBE393230 TKU393227:TLA393230 TUQ393227:TUW393230 UEM393227:UES393230 UOI393227:UOO393230 UYE393227:UYK393230 VIA393227:VIG393230 VRW393227:VSC393230 WBS393227:WBY393230 WLO393227:WLU393230 WVK393227:WVQ393230 D458763:J458766 IY458763:JE458766 SU458763:TA458766 ACQ458763:ACW458766 AMM458763:AMS458766 AWI458763:AWO458766 BGE458763:BGK458766 BQA458763:BQG458766 BZW458763:CAC458766 CJS458763:CJY458766 CTO458763:CTU458766 DDK458763:DDQ458766 DNG458763:DNM458766 DXC458763:DXI458766 EGY458763:EHE458766 EQU458763:ERA458766 FAQ458763:FAW458766 FKM458763:FKS458766 FUI458763:FUO458766 GEE458763:GEK458766 GOA458763:GOG458766 GXW458763:GYC458766 HHS458763:HHY458766 HRO458763:HRU458766 IBK458763:IBQ458766 ILG458763:ILM458766 IVC458763:IVI458766 JEY458763:JFE458766 JOU458763:JPA458766 JYQ458763:JYW458766 KIM458763:KIS458766 KSI458763:KSO458766 LCE458763:LCK458766 LMA458763:LMG458766 LVW458763:LWC458766 MFS458763:MFY458766 MPO458763:MPU458766 MZK458763:MZQ458766 NJG458763:NJM458766 NTC458763:NTI458766 OCY458763:ODE458766 OMU458763:ONA458766 OWQ458763:OWW458766 PGM458763:PGS458766 PQI458763:PQO458766 QAE458763:QAK458766 QKA458763:QKG458766 QTW458763:QUC458766 RDS458763:RDY458766 RNO458763:RNU458766 RXK458763:RXQ458766 SHG458763:SHM458766 SRC458763:SRI458766 TAY458763:TBE458766 TKU458763:TLA458766 TUQ458763:TUW458766 UEM458763:UES458766 UOI458763:UOO458766 UYE458763:UYK458766 VIA458763:VIG458766 VRW458763:VSC458766 WBS458763:WBY458766 WLO458763:WLU458766 WVK458763:WVQ458766 D524299:J524302 IY524299:JE524302 SU524299:TA524302 ACQ524299:ACW524302 AMM524299:AMS524302 AWI524299:AWO524302 BGE524299:BGK524302 BQA524299:BQG524302 BZW524299:CAC524302 CJS524299:CJY524302 CTO524299:CTU524302 DDK524299:DDQ524302 DNG524299:DNM524302 DXC524299:DXI524302 EGY524299:EHE524302 EQU524299:ERA524302 FAQ524299:FAW524302 FKM524299:FKS524302 FUI524299:FUO524302 GEE524299:GEK524302 GOA524299:GOG524302 GXW524299:GYC524302 HHS524299:HHY524302 HRO524299:HRU524302 IBK524299:IBQ524302 ILG524299:ILM524302 IVC524299:IVI524302 JEY524299:JFE524302 JOU524299:JPA524302 JYQ524299:JYW524302 KIM524299:KIS524302 KSI524299:KSO524302 LCE524299:LCK524302 LMA524299:LMG524302 LVW524299:LWC524302 MFS524299:MFY524302 MPO524299:MPU524302 MZK524299:MZQ524302 NJG524299:NJM524302 NTC524299:NTI524302 OCY524299:ODE524302 OMU524299:ONA524302 OWQ524299:OWW524302 PGM524299:PGS524302 PQI524299:PQO524302 QAE524299:QAK524302 QKA524299:QKG524302 QTW524299:QUC524302 RDS524299:RDY524302 RNO524299:RNU524302 RXK524299:RXQ524302 SHG524299:SHM524302 SRC524299:SRI524302 TAY524299:TBE524302 TKU524299:TLA524302 TUQ524299:TUW524302 UEM524299:UES524302 UOI524299:UOO524302 UYE524299:UYK524302 VIA524299:VIG524302 VRW524299:VSC524302 WBS524299:WBY524302 WLO524299:WLU524302 WVK524299:WVQ524302 D589835:J589838 IY589835:JE589838 SU589835:TA589838 ACQ589835:ACW589838 AMM589835:AMS589838 AWI589835:AWO589838 BGE589835:BGK589838 BQA589835:BQG589838 BZW589835:CAC589838 CJS589835:CJY589838 CTO589835:CTU589838 DDK589835:DDQ589838 DNG589835:DNM589838 DXC589835:DXI589838 EGY589835:EHE589838 EQU589835:ERA589838 FAQ589835:FAW589838 FKM589835:FKS589838 FUI589835:FUO589838 GEE589835:GEK589838 GOA589835:GOG589838 GXW589835:GYC589838 HHS589835:HHY589838 HRO589835:HRU589838 IBK589835:IBQ589838 ILG589835:ILM589838 IVC589835:IVI589838 JEY589835:JFE589838 JOU589835:JPA589838 JYQ589835:JYW589838 KIM589835:KIS589838 KSI589835:KSO589838 LCE589835:LCK589838 LMA589835:LMG589838 LVW589835:LWC589838 MFS589835:MFY589838 MPO589835:MPU589838 MZK589835:MZQ589838 NJG589835:NJM589838 NTC589835:NTI589838 OCY589835:ODE589838 OMU589835:ONA589838 OWQ589835:OWW589838 PGM589835:PGS589838 PQI589835:PQO589838 QAE589835:QAK589838 QKA589835:QKG589838 QTW589835:QUC589838 RDS589835:RDY589838 RNO589835:RNU589838 RXK589835:RXQ589838 SHG589835:SHM589838 SRC589835:SRI589838 TAY589835:TBE589838 TKU589835:TLA589838 TUQ589835:TUW589838 UEM589835:UES589838 UOI589835:UOO589838 UYE589835:UYK589838 VIA589835:VIG589838 VRW589835:VSC589838 WBS589835:WBY589838 WLO589835:WLU589838 WVK589835:WVQ589838 D655371:J655374 IY655371:JE655374 SU655371:TA655374 ACQ655371:ACW655374 AMM655371:AMS655374 AWI655371:AWO655374 BGE655371:BGK655374 BQA655371:BQG655374 BZW655371:CAC655374 CJS655371:CJY655374 CTO655371:CTU655374 DDK655371:DDQ655374 DNG655371:DNM655374 DXC655371:DXI655374 EGY655371:EHE655374 EQU655371:ERA655374 FAQ655371:FAW655374 FKM655371:FKS655374 FUI655371:FUO655374 GEE655371:GEK655374 GOA655371:GOG655374 GXW655371:GYC655374 HHS655371:HHY655374 HRO655371:HRU655374 IBK655371:IBQ655374 ILG655371:ILM655374 IVC655371:IVI655374 JEY655371:JFE655374 JOU655371:JPA655374 JYQ655371:JYW655374 KIM655371:KIS655374 KSI655371:KSO655374 LCE655371:LCK655374 LMA655371:LMG655374 LVW655371:LWC655374 MFS655371:MFY655374 MPO655371:MPU655374 MZK655371:MZQ655374 NJG655371:NJM655374 NTC655371:NTI655374 OCY655371:ODE655374 OMU655371:ONA655374 OWQ655371:OWW655374 PGM655371:PGS655374 PQI655371:PQO655374 QAE655371:QAK655374 QKA655371:QKG655374 QTW655371:QUC655374 RDS655371:RDY655374 RNO655371:RNU655374 RXK655371:RXQ655374 SHG655371:SHM655374 SRC655371:SRI655374 TAY655371:TBE655374 TKU655371:TLA655374 TUQ655371:TUW655374 UEM655371:UES655374 UOI655371:UOO655374 UYE655371:UYK655374 VIA655371:VIG655374 VRW655371:VSC655374 WBS655371:WBY655374 WLO655371:WLU655374 WVK655371:WVQ655374 D720907:J720910 IY720907:JE720910 SU720907:TA720910 ACQ720907:ACW720910 AMM720907:AMS720910 AWI720907:AWO720910 BGE720907:BGK720910 BQA720907:BQG720910 BZW720907:CAC720910 CJS720907:CJY720910 CTO720907:CTU720910 DDK720907:DDQ720910 DNG720907:DNM720910 DXC720907:DXI720910 EGY720907:EHE720910 EQU720907:ERA720910 FAQ720907:FAW720910 FKM720907:FKS720910 FUI720907:FUO720910 GEE720907:GEK720910 GOA720907:GOG720910 GXW720907:GYC720910 HHS720907:HHY720910 HRO720907:HRU720910 IBK720907:IBQ720910 ILG720907:ILM720910 IVC720907:IVI720910 JEY720907:JFE720910 JOU720907:JPA720910 JYQ720907:JYW720910 KIM720907:KIS720910 KSI720907:KSO720910 LCE720907:LCK720910 LMA720907:LMG720910 LVW720907:LWC720910 MFS720907:MFY720910 MPO720907:MPU720910 MZK720907:MZQ720910 NJG720907:NJM720910 NTC720907:NTI720910 OCY720907:ODE720910 OMU720907:ONA720910 OWQ720907:OWW720910 PGM720907:PGS720910 PQI720907:PQO720910 QAE720907:QAK720910 QKA720907:QKG720910 QTW720907:QUC720910 RDS720907:RDY720910 RNO720907:RNU720910 RXK720907:RXQ720910 SHG720907:SHM720910 SRC720907:SRI720910 TAY720907:TBE720910 TKU720907:TLA720910 TUQ720907:TUW720910 UEM720907:UES720910 UOI720907:UOO720910 UYE720907:UYK720910 VIA720907:VIG720910 VRW720907:VSC720910 WBS720907:WBY720910 WLO720907:WLU720910 WVK720907:WVQ720910 D786443:J786446 IY786443:JE786446 SU786443:TA786446 ACQ786443:ACW786446 AMM786443:AMS786446 AWI786443:AWO786446 BGE786443:BGK786446 BQA786443:BQG786446 BZW786443:CAC786446 CJS786443:CJY786446 CTO786443:CTU786446 DDK786443:DDQ786446 DNG786443:DNM786446 DXC786443:DXI786446 EGY786443:EHE786446 EQU786443:ERA786446 FAQ786443:FAW786446 FKM786443:FKS786446 FUI786443:FUO786446 GEE786443:GEK786446 GOA786443:GOG786446 GXW786443:GYC786446 HHS786443:HHY786446 HRO786443:HRU786446 IBK786443:IBQ786446 ILG786443:ILM786446 IVC786443:IVI786446 JEY786443:JFE786446 JOU786443:JPA786446 JYQ786443:JYW786446 KIM786443:KIS786446 KSI786443:KSO786446 LCE786443:LCK786446 LMA786443:LMG786446 LVW786443:LWC786446 MFS786443:MFY786446 MPO786443:MPU786446 MZK786443:MZQ786446 NJG786443:NJM786446 NTC786443:NTI786446 OCY786443:ODE786446 OMU786443:ONA786446 OWQ786443:OWW786446 PGM786443:PGS786446 PQI786443:PQO786446 QAE786443:QAK786446 QKA786443:QKG786446 QTW786443:QUC786446 RDS786443:RDY786446 RNO786443:RNU786446 RXK786443:RXQ786446 SHG786443:SHM786446 SRC786443:SRI786446 TAY786443:TBE786446 TKU786443:TLA786446 TUQ786443:TUW786446 UEM786443:UES786446 UOI786443:UOO786446 UYE786443:UYK786446 VIA786443:VIG786446 VRW786443:VSC786446 WBS786443:WBY786446 WLO786443:WLU786446 WVK786443:WVQ786446 D851979:J851982 IY851979:JE851982 SU851979:TA851982 ACQ851979:ACW851982 AMM851979:AMS851982 AWI851979:AWO851982 BGE851979:BGK851982 BQA851979:BQG851982 BZW851979:CAC851982 CJS851979:CJY851982 CTO851979:CTU851982 DDK851979:DDQ851982 DNG851979:DNM851982 DXC851979:DXI851982 EGY851979:EHE851982 EQU851979:ERA851982 FAQ851979:FAW851982 FKM851979:FKS851982 FUI851979:FUO851982 GEE851979:GEK851982 GOA851979:GOG851982 GXW851979:GYC851982 HHS851979:HHY851982 HRO851979:HRU851982 IBK851979:IBQ851982 ILG851979:ILM851982 IVC851979:IVI851982 JEY851979:JFE851982 JOU851979:JPA851982 JYQ851979:JYW851982 KIM851979:KIS851982 KSI851979:KSO851982 LCE851979:LCK851982 LMA851979:LMG851982 LVW851979:LWC851982 MFS851979:MFY851982 MPO851979:MPU851982 MZK851979:MZQ851982 NJG851979:NJM851982 NTC851979:NTI851982 OCY851979:ODE851982 OMU851979:ONA851982 OWQ851979:OWW851982 PGM851979:PGS851982 PQI851979:PQO851982 QAE851979:QAK851982 QKA851979:QKG851982 QTW851979:QUC851982 RDS851979:RDY851982 RNO851979:RNU851982 RXK851979:RXQ851982 SHG851979:SHM851982 SRC851979:SRI851982 TAY851979:TBE851982 TKU851979:TLA851982 TUQ851979:TUW851982 UEM851979:UES851982 UOI851979:UOO851982 UYE851979:UYK851982 VIA851979:VIG851982 VRW851979:VSC851982 WBS851979:WBY851982 WLO851979:WLU851982 WVK851979:WVQ851982 D917515:J917518 IY917515:JE917518 SU917515:TA917518 ACQ917515:ACW917518 AMM917515:AMS917518 AWI917515:AWO917518 BGE917515:BGK917518 BQA917515:BQG917518 BZW917515:CAC917518 CJS917515:CJY917518 CTO917515:CTU917518 DDK917515:DDQ917518 DNG917515:DNM917518 DXC917515:DXI917518 EGY917515:EHE917518 EQU917515:ERA917518 FAQ917515:FAW917518 FKM917515:FKS917518 FUI917515:FUO917518 GEE917515:GEK917518 GOA917515:GOG917518 GXW917515:GYC917518 HHS917515:HHY917518 HRO917515:HRU917518 IBK917515:IBQ917518 ILG917515:ILM917518 IVC917515:IVI917518 JEY917515:JFE917518 JOU917515:JPA917518 JYQ917515:JYW917518 KIM917515:KIS917518 KSI917515:KSO917518 LCE917515:LCK917518 LMA917515:LMG917518 LVW917515:LWC917518 MFS917515:MFY917518 MPO917515:MPU917518 MZK917515:MZQ917518 NJG917515:NJM917518 NTC917515:NTI917518 OCY917515:ODE917518 OMU917515:ONA917518 OWQ917515:OWW917518 PGM917515:PGS917518 PQI917515:PQO917518 QAE917515:QAK917518 QKA917515:QKG917518 QTW917515:QUC917518 RDS917515:RDY917518 RNO917515:RNU917518 RXK917515:RXQ917518 SHG917515:SHM917518 SRC917515:SRI917518 TAY917515:TBE917518 TKU917515:TLA917518 TUQ917515:TUW917518 UEM917515:UES917518 UOI917515:UOO917518 UYE917515:UYK917518 VIA917515:VIG917518 VRW917515:VSC917518 WBS917515:WBY917518 WLO917515:WLU917518 WVK917515:WVQ917518 D983051:J983054 IY983051:JE983054 SU983051:TA983054 ACQ983051:ACW983054 AMM983051:AMS983054 AWI983051:AWO983054 BGE983051:BGK983054 BQA983051:BQG983054 BZW983051:CAC983054 CJS983051:CJY983054 CTO983051:CTU983054 DDK983051:DDQ983054 DNG983051:DNM983054 DXC983051:DXI983054 EGY983051:EHE983054 EQU983051:ERA983054 FAQ983051:FAW983054 FKM983051:FKS983054 FUI983051:FUO983054 GEE983051:GEK983054 GOA983051:GOG983054 GXW983051:GYC983054 HHS983051:HHY983054 HRO983051:HRU983054 IBK983051:IBQ983054 ILG983051:ILM983054 IVC983051:IVI983054 JEY983051:JFE983054 JOU983051:JPA983054 JYQ983051:JYW983054 KIM983051:KIS983054 KSI983051:KSO983054 LCE983051:LCK983054 LMA983051:LMG983054 LVW983051:LWC983054 MFS983051:MFY983054 MPO983051:MPU983054 MZK983051:MZQ983054 NJG983051:NJM983054 NTC983051:NTI983054 OCY983051:ODE983054 OMU983051:ONA983054 OWQ983051:OWW983054 PGM983051:PGS983054 PQI983051:PQO983054 QAE983051:QAK983054 QKA983051:QKG983054 QTW983051:QUC983054 RDS983051:RDY983054 RNO983051:RNU983054 RXK983051:RXQ983054 SHG983051:SHM983054 SRC983051:SRI983054 TAY983051:TBE983054 TKU983051:TLA983054 TUQ983051:TUW983054 UEM983051:UES983054 UOI983051:UOO983054 UYE983051:UYK983054 VIA983051:VIG983054 VRW983051:VSC983054 WBS983051:WBY983054 WLO983051:WLU983054 WVK983051:WVQ983054" xr:uid="{00000000-0002-0000-0000-000003000000}">
      <formula1>0</formula1>
    </dataValidation>
    <dataValidation type="whole" operator="greaterThanOrEqual" allowBlank="1" showInputMessage="1" showErrorMessage="1" errorTitle="納付する金額を入力してください。" error="小数点以下の金額や、マイナスの金額は入力できません。" sqref="D14:J14 IY14:JE14 SU14:TA14 ACQ14:ACW14 AMM14:AMS14 AWI14:AWO14 BGE14:BGK14 BQA14:BQG14 BZW14:CAC14 CJS14:CJY14 CTO14:CTU14 DDK14:DDQ14 DNG14:DNM14 DXC14:DXI14 EGY14:EHE14 EQU14:ERA14 FAQ14:FAW14 FKM14:FKS14 FUI14:FUO14 GEE14:GEK14 GOA14:GOG14 GXW14:GYC14 HHS14:HHY14 HRO14:HRU14 IBK14:IBQ14 ILG14:ILM14 IVC14:IVI14 JEY14:JFE14 JOU14:JPA14 JYQ14:JYW14 KIM14:KIS14 KSI14:KSO14 LCE14:LCK14 LMA14:LMG14 LVW14:LWC14 MFS14:MFY14 MPO14:MPU14 MZK14:MZQ14 NJG14:NJM14 NTC14:NTI14 OCY14:ODE14 OMU14:ONA14 OWQ14:OWW14 PGM14:PGS14 PQI14:PQO14 QAE14:QAK14 QKA14:QKG14 QTW14:QUC14 RDS14:RDY14 RNO14:RNU14 RXK14:RXQ14 SHG14:SHM14 SRC14:SRI14 TAY14:TBE14 TKU14:TLA14 TUQ14:TUW14 UEM14:UES14 UOI14:UOO14 UYE14:UYK14 VIA14:VIG14 VRW14:VSC14 WBS14:WBY14 WLO14:WLU14 WVK14:WVQ14 D65537:J65539 IY65537:JE65539 SU65537:TA65539 ACQ65537:ACW65539 AMM65537:AMS65539 AWI65537:AWO65539 BGE65537:BGK65539 BQA65537:BQG65539 BZW65537:CAC65539 CJS65537:CJY65539 CTO65537:CTU65539 DDK65537:DDQ65539 DNG65537:DNM65539 DXC65537:DXI65539 EGY65537:EHE65539 EQU65537:ERA65539 FAQ65537:FAW65539 FKM65537:FKS65539 FUI65537:FUO65539 GEE65537:GEK65539 GOA65537:GOG65539 GXW65537:GYC65539 HHS65537:HHY65539 HRO65537:HRU65539 IBK65537:IBQ65539 ILG65537:ILM65539 IVC65537:IVI65539 JEY65537:JFE65539 JOU65537:JPA65539 JYQ65537:JYW65539 KIM65537:KIS65539 KSI65537:KSO65539 LCE65537:LCK65539 LMA65537:LMG65539 LVW65537:LWC65539 MFS65537:MFY65539 MPO65537:MPU65539 MZK65537:MZQ65539 NJG65537:NJM65539 NTC65537:NTI65539 OCY65537:ODE65539 OMU65537:ONA65539 OWQ65537:OWW65539 PGM65537:PGS65539 PQI65537:PQO65539 QAE65537:QAK65539 QKA65537:QKG65539 QTW65537:QUC65539 RDS65537:RDY65539 RNO65537:RNU65539 RXK65537:RXQ65539 SHG65537:SHM65539 SRC65537:SRI65539 TAY65537:TBE65539 TKU65537:TLA65539 TUQ65537:TUW65539 UEM65537:UES65539 UOI65537:UOO65539 UYE65537:UYK65539 VIA65537:VIG65539 VRW65537:VSC65539 WBS65537:WBY65539 WLO65537:WLU65539 WVK65537:WVQ65539 D131073:J131075 IY131073:JE131075 SU131073:TA131075 ACQ131073:ACW131075 AMM131073:AMS131075 AWI131073:AWO131075 BGE131073:BGK131075 BQA131073:BQG131075 BZW131073:CAC131075 CJS131073:CJY131075 CTO131073:CTU131075 DDK131073:DDQ131075 DNG131073:DNM131075 DXC131073:DXI131075 EGY131073:EHE131075 EQU131073:ERA131075 FAQ131073:FAW131075 FKM131073:FKS131075 FUI131073:FUO131075 GEE131073:GEK131075 GOA131073:GOG131075 GXW131073:GYC131075 HHS131073:HHY131075 HRO131073:HRU131075 IBK131073:IBQ131075 ILG131073:ILM131075 IVC131073:IVI131075 JEY131073:JFE131075 JOU131073:JPA131075 JYQ131073:JYW131075 KIM131073:KIS131075 KSI131073:KSO131075 LCE131073:LCK131075 LMA131073:LMG131075 LVW131073:LWC131075 MFS131073:MFY131075 MPO131073:MPU131075 MZK131073:MZQ131075 NJG131073:NJM131075 NTC131073:NTI131075 OCY131073:ODE131075 OMU131073:ONA131075 OWQ131073:OWW131075 PGM131073:PGS131075 PQI131073:PQO131075 QAE131073:QAK131075 QKA131073:QKG131075 QTW131073:QUC131075 RDS131073:RDY131075 RNO131073:RNU131075 RXK131073:RXQ131075 SHG131073:SHM131075 SRC131073:SRI131075 TAY131073:TBE131075 TKU131073:TLA131075 TUQ131073:TUW131075 UEM131073:UES131075 UOI131073:UOO131075 UYE131073:UYK131075 VIA131073:VIG131075 VRW131073:VSC131075 WBS131073:WBY131075 WLO131073:WLU131075 WVK131073:WVQ131075 D196609:J196611 IY196609:JE196611 SU196609:TA196611 ACQ196609:ACW196611 AMM196609:AMS196611 AWI196609:AWO196611 BGE196609:BGK196611 BQA196609:BQG196611 BZW196609:CAC196611 CJS196609:CJY196611 CTO196609:CTU196611 DDK196609:DDQ196611 DNG196609:DNM196611 DXC196609:DXI196611 EGY196609:EHE196611 EQU196609:ERA196611 FAQ196609:FAW196611 FKM196609:FKS196611 FUI196609:FUO196611 GEE196609:GEK196611 GOA196609:GOG196611 GXW196609:GYC196611 HHS196609:HHY196611 HRO196609:HRU196611 IBK196609:IBQ196611 ILG196609:ILM196611 IVC196609:IVI196611 JEY196609:JFE196611 JOU196609:JPA196611 JYQ196609:JYW196611 KIM196609:KIS196611 KSI196609:KSO196611 LCE196609:LCK196611 LMA196609:LMG196611 LVW196609:LWC196611 MFS196609:MFY196611 MPO196609:MPU196611 MZK196609:MZQ196611 NJG196609:NJM196611 NTC196609:NTI196611 OCY196609:ODE196611 OMU196609:ONA196611 OWQ196609:OWW196611 PGM196609:PGS196611 PQI196609:PQO196611 QAE196609:QAK196611 QKA196609:QKG196611 QTW196609:QUC196611 RDS196609:RDY196611 RNO196609:RNU196611 RXK196609:RXQ196611 SHG196609:SHM196611 SRC196609:SRI196611 TAY196609:TBE196611 TKU196609:TLA196611 TUQ196609:TUW196611 UEM196609:UES196611 UOI196609:UOO196611 UYE196609:UYK196611 VIA196609:VIG196611 VRW196609:VSC196611 WBS196609:WBY196611 WLO196609:WLU196611 WVK196609:WVQ196611 D262145:J262147 IY262145:JE262147 SU262145:TA262147 ACQ262145:ACW262147 AMM262145:AMS262147 AWI262145:AWO262147 BGE262145:BGK262147 BQA262145:BQG262147 BZW262145:CAC262147 CJS262145:CJY262147 CTO262145:CTU262147 DDK262145:DDQ262147 DNG262145:DNM262147 DXC262145:DXI262147 EGY262145:EHE262147 EQU262145:ERA262147 FAQ262145:FAW262147 FKM262145:FKS262147 FUI262145:FUO262147 GEE262145:GEK262147 GOA262145:GOG262147 GXW262145:GYC262147 HHS262145:HHY262147 HRO262145:HRU262147 IBK262145:IBQ262147 ILG262145:ILM262147 IVC262145:IVI262147 JEY262145:JFE262147 JOU262145:JPA262147 JYQ262145:JYW262147 KIM262145:KIS262147 KSI262145:KSO262147 LCE262145:LCK262147 LMA262145:LMG262147 LVW262145:LWC262147 MFS262145:MFY262147 MPO262145:MPU262147 MZK262145:MZQ262147 NJG262145:NJM262147 NTC262145:NTI262147 OCY262145:ODE262147 OMU262145:ONA262147 OWQ262145:OWW262147 PGM262145:PGS262147 PQI262145:PQO262147 QAE262145:QAK262147 QKA262145:QKG262147 QTW262145:QUC262147 RDS262145:RDY262147 RNO262145:RNU262147 RXK262145:RXQ262147 SHG262145:SHM262147 SRC262145:SRI262147 TAY262145:TBE262147 TKU262145:TLA262147 TUQ262145:TUW262147 UEM262145:UES262147 UOI262145:UOO262147 UYE262145:UYK262147 VIA262145:VIG262147 VRW262145:VSC262147 WBS262145:WBY262147 WLO262145:WLU262147 WVK262145:WVQ262147 D327681:J327683 IY327681:JE327683 SU327681:TA327683 ACQ327681:ACW327683 AMM327681:AMS327683 AWI327681:AWO327683 BGE327681:BGK327683 BQA327681:BQG327683 BZW327681:CAC327683 CJS327681:CJY327683 CTO327681:CTU327683 DDK327681:DDQ327683 DNG327681:DNM327683 DXC327681:DXI327683 EGY327681:EHE327683 EQU327681:ERA327683 FAQ327681:FAW327683 FKM327681:FKS327683 FUI327681:FUO327683 GEE327681:GEK327683 GOA327681:GOG327683 GXW327681:GYC327683 HHS327681:HHY327683 HRO327681:HRU327683 IBK327681:IBQ327683 ILG327681:ILM327683 IVC327681:IVI327683 JEY327681:JFE327683 JOU327681:JPA327683 JYQ327681:JYW327683 KIM327681:KIS327683 KSI327681:KSO327683 LCE327681:LCK327683 LMA327681:LMG327683 LVW327681:LWC327683 MFS327681:MFY327683 MPO327681:MPU327683 MZK327681:MZQ327683 NJG327681:NJM327683 NTC327681:NTI327683 OCY327681:ODE327683 OMU327681:ONA327683 OWQ327681:OWW327683 PGM327681:PGS327683 PQI327681:PQO327683 QAE327681:QAK327683 QKA327681:QKG327683 QTW327681:QUC327683 RDS327681:RDY327683 RNO327681:RNU327683 RXK327681:RXQ327683 SHG327681:SHM327683 SRC327681:SRI327683 TAY327681:TBE327683 TKU327681:TLA327683 TUQ327681:TUW327683 UEM327681:UES327683 UOI327681:UOO327683 UYE327681:UYK327683 VIA327681:VIG327683 VRW327681:VSC327683 WBS327681:WBY327683 WLO327681:WLU327683 WVK327681:WVQ327683 D393217:J393219 IY393217:JE393219 SU393217:TA393219 ACQ393217:ACW393219 AMM393217:AMS393219 AWI393217:AWO393219 BGE393217:BGK393219 BQA393217:BQG393219 BZW393217:CAC393219 CJS393217:CJY393219 CTO393217:CTU393219 DDK393217:DDQ393219 DNG393217:DNM393219 DXC393217:DXI393219 EGY393217:EHE393219 EQU393217:ERA393219 FAQ393217:FAW393219 FKM393217:FKS393219 FUI393217:FUO393219 GEE393217:GEK393219 GOA393217:GOG393219 GXW393217:GYC393219 HHS393217:HHY393219 HRO393217:HRU393219 IBK393217:IBQ393219 ILG393217:ILM393219 IVC393217:IVI393219 JEY393217:JFE393219 JOU393217:JPA393219 JYQ393217:JYW393219 KIM393217:KIS393219 KSI393217:KSO393219 LCE393217:LCK393219 LMA393217:LMG393219 LVW393217:LWC393219 MFS393217:MFY393219 MPO393217:MPU393219 MZK393217:MZQ393219 NJG393217:NJM393219 NTC393217:NTI393219 OCY393217:ODE393219 OMU393217:ONA393219 OWQ393217:OWW393219 PGM393217:PGS393219 PQI393217:PQO393219 QAE393217:QAK393219 QKA393217:QKG393219 QTW393217:QUC393219 RDS393217:RDY393219 RNO393217:RNU393219 RXK393217:RXQ393219 SHG393217:SHM393219 SRC393217:SRI393219 TAY393217:TBE393219 TKU393217:TLA393219 TUQ393217:TUW393219 UEM393217:UES393219 UOI393217:UOO393219 UYE393217:UYK393219 VIA393217:VIG393219 VRW393217:VSC393219 WBS393217:WBY393219 WLO393217:WLU393219 WVK393217:WVQ393219 D458753:J458755 IY458753:JE458755 SU458753:TA458755 ACQ458753:ACW458755 AMM458753:AMS458755 AWI458753:AWO458755 BGE458753:BGK458755 BQA458753:BQG458755 BZW458753:CAC458755 CJS458753:CJY458755 CTO458753:CTU458755 DDK458753:DDQ458755 DNG458753:DNM458755 DXC458753:DXI458755 EGY458753:EHE458755 EQU458753:ERA458755 FAQ458753:FAW458755 FKM458753:FKS458755 FUI458753:FUO458755 GEE458753:GEK458755 GOA458753:GOG458755 GXW458753:GYC458755 HHS458753:HHY458755 HRO458753:HRU458755 IBK458753:IBQ458755 ILG458753:ILM458755 IVC458753:IVI458755 JEY458753:JFE458755 JOU458753:JPA458755 JYQ458753:JYW458755 KIM458753:KIS458755 KSI458753:KSO458755 LCE458753:LCK458755 LMA458753:LMG458755 LVW458753:LWC458755 MFS458753:MFY458755 MPO458753:MPU458755 MZK458753:MZQ458755 NJG458753:NJM458755 NTC458753:NTI458755 OCY458753:ODE458755 OMU458753:ONA458755 OWQ458753:OWW458755 PGM458753:PGS458755 PQI458753:PQO458755 QAE458753:QAK458755 QKA458753:QKG458755 QTW458753:QUC458755 RDS458753:RDY458755 RNO458753:RNU458755 RXK458753:RXQ458755 SHG458753:SHM458755 SRC458753:SRI458755 TAY458753:TBE458755 TKU458753:TLA458755 TUQ458753:TUW458755 UEM458753:UES458755 UOI458753:UOO458755 UYE458753:UYK458755 VIA458753:VIG458755 VRW458753:VSC458755 WBS458753:WBY458755 WLO458753:WLU458755 WVK458753:WVQ458755 D524289:J524291 IY524289:JE524291 SU524289:TA524291 ACQ524289:ACW524291 AMM524289:AMS524291 AWI524289:AWO524291 BGE524289:BGK524291 BQA524289:BQG524291 BZW524289:CAC524291 CJS524289:CJY524291 CTO524289:CTU524291 DDK524289:DDQ524291 DNG524289:DNM524291 DXC524289:DXI524291 EGY524289:EHE524291 EQU524289:ERA524291 FAQ524289:FAW524291 FKM524289:FKS524291 FUI524289:FUO524291 GEE524289:GEK524291 GOA524289:GOG524291 GXW524289:GYC524291 HHS524289:HHY524291 HRO524289:HRU524291 IBK524289:IBQ524291 ILG524289:ILM524291 IVC524289:IVI524291 JEY524289:JFE524291 JOU524289:JPA524291 JYQ524289:JYW524291 KIM524289:KIS524291 KSI524289:KSO524291 LCE524289:LCK524291 LMA524289:LMG524291 LVW524289:LWC524291 MFS524289:MFY524291 MPO524289:MPU524291 MZK524289:MZQ524291 NJG524289:NJM524291 NTC524289:NTI524291 OCY524289:ODE524291 OMU524289:ONA524291 OWQ524289:OWW524291 PGM524289:PGS524291 PQI524289:PQO524291 QAE524289:QAK524291 QKA524289:QKG524291 QTW524289:QUC524291 RDS524289:RDY524291 RNO524289:RNU524291 RXK524289:RXQ524291 SHG524289:SHM524291 SRC524289:SRI524291 TAY524289:TBE524291 TKU524289:TLA524291 TUQ524289:TUW524291 UEM524289:UES524291 UOI524289:UOO524291 UYE524289:UYK524291 VIA524289:VIG524291 VRW524289:VSC524291 WBS524289:WBY524291 WLO524289:WLU524291 WVK524289:WVQ524291 D589825:J589827 IY589825:JE589827 SU589825:TA589827 ACQ589825:ACW589827 AMM589825:AMS589827 AWI589825:AWO589827 BGE589825:BGK589827 BQA589825:BQG589827 BZW589825:CAC589827 CJS589825:CJY589827 CTO589825:CTU589827 DDK589825:DDQ589827 DNG589825:DNM589827 DXC589825:DXI589827 EGY589825:EHE589827 EQU589825:ERA589827 FAQ589825:FAW589827 FKM589825:FKS589827 FUI589825:FUO589827 GEE589825:GEK589827 GOA589825:GOG589827 GXW589825:GYC589827 HHS589825:HHY589827 HRO589825:HRU589827 IBK589825:IBQ589827 ILG589825:ILM589827 IVC589825:IVI589827 JEY589825:JFE589827 JOU589825:JPA589827 JYQ589825:JYW589827 KIM589825:KIS589827 KSI589825:KSO589827 LCE589825:LCK589827 LMA589825:LMG589827 LVW589825:LWC589827 MFS589825:MFY589827 MPO589825:MPU589827 MZK589825:MZQ589827 NJG589825:NJM589827 NTC589825:NTI589827 OCY589825:ODE589827 OMU589825:ONA589827 OWQ589825:OWW589827 PGM589825:PGS589827 PQI589825:PQO589827 QAE589825:QAK589827 QKA589825:QKG589827 QTW589825:QUC589827 RDS589825:RDY589827 RNO589825:RNU589827 RXK589825:RXQ589827 SHG589825:SHM589827 SRC589825:SRI589827 TAY589825:TBE589827 TKU589825:TLA589827 TUQ589825:TUW589827 UEM589825:UES589827 UOI589825:UOO589827 UYE589825:UYK589827 VIA589825:VIG589827 VRW589825:VSC589827 WBS589825:WBY589827 WLO589825:WLU589827 WVK589825:WVQ589827 D655361:J655363 IY655361:JE655363 SU655361:TA655363 ACQ655361:ACW655363 AMM655361:AMS655363 AWI655361:AWO655363 BGE655361:BGK655363 BQA655361:BQG655363 BZW655361:CAC655363 CJS655361:CJY655363 CTO655361:CTU655363 DDK655361:DDQ655363 DNG655361:DNM655363 DXC655361:DXI655363 EGY655361:EHE655363 EQU655361:ERA655363 FAQ655361:FAW655363 FKM655361:FKS655363 FUI655361:FUO655363 GEE655361:GEK655363 GOA655361:GOG655363 GXW655361:GYC655363 HHS655361:HHY655363 HRO655361:HRU655363 IBK655361:IBQ655363 ILG655361:ILM655363 IVC655361:IVI655363 JEY655361:JFE655363 JOU655361:JPA655363 JYQ655361:JYW655363 KIM655361:KIS655363 KSI655361:KSO655363 LCE655361:LCK655363 LMA655361:LMG655363 LVW655361:LWC655363 MFS655361:MFY655363 MPO655361:MPU655363 MZK655361:MZQ655363 NJG655361:NJM655363 NTC655361:NTI655363 OCY655361:ODE655363 OMU655361:ONA655363 OWQ655361:OWW655363 PGM655361:PGS655363 PQI655361:PQO655363 QAE655361:QAK655363 QKA655361:QKG655363 QTW655361:QUC655363 RDS655361:RDY655363 RNO655361:RNU655363 RXK655361:RXQ655363 SHG655361:SHM655363 SRC655361:SRI655363 TAY655361:TBE655363 TKU655361:TLA655363 TUQ655361:TUW655363 UEM655361:UES655363 UOI655361:UOO655363 UYE655361:UYK655363 VIA655361:VIG655363 VRW655361:VSC655363 WBS655361:WBY655363 WLO655361:WLU655363 WVK655361:WVQ655363 D720897:J720899 IY720897:JE720899 SU720897:TA720899 ACQ720897:ACW720899 AMM720897:AMS720899 AWI720897:AWO720899 BGE720897:BGK720899 BQA720897:BQG720899 BZW720897:CAC720899 CJS720897:CJY720899 CTO720897:CTU720899 DDK720897:DDQ720899 DNG720897:DNM720899 DXC720897:DXI720899 EGY720897:EHE720899 EQU720897:ERA720899 FAQ720897:FAW720899 FKM720897:FKS720899 FUI720897:FUO720899 GEE720897:GEK720899 GOA720897:GOG720899 GXW720897:GYC720899 HHS720897:HHY720899 HRO720897:HRU720899 IBK720897:IBQ720899 ILG720897:ILM720899 IVC720897:IVI720899 JEY720897:JFE720899 JOU720897:JPA720899 JYQ720897:JYW720899 KIM720897:KIS720899 KSI720897:KSO720899 LCE720897:LCK720899 LMA720897:LMG720899 LVW720897:LWC720899 MFS720897:MFY720899 MPO720897:MPU720899 MZK720897:MZQ720899 NJG720897:NJM720899 NTC720897:NTI720899 OCY720897:ODE720899 OMU720897:ONA720899 OWQ720897:OWW720899 PGM720897:PGS720899 PQI720897:PQO720899 QAE720897:QAK720899 QKA720897:QKG720899 QTW720897:QUC720899 RDS720897:RDY720899 RNO720897:RNU720899 RXK720897:RXQ720899 SHG720897:SHM720899 SRC720897:SRI720899 TAY720897:TBE720899 TKU720897:TLA720899 TUQ720897:TUW720899 UEM720897:UES720899 UOI720897:UOO720899 UYE720897:UYK720899 VIA720897:VIG720899 VRW720897:VSC720899 WBS720897:WBY720899 WLO720897:WLU720899 WVK720897:WVQ720899 D786433:J786435 IY786433:JE786435 SU786433:TA786435 ACQ786433:ACW786435 AMM786433:AMS786435 AWI786433:AWO786435 BGE786433:BGK786435 BQA786433:BQG786435 BZW786433:CAC786435 CJS786433:CJY786435 CTO786433:CTU786435 DDK786433:DDQ786435 DNG786433:DNM786435 DXC786433:DXI786435 EGY786433:EHE786435 EQU786433:ERA786435 FAQ786433:FAW786435 FKM786433:FKS786435 FUI786433:FUO786435 GEE786433:GEK786435 GOA786433:GOG786435 GXW786433:GYC786435 HHS786433:HHY786435 HRO786433:HRU786435 IBK786433:IBQ786435 ILG786433:ILM786435 IVC786433:IVI786435 JEY786433:JFE786435 JOU786433:JPA786435 JYQ786433:JYW786435 KIM786433:KIS786435 KSI786433:KSO786435 LCE786433:LCK786435 LMA786433:LMG786435 LVW786433:LWC786435 MFS786433:MFY786435 MPO786433:MPU786435 MZK786433:MZQ786435 NJG786433:NJM786435 NTC786433:NTI786435 OCY786433:ODE786435 OMU786433:ONA786435 OWQ786433:OWW786435 PGM786433:PGS786435 PQI786433:PQO786435 QAE786433:QAK786435 QKA786433:QKG786435 QTW786433:QUC786435 RDS786433:RDY786435 RNO786433:RNU786435 RXK786433:RXQ786435 SHG786433:SHM786435 SRC786433:SRI786435 TAY786433:TBE786435 TKU786433:TLA786435 TUQ786433:TUW786435 UEM786433:UES786435 UOI786433:UOO786435 UYE786433:UYK786435 VIA786433:VIG786435 VRW786433:VSC786435 WBS786433:WBY786435 WLO786433:WLU786435 WVK786433:WVQ786435 D851969:J851971 IY851969:JE851971 SU851969:TA851971 ACQ851969:ACW851971 AMM851969:AMS851971 AWI851969:AWO851971 BGE851969:BGK851971 BQA851969:BQG851971 BZW851969:CAC851971 CJS851969:CJY851971 CTO851969:CTU851971 DDK851969:DDQ851971 DNG851969:DNM851971 DXC851969:DXI851971 EGY851969:EHE851971 EQU851969:ERA851971 FAQ851969:FAW851971 FKM851969:FKS851971 FUI851969:FUO851971 GEE851969:GEK851971 GOA851969:GOG851971 GXW851969:GYC851971 HHS851969:HHY851971 HRO851969:HRU851971 IBK851969:IBQ851971 ILG851969:ILM851971 IVC851969:IVI851971 JEY851969:JFE851971 JOU851969:JPA851971 JYQ851969:JYW851971 KIM851969:KIS851971 KSI851969:KSO851971 LCE851969:LCK851971 LMA851969:LMG851971 LVW851969:LWC851971 MFS851969:MFY851971 MPO851969:MPU851971 MZK851969:MZQ851971 NJG851969:NJM851971 NTC851969:NTI851971 OCY851969:ODE851971 OMU851969:ONA851971 OWQ851969:OWW851971 PGM851969:PGS851971 PQI851969:PQO851971 QAE851969:QAK851971 QKA851969:QKG851971 QTW851969:QUC851971 RDS851969:RDY851971 RNO851969:RNU851971 RXK851969:RXQ851971 SHG851969:SHM851971 SRC851969:SRI851971 TAY851969:TBE851971 TKU851969:TLA851971 TUQ851969:TUW851971 UEM851969:UES851971 UOI851969:UOO851971 UYE851969:UYK851971 VIA851969:VIG851971 VRW851969:VSC851971 WBS851969:WBY851971 WLO851969:WLU851971 WVK851969:WVQ851971 D917505:J917507 IY917505:JE917507 SU917505:TA917507 ACQ917505:ACW917507 AMM917505:AMS917507 AWI917505:AWO917507 BGE917505:BGK917507 BQA917505:BQG917507 BZW917505:CAC917507 CJS917505:CJY917507 CTO917505:CTU917507 DDK917505:DDQ917507 DNG917505:DNM917507 DXC917505:DXI917507 EGY917505:EHE917507 EQU917505:ERA917507 FAQ917505:FAW917507 FKM917505:FKS917507 FUI917505:FUO917507 GEE917505:GEK917507 GOA917505:GOG917507 GXW917505:GYC917507 HHS917505:HHY917507 HRO917505:HRU917507 IBK917505:IBQ917507 ILG917505:ILM917507 IVC917505:IVI917507 JEY917505:JFE917507 JOU917505:JPA917507 JYQ917505:JYW917507 KIM917505:KIS917507 KSI917505:KSO917507 LCE917505:LCK917507 LMA917505:LMG917507 LVW917505:LWC917507 MFS917505:MFY917507 MPO917505:MPU917507 MZK917505:MZQ917507 NJG917505:NJM917507 NTC917505:NTI917507 OCY917505:ODE917507 OMU917505:ONA917507 OWQ917505:OWW917507 PGM917505:PGS917507 PQI917505:PQO917507 QAE917505:QAK917507 QKA917505:QKG917507 QTW917505:QUC917507 RDS917505:RDY917507 RNO917505:RNU917507 RXK917505:RXQ917507 SHG917505:SHM917507 SRC917505:SRI917507 TAY917505:TBE917507 TKU917505:TLA917507 TUQ917505:TUW917507 UEM917505:UES917507 UOI917505:UOO917507 UYE917505:UYK917507 VIA917505:VIG917507 VRW917505:VSC917507 WBS917505:WBY917507 WLO917505:WLU917507 WVK917505:WVQ917507 D983041:J983043 IY983041:JE983043 SU983041:TA983043 ACQ983041:ACW983043 AMM983041:AMS983043 AWI983041:AWO983043 BGE983041:BGK983043 BQA983041:BQG983043 BZW983041:CAC983043 CJS983041:CJY983043 CTO983041:CTU983043 DDK983041:DDQ983043 DNG983041:DNM983043 DXC983041:DXI983043 EGY983041:EHE983043 EQU983041:ERA983043 FAQ983041:FAW983043 FKM983041:FKS983043 FUI983041:FUO983043 GEE983041:GEK983043 GOA983041:GOG983043 GXW983041:GYC983043 HHS983041:HHY983043 HRO983041:HRU983043 IBK983041:IBQ983043 ILG983041:ILM983043 IVC983041:IVI983043 JEY983041:JFE983043 JOU983041:JPA983043 JYQ983041:JYW983043 KIM983041:KIS983043 KSI983041:KSO983043 LCE983041:LCK983043 LMA983041:LMG983043 LVW983041:LWC983043 MFS983041:MFY983043 MPO983041:MPU983043 MZK983041:MZQ983043 NJG983041:NJM983043 NTC983041:NTI983043 OCY983041:ODE983043 OMU983041:ONA983043 OWQ983041:OWW983043 PGM983041:PGS983043 PQI983041:PQO983043 QAE983041:QAK983043 QKA983041:QKG983043 QTW983041:QUC983043 RDS983041:RDY983043 RNO983041:RNU983043 RXK983041:RXQ983043 SHG983041:SHM983043 SRC983041:SRI983043 TAY983041:TBE983043 TKU983041:TLA983043 TUQ983041:TUW983043 UEM983041:UES983043 UOI983041:UOO983043 UYE983041:UYK983043 VIA983041:VIG983043 VRW983041:VSC983043 WBS983041:WBY983043 WLO983041:WLU983043 WVK983041:WVQ983043" xr:uid="{00000000-0002-0000-0000-000004000000}">
      <formula1>0</formula1>
    </dataValidation>
    <dataValidation imeMode="hiragana" allowBlank="1" showInputMessage="1" showErrorMessage="1" sqref="D5:K9 IY5:JF9 SU5:TB9 ACQ5:ACX9 AMM5:AMT9 AWI5:AWP9 BGE5:BGL9 BQA5:BQH9 BZW5:CAD9 CJS5:CJZ9 CTO5:CTV9 DDK5:DDR9 DNG5:DNN9 DXC5:DXJ9 EGY5:EHF9 EQU5:ERB9 FAQ5:FAX9 FKM5:FKT9 FUI5:FUP9 GEE5:GEL9 GOA5:GOH9 GXW5:GYD9 HHS5:HHZ9 HRO5:HRV9 IBK5:IBR9 ILG5:ILN9 IVC5:IVJ9 JEY5:JFF9 JOU5:JPB9 JYQ5:JYX9 KIM5:KIT9 KSI5:KSP9 LCE5:LCL9 LMA5:LMH9 LVW5:LWD9 MFS5:MFZ9 MPO5:MPV9 MZK5:MZR9 NJG5:NJN9 NTC5:NTJ9 OCY5:ODF9 OMU5:ONB9 OWQ5:OWX9 PGM5:PGT9 PQI5:PQP9 QAE5:QAL9 QKA5:QKH9 QTW5:QUD9 RDS5:RDZ9 RNO5:RNV9 RXK5:RXR9 SHG5:SHN9 SRC5:SRJ9 TAY5:TBF9 TKU5:TLB9 TUQ5:TUX9 UEM5:UET9 UOI5:UOP9 UYE5:UYL9 VIA5:VIH9 VRW5:VSD9 WBS5:WBZ9 WLO5:WLV9 WVK5:WVR9 D65526:K65530 IY65526:JF65530 SU65526:TB65530 ACQ65526:ACX65530 AMM65526:AMT65530 AWI65526:AWP65530 BGE65526:BGL65530 BQA65526:BQH65530 BZW65526:CAD65530 CJS65526:CJZ65530 CTO65526:CTV65530 DDK65526:DDR65530 DNG65526:DNN65530 DXC65526:DXJ65530 EGY65526:EHF65530 EQU65526:ERB65530 FAQ65526:FAX65530 FKM65526:FKT65530 FUI65526:FUP65530 GEE65526:GEL65530 GOA65526:GOH65530 GXW65526:GYD65530 HHS65526:HHZ65530 HRO65526:HRV65530 IBK65526:IBR65530 ILG65526:ILN65530 IVC65526:IVJ65530 JEY65526:JFF65530 JOU65526:JPB65530 JYQ65526:JYX65530 KIM65526:KIT65530 KSI65526:KSP65530 LCE65526:LCL65530 LMA65526:LMH65530 LVW65526:LWD65530 MFS65526:MFZ65530 MPO65526:MPV65530 MZK65526:MZR65530 NJG65526:NJN65530 NTC65526:NTJ65530 OCY65526:ODF65530 OMU65526:ONB65530 OWQ65526:OWX65530 PGM65526:PGT65530 PQI65526:PQP65530 QAE65526:QAL65530 QKA65526:QKH65530 QTW65526:QUD65530 RDS65526:RDZ65530 RNO65526:RNV65530 RXK65526:RXR65530 SHG65526:SHN65530 SRC65526:SRJ65530 TAY65526:TBF65530 TKU65526:TLB65530 TUQ65526:TUX65530 UEM65526:UET65530 UOI65526:UOP65530 UYE65526:UYL65530 VIA65526:VIH65530 VRW65526:VSD65530 WBS65526:WBZ65530 WLO65526:WLV65530 WVK65526:WVR65530 D131062:K131066 IY131062:JF131066 SU131062:TB131066 ACQ131062:ACX131066 AMM131062:AMT131066 AWI131062:AWP131066 BGE131062:BGL131066 BQA131062:BQH131066 BZW131062:CAD131066 CJS131062:CJZ131066 CTO131062:CTV131066 DDK131062:DDR131066 DNG131062:DNN131066 DXC131062:DXJ131066 EGY131062:EHF131066 EQU131062:ERB131066 FAQ131062:FAX131066 FKM131062:FKT131066 FUI131062:FUP131066 GEE131062:GEL131066 GOA131062:GOH131066 GXW131062:GYD131066 HHS131062:HHZ131066 HRO131062:HRV131066 IBK131062:IBR131066 ILG131062:ILN131066 IVC131062:IVJ131066 JEY131062:JFF131066 JOU131062:JPB131066 JYQ131062:JYX131066 KIM131062:KIT131066 KSI131062:KSP131066 LCE131062:LCL131066 LMA131062:LMH131066 LVW131062:LWD131066 MFS131062:MFZ131066 MPO131062:MPV131066 MZK131062:MZR131066 NJG131062:NJN131066 NTC131062:NTJ131066 OCY131062:ODF131066 OMU131062:ONB131066 OWQ131062:OWX131066 PGM131062:PGT131066 PQI131062:PQP131066 QAE131062:QAL131066 QKA131062:QKH131066 QTW131062:QUD131066 RDS131062:RDZ131066 RNO131062:RNV131066 RXK131062:RXR131066 SHG131062:SHN131066 SRC131062:SRJ131066 TAY131062:TBF131066 TKU131062:TLB131066 TUQ131062:TUX131066 UEM131062:UET131066 UOI131062:UOP131066 UYE131062:UYL131066 VIA131062:VIH131066 VRW131062:VSD131066 WBS131062:WBZ131066 WLO131062:WLV131066 WVK131062:WVR131066 D196598:K196602 IY196598:JF196602 SU196598:TB196602 ACQ196598:ACX196602 AMM196598:AMT196602 AWI196598:AWP196602 BGE196598:BGL196602 BQA196598:BQH196602 BZW196598:CAD196602 CJS196598:CJZ196602 CTO196598:CTV196602 DDK196598:DDR196602 DNG196598:DNN196602 DXC196598:DXJ196602 EGY196598:EHF196602 EQU196598:ERB196602 FAQ196598:FAX196602 FKM196598:FKT196602 FUI196598:FUP196602 GEE196598:GEL196602 GOA196598:GOH196602 GXW196598:GYD196602 HHS196598:HHZ196602 HRO196598:HRV196602 IBK196598:IBR196602 ILG196598:ILN196602 IVC196598:IVJ196602 JEY196598:JFF196602 JOU196598:JPB196602 JYQ196598:JYX196602 KIM196598:KIT196602 KSI196598:KSP196602 LCE196598:LCL196602 LMA196598:LMH196602 LVW196598:LWD196602 MFS196598:MFZ196602 MPO196598:MPV196602 MZK196598:MZR196602 NJG196598:NJN196602 NTC196598:NTJ196602 OCY196598:ODF196602 OMU196598:ONB196602 OWQ196598:OWX196602 PGM196598:PGT196602 PQI196598:PQP196602 QAE196598:QAL196602 QKA196598:QKH196602 QTW196598:QUD196602 RDS196598:RDZ196602 RNO196598:RNV196602 RXK196598:RXR196602 SHG196598:SHN196602 SRC196598:SRJ196602 TAY196598:TBF196602 TKU196598:TLB196602 TUQ196598:TUX196602 UEM196598:UET196602 UOI196598:UOP196602 UYE196598:UYL196602 VIA196598:VIH196602 VRW196598:VSD196602 WBS196598:WBZ196602 WLO196598:WLV196602 WVK196598:WVR196602 D262134:K262138 IY262134:JF262138 SU262134:TB262138 ACQ262134:ACX262138 AMM262134:AMT262138 AWI262134:AWP262138 BGE262134:BGL262138 BQA262134:BQH262138 BZW262134:CAD262138 CJS262134:CJZ262138 CTO262134:CTV262138 DDK262134:DDR262138 DNG262134:DNN262138 DXC262134:DXJ262138 EGY262134:EHF262138 EQU262134:ERB262138 FAQ262134:FAX262138 FKM262134:FKT262138 FUI262134:FUP262138 GEE262134:GEL262138 GOA262134:GOH262138 GXW262134:GYD262138 HHS262134:HHZ262138 HRO262134:HRV262138 IBK262134:IBR262138 ILG262134:ILN262138 IVC262134:IVJ262138 JEY262134:JFF262138 JOU262134:JPB262138 JYQ262134:JYX262138 KIM262134:KIT262138 KSI262134:KSP262138 LCE262134:LCL262138 LMA262134:LMH262138 LVW262134:LWD262138 MFS262134:MFZ262138 MPO262134:MPV262138 MZK262134:MZR262138 NJG262134:NJN262138 NTC262134:NTJ262138 OCY262134:ODF262138 OMU262134:ONB262138 OWQ262134:OWX262138 PGM262134:PGT262138 PQI262134:PQP262138 QAE262134:QAL262138 QKA262134:QKH262138 QTW262134:QUD262138 RDS262134:RDZ262138 RNO262134:RNV262138 RXK262134:RXR262138 SHG262134:SHN262138 SRC262134:SRJ262138 TAY262134:TBF262138 TKU262134:TLB262138 TUQ262134:TUX262138 UEM262134:UET262138 UOI262134:UOP262138 UYE262134:UYL262138 VIA262134:VIH262138 VRW262134:VSD262138 WBS262134:WBZ262138 WLO262134:WLV262138 WVK262134:WVR262138 D327670:K327674 IY327670:JF327674 SU327670:TB327674 ACQ327670:ACX327674 AMM327670:AMT327674 AWI327670:AWP327674 BGE327670:BGL327674 BQA327670:BQH327674 BZW327670:CAD327674 CJS327670:CJZ327674 CTO327670:CTV327674 DDK327670:DDR327674 DNG327670:DNN327674 DXC327670:DXJ327674 EGY327670:EHF327674 EQU327670:ERB327674 FAQ327670:FAX327674 FKM327670:FKT327674 FUI327670:FUP327674 GEE327670:GEL327674 GOA327670:GOH327674 GXW327670:GYD327674 HHS327670:HHZ327674 HRO327670:HRV327674 IBK327670:IBR327674 ILG327670:ILN327674 IVC327670:IVJ327674 JEY327670:JFF327674 JOU327670:JPB327674 JYQ327670:JYX327674 KIM327670:KIT327674 KSI327670:KSP327674 LCE327670:LCL327674 LMA327670:LMH327674 LVW327670:LWD327674 MFS327670:MFZ327674 MPO327670:MPV327674 MZK327670:MZR327674 NJG327670:NJN327674 NTC327670:NTJ327674 OCY327670:ODF327674 OMU327670:ONB327674 OWQ327670:OWX327674 PGM327670:PGT327674 PQI327670:PQP327674 QAE327670:QAL327674 QKA327670:QKH327674 QTW327670:QUD327674 RDS327670:RDZ327674 RNO327670:RNV327674 RXK327670:RXR327674 SHG327670:SHN327674 SRC327670:SRJ327674 TAY327670:TBF327674 TKU327670:TLB327674 TUQ327670:TUX327674 UEM327670:UET327674 UOI327670:UOP327674 UYE327670:UYL327674 VIA327670:VIH327674 VRW327670:VSD327674 WBS327670:WBZ327674 WLO327670:WLV327674 WVK327670:WVR327674 D393206:K393210 IY393206:JF393210 SU393206:TB393210 ACQ393206:ACX393210 AMM393206:AMT393210 AWI393206:AWP393210 BGE393206:BGL393210 BQA393206:BQH393210 BZW393206:CAD393210 CJS393206:CJZ393210 CTO393206:CTV393210 DDK393206:DDR393210 DNG393206:DNN393210 DXC393206:DXJ393210 EGY393206:EHF393210 EQU393206:ERB393210 FAQ393206:FAX393210 FKM393206:FKT393210 FUI393206:FUP393210 GEE393206:GEL393210 GOA393206:GOH393210 GXW393206:GYD393210 HHS393206:HHZ393210 HRO393206:HRV393210 IBK393206:IBR393210 ILG393206:ILN393210 IVC393206:IVJ393210 JEY393206:JFF393210 JOU393206:JPB393210 JYQ393206:JYX393210 KIM393206:KIT393210 KSI393206:KSP393210 LCE393206:LCL393210 LMA393206:LMH393210 LVW393206:LWD393210 MFS393206:MFZ393210 MPO393206:MPV393210 MZK393206:MZR393210 NJG393206:NJN393210 NTC393206:NTJ393210 OCY393206:ODF393210 OMU393206:ONB393210 OWQ393206:OWX393210 PGM393206:PGT393210 PQI393206:PQP393210 QAE393206:QAL393210 QKA393206:QKH393210 QTW393206:QUD393210 RDS393206:RDZ393210 RNO393206:RNV393210 RXK393206:RXR393210 SHG393206:SHN393210 SRC393206:SRJ393210 TAY393206:TBF393210 TKU393206:TLB393210 TUQ393206:TUX393210 UEM393206:UET393210 UOI393206:UOP393210 UYE393206:UYL393210 VIA393206:VIH393210 VRW393206:VSD393210 WBS393206:WBZ393210 WLO393206:WLV393210 WVK393206:WVR393210 D458742:K458746 IY458742:JF458746 SU458742:TB458746 ACQ458742:ACX458746 AMM458742:AMT458746 AWI458742:AWP458746 BGE458742:BGL458746 BQA458742:BQH458746 BZW458742:CAD458746 CJS458742:CJZ458746 CTO458742:CTV458746 DDK458742:DDR458746 DNG458742:DNN458746 DXC458742:DXJ458746 EGY458742:EHF458746 EQU458742:ERB458746 FAQ458742:FAX458746 FKM458742:FKT458746 FUI458742:FUP458746 GEE458742:GEL458746 GOA458742:GOH458746 GXW458742:GYD458746 HHS458742:HHZ458746 HRO458742:HRV458746 IBK458742:IBR458746 ILG458742:ILN458746 IVC458742:IVJ458746 JEY458742:JFF458746 JOU458742:JPB458746 JYQ458742:JYX458746 KIM458742:KIT458746 KSI458742:KSP458746 LCE458742:LCL458746 LMA458742:LMH458746 LVW458742:LWD458746 MFS458742:MFZ458746 MPO458742:MPV458746 MZK458742:MZR458746 NJG458742:NJN458746 NTC458742:NTJ458746 OCY458742:ODF458746 OMU458742:ONB458746 OWQ458742:OWX458746 PGM458742:PGT458746 PQI458742:PQP458746 QAE458742:QAL458746 QKA458742:QKH458746 QTW458742:QUD458746 RDS458742:RDZ458746 RNO458742:RNV458746 RXK458742:RXR458746 SHG458742:SHN458746 SRC458742:SRJ458746 TAY458742:TBF458746 TKU458742:TLB458746 TUQ458742:TUX458746 UEM458742:UET458746 UOI458742:UOP458746 UYE458742:UYL458746 VIA458742:VIH458746 VRW458742:VSD458746 WBS458742:WBZ458746 WLO458742:WLV458746 WVK458742:WVR458746 D524278:K524282 IY524278:JF524282 SU524278:TB524282 ACQ524278:ACX524282 AMM524278:AMT524282 AWI524278:AWP524282 BGE524278:BGL524282 BQA524278:BQH524282 BZW524278:CAD524282 CJS524278:CJZ524282 CTO524278:CTV524282 DDK524278:DDR524282 DNG524278:DNN524282 DXC524278:DXJ524282 EGY524278:EHF524282 EQU524278:ERB524282 FAQ524278:FAX524282 FKM524278:FKT524282 FUI524278:FUP524282 GEE524278:GEL524282 GOA524278:GOH524282 GXW524278:GYD524282 HHS524278:HHZ524282 HRO524278:HRV524282 IBK524278:IBR524282 ILG524278:ILN524282 IVC524278:IVJ524282 JEY524278:JFF524282 JOU524278:JPB524282 JYQ524278:JYX524282 KIM524278:KIT524282 KSI524278:KSP524282 LCE524278:LCL524282 LMA524278:LMH524282 LVW524278:LWD524282 MFS524278:MFZ524282 MPO524278:MPV524282 MZK524278:MZR524282 NJG524278:NJN524282 NTC524278:NTJ524282 OCY524278:ODF524282 OMU524278:ONB524282 OWQ524278:OWX524282 PGM524278:PGT524282 PQI524278:PQP524282 QAE524278:QAL524282 QKA524278:QKH524282 QTW524278:QUD524282 RDS524278:RDZ524282 RNO524278:RNV524282 RXK524278:RXR524282 SHG524278:SHN524282 SRC524278:SRJ524282 TAY524278:TBF524282 TKU524278:TLB524282 TUQ524278:TUX524282 UEM524278:UET524282 UOI524278:UOP524282 UYE524278:UYL524282 VIA524278:VIH524282 VRW524278:VSD524282 WBS524278:WBZ524282 WLO524278:WLV524282 WVK524278:WVR524282 D589814:K589818 IY589814:JF589818 SU589814:TB589818 ACQ589814:ACX589818 AMM589814:AMT589818 AWI589814:AWP589818 BGE589814:BGL589818 BQA589814:BQH589818 BZW589814:CAD589818 CJS589814:CJZ589818 CTO589814:CTV589818 DDK589814:DDR589818 DNG589814:DNN589818 DXC589814:DXJ589818 EGY589814:EHF589818 EQU589814:ERB589818 FAQ589814:FAX589818 FKM589814:FKT589818 FUI589814:FUP589818 GEE589814:GEL589818 GOA589814:GOH589818 GXW589814:GYD589818 HHS589814:HHZ589818 HRO589814:HRV589818 IBK589814:IBR589818 ILG589814:ILN589818 IVC589814:IVJ589818 JEY589814:JFF589818 JOU589814:JPB589818 JYQ589814:JYX589818 KIM589814:KIT589818 KSI589814:KSP589818 LCE589814:LCL589818 LMA589814:LMH589818 LVW589814:LWD589818 MFS589814:MFZ589818 MPO589814:MPV589818 MZK589814:MZR589818 NJG589814:NJN589818 NTC589814:NTJ589818 OCY589814:ODF589818 OMU589814:ONB589818 OWQ589814:OWX589818 PGM589814:PGT589818 PQI589814:PQP589818 QAE589814:QAL589818 QKA589814:QKH589818 QTW589814:QUD589818 RDS589814:RDZ589818 RNO589814:RNV589818 RXK589814:RXR589818 SHG589814:SHN589818 SRC589814:SRJ589818 TAY589814:TBF589818 TKU589814:TLB589818 TUQ589814:TUX589818 UEM589814:UET589818 UOI589814:UOP589818 UYE589814:UYL589818 VIA589814:VIH589818 VRW589814:VSD589818 WBS589814:WBZ589818 WLO589814:WLV589818 WVK589814:WVR589818 D655350:K655354 IY655350:JF655354 SU655350:TB655354 ACQ655350:ACX655354 AMM655350:AMT655354 AWI655350:AWP655354 BGE655350:BGL655354 BQA655350:BQH655354 BZW655350:CAD655354 CJS655350:CJZ655354 CTO655350:CTV655354 DDK655350:DDR655354 DNG655350:DNN655354 DXC655350:DXJ655354 EGY655350:EHF655354 EQU655350:ERB655354 FAQ655350:FAX655354 FKM655350:FKT655354 FUI655350:FUP655354 GEE655350:GEL655354 GOA655350:GOH655354 GXW655350:GYD655354 HHS655350:HHZ655354 HRO655350:HRV655354 IBK655350:IBR655354 ILG655350:ILN655354 IVC655350:IVJ655354 JEY655350:JFF655354 JOU655350:JPB655354 JYQ655350:JYX655354 KIM655350:KIT655354 KSI655350:KSP655354 LCE655350:LCL655354 LMA655350:LMH655354 LVW655350:LWD655354 MFS655350:MFZ655354 MPO655350:MPV655354 MZK655350:MZR655354 NJG655350:NJN655354 NTC655350:NTJ655354 OCY655350:ODF655354 OMU655350:ONB655354 OWQ655350:OWX655354 PGM655350:PGT655354 PQI655350:PQP655354 QAE655350:QAL655354 QKA655350:QKH655354 QTW655350:QUD655354 RDS655350:RDZ655354 RNO655350:RNV655354 RXK655350:RXR655354 SHG655350:SHN655354 SRC655350:SRJ655354 TAY655350:TBF655354 TKU655350:TLB655354 TUQ655350:TUX655354 UEM655350:UET655354 UOI655350:UOP655354 UYE655350:UYL655354 VIA655350:VIH655354 VRW655350:VSD655354 WBS655350:WBZ655354 WLO655350:WLV655354 WVK655350:WVR655354 D720886:K720890 IY720886:JF720890 SU720886:TB720890 ACQ720886:ACX720890 AMM720886:AMT720890 AWI720886:AWP720890 BGE720886:BGL720890 BQA720886:BQH720890 BZW720886:CAD720890 CJS720886:CJZ720890 CTO720886:CTV720890 DDK720886:DDR720890 DNG720886:DNN720890 DXC720886:DXJ720890 EGY720886:EHF720890 EQU720886:ERB720890 FAQ720886:FAX720890 FKM720886:FKT720890 FUI720886:FUP720890 GEE720886:GEL720890 GOA720886:GOH720890 GXW720886:GYD720890 HHS720886:HHZ720890 HRO720886:HRV720890 IBK720886:IBR720890 ILG720886:ILN720890 IVC720886:IVJ720890 JEY720886:JFF720890 JOU720886:JPB720890 JYQ720886:JYX720890 KIM720886:KIT720890 KSI720886:KSP720890 LCE720886:LCL720890 LMA720886:LMH720890 LVW720886:LWD720890 MFS720886:MFZ720890 MPO720886:MPV720890 MZK720886:MZR720890 NJG720886:NJN720890 NTC720886:NTJ720890 OCY720886:ODF720890 OMU720886:ONB720890 OWQ720886:OWX720890 PGM720886:PGT720890 PQI720886:PQP720890 QAE720886:QAL720890 QKA720886:QKH720890 QTW720886:QUD720890 RDS720886:RDZ720890 RNO720886:RNV720890 RXK720886:RXR720890 SHG720886:SHN720890 SRC720886:SRJ720890 TAY720886:TBF720890 TKU720886:TLB720890 TUQ720886:TUX720890 UEM720886:UET720890 UOI720886:UOP720890 UYE720886:UYL720890 VIA720886:VIH720890 VRW720886:VSD720890 WBS720886:WBZ720890 WLO720886:WLV720890 WVK720886:WVR720890 D786422:K786426 IY786422:JF786426 SU786422:TB786426 ACQ786422:ACX786426 AMM786422:AMT786426 AWI786422:AWP786426 BGE786422:BGL786426 BQA786422:BQH786426 BZW786422:CAD786426 CJS786422:CJZ786426 CTO786422:CTV786426 DDK786422:DDR786426 DNG786422:DNN786426 DXC786422:DXJ786426 EGY786422:EHF786426 EQU786422:ERB786426 FAQ786422:FAX786426 FKM786422:FKT786426 FUI786422:FUP786426 GEE786422:GEL786426 GOA786422:GOH786426 GXW786422:GYD786426 HHS786422:HHZ786426 HRO786422:HRV786426 IBK786422:IBR786426 ILG786422:ILN786426 IVC786422:IVJ786426 JEY786422:JFF786426 JOU786422:JPB786426 JYQ786422:JYX786426 KIM786422:KIT786426 KSI786422:KSP786426 LCE786422:LCL786426 LMA786422:LMH786426 LVW786422:LWD786426 MFS786422:MFZ786426 MPO786422:MPV786426 MZK786422:MZR786426 NJG786422:NJN786426 NTC786422:NTJ786426 OCY786422:ODF786426 OMU786422:ONB786426 OWQ786422:OWX786426 PGM786422:PGT786426 PQI786422:PQP786426 QAE786422:QAL786426 QKA786422:QKH786426 QTW786422:QUD786426 RDS786422:RDZ786426 RNO786422:RNV786426 RXK786422:RXR786426 SHG786422:SHN786426 SRC786422:SRJ786426 TAY786422:TBF786426 TKU786422:TLB786426 TUQ786422:TUX786426 UEM786422:UET786426 UOI786422:UOP786426 UYE786422:UYL786426 VIA786422:VIH786426 VRW786422:VSD786426 WBS786422:WBZ786426 WLO786422:WLV786426 WVK786422:WVR786426 D851958:K851962 IY851958:JF851962 SU851958:TB851962 ACQ851958:ACX851962 AMM851958:AMT851962 AWI851958:AWP851962 BGE851958:BGL851962 BQA851958:BQH851962 BZW851958:CAD851962 CJS851958:CJZ851962 CTO851958:CTV851962 DDK851958:DDR851962 DNG851958:DNN851962 DXC851958:DXJ851962 EGY851958:EHF851962 EQU851958:ERB851962 FAQ851958:FAX851962 FKM851958:FKT851962 FUI851958:FUP851962 GEE851958:GEL851962 GOA851958:GOH851962 GXW851958:GYD851962 HHS851958:HHZ851962 HRO851958:HRV851962 IBK851958:IBR851962 ILG851958:ILN851962 IVC851958:IVJ851962 JEY851958:JFF851962 JOU851958:JPB851962 JYQ851958:JYX851962 KIM851958:KIT851962 KSI851958:KSP851962 LCE851958:LCL851962 LMA851958:LMH851962 LVW851958:LWD851962 MFS851958:MFZ851962 MPO851958:MPV851962 MZK851958:MZR851962 NJG851958:NJN851962 NTC851958:NTJ851962 OCY851958:ODF851962 OMU851958:ONB851962 OWQ851958:OWX851962 PGM851958:PGT851962 PQI851958:PQP851962 QAE851958:QAL851962 QKA851958:QKH851962 QTW851958:QUD851962 RDS851958:RDZ851962 RNO851958:RNV851962 RXK851958:RXR851962 SHG851958:SHN851962 SRC851958:SRJ851962 TAY851958:TBF851962 TKU851958:TLB851962 TUQ851958:TUX851962 UEM851958:UET851962 UOI851958:UOP851962 UYE851958:UYL851962 VIA851958:VIH851962 VRW851958:VSD851962 WBS851958:WBZ851962 WLO851958:WLV851962 WVK851958:WVR851962 D917494:K917498 IY917494:JF917498 SU917494:TB917498 ACQ917494:ACX917498 AMM917494:AMT917498 AWI917494:AWP917498 BGE917494:BGL917498 BQA917494:BQH917498 BZW917494:CAD917498 CJS917494:CJZ917498 CTO917494:CTV917498 DDK917494:DDR917498 DNG917494:DNN917498 DXC917494:DXJ917498 EGY917494:EHF917498 EQU917494:ERB917498 FAQ917494:FAX917498 FKM917494:FKT917498 FUI917494:FUP917498 GEE917494:GEL917498 GOA917494:GOH917498 GXW917494:GYD917498 HHS917494:HHZ917498 HRO917494:HRV917498 IBK917494:IBR917498 ILG917494:ILN917498 IVC917494:IVJ917498 JEY917494:JFF917498 JOU917494:JPB917498 JYQ917494:JYX917498 KIM917494:KIT917498 KSI917494:KSP917498 LCE917494:LCL917498 LMA917494:LMH917498 LVW917494:LWD917498 MFS917494:MFZ917498 MPO917494:MPV917498 MZK917494:MZR917498 NJG917494:NJN917498 NTC917494:NTJ917498 OCY917494:ODF917498 OMU917494:ONB917498 OWQ917494:OWX917498 PGM917494:PGT917498 PQI917494:PQP917498 QAE917494:QAL917498 QKA917494:QKH917498 QTW917494:QUD917498 RDS917494:RDZ917498 RNO917494:RNV917498 RXK917494:RXR917498 SHG917494:SHN917498 SRC917494:SRJ917498 TAY917494:TBF917498 TKU917494:TLB917498 TUQ917494:TUX917498 UEM917494:UET917498 UOI917494:UOP917498 UYE917494:UYL917498 VIA917494:VIH917498 VRW917494:VSD917498 WBS917494:WBZ917498 WLO917494:WLV917498 WVK917494:WVR917498 D983030:K983034 IY983030:JF983034 SU983030:TB983034 ACQ983030:ACX983034 AMM983030:AMT983034 AWI983030:AWP983034 BGE983030:BGL983034 BQA983030:BQH983034 BZW983030:CAD983034 CJS983030:CJZ983034 CTO983030:CTV983034 DDK983030:DDR983034 DNG983030:DNN983034 DXC983030:DXJ983034 EGY983030:EHF983034 EQU983030:ERB983034 FAQ983030:FAX983034 FKM983030:FKT983034 FUI983030:FUP983034 GEE983030:GEL983034 GOA983030:GOH983034 GXW983030:GYD983034 HHS983030:HHZ983034 HRO983030:HRV983034 IBK983030:IBR983034 ILG983030:ILN983034 IVC983030:IVJ983034 JEY983030:JFF983034 JOU983030:JPB983034 JYQ983030:JYX983034 KIM983030:KIT983034 KSI983030:KSP983034 LCE983030:LCL983034 LMA983030:LMH983034 LVW983030:LWD983034 MFS983030:MFZ983034 MPO983030:MPV983034 MZK983030:MZR983034 NJG983030:NJN983034 NTC983030:NTJ983034 OCY983030:ODF983034 OMU983030:ONB983034 OWQ983030:OWX983034 PGM983030:PGT983034 PQI983030:PQP983034 QAE983030:QAL983034 QKA983030:QKH983034 QTW983030:QUD983034 RDS983030:RDZ983034 RNO983030:RNV983034 RXK983030:RXR983034 SHG983030:SHN983034 SRC983030:SRJ983034 TAY983030:TBF983034 TKU983030:TLB983034 TUQ983030:TUX983034 UEM983030:UET983034 UOI983030:UOP983034 UYE983030:UYL983034 VIA983030:VIH983034 VRW983030:VSD983034 WBS983030:WBZ983034 WLO983030:WLV983034 WVK983030:WVR983034" xr:uid="{00000000-0002-0000-0000-000005000000}"/>
    <dataValidation type="list" imeMode="hiragana" allowBlank="1" showInputMessage="1" showErrorMessage="1" sqref="D65536:J65536 IY65536:JE65536 SU65536:TA65536 ACQ65536:ACW65536 AMM65536:AMS65536 AWI65536:AWO65536 BGE65536:BGK65536 BQA65536:BQG65536 BZW65536:CAC65536 CJS65536:CJY65536 CTO65536:CTU65536 DDK65536:DDQ65536 DNG65536:DNM65536 DXC65536:DXI65536 EGY65536:EHE65536 EQU65536:ERA65536 FAQ65536:FAW65536 FKM65536:FKS65536 FUI65536:FUO65536 GEE65536:GEK65536 GOA65536:GOG65536 GXW65536:GYC65536 HHS65536:HHY65536 HRO65536:HRU65536 IBK65536:IBQ65536 ILG65536:ILM65536 IVC65536:IVI65536 JEY65536:JFE65536 JOU65536:JPA65536 JYQ65536:JYW65536 KIM65536:KIS65536 KSI65536:KSO65536 LCE65536:LCK65536 LMA65536:LMG65536 LVW65536:LWC65536 MFS65536:MFY65536 MPO65536:MPU65536 MZK65536:MZQ65536 NJG65536:NJM65536 NTC65536:NTI65536 OCY65536:ODE65536 OMU65536:ONA65536 OWQ65536:OWW65536 PGM65536:PGS65536 PQI65536:PQO65536 QAE65536:QAK65536 QKA65536:QKG65536 QTW65536:QUC65536 RDS65536:RDY65536 RNO65536:RNU65536 RXK65536:RXQ65536 SHG65536:SHM65536 SRC65536:SRI65536 TAY65536:TBE65536 TKU65536:TLA65536 TUQ65536:TUW65536 UEM65536:UES65536 UOI65536:UOO65536 UYE65536:UYK65536 VIA65536:VIG65536 VRW65536:VSC65536 WBS65536:WBY65536 WLO65536:WLU65536 WVK65536:WVQ65536 D131072:J131072 IY131072:JE131072 SU131072:TA131072 ACQ131072:ACW131072 AMM131072:AMS131072 AWI131072:AWO131072 BGE131072:BGK131072 BQA131072:BQG131072 BZW131072:CAC131072 CJS131072:CJY131072 CTO131072:CTU131072 DDK131072:DDQ131072 DNG131072:DNM131072 DXC131072:DXI131072 EGY131072:EHE131072 EQU131072:ERA131072 FAQ131072:FAW131072 FKM131072:FKS131072 FUI131072:FUO131072 GEE131072:GEK131072 GOA131072:GOG131072 GXW131072:GYC131072 HHS131072:HHY131072 HRO131072:HRU131072 IBK131072:IBQ131072 ILG131072:ILM131072 IVC131072:IVI131072 JEY131072:JFE131072 JOU131072:JPA131072 JYQ131072:JYW131072 KIM131072:KIS131072 KSI131072:KSO131072 LCE131072:LCK131072 LMA131072:LMG131072 LVW131072:LWC131072 MFS131072:MFY131072 MPO131072:MPU131072 MZK131072:MZQ131072 NJG131072:NJM131072 NTC131072:NTI131072 OCY131072:ODE131072 OMU131072:ONA131072 OWQ131072:OWW131072 PGM131072:PGS131072 PQI131072:PQO131072 QAE131072:QAK131072 QKA131072:QKG131072 QTW131072:QUC131072 RDS131072:RDY131072 RNO131072:RNU131072 RXK131072:RXQ131072 SHG131072:SHM131072 SRC131072:SRI131072 TAY131072:TBE131072 TKU131072:TLA131072 TUQ131072:TUW131072 UEM131072:UES131072 UOI131072:UOO131072 UYE131072:UYK131072 VIA131072:VIG131072 VRW131072:VSC131072 WBS131072:WBY131072 WLO131072:WLU131072 WVK131072:WVQ131072 D196608:J196608 IY196608:JE196608 SU196608:TA196608 ACQ196608:ACW196608 AMM196608:AMS196608 AWI196608:AWO196608 BGE196608:BGK196608 BQA196608:BQG196608 BZW196608:CAC196608 CJS196608:CJY196608 CTO196608:CTU196608 DDK196608:DDQ196608 DNG196608:DNM196608 DXC196608:DXI196608 EGY196608:EHE196608 EQU196608:ERA196608 FAQ196608:FAW196608 FKM196608:FKS196608 FUI196608:FUO196608 GEE196608:GEK196608 GOA196608:GOG196608 GXW196608:GYC196608 HHS196608:HHY196608 HRO196608:HRU196608 IBK196608:IBQ196608 ILG196608:ILM196608 IVC196608:IVI196608 JEY196608:JFE196608 JOU196608:JPA196608 JYQ196608:JYW196608 KIM196608:KIS196608 KSI196608:KSO196608 LCE196608:LCK196608 LMA196608:LMG196608 LVW196608:LWC196608 MFS196608:MFY196608 MPO196608:MPU196608 MZK196608:MZQ196608 NJG196608:NJM196608 NTC196608:NTI196608 OCY196608:ODE196608 OMU196608:ONA196608 OWQ196608:OWW196608 PGM196608:PGS196608 PQI196608:PQO196608 QAE196608:QAK196608 QKA196608:QKG196608 QTW196608:QUC196608 RDS196608:RDY196608 RNO196608:RNU196608 RXK196608:RXQ196608 SHG196608:SHM196608 SRC196608:SRI196608 TAY196608:TBE196608 TKU196608:TLA196608 TUQ196608:TUW196608 UEM196608:UES196608 UOI196608:UOO196608 UYE196608:UYK196608 VIA196608:VIG196608 VRW196608:VSC196608 WBS196608:WBY196608 WLO196608:WLU196608 WVK196608:WVQ196608 D262144:J262144 IY262144:JE262144 SU262144:TA262144 ACQ262144:ACW262144 AMM262144:AMS262144 AWI262144:AWO262144 BGE262144:BGK262144 BQA262144:BQG262144 BZW262144:CAC262144 CJS262144:CJY262144 CTO262144:CTU262144 DDK262144:DDQ262144 DNG262144:DNM262144 DXC262144:DXI262144 EGY262144:EHE262144 EQU262144:ERA262144 FAQ262144:FAW262144 FKM262144:FKS262144 FUI262144:FUO262144 GEE262144:GEK262144 GOA262144:GOG262144 GXW262144:GYC262144 HHS262144:HHY262144 HRO262144:HRU262144 IBK262144:IBQ262144 ILG262144:ILM262144 IVC262144:IVI262144 JEY262144:JFE262144 JOU262144:JPA262144 JYQ262144:JYW262144 KIM262144:KIS262144 KSI262144:KSO262144 LCE262144:LCK262144 LMA262144:LMG262144 LVW262144:LWC262144 MFS262144:MFY262144 MPO262144:MPU262144 MZK262144:MZQ262144 NJG262144:NJM262144 NTC262144:NTI262144 OCY262144:ODE262144 OMU262144:ONA262144 OWQ262144:OWW262144 PGM262144:PGS262144 PQI262144:PQO262144 QAE262144:QAK262144 QKA262144:QKG262144 QTW262144:QUC262144 RDS262144:RDY262144 RNO262144:RNU262144 RXK262144:RXQ262144 SHG262144:SHM262144 SRC262144:SRI262144 TAY262144:TBE262144 TKU262144:TLA262144 TUQ262144:TUW262144 UEM262144:UES262144 UOI262144:UOO262144 UYE262144:UYK262144 VIA262144:VIG262144 VRW262144:VSC262144 WBS262144:WBY262144 WLO262144:WLU262144 WVK262144:WVQ262144 D327680:J327680 IY327680:JE327680 SU327680:TA327680 ACQ327680:ACW327680 AMM327680:AMS327680 AWI327680:AWO327680 BGE327680:BGK327680 BQA327680:BQG327680 BZW327680:CAC327680 CJS327680:CJY327680 CTO327680:CTU327680 DDK327680:DDQ327680 DNG327680:DNM327680 DXC327680:DXI327680 EGY327680:EHE327680 EQU327680:ERA327680 FAQ327680:FAW327680 FKM327680:FKS327680 FUI327680:FUO327680 GEE327680:GEK327680 GOA327680:GOG327680 GXW327680:GYC327680 HHS327680:HHY327680 HRO327680:HRU327680 IBK327680:IBQ327680 ILG327680:ILM327680 IVC327680:IVI327680 JEY327680:JFE327680 JOU327680:JPA327680 JYQ327680:JYW327680 KIM327680:KIS327680 KSI327680:KSO327680 LCE327680:LCK327680 LMA327680:LMG327680 LVW327680:LWC327680 MFS327680:MFY327680 MPO327680:MPU327680 MZK327680:MZQ327680 NJG327680:NJM327680 NTC327680:NTI327680 OCY327680:ODE327680 OMU327680:ONA327680 OWQ327680:OWW327680 PGM327680:PGS327680 PQI327680:PQO327680 QAE327680:QAK327680 QKA327680:QKG327680 QTW327680:QUC327680 RDS327680:RDY327680 RNO327680:RNU327680 RXK327680:RXQ327680 SHG327680:SHM327680 SRC327680:SRI327680 TAY327680:TBE327680 TKU327680:TLA327680 TUQ327680:TUW327680 UEM327680:UES327680 UOI327680:UOO327680 UYE327680:UYK327680 VIA327680:VIG327680 VRW327680:VSC327680 WBS327680:WBY327680 WLO327680:WLU327680 WVK327680:WVQ327680 D393216:J393216 IY393216:JE393216 SU393216:TA393216 ACQ393216:ACW393216 AMM393216:AMS393216 AWI393216:AWO393216 BGE393216:BGK393216 BQA393216:BQG393216 BZW393216:CAC393216 CJS393216:CJY393216 CTO393216:CTU393216 DDK393216:DDQ393216 DNG393216:DNM393216 DXC393216:DXI393216 EGY393216:EHE393216 EQU393216:ERA393216 FAQ393216:FAW393216 FKM393216:FKS393216 FUI393216:FUO393216 GEE393216:GEK393216 GOA393216:GOG393216 GXW393216:GYC393216 HHS393216:HHY393216 HRO393216:HRU393216 IBK393216:IBQ393216 ILG393216:ILM393216 IVC393216:IVI393216 JEY393216:JFE393216 JOU393216:JPA393216 JYQ393216:JYW393216 KIM393216:KIS393216 KSI393216:KSO393216 LCE393216:LCK393216 LMA393216:LMG393216 LVW393216:LWC393216 MFS393216:MFY393216 MPO393216:MPU393216 MZK393216:MZQ393216 NJG393216:NJM393216 NTC393216:NTI393216 OCY393216:ODE393216 OMU393216:ONA393216 OWQ393216:OWW393216 PGM393216:PGS393216 PQI393216:PQO393216 QAE393216:QAK393216 QKA393216:QKG393216 QTW393216:QUC393216 RDS393216:RDY393216 RNO393216:RNU393216 RXK393216:RXQ393216 SHG393216:SHM393216 SRC393216:SRI393216 TAY393216:TBE393216 TKU393216:TLA393216 TUQ393216:TUW393216 UEM393216:UES393216 UOI393216:UOO393216 UYE393216:UYK393216 VIA393216:VIG393216 VRW393216:VSC393216 WBS393216:WBY393216 WLO393216:WLU393216 WVK393216:WVQ393216 D458752:J458752 IY458752:JE458752 SU458752:TA458752 ACQ458752:ACW458752 AMM458752:AMS458752 AWI458752:AWO458752 BGE458752:BGK458752 BQA458752:BQG458752 BZW458752:CAC458752 CJS458752:CJY458752 CTO458752:CTU458752 DDK458752:DDQ458752 DNG458752:DNM458752 DXC458752:DXI458752 EGY458752:EHE458752 EQU458752:ERA458752 FAQ458752:FAW458752 FKM458752:FKS458752 FUI458752:FUO458752 GEE458752:GEK458752 GOA458752:GOG458752 GXW458752:GYC458752 HHS458752:HHY458752 HRO458752:HRU458752 IBK458752:IBQ458752 ILG458752:ILM458752 IVC458752:IVI458752 JEY458752:JFE458752 JOU458752:JPA458752 JYQ458752:JYW458752 KIM458752:KIS458752 KSI458752:KSO458752 LCE458752:LCK458752 LMA458752:LMG458752 LVW458752:LWC458752 MFS458752:MFY458752 MPO458752:MPU458752 MZK458752:MZQ458752 NJG458752:NJM458752 NTC458752:NTI458752 OCY458752:ODE458752 OMU458752:ONA458752 OWQ458752:OWW458752 PGM458752:PGS458752 PQI458752:PQO458752 QAE458752:QAK458752 QKA458752:QKG458752 QTW458752:QUC458752 RDS458752:RDY458752 RNO458752:RNU458752 RXK458752:RXQ458752 SHG458752:SHM458752 SRC458752:SRI458752 TAY458752:TBE458752 TKU458752:TLA458752 TUQ458752:TUW458752 UEM458752:UES458752 UOI458752:UOO458752 UYE458752:UYK458752 VIA458752:VIG458752 VRW458752:VSC458752 WBS458752:WBY458752 WLO458752:WLU458752 WVK458752:WVQ458752 D524288:J524288 IY524288:JE524288 SU524288:TA524288 ACQ524288:ACW524288 AMM524288:AMS524288 AWI524288:AWO524288 BGE524288:BGK524288 BQA524288:BQG524288 BZW524288:CAC524288 CJS524288:CJY524288 CTO524288:CTU524288 DDK524288:DDQ524288 DNG524288:DNM524288 DXC524288:DXI524288 EGY524288:EHE524288 EQU524288:ERA524288 FAQ524288:FAW524288 FKM524288:FKS524288 FUI524288:FUO524288 GEE524288:GEK524288 GOA524288:GOG524288 GXW524288:GYC524288 HHS524288:HHY524288 HRO524288:HRU524288 IBK524288:IBQ524288 ILG524288:ILM524288 IVC524288:IVI524288 JEY524288:JFE524288 JOU524288:JPA524288 JYQ524288:JYW524288 KIM524288:KIS524288 KSI524288:KSO524288 LCE524288:LCK524288 LMA524288:LMG524288 LVW524288:LWC524288 MFS524288:MFY524288 MPO524288:MPU524288 MZK524288:MZQ524288 NJG524288:NJM524288 NTC524288:NTI524288 OCY524288:ODE524288 OMU524288:ONA524288 OWQ524288:OWW524288 PGM524288:PGS524288 PQI524288:PQO524288 QAE524288:QAK524288 QKA524288:QKG524288 QTW524288:QUC524288 RDS524288:RDY524288 RNO524288:RNU524288 RXK524288:RXQ524288 SHG524288:SHM524288 SRC524288:SRI524288 TAY524288:TBE524288 TKU524288:TLA524288 TUQ524288:TUW524288 UEM524288:UES524288 UOI524288:UOO524288 UYE524288:UYK524288 VIA524288:VIG524288 VRW524288:VSC524288 WBS524288:WBY524288 WLO524288:WLU524288 WVK524288:WVQ524288 D589824:J589824 IY589824:JE589824 SU589824:TA589824 ACQ589824:ACW589824 AMM589824:AMS589824 AWI589824:AWO589824 BGE589824:BGK589824 BQA589824:BQG589824 BZW589824:CAC589824 CJS589824:CJY589824 CTO589824:CTU589824 DDK589824:DDQ589824 DNG589824:DNM589824 DXC589824:DXI589824 EGY589824:EHE589824 EQU589824:ERA589824 FAQ589824:FAW589824 FKM589824:FKS589824 FUI589824:FUO589824 GEE589824:GEK589824 GOA589824:GOG589824 GXW589824:GYC589824 HHS589824:HHY589824 HRO589824:HRU589824 IBK589824:IBQ589824 ILG589824:ILM589824 IVC589824:IVI589824 JEY589824:JFE589824 JOU589824:JPA589824 JYQ589824:JYW589824 KIM589824:KIS589824 KSI589824:KSO589824 LCE589824:LCK589824 LMA589824:LMG589824 LVW589824:LWC589824 MFS589824:MFY589824 MPO589824:MPU589824 MZK589824:MZQ589824 NJG589824:NJM589824 NTC589824:NTI589824 OCY589824:ODE589824 OMU589824:ONA589824 OWQ589824:OWW589824 PGM589824:PGS589824 PQI589824:PQO589824 QAE589824:QAK589824 QKA589824:QKG589824 QTW589824:QUC589824 RDS589824:RDY589824 RNO589824:RNU589824 RXK589824:RXQ589824 SHG589824:SHM589824 SRC589824:SRI589824 TAY589824:TBE589824 TKU589824:TLA589824 TUQ589824:TUW589824 UEM589824:UES589824 UOI589824:UOO589824 UYE589824:UYK589824 VIA589824:VIG589824 VRW589824:VSC589824 WBS589824:WBY589824 WLO589824:WLU589824 WVK589824:WVQ589824 D655360:J655360 IY655360:JE655360 SU655360:TA655360 ACQ655360:ACW655360 AMM655360:AMS655360 AWI655360:AWO655360 BGE655360:BGK655360 BQA655360:BQG655360 BZW655360:CAC655360 CJS655360:CJY655360 CTO655360:CTU655360 DDK655360:DDQ655360 DNG655360:DNM655360 DXC655360:DXI655360 EGY655360:EHE655360 EQU655360:ERA655360 FAQ655360:FAW655360 FKM655360:FKS655360 FUI655360:FUO655360 GEE655360:GEK655360 GOA655360:GOG655360 GXW655360:GYC655360 HHS655360:HHY655360 HRO655360:HRU655360 IBK655360:IBQ655360 ILG655360:ILM655360 IVC655360:IVI655360 JEY655360:JFE655360 JOU655360:JPA655360 JYQ655360:JYW655360 KIM655360:KIS655360 KSI655360:KSO655360 LCE655360:LCK655360 LMA655360:LMG655360 LVW655360:LWC655360 MFS655360:MFY655360 MPO655360:MPU655360 MZK655360:MZQ655360 NJG655360:NJM655360 NTC655360:NTI655360 OCY655360:ODE655360 OMU655360:ONA655360 OWQ655360:OWW655360 PGM655360:PGS655360 PQI655360:PQO655360 QAE655360:QAK655360 QKA655360:QKG655360 QTW655360:QUC655360 RDS655360:RDY655360 RNO655360:RNU655360 RXK655360:RXQ655360 SHG655360:SHM655360 SRC655360:SRI655360 TAY655360:TBE655360 TKU655360:TLA655360 TUQ655360:TUW655360 UEM655360:UES655360 UOI655360:UOO655360 UYE655360:UYK655360 VIA655360:VIG655360 VRW655360:VSC655360 WBS655360:WBY655360 WLO655360:WLU655360 WVK655360:WVQ655360 D720896:J720896 IY720896:JE720896 SU720896:TA720896 ACQ720896:ACW720896 AMM720896:AMS720896 AWI720896:AWO720896 BGE720896:BGK720896 BQA720896:BQG720896 BZW720896:CAC720896 CJS720896:CJY720896 CTO720896:CTU720896 DDK720896:DDQ720896 DNG720896:DNM720896 DXC720896:DXI720896 EGY720896:EHE720896 EQU720896:ERA720896 FAQ720896:FAW720896 FKM720896:FKS720896 FUI720896:FUO720896 GEE720896:GEK720896 GOA720896:GOG720896 GXW720896:GYC720896 HHS720896:HHY720896 HRO720896:HRU720896 IBK720896:IBQ720896 ILG720896:ILM720896 IVC720896:IVI720896 JEY720896:JFE720896 JOU720896:JPA720896 JYQ720896:JYW720896 KIM720896:KIS720896 KSI720896:KSO720896 LCE720896:LCK720896 LMA720896:LMG720896 LVW720896:LWC720896 MFS720896:MFY720896 MPO720896:MPU720896 MZK720896:MZQ720896 NJG720896:NJM720896 NTC720896:NTI720896 OCY720896:ODE720896 OMU720896:ONA720896 OWQ720896:OWW720896 PGM720896:PGS720896 PQI720896:PQO720896 QAE720896:QAK720896 QKA720896:QKG720896 QTW720896:QUC720896 RDS720896:RDY720896 RNO720896:RNU720896 RXK720896:RXQ720896 SHG720896:SHM720896 SRC720896:SRI720896 TAY720896:TBE720896 TKU720896:TLA720896 TUQ720896:TUW720896 UEM720896:UES720896 UOI720896:UOO720896 UYE720896:UYK720896 VIA720896:VIG720896 VRW720896:VSC720896 WBS720896:WBY720896 WLO720896:WLU720896 WVK720896:WVQ720896 D786432:J786432 IY786432:JE786432 SU786432:TA786432 ACQ786432:ACW786432 AMM786432:AMS786432 AWI786432:AWO786432 BGE786432:BGK786432 BQA786432:BQG786432 BZW786432:CAC786432 CJS786432:CJY786432 CTO786432:CTU786432 DDK786432:DDQ786432 DNG786432:DNM786432 DXC786432:DXI786432 EGY786432:EHE786432 EQU786432:ERA786432 FAQ786432:FAW786432 FKM786432:FKS786432 FUI786432:FUO786432 GEE786432:GEK786432 GOA786432:GOG786432 GXW786432:GYC786432 HHS786432:HHY786432 HRO786432:HRU786432 IBK786432:IBQ786432 ILG786432:ILM786432 IVC786432:IVI786432 JEY786432:JFE786432 JOU786432:JPA786432 JYQ786432:JYW786432 KIM786432:KIS786432 KSI786432:KSO786432 LCE786432:LCK786432 LMA786432:LMG786432 LVW786432:LWC786432 MFS786432:MFY786432 MPO786432:MPU786432 MZK786432:MZQ786432 NJG786432:NJM786432 NTC786432:NTI786432 OCY786432:ODE786432 OMU786432:ONA786432 OWQ786432:OWW786432 PGM786432:PGS786432 PQI786432:PQO786432 QAE786432:QAK786432 QKA786432:QKG786432 QTW786432:QUC786432 RDS786432:RDY786432 RNO786432:RNU786432 RXK786432:RXQ786432 SHG786432:SHM786432 SRC786432:SRI786432 TAY786432:TBE786432 TKU786432:TLA786432 TUQ786432:TUW786432 UEM786432:UES786432 UOI786432:UOO786432 UYE786432:UYK786432 VIA786432:VIG786432 VRW786432:VSC786432 WBS786432:WBY786432 WLO786432:WLU786432 WVK786432:WVQ786432 D851968:J851968 IY851968:JE851968 SU851968:TA851968 ACQ851968:ACW851968 AMM851968:AMS851968 AWI851968:AWO851968 BGE851968:BGK851968 BQA851968:BQG851968 BZW851968:CAC851968 CJS851968:CJY851968 CTO851968:CTU851968 DDK851968:DDQ851968 DNG851968:DNM851968 DXC851968:DXI851968 EGY851968:EHE851968 EQU851968:ERA851968 FAQ851968:FAW851968 FKM851968:FKS851968 FUI851968:FUO851968 GEE851968:GEK851968 GOA851968:GOG851968 GXW851968:GYC851968 HHS851968:HHY851968 HRO851968:HRU851968 IBK851968:IBQ851968 ILG851968:ILM851968 IVC851968:IVI851968 JEY851968:JFE851968 JOU851968:JPA851968 JYQ851968:JYW851968 KIM851968:KIS851968 KSI851968:KSO851968 LCE851968:LCK851968 LMA851968:LMG851968 LVW851968:LWC851968 MFS851968:MFY851968 MPO851968:MPU851968 MZK851968:MZQ851968 NJG851968:NJM851968 NTC851968:NTI851968 OCY851968:ODE851968 OMU851968:ONA851968 OWQ851968:OWW851968 PGM851968:PGS851968 PQI851968:PQO851968 QAE851968:QAK851968 QKA851968:QKG851968 QTW851968:QUC851968 RDS851968:RDY851968 RNO851968:RNU851968 RXK851968:RXQ851968 SHG851968:SHM851968 SRC851968:SRI851968 TAY851968:TBE851968 TKU851968:TLA851968 TUQ851968:TUW851968 UEM851968:UES851968 UOI851968:UOO851968 UYE851968:UYK851968 VIA851968:VIG851968 VRW851968:VSC851968 WBS851968:WBY851968 WLO851968:WLU851968 WVK851968:WVQ851968 D917504:J917504 IY917504:JE917504 SU917504:TA917504 ACQ917504:ACW917504 AMM917504:AMS917504 AWI917504:AWO917504 BGE917504:BGK917504 BQA917504:BQG917504 BZW917504:CAC917504 CJS917504:CJY917504 CTO917504:CTU917504 DDK917504:DDQ917504 DNG917504:DNM917504 DXC917504:DXI917504 EGY917504:EHE917504 EQU917504:ERA917504 FAQ917504:FAW917504 FKM917504:FKS917504 FUI917504:FUO917504 GEE917504:GEK917504 GOA917504:GOG917504 GXW917504:GYC917504 HHS917504:HHY917504 HRO917504:HRU917504 IBK917504:IBQ917504 ILG917504:ILM917504 IVC917504:IVI917504 JEY917504:JFE917504 JOU917504:JPA917504 JYQ917504:JYW917504 KIM917504:KIS917504 KSI917504:KSO917504 LCE917504:LCK917504 LMA917504:LMG917504 LVW917504:LWC917504 MFS917504:MFY917504 MPO917504:MPU917504 MZK917504:MZQ917504 NJG917504:NJM917504 NTC917504:NTI917504 OCY917504:ODE917504 OMU917504:ONA917504 OWQ917504:OWW917504 PGM917504:PGS917504 PQI917504:PQO917504 QAE917504:QAK917504 QKA917504:QKG917504 QTW917504:QUC917504 RDS917504:RDY917504 RNO917504:RNU917504 RXK917504:RXQ917504 SHG917504:SHM917504 SRC917504:SRI917504 TAY917504:TBE917504 TKU917504:TLA917504 TUQ917504:TUW917504 UEM917504:UES917504 UOI917504:UOO917504 UYE917504:UYK917504 VIA917504:VIG917504 VRW917504:VSC917504 WBS917504:WBY917504 WLO917504:WLU917504 WVK917504:WVQ917504 D983040:J983040 IY983040:JE983040 SU983040:TA983040 ACQ983040:ACW983040 AMM983040:AMS983040 AWI983040:AWO983040 BGE983040:BGK983040 BQA983040:BQG983040 BZW983040:CAC983040 CJS983040:CJY983040 CTO983040:CTU983040 DDK983040:DDQ983040 DNG983040:DNM983040 DXC983040:DXI983040 EGY983040:EHE983040 EQU983040:ERA983040 FAQ983040:FAW983040 FKM983040:FKS983040 FUI983040:FUO983040 GEE983040:GEK983040 GOA983040:GOG983040 GXW983040:GYC983040 HHS983040:HHY983040 HRO983040:HRU983040 IBK983040:IBQ983040 ILG983040:ILM983040 IVC983040:IVI983040 JEY983040:JFE983040 JOU983040:JPA983040 JYQ983040:JYW983040 KIM983040:KIS983040 KSI983040:KSO983040 LCE983040:LCK983040 LMA983040:LMG983040 LVW983040:LWC983040 MFS983040:MFY983040 MPO983040:MPU983040 MZK983040:MZQ983040 NJG983040:NJM983040 NTC983040:NTI983040 OCY983040:ODE983040 OMU983040:ONA983040 OWQ983040:OWW983040 PGM983040:PGS983040 PQI983040:PQO983040 QAE983040:QAK983040 QKA983040:QKG983040 QTW983040:QUC983040 RDS983040:RDY983040 RNO983040:RNU983040 RXK983040:RXQ983040 SHG983040:SHM983040 SRC983040:SRI983040 TAY983040:TBE983040 TKU983040:TLA983040 TUQ983040:TUW983040 UEM983040:UES983040 UOI983040:UOO983040 UYE983040:UYK983040 VIA983040:VIG983040 VRW983040:VSC983040 WBS983040:WBY983040 WLO983040:WLU983040 WVK983040:WVQ983040" xr:uid="{00000000-0002-0000-0000-000006000000}">
      <formula1>"中間,予定,見込,確定,修正,みなす,更正,清算予納,清算確定,その他（　　　　）"</formula1>
    </dataValidation>
    <dataValidation type="whole" allowBlank="1" showInputMessage="1" showErrorMessage="1" sqref="AG17:AO17 KC17:KK17 TY17:UG17 ADU17:AEC17 ANQ17:ANY17 AXM17:AXU17 BHI17:BHQ17 BRE17:BRM17 CBA17:CBI17 CKW17:CLE17 CUS17:CVA17 DEO17:DEW17 DOK17:DOS17 DYG17:DYO17 EIC17:EIK17 ERY17:ESG17 FBU17:FCC17 FLQ17:FLY17 FVM17:FVU17 GFI17:GFQ17 GPE17:GPM17 GZA17:GZI17 HIW17:HJE17 HSS17:HTA17 ICO17:ICW17 IMK17:IMS17 IWG17:IWO17 JGC17:JGK17 JPY17:JQG17 JZU17:KAC17 KJQ17:KJY17 KTM17:KTU17 LDI17:LDQ17 LNE17:LNM17 LXA17:LXI17 MGW17:MHE17 MQS17:MRA17 NAO17:NAW17 NKK17:NKS17 NUG17:NUO17 OEC17:OEK17 ONY17:OOG17 OXU17:OYC17 PHQ17:PHY17 PRM17:PRU17 QBI17:QBQ17 QLE17:QLM17 QVA17:QVI17 REW17:RFE17 ROS17:RPA17 RYO17:RYW17 SIK17:SIS17 SSG17:SSO17 TCC17:TCK17 TLY17:TMG17 TVU17:TWC17 UFQ17:UFY17 UPM17:UPU17 UZI17:UZQ17 VJE17:VJM17 VTA17:VTI17 WCW17:WDE17 WMS17:WNA17 WWO17:WWW17 AG65549:AO65549 KC65549:KK65549 TY65549:UG65549 ADU65549:AEC65549 ANQ65549:ANY65549 AXM65549:AXU65549 BHI65549:BHQ65549 BRE65549:BRM65549 CBA65549:CBI65549 CKW65549:CLE65549 CUS65549:CVA65549 DEO65549:DEW65549 DOK65549:DOS65549 DYG65549:DYO65549 EIC65549:EIK65549 ERY65549:ESG65549 FBU65549:FCC65549 FLQ65549:FLY65549 FVM65549:FVU65549 GFI65549:GFQ65549 GPE65549:GPM65549 GZA65549:GZI65549 HIW65549:HJE65549 HSS65549:HTA65549 ICO65549:ICW65549 IMK65549:IMS65549 IWG65549:IWO65549 JGC65549:JGK65549 JPY65549:JQG65549 JZU65549:KAC65549 KJQ65549:KJY65549 KTM65549:KTU65549 LDI65549:LDQ65549 LNE65549:LNM65549 LXA65549:LXI65549 MGW65549:MHE65549 MQS65549:MRA65549 NAO65549:NAW65549 NKK65549:NKS65549 NUG65549:NUO65549 OEC65549:OEK65549 ONY65549:OOG65549 OXU65549:OYC65549 PHQ65549:PHY65549 PRM65549:PRU65549 QBI65549:QBQ65549 QLE65549:QLM65549 QVA65549:QVI65549 REW65549:RFE65549 ROS65549:RPA65549 RYO65549:RYW65549 SIK65549:SIS65549 SSG65549:SSO65549 TCC65549:TCK65549 TLY65549:TMG65549 TVU65549:TWC65549 UFQ65549:UFY65549 UPM65549:UPU65549 UZI65549:UZQ65549 VJE65549:VJM65549 VTA65549:VTI65549 WCW65549:WDE65549 WMS65549:WNA65549 WWO65549:WWW65549 AG131085:AO131085 KC131085:KK131085 TY131085:UG131085 ADU131085:AEC131085 ANQ131085:ANY131085 AXM131085:AXU131085 BHI131085:BHQ131085 BRE131085:BRM131085 CBA131085:CBI131085 CKW131085:CLE131085 CUS131085:CVA131085 DEO131085:DEW131085 DOK131085:DOS131085 DYG131085:DYO131085 EIC131085:EIK131085 ERY131085:ESG131085 FBU131085:FCC131085 FLQ131085:FLY131085 FVM131085:FVU131085 GFI131085:GFQ131085 GPE131085:GPM131085 GZA131085:GZI131085 HIW131085:HJE131085 HSS131085:HTA131085 ICO131085:ICW131085 IMK131085:IMS131085 IWG131085:IWO131085 JGC131085:JGK131085 JPY131085:JQG131085 JZU131085:KAC131085 KJQ131085:KJY131085 KTM131085:KTU131085 LDI131085:LDQ131085 LNE131085:LNM131085 LXA131085:LXI131085 MGW131085:MHE131085 MQS131085:MRA131085 NAO131085:NAW131085 NKK131085:NKS131085 NUG131085:NUO131085 OEC131085:OEK131085 ONY131085:OOG131085 OXU131085:OYC131085 PHQ131085:PHY131085 PRM131085:PRU131085 QBI131085:QBQ131085 QLE131085:QLM131085 QVA131085:QVI131085 REW131085:RFE131085 ROS131085:RPA131085 RYO131085:RYW131085 SIK131085:SIS131085 SSG131085:SSO131085 TCC131085:TCK131085 TLY131085:TMG131085 TVU131085:TWC131085 UFQ131085:UFY131085 UPM131085:UPU131085 UZI131085:UZQ131085 VJE131085:VJM131085 VTA131085:VTI131085 WCW131085:WDE131085 WMS131085:WNA131085 WWO131085:WWW131085 AG196621:AO196621 KC196621:KK196621 TY196621:UG196621 ADU196621:AEC196621 ANQ196621:ANY196621 AXM196621:AXU196621 BHI196621:BHQ196621 BRE196621:BRM196621 CBA196621:CBI196621 CKW196621:CLE196621 CUS196621:CVA196621 DEO196621:DEW196621 DOK196621:DOS196621 DYG196621:DYO196621 EIC196621:EIK196621 ERY196621:ESG196621 FBU196621:FCC196621 FLQ196621:FLY196621 FVM196621:FVU196621 GFI196621:GFQ196621 GPE196621:GPM196621 GZA196621:GZI196621 HIW196621:HJE196621 HSS196621:HTA196621 ICO196621:ICW196621 IMK196621:IMS196621 IWG196621:IWO196621 JGC196621:JGK196621 JPY196621:JQG196621 JZU196621:KAC196621 KJQ196621:KJY196621 KTM196621:KTU196621 LDI196621:LDQ196621 LNE196621:LNM196621 LXA196621:LXI196621 MGW196621:MHE196621 MQS196621:MRA196621 NAO196621:NAW196621 NKK196621:NKS196621 NUG196621:NUO196621 OEC196621:OEK196621 ONY196621:OOG196621 OXU196621:OYC196621 PHQ196621:PHY196621 PRM196621:PRU196621 QBI196621:QBQ196621 QLE196621:QLM196621 QVA196621:QVI196621 REW196621:RFE196621 ROS196621:RPA196621 RYO196621:RYW196621 SIK196621:SIS196621 SSG196621:SSO196621 TCC196621:TCK196621 TLY196621:TMG196621 TVU196621:TWC196621 UFQ196621:UFY196621 UPM196621:UPU196621 UZI196621:UZQ196621 VJE196621:VJM196621 VTA196621:VTI196621 WCW196621:WDE196621 WMS196621:WNA196621 WWO196621:WWW196621 AG262157:AO262157 KC262157:KK262157 TY262157:UG262157 ADU262157:AEC262157 ANQ262157:ANY262157 AXM262157:AXU262157 BHI262157:BHQ262157 BRE262157:BRM262157 CBA262157:CBI262157 CKW262157:CLE262157 CUS262157:CVA262157 DEO262157:DEW262157 DOK262157:DOS262157 DYG262157:DYO262157 EIC262157:EIK262157 ERY262157:ESG262157 FBU262157:FCC262157 FLQ262157:FLY262157 FVM262157:FVU262157 GFI262157:GFQ262157 GPE262157:GPM262157 GZA262157:GZI262157 HIW262157:HJE262157 HSS262157:HTA262157 ICO262157:ICW262157 IMK262157:IMS262157 IWG262157:IWO262157 JGC262157:JGK262157 JPY262157:JQG262157 JZU262157:KAC262157 KJQ262157:KJY262157 KTM262157:KTU262157 LDI262157:LDQ262157 LNE262157:LNM262157 LXA262157:LXI262157 MGW262157:MHE262157 MQS262157:MRA262157 NAO262157:NAW262157 NKK262157:NKS262157 NUG262157:NUO262157 OEC262157:OEK262157 ONY262157:OOG262157 OXU262157:OYC262157 PHQ262157:PHY262157 PRM262157:PRU262157 QBI262157:QBQ262157 QLE262157:QLM262157 QVA262157:QVI262157 REW262157:RFE262157 ROS262157:RPA262157 RYO262157:RYW262157 SIK262157:SIS262157 SSG262157:SSO262157 TCC262157:TCK262157 TLY262157:TMG262157 TVU262157:TWC262157 UFQ262157:UFY262157 UPM262157:UPU262157 UZI262157:UZQ262157 VJE262157:VJM262157 VTA262157:VTI262157 WCW262157:WDE262157 WMS262157:WNA262157 WWO262157:WWW262157 AG327693:AO327693 KC327693:KK327693 TY327693:UG327693 ADU327693:AEC327693 ANQ327693:ANY327693 AXM327693:AXU327693 BHI327693:BHQ327693 BRE327693:BRM327693 CBA327693:CBI327693 CKW327693:CLE327693 CUS327693:CVA327693 DEO327693:DEW327693 DOK327693:DOS327693 DYG327693:DYO327693 EIC327693:EIK327693 ERY327693:ESG327693 FBU327693:FCC327693 FLQ327693:FLY327693 FVM327693:FVU327693 GFI327693:GFQ327693 GPE327693:GPM327693 GZA327693:GZI327693 HIW327693:HJE327693 HSS327693:HTA327693 ICO327693:ICW327693 IMK327693:IMS327693 IWG327693:IWO327693 JGC327693:JGK327693 JPY327693:JQG327693 JZU327693:KAC327693 KJQ327693:KJY327693 KTM327693:KTU327693 LDI327693:LDQ327693 LNE327693:LNM327693 LXA327693:LXI327693 MGW327693:MHE327693 MQS327693:MRA327693 NAO327693:NAW327693 NKK327693:NKS327693 NUG327693:NUO327693 OEC327693:OEK327693 ONY327693:OOG327693 OXU327693:OYC327693 PHQ327693:PHY327693 PRM327693:PRU327693 QBI327693:QBQ327693 QLE327693:QLM327693 QVA327693:QVI327693 REW327693:RFE327693 ROS327693:RPA327693 RYO327693:RYW327693 SIK327693:SIS327693 SSG327693:SSO327693 TCC327693:TCK327693 TLY327693:TMG327693 TVU327693:TWC327693 UFQ327693:UFY327693 UPM327693:UPU327693 UZI327693:UZQ327693 VJE327693:VJM327693 VTA327693:VTI327693 WCW327693:WDE327693 WMS327693:WNA327693 WWO327693:WWW327693 AG393229:AO393229 KC393229:KK393229 TY393229:UG393229 ADU393229:AEC393229 ANQ393229:ANY393229 AXM393229:AXU393229 BHI393229:BHQ393229 BRE393229:BRM393229 CBA393229:CBI393229 CKW393229:CLE393229 CUS393229:CVA393229 DEO393229:DEW393229 DOK393229:DOS393229 DYG393229:DYO393229 EIC393229:EIK393229 ERY393229:ESG393229 FBU393229:FCC393229 FLQ393229:FLY393229 FVM393229:FVU393229 GFI393229:GFQ393229 GPE393229:GPM393229 GZA393229:GZI393229 HIW393229:HJE393229 HSS393229:HTA393229 ICO393229:ICW393229 IMK393229:IMS393229 IWG393229:IWO393229 JGC393229:JGK393229 JPY393229:JQG393229 JZU393229:KAC393229 KJQ393229:KJY393229 KTM393229:KTU393229 LDI393229:LDQ393229 LNE393229:LNM393229 LXA393229:LXI393229 MGW393229:MHE393229 MQS393229:MRA393229 NAO393229:NAW393229 NKK393229:NKS393229 NUG393229:NUO393229 OEC393229:OEK393229 ONY393229:OOG393229 OXU393229:OYC393229 PHQ393229:PHY393229 PRM393229:PRU393229 QBI393229:QBQ393229 QLE393229:QLM393229 QVA393229:QVI393229 REW393229:RFE393229 ROS393229:RPA393229 RYO393229:RYW393229 SIK393229:SIS393229 SSG393229:SSO393229 TCC393229:TCK393229 TLY393229:TMG393229 TVU393229:TWC393229 UFQ393229:UFY393229 UPM393229:UPU393229 UZI393229:UZQ393229 VJE393229:VJM393229 VTA393229:VTI393229 WCW393229:WDE393229 WMS393229:WNA393229 WWO393229:WWW393229 AG458765:AO458765 KC458765:KK458765 TY458765:UG458765 ADU458765:AEC458765 ANQ458765:ANY458765 AXM458765:AXU458765 BHI458765:BHQ458765 BRE458765:BRM458765 CBA458765:CBI458765 CKW458765:CLE458765 CUS458765:CVA458765 DEO458765:DEW458765 DOK458765:DOS458765 DYG458765:DYO458765 EIC458765:EIK458765 ERY458765:ESG458765 FBU458765:FCC458765 FLQ458765:FLY458765 FVM458765:FVU458765 GFI458765:GFQ458765 GPE458765:GPM458765 GZA458765:GZI458765 HIW458765:HJE458765 HSS458765:HTA458765 ICO458765:ICW458765 IMK458765:IMS458765 IWG458765:IWO458765 JGC458765:JGK458765 JPY458765:JQG458765 JZU458765:KAC458765 KJQ458765:KJY458765 KTM458765:KTU458765 LDI458765:LDQ458765 LNE458765:LNM458765 LXA458765:LXI458765 MGW458765:MHE458765 MQS458765:MRA458765 NAO458765:NAW458765 NKK458765:NKS458765 NUG458765:NUO458765 OEC458765:OEK458765 ONY458765:OOG458765 OXU458765:OYC458765 PHQ458765:PHY458765 PRM458765:PRU458765 QBI458765:QBQ458765 QLE458765:QLM458765 QVA458765:QVI458765 REW458765:RFE458765 ROS458765:RPA458765 RYO458765:RYW458765 SIK458765:SIS458765 SSG458765:SSO458765 TCC458765:TCK458765 TLY458765:TMG458765 TVU458765:TWC458765 UFQ458765:UFY458765 UPM458765:UPU458765 UZI458765:UZQ458765 VJE458765:VJM458765 VTA458765:VTI458765 WCW458765:WDE458765 WMS458765:WNA458765 WWO458765:WWW458765 AG524301:AO524301 KC524301:KK524301 TY524301:UG524301 ADU524301:AEC524301 ANQ524301:ANY524301 AXM524301:AXU524301 BHI524301:BHQ524301 BRE524301:BRM524301 CBA524301:CBI524301 CKW524301:CLE524301 CUS524301:CVA524301 DEO524301:DEW524301 DOK524301:DOS524301 DYG524301:DYO524301 EIC524301:EIK524301 ERY524301:ESG524301 FBU524301:FCC524301 FLQ524301:FLY524301 FVM524301:FVU524301 GFI524301:GFQ524301 GPE524301:GPM524301 GZA524301:GZI524301 HIW524301:HJE524301 HSS524301:HTA524301 ICO524301:ICW524301 IMK524301:IMS524301 IWG524301:IWO524301 JGC524301:JGK524301 JPY524301:JQG524301 JZU524301:KAC524301 KJQ524301:KJY524301 KTM524301:KTU524301 LDI524301:LDQ524301 LNE524301:LNM524301 LXA524301:LXI524301 MGW524301:MHE524301 MQS524301:MRA524301 NAO524301:NAW524301 NKK524301:NKS524301 NUG524301:NUO524301 OEC524301:OEK524301 ONY524301:OOG524301 OXU524301:OYC524301 PHQ524301:PHY524301 PRM524301:PRU524301 QBI524301:QBQ524301 QLE524301:QLM524301 QVA524301:QVI524301 REW524301:RFE524301 ROS524301:RPA524301 RYO524301:RYW524301 SIK524301:SIS524301 SSG524301:SSO524301 TCC524301:TCK524301 TLY524301:TMG524301 TVU524301:TWC524301 UFQ524301:UFY524301 UPM524301:UPU524301 UZI524301:UZQ524301 VJE524301:VJM524301 VTA524301:VTI524301 WCW524301:WDE524301 WMS524301:WNA524301 WWO524301:WWW524301 AG589837:AO589837 KC589837:KK589837 TY589837:UG589837 ADU589837:AEC589837 ANQ589837:ANY589837 AXM589837:AXU589837 BHI589837:BHQ589837 BRE589837:BRM589837 CBA589837:CBI589837 CKW589837:CLE589837 CUS589837:CVA589837 DEO589837:DEW589837 DOK589837:DOS589837 DYG589837:DYO589837 EIC589837:EIK589837 ERY589837:ESG589837 FBU589837:FCC589837 FLQ589837:FLY589837 FVM589837:FVU589837 GFI589837:GFQ589837 GPE589837:GPM589837 GZA589837:GZI589837 HIW589837:HJE589837 HSS589837:HTA589837 ICO589837:ICW589837 IMK589837:IMS589837 IWG589837:IWO589837 JGC589837:JGK589837 JPY589837:JQG589837 JZU589837:KAC589837 KJQ589837:KJY589837 KTM589837:KTU589837 LDI589837:LDQ589837 LNE589837:LNM589837 LXA589837:LXI589837 MGW589837:MHE589837 MQS589837:MRA589837 NAO589837:NAW589837 NKK589837:NKS589837 NUG589837:NUO589837 OEC589837:OEK589837 ONY589837:OOG589837 OXU589837:OYC589837 PHQ589837:PHY589837 PRM589837:PRU589837 QBI589837:QBQ589837 QLE589837:QLM589837 QVA589837:QVI589837 REW589837:RFE589837 ROS589837:RPA589837 RYO589837:RYW589837 SIK589837:SIS589837 SSG589837:SSO589837 TCC589837:TCK589837 TLY589837:TMG589837 TVU589837:TWC589837 UFQ589837:UFY589837 UPM589837:UPU589837 UZI589837:UZQ589837 VJE589837:VJM589837 VTA589837:VTI589837 WCW589837:WDE589837 WMS589837:WNA589837 WWO589837:WWW589837 AG655373:AO655373 KC655373:KK655373 TY655373:UG655373 ADU655373:AEC655373 ANQ655373:ANY655373 AXM655373:AXU655373 BHI655373:BHQ655373 BRE655373:BRM655373 CBA655373:CBI655373 CKW655373:CLE655373 CUS655373:CVA655373 DEO655373:DEW655373 DOK655373:DOS655373 DYG655373:DYO655373 EIC655373:EIK655373 ERY655373:ESG655373 FBU655373:FCC655373 FLQ655373:FLY655373 FVM655373:FVU655373 GFI655373:GFQ655373 GPE655373:GPM655373 GZA655373:GZI655373 HIW655373:HJE655373 HSS655373:HTA655373 ICO655373:ICW655373 IMK655373:IMS655373 IWG655373:IWO655373 JGC655373:JGK655373 JPY655373:JQG655373 JZU655373:KAC655373 KJQ655373:KJY655373 KTM655373:KTU655373 LDI655373:LDQ655373 LNE655373:LNM655373 LXA655373:LXI655373 MGW655373:MHE655373 MQS655373:MRA655373 NAO655373:NAW655373 NKK655373:NKS655373 NUG655373:NUO655373 OEC655373:OEK655373 ONY655373:OOG655373 OXU655373:OYC655373 PHQ655373:PHY655373 PRM655373:PRU655373 QBI655373:QBQ655373 QLE655373:QLM655373 QVA655373:QVI655373 REW655373:RFE655373 ROS655373:RPA655373 RYO655373:RYW655373 SIK655373:SIS655373 SSG655373:SSO655373 TCC655373:TCK655373 TLY655373:TMG655373 TVU655373:TWC655373 UFQ655373:UFY655373 UPM655373:UPU655373 UZI655373:UZQ655373 VJE655373:VJM655373 VTA655373:VTI655373 WCW655373:WDE655373 WMS655373:WNA655373 WWO655373:WWW655373 AG720909:AO720909 KC720909:KK720909 TY720909:UG720909 ADU720909:AEC720909 ANQ720909:ANY720909 AXM720909:AXU720909 BHI720909:BHQ720909 BRE720909:BRM720909 CBA720909:CBI720909 CKW720909:CLE720909 CUS720909:CVA720909 DEO720909:DEW720909 DOK720909:DOS720909 DYG720909:DYO720909 EIC720909:EIK720909 ERY720909:ESG720909 FBU720909:FCC720909 FLQ720909:FLY720909 FVM720909:FVU720909 GFI720909:GFQ720909 GPE720909:GPM720909 GZA720909:GZI720909 HIW720909:HJE720909 HSS720909:HTA720909 ICO720909:ICW720909 IMK720909:IMS720909 IWG720909:IWO720909 JGC720909:JGK720909 JPY720909:JQG720909 JZU720909:KAC720909 KJQ720909:KJY720909 KTM720909:KTU720909 LDI720909:LDQ720909 LNE720909:LNM720909 LXA720909:LXI720909 MGW720909:MHE720909 MQS720909:MRA720909 NAO720909:NAW720909 NKK720909:NKS720909 NUG720909:NUO720909 OEC720909:OEK720909 ONY720909:OOG720909 OXU720909:OYC720909 PHQ720909:PHY720909 PRM720909:PRU720909 QBI720909:QBQ720909 QLE720909:QLM720909 QVA720909:QVI720909 REW720909:RFE720909 ROS720909:RPA720909 RYO720909:RYW720909 SIK720909:SIS720909 SSG720909:SSO720909 TCC720909:TCK720909 TLY720909:TMG720909 TVU720909:TWC720909 UFQ720909:UFY720909 UPM720909:UPU720909 UZI720909:UZQ720909 VJE720909:VJM720909 VTA720909:VTI720909 WCW720909:WDE720909 WMS720909:WNA720909 WWO720909:WWW720909 AG786445:AO786445 KC786445:KK786445 TY786445:UG786445 ADU786445:AEC786445 ANQ786445:ANY786445 AXM786445:AXU786445 BHI786445:BHQ786445 BRE786445:BRM786445 CBA786445:CBI786445 CKW786445:CLE786445 CUS786445:CVA786445 DEO786445:DEW786445 DOK786445:DOS786445 DYG786445:DYO786445 EIC786445:EIK786445 ERY786445:ESG786445 FBU786445:FCC786445 FLQ786445:FLY786445 FVM786445:FVU786445 GFI786445:GFQ786445 GPE786445:GPM786445 GZA786445:GZI786445 HIW786445:HJE786445 HSS786445:HTA786445 ICO786445:ICW786445 IMK786445:IMS786445 IWG786445:IWO786445 JGC786445:JGK786445 JPY786445:JQG786445 JZU786445:KAC786445 KJQ786445:KJY786445 KTM786445:KTU786445 LDI786445:LDQ786445 LNE786445:LNM786445 LXA786445:LXI786445 MGW786445:MHE786445 MQS786445:MRA786445 NAO786445:NAW786445 NKK786445:NKS786445 NUG786445:NUO786445 OEC786445:OEK786445 ONY786445:OOG786445 OXU786445:OYC786445 PHQ786445:PHY786445 PRM786445:PRU786445 QBI786445:QBQ786445 QLE786445:QLM786445 QVA786445:QVI786445 REW786445:RFE786445 ROS786445:RPA786445 RYO786445:RYW786445 SIK786445:SIS786445 SSG786445:SSO786445 TCC786445:TCK786445 TLY786445:TMG786445 TVU786445:TWC786445 UFQ786445:UFY786445 UPM786445:UPU786445 UZI786445:UZQ786445 VJE786445:VJM786445 VTA786445:VTI786445 WCW786445:WDE786445 WMS786445:WNA786445 WWO786445:WWW786445 AG851981:AO851981 KC851981:KK851981 TY851981:UG851981 ADU851981:AEC851981 ANQ851981:ANY851981 AXM851981:AXU851981 BHI851981:BHQ851981 BRE851981:BRM851981 CBA851981:CBI851981 CKW851981:CLE851981 CUS851981:CVA851981 DEO851981:DEW851981 DOK851981:DOS851981 DYG851981:DYO851981 EIC851981:EIK851981 ERY851981:ESG851981 FBU851981:FCC851981 FLQ851981:FLY851981 FVM851981:FVU851981 GFI851981:GFQ851981 GPE851981:GPM851981 GZA851981:GZI851981 HIW851981:HJE851981 HSS851981:HTA851981 ICO851981:ICW851981 IMK851981:IMS851981 IWG851981:IWO851981 JGC851981:JGK851981 JPY851981:JQG851981 JZU851981:KAC851981 KJQ851981:KJY851981 KTM851981:KTU851981 LDI851981:LDQ851981 LNE851981:LNM851981 LXA851981:LXI851981 MGW851981:MHE851981 MQS851981:MRA851981 NAO851981:NAW851981 NKK851981:NKS851981 NUG851981:NUO851981 OEC851981:OEK851981 ONY851981:OOG851981 OXU851981:OYC851981 PHQ851981:PHY851981 PRM851981:PRU851981 QBI851981:QBQ851981 QLE851981:QLM851981 QVA851981:QVI851981 REW851981:RFE851981 ROS851981:RPA851981 RYO851981:RYW851981 SIK851981:SIS851981 SSG851981:SSO851981 TCC851981:TCK851981 TLY851981:TMG851981 TVU851981:TWC851981 UFQ851981:UFY851981 UPM851981:UPU851981 UZI851981:UZQ851981 VJE851981:VJM851981 VTA851981:VTI851981 WCW851981:WDE851981 WMS851981:WNA851981 WWO851981:WWW851981 AG917517:AO917517 KC917517:KK917517 TY917517:UG917517 ADU917517:AEC917517 ANQ917517:ANY917517 AXM917517:AXU917517 BHI917517:BHQ917517 BRE917517:BRM917517 CBA917517:CBI917517 CKW917517:CLE917517 CUS917517:CVA917517 DEO917517:DEW917517 DOK917517:DOS917517 DYG917517:DYO917517 EIC917517:EIK917517 ERY917517:ESG917517 FBU917517:FCC917517 FLQ917517:FLY917517 FVM917517:FVU917517 GFI917517:GFQ917517 GPE917517:GPM917517 GZA917517:GZI917517 HIW917517:HJE917517 HSS917517:HTA917517 ICO917517:ICW917517 IMK917517:IMS917517 IWG917517:IWO917517 JGC917517:JGK917517 JPY917517:JQG917517 JZU917517:KAC917517 KJQ917517:KJY917517 KTM917517:KTU917517 LDI917517:LDQ917517 LNE917517:LNM917517 LXA917517:LXI917517 MGW917517:MHE917517 MQS917517:MRA917517 NAO917517:NAW917517 NKK917517:NKS917517 NUG917517:NUO917517 OEC917517:OEK917517 ONY917517:OOG917517 OXU917517:OYC917517 PHQ917517:PHY917517 PRM917517:PRU917517 QBI917517:QBQ917517 QLE917517:QLM917517 QVA917517:QVI917517 REW917517:RFE917517 ROS917517:RPA917517 RYO917517:RYW917517 SIK917517:SIS917517 SSG917517:SSO917517 TCC917517:TCK917517 TLY917517:TMG917517 TVU917517:TWC917517 UFQ917517:UFY917517 UPM917517:UPU917517 UZI917517:UZQ917517 VJE917517:VJM917517 VTA917517:VTI917517 WCW917517:WDE917517 WMS917517:WNA917517 WWO917517:WWW917517 AG983053:AO983053 KC983053:KK983053 TY983053:UG983053 ADU983053:AEC983053 ANQ983053:ANY983053 AXM983053:AXU983053 BHI983053:BHQ983053 BRE983053:BRM983053 CBA983053:CBI983053 CKW983053:CLE983053 CUS983053:CVA983053 DEO983053:DEW983053 DOK983053:DOS983053 DYG983053:DYO983053 EIC983053:EIK983053 ERY983053:ESG983053 FBU983053:FCC983053 FLQ983053:FLY983053 FVM983053:FVU983053 GFI983053:GFQ983053 GPE983053:GPM983053 GZA983053:GZI983053 HIW983053:HJE983053 HSS983053:HTA983053 ICO983053:ICW983053 IMK983053:IMS983053 IWG983053:IWO983053 JGC983053:JGK983053 JPY983053:JQG983053 JZU983053:KAC983053 KJQ983053:KJY983053 KTM983053:KTU983053 LDI983053:LDQ983053 LNE983053:LNM983053 LXA983053:LXI983053 MGW983053:MHE983053 MQS983053:MRA983053 NAO983053:NAW983053 NKK983053:NKS983053 NUG983053:NUO983053 OEC983053:OEK983053 ONY983053:OOG983053 OXU983053:OYC983053 PHQ983053:PHY983053 PRM983053:PRU983053 QBI983053:QBQ983053 QLE983053:QLM983053 QVA983053:QVI983053 REW983053:RFE983053 ROS983053:RPA983053 RYO983053:RYW983053 SIK983053:SIS983053 SSG983053:SSO983053 TCC983053:TCK983053 TLY983053:TMG983053 TVU983053:TWC983053 UFQ983053:UFY983053 UPM983053:UPU983053 UZI983053:UZQ983053 VJE983053:VJM983053 VTA983053:VTI983053 WCW983053:WDE983053 WMS983053:WNA983053 WWO983053:WWW983053" xr:uid="{00000000-0002-0000-0000-000007000000}">
      <formula1>0</formula1>
      <formula2>99999999</formula2>
    </dataValidation>
    <dataValidation type="whole" allowBlank="1" showInputMessage="1" showErrorMessage="1" sqref="X65566:Y65567 JS65566:JT65567 TO65566:TP65567 ADK65566:ADL65567 ANG65566:ANH65567 AXC65566:AXD65567 BGY65566:BGZ65567 BQU65566:BQV65567 CAQ65566:CAR65567 CKM65566:CKN65567 CUI65566:CUJ65567 DEE65566:DEF65567 DOA65566:DOB65567 DXW65566:DXX65567 EHS65566:EHT65567 ERO65566:ERP65567 FBK65566:FBL65567 FLG65566:FLH65567 FVC65566:FVD65567 GEY65566:GEZ65567 GOU65566:GOV65567 GYQ65566:GYR65567 HIM65566:HIN65567 HSI65566:HSJ65567 ICE65566:ICF65567 IMA65566:IMB65567 IVW65566:IVX65567 JFS65566:JFT65567 JPO65566:JPP65567 JZK65566:JZL65567 KJG65566:KJH65567 KTC65566:KTD65567 LCY65566:LCZ65567 LMU65566:LMV65567 LWQ65566:LWR65567 MGM65566:MGN65567 MQI65566:MQJ65567 NAE65566:NAF65567 NKA65566:NKB65567 NTW65566:NTX65567 ODS65566:ODT65567 ONO65566:ONP65567 OXK65566:OXL65567 PHG65566:PHH65567 PRC65566:PRD65567 QAY65566:QAZ65567 QKU65566:QKV65567 QUQ65566:QUR65567 REM65566:REN65567 ROI65566:ROJ65567 RYE65566:RYF65567 SIA65566:SIB65567 SRW65566:SRX65567 TBS65566:TBT65567 TLO65566:TLP65567 TVK65566:TVL65567 UFG65566:UFH65567 UPC65566:UPD65567 UYY65566:UYZ65567 VIU65566:VIV65567 VSQ65566:VSR65567 WCM65566:WCN65567 WMI65566:WMJ65567 WWE65566:WWF65567 X131102:Y131103 JS131102:JT131103 TO131102:TP131103 ADK131102:ADL131103 ANG131102:ANH131103 AXC131102:AXD131103 BGY131102:BGZ131103 BQU131102:BQV131103 CAQ131102:CAR131103 CKM131102:CKN131103 CUI131102:CUJ131103 DEE131102:DEF131103 DOA131102:DOB131103 DXW131102:DXX131103 EHS131102:EHT131103 ERO131102:ERP131103 FBK131102:FBL131103 FLG131102:FLH131103 FVC131102:FVD131103 GEY131102:GEZ131103 GOU131102:GOV131103 GYQ131102:GYR131103 HIM131102:HIN131103 HSI131102:HSJ131103 ICE131102:ICF131103 IMA131102:IMB131103 IVW131102:IVX131103 JFS131102:JFT131103 JPO131102:JPP131103 JZK131102:JZL131103 KJG131102:KJH131103 KTC131102:KTD131103 LCY131102:LCZ131103 LMU131102:LMV131103 LWQ131102:LWR131103 MGM131102:MGN131103 MQI131102:MQJ131103 NAE131102:NAF131103 NKA131102:NKB131103 NTW131102:NTX131103 ODS131102:ODT131103 ONO131102:ONP131103 OXK131102:OXL131103 PHG131102:PHH131103 PRC131102:PRD131103 QAY131102:QAZ131103 QKU131102:QKV131103 QUQ131102:QUR131103 REM131102:REN131103 ROI131102:ROJ131103 RYE131102:RYF131103 SIA131102:SIB131103 SRW131102:SRX131103 TBS131102:TBT131103 TLO131102:TLP131103 TVK131102:TVL131103 UFG131102:UFH131103 UPC131102:UPD131103 UYY131102:UYZ131103 VIU131102:VIV131103 VSQ131102:VSR131103 WCM131102:WCN131103 WMI131102:WMJ131103 WWE131102:WWF131103 X196638:Y196639 JS196638:JT196639 TO196638:TP196639 ADK196638:ADL196639 ANG196638:ANH196639 AXC196638:AXD196639 BGY196638:BGZ196639 BQU196638:BQV196639 CAQ196638:CAR196639 CKM196638:CKN196639 CUI196638:CUJ196639 DEE196638:DEF196639 DOA196638:DOB196639 DXW196638:DXX196639 EHS196638:EHT196639 ERO196638:ERP196639 FBK196638:FBL196639 FLG196638:FLH196639 FVC196638:FVD196639 GEY196638:GEZ196639 GOU196638:GOV196639 GYQ196638:GYR196639 HIM196638:HIN196639 HSI196638:HSJ196639 ICE196638:ICF196639 IMA196638:IMB196639 IVW196638:IVX196639 JFS196638:JFT196639 JPO196638:JPP196639 JZK196638:JZL196639 KJG196638:KJH196639 KTC196638:KTD196639 LCY196638:LCZ196639 LMU196638:LMV196639 LWQ196638:LWR196639 MGM196638:MGN196639 MQI196638:MQJ196639 NAE196638:NAF196639 NKA196638:NKB196639 NTW196638:NTX196639 ODS196638:ODT196639 ONO196638:ONP196639 OXK196638:OXL196639 PHG196638:PHH196639 PRC196638:PRD196639 QAY196638:QAZ196639 QKU196638:QKV196639 QUQ196638:QUR196639 REM196638:REN196639 ROI196638:ROJ196639 RYE196638:RYF196639 SIA196638:SIB196639 SRW196638:SRX196639 TBS196638:TBT196639 TLO196638:TLP196639 TVK196638:TVL196639 UFG196638:UFH196639 UPC196638:UPD196639 UYY196638:UYZ196639 VIU196638:VIV196639 VSQ196638:VSR196639 WCM196638:WCN196639 WMI196638:WMJ196639 WWE196638:WWF196639 X262174:Y262175 JS262174:JT262175 TO262174:TP262175 ADK262174:ADL262175 ANG262174:ANH262175 AXC262174:AXD262175 BGY262174:BGZ262175 BQU262174:BQV262175 CAQ262174:CAR262175 CKM262174:CKN262175 CUI262174:CUJ262175 DEE262174:DEF262175 DOA262174:DOB262175 DXW262174:DXX262175 EHS262174:EHT262175 ERO262174:ERP262175 FBK262174:FBL262175 FLG262174:FLH262175 FVC262174:FVD262175 GEY262174:GEZ262175 GOU262174:GOV262175 GYQ262174:GYR262175 HIM262174:HIN262175 HSI262174:HSJ262175 ICE262174:ICF262175 IMA262174:IMB262175 IVW262174:IVX262175 JFS262174:JFT262175 JPO262174:JPP262175 JZK262174:JZL262175 KJG262174:KJH262175 KTC262174:KTD262175 LCY262174:LCZ262175 LMU262174:LMV262175 LWQ262174:LWR262175 MGM262174:MGN262175 MQI262174:MQJ262175 NAE262174:NAF262175 NKA262174:NKB262175 NTW262174:NTX262175 ODS262174:ODT262175 ONO262174:ONP262175 OXK262174:OXL262175 PHG262174:PHH262175 PRC262174:PRD262175 QAY262174:QAZ262175 QKU262174:QKV262175 QUQ262174:QUR262175 REM262174:REN262175 ROI262174:ROJ262175 RYE262174:RYF262175 SIA262174:SIB262175 SRW262174:SRX262175 TBS262174:TBT262175 TLO262174:TLP262175 TVK262174:TVL262175 UFG262174:UFH262175 UPC262174:UPD262175 UYY262174:UYZ262175 VIU262174:VIV262175 VSQ262174:VSR262175 WCM262174:WCN262175 WMI262174:WMJ262175 WWE262174:WWF262175 X327710:Y327711 JS327710:JT327711 TO327710:TP327711 ADK327710:ADL327711 ANG327710:ANH327711 AXC327710:AXD327711 BGY327710:BGZ327711 BQU327710:BQV327711 CAQ327710:CAR327711 CKM327710:CKN327711 CUI327710:CUJ327711 DEE327710:DEF327711 DOA327710:DOB327711 DXW327710:DXX327711 EHS327710:EHT327711 ERO327710:ERP327711 FBK327710:FBL327711 FLG327710:FLH327711 FVC327710:FVD327711 GEY327710:GEZ327711 GOU327710:GOV327711 GYQ327710:GYR327711 HIM327710:HIN327711 HSI327710:HSJ327711 ICE327710:ICF327711 IMA327710:IMB327711 IVW327710:IVX327711 JFS327710:JFT327711 JPO327710:JPP327711 JZK327710:JZL327711 KJG327710:KJH327711 KTC327710:KTD327711 LCY327710:LCZ327711 LMU327710:LMV327711 LWQ327710:LWR327711 MGM327710:MGN327711 MQI327710:MQJ327711 NAE327710:NAF327711 NKA327710:NKB327711 NTW327710:NTX327711 ODS327710:ODT327711 ONO327710:ONP327711 OXK327710:OXL327711 PHG327710:PHH327711 PRC327710:PRD327711 QAY327710:QAZ327711 QKU327710:QKV327711 QUQ327710:QUR327711 REM327710:REN327711 ROI327710:ROJ327711 RYE327710:RYF327711 SIA327710:SIB327711 SRW327710:SRX327711 TBS327710:TBT327711 TLO327710:TLP327711 TVK327710:TVL327711 UFG327710:UFH327711 UPC327710:UPD327711 UYY327710:UYZ327711 VIU327710:VIV327711 VSQ327710:VSR327711 WCM327710:WCN327711 WMI327710:WMJ327711 WWE327710:WWF327711 X393246:Y393247 JS393246:JT393247 TO393246:TP393247 ADK393246:ADL393247 ANG393246:ANH393247 AXC393246:AXD393247 BGY393246:BGZ393247 BQU393246:BQV393247 CAQ393246:CAR393247 CKM393246:CKN393247 CUI393246:CUJ393247 DEE393246:DEF393247 DOA393246:DOB393247 DXW393246:DXX393247 EHS393246:EHT393247 ERO393246:ERP393247 FBK393246:FBL393247 FLG393246:FLH393247 FVC393246:FVD393247 GEY393246:GEZ393247 GOU393246:GOV393247 GYQ393246:GYR393247 HIM393246:HIN393247 HSI393246:HSJ393247 ICE393246:ICF393247 IMA393246:IMB393247 IVW393246:IVX393247 JFS393246:JFT393247 JPO393246:JPP393247 JZK393246:JZL393247 KJG393246:KJH393247 KTC393246:KTD393247 LCY393246:LCZ393247 LMU393246:LMV393247 LWQ393246:LWR393247 MGM393246:MGN393247 MQI393246:MQJ393247 NAE393246:NAF393247 NKA393246:NKB393247 NTW393246:NTX393247 ODS393246:ODT393247 ONO393246:ONP393247 OXK393246:OXL393247 PHG393246:PHH393247 PRC393246:PRD393247 QAY393246:QAZ393247 QKU393246:QKV393247 QUQ393246:QUR393247 REM393246:REN393247 ROI393246:ROJ393247 RYE393246:RYF393247 SIA393246:SIB393247 SRW393246:SRX393247 TBS393246:TBT393247 TLO393246:TLP393247 TVK393246:TVL393247 UFG393246:UFH393247 UPC393246:UPD393247 UYY393246:UYZ393247 VIU393246:VIV393247 VSQ393246:VSR393247 WCM393246:WCN393247 WMI393246:WMJ393247 WWE393246:WWF393247 X458782:Y458783 JS458782:JT458783 TO458782:TP458783 ADK458782:ADL458783 ANG458782:ANH458783 AXC458782:AXD458783 BGY458782:BGZ458783 BQU458782:BQV458783 CAQ458782:CAR458783 CKM458782:CKN458783 CUI458782:CUJ458783 DEE458782:DEF458783 DOA458782:DOB458783 DXW458782:DXX458783 EHS458782:EHT458783 ERO458782:ERP458783 FBK458782:FBL458783 FLG458782:FLH458783 FVC458782:FVD458783 GEY458782:GEZ458783 GOU458782:GOV458783 GYQ458782:GYR458783 HIM458782:HIN458783 HSI458782:HSJ458783 ICE458782:ICF458783 IMA458782:IMB458783 IVW458782:IVX458783 JFS458782:JFT458783 JPO458782:JPP458783 JZK458782:JZL458783 KJG458782:KJH458783 KTC458782:KTD458783 LCY458782:LCZ458783 LMU458782:LMV458783 LWQ458782:LWR458783 MGM458782:MGN458783 MQI458782:MQJ458783 NAE458782:NAF458783 NKA458782:NKB458783 NTW458782:NTX458783 ODS458782:ODT458783 ONO458782:ONP458783 OXK458782:OXL458783 PHG458782:PHH458783 PRC458782:PRD458783 QAY458782:QAZ458783 QKU458782:QKV458783 QUQ458782:QUR458783 REM458782:REN458783 ROI458782:ROJ458783 RYE458782:RYF458783 SIA458782:SIB458783 SRW458782:SRX458783 TBS458782:TBT458783 TLO458782:TLP458783 TVK458782:TVL458783 UFG458782:UFH458783 UPC458782:UPD458783 UYY458782:UYZ458783 VIU458782:VIV458783 VSQ458782:VSR458783 WCM458782:WCN458783 WMI458782:WMJ458783 WWE458782:WWF458783 X524318:Y524319 JS524318:JT524319 TO524318:TP524319 ADK524318:ADL524319 ANG524318:ANH524319 AXC524318:AXD524319 BGY524318:BGZ524319 BQU524318:BQV524319 CAQ524318:CAR524319 CKM524318:CKN524319 CUI524318:CUJ524319 DEE524318:DEF524319 DOA524318:DOB524319 DXW524318:DXX524319 EHS524318:EHT524319 ERO524318:ERP524319 FBK524318:FBL524319 FLG524318:FLH524319 FVC524318:FVD524319 GEY524318:GEZ524319 GOU524318:GOV524319 GYQ524318:GYR524319 HIM524318:HIN524319 HSI524318:HSJ524319 ICE524318:ICF524319 IMA524318:IMB524319 IVW524318:IVX524319 JFS524318:JFT524319 JPO524318:JPP524319 JZK524318:JZL524319 KJG524318:KJH524319 KTC524318:KTD524319 LCY524318:LCZ524319 LMU524318:LMV524319 LWQ524318:LWR524319 MGM524318:MGN524319 MQI524318:MQJ524319 NAE524318:NAF524319 NKA524318:NKB524319 NTW524318:NTX524319 ODS524318:ODT524319 ONO524318:ONP524319 OXK524318:OXL524319 PHG524318:PHH524319 PRC524318:PRD524319 QAY524318:QAZ524319 QKU524318:QKV524319 QUQ524318:QUR524319 REM524318:REN524319 ROI524318:ROJ524319 RYE524318:RYF524319 SIA524318:SIB524319 SRW524318:SRX524319 TBS524318:TBT524319 TLO524318:TLP524319 TVK524318:TVL524319 UFG524318:UFH524319 UPC524318:UPD524319 UYY524318:UYZ524319 VIU524318:VIV524319 VSQ524318:VSR524319 WCM524318:WCN524319 WMI524318:WMJ524319 WWE524318:WWF524319 X589854:Y589855 JS589854:JT589855 TO589854:TP589855 ADK589854:ADL589855 ANG589854:ANH589855 AXC589854:AXD589855 BGY589854:BGZ589855 BQU589854:BQV589855 CAQ589854:CAR589855 CKM589854:CKN589855 CUI589854:CUJ589855 DEE589854:DEF589855 DOA589854:DOB589855 DXW589854:DXX589855 EHS589854:EHT589855 ERO589854:ERP589855 FBK589854:FBL589855 FLG589854:FLH589855 FVC589854:FVD589855 GEY589854:GEZ589855 GOU589854:GOV589855 GYQ589854:GYR589855 HIM589854:HIN589855 HSI589854:HSJ589855 ICE589854:ICF589855 IMA589854:IMB589855 IVW589854:IVX589855 JFS589854:JFT589855 JPO589854:JPP589855 JZK589854:JZL589855 KJG589854:KJH589855 KTC589854:KTD589855 LCY589854:LCZ589855 LMU589854:LMV589855 LWQ589854:LWR589855 MGM589854:MGN589855 MQI589854:MQJ589855 NAE589854:NAF589855 NKA589854:NKB589855 NTW589854:NTX589855 ODS589854:ODT589855 ONO589854:ONP589855 OXK589854:OXL589855 PHG589854:PHH589855 PRC589854:PRD589855 QAY589854:QAZ589855 QKU589854:QKV589855 QUQ589854:QUR589855 REM589854:REN589855 ROI589854:ROJ589855 RYE589854:RYF589855 SIA589854:SIB589855 SRW589854:SRX589855 TBS589854:TBT589855 TLO589854:TLP589855 TVK589854:TVL589855 UFG589854:UFH589855 UPC589854:UPD589855 UYY589854:UYZ589855 VIU589854:VIV589855 VSQ589854:VSR589855 WCM589854:WCN589855 WMI589854:WMJ589855 WWE589854:WWF589855 X655390:Y655391 JS655390:JT655391 TO655390:TP655391 ADK655390:ADL655391 ANG655390:ANH655391 AXC655390:AXD655391 BGY655390:BGZ655391 BQU655390:BQV655391 CAQ655390:CAR655391 CKM655390:CKN655391 CUI655390:CUJ655391 DEE655390:DEF655391 DOA655390:DOB655391 DXW655390:DXX655391 EHS655390:EHT655391 ERO655390:ERP655391 FBK655390:FBL655391 FLG655390:FLH655391 FVC655390:FVD655391 GEY655390:GEZ655391 GOU655390:GOV655391 GYQ655390:GYR655391 HIM655390:HIN655391 HSI655390:HSJ655391 ICE655390:ICF655391 IMA655390:IMB655391 IVW655390:IVX655391 JFS655390:JFT655391 JPO655390:JPP655391 JZK655390:JZL655391 KJG655390:KJH655391 KTC655390:KTD655391 LCY655390:LCZ655391 LMU655390:LMV655391 LWQ655390:LWR655391 MGM655390:MGN655391 MQI655390:MQJ655391 NAE655390:NAF655391 NKA655390:NKB655391 NTW655390:NTX655391 ODS655390:ODT655391 ONO655390:ONP655391 OXK655390:OXL655391 PHG655390:PHH655391 PRC655390:PRD655391 QAY655390:QAZ655391 QKU655390:QKV655391 QUQ655390:QUR655391 REM655390:REN655391 ROI655390:ROJ655391 RYE655390:RYF655391 SIA655390:SIB655391 SRW655390:SRX655391 TBS655390:TBT655391 TLO655390:TLP655391 TVK655390:TVL655391 UFG655390:UFH655391 UPC655390:UPD655391 UYY655390:UYZ655391 VIU655390:VIV655391 VSQ655390:VSR655391 WCM655390:WCN655391 WMI655390:WMJ655391 WWE655390:WWF655391 X720926:Y720927 JS720926:JT720927 TO720926:TP720927 ADK720926:ADL720927 ANG720926:ANH720927 AXC720926:AXD720927 BGY720926:BGZ720927 BQU720926:BQV720927 CAQ720926:CAR720927 CKM720926:CKN720927 CUI720926:CUJ720927 DEE720926:DEF720927 DOA720926:DOB720927 DXW720926:DXX720927 EHS720926:EHT720927 ERO720926:ERP720927 FBK720926:FBL720927 FLG720926:FLH720927 FVC720926:FVD720927 GEY720926:GEZ720927 GOU720926:GOV720927 GYQ720926:GYR720927 HIM720926:HIN720927 HSI720926:HSJ720927 ICE720926:ICF720927 IMA720926:IMB720927 IVW720926:IVX720927 JFS720926:JFT720927 JPO720926:JPP720927 JZK720926:JZL720927 KJG720926:KJH720927 KTC720926:KTD720927 LCY720926:LCZ720927 LMU720926:LMV720927 LWQ720926:LWR720927 MGM720926:MGN720927 MQI720926:MQJ720927 NAE720926:NAF720927 NKA720926:NKB720927 NTW720926:NTX720927 ODS720926:ODT720927 ONO720926:ONP720927 OXK720926:OXL720927 PHG720926:PHH720927 PRC720926:PRD720927 QAY720926:QAZ720927 QKU720926:QKV720927 QUQ720926:QUR720927 REM720926:REN720927 ROI720926:ROJ720927 RYE720926:RYF720927 SIA720926:SIB720927 SRW720926:SRX720927 TBS720926:TBT720927 TLO720926:TLP720927 TVK720926:TVL720927 UFG720926:UFH720927 UPC720926:UPD720927 UYY720926:UYZ720927 VIU720926:VIV720927 VSQ720926:VSR720927 WCM720926:WCN720927 WMI720926:WMJ720927 WWE720926:WWF720927 X786462:Y786463 JS786462:JT786463 TO786462:TP786463 ADK786462:ADL786463 ANG786462:ANH786463 AXC786462:AXD786463 BGY786462:BGZ786463 BQU786462:BQV786463 CAQ786462:CAR786463 CKM786462:CKN786463 CUI786462:CUJ786463 DEE786462:DEF786463 DOA786462:DOB786463 DXW786462:DXX786463 EHS786462:EHT786463 ERO786462:ERP786463 FBK786462:FBL786463 FLG786462:FLH786463 FVC786462:FVD786463 GEY786462:GEZ786463 GOU786462:GOV786463 GYQ786462:GYR786463 HIM786462:HIN786463 HSI786462:HSJ786463 ICE786462:ICF786463 IMA786462:IMB786463 IVW786462:IVX786463 JFS786462:JFT786463 JPO786462:JPP786463 JZK786462:JZL786463 KJG786462:KJH786463 KTC786462:KTD786463 LCY786462:LCZ786463 LMU786462:LMV786463 LWQ786462:LWR786463 MGM786462:MGN786463 MQI786462:MQJ786463 NAE786462:NAF786463 NKA786462:NKB786463 NTW786462:NTX786463 ODS786462:ODT786463 ONO786462:ONP786463 OXK786462:OXL786463 PHG786462:PHH786463 PRC786462:PRD786463 QAY786462:QAZ786463 QKU786462:QKV786463 QUQ786462:QUR786463 REM786462:REN786463 ROI786462:ROJ786463 RYE786462:RYF786463 SIA786462:SIB786463 SRW786462:SRX786463 TBS786462:TBT786463 TLO786462:TLP786463 TVK786462:TVL786463 UFG786462:UFH786463 UPC786462:UPD786463 UYY786462:UYZ786463 VIU786462:VIV786463 VSQ786462:VSR786463 WCM786462:WCN786463 WMI786462:WMJ786463 WWE786462:WWF786463 X851998:Y851999 JS851998:JT851999 TO851998:TP851999 ADK851998:ADL851999 ANG851998:ANH851999 AXC851998:AXD851999 BGY851998:BGZ851999 BQU851998:BQV851999 CAQ851998:CAR851999 CKM851998:CKN851999 CUI851998:CUJ851999 DEE851998:DEF851999 DOA851998:DOB851999 DXW851998:DXX851999 EHS851998:EHT851999 ERO851998:ERP851999 FBK851998:FBL851999 FLG851998:FLH851999 FVC851998:FVD851999 GEY851998:GEZ851999 GOU851998:GOV851999 GYQ851998:GYR851999 HIM851998:HIN851999 HSI851998:HSJ851999 ICE851998:ICF851999 IMA851998:IMB851999 IVW851998:IVX851999 JFS851998:JFT851999 JPO851998:JPP851999 JZK851998:JZL851999 KJG851998:KJH851999 KTC851998:KTD851999 LCY851998:LCZ851999 LMU851998:LMV851999 LWQ851998:LWR851999 MGM851998:MGN851999 MQI851998:MQJ851999 NAE851998:NAF851999 NKA851998:NKB851999 NTW851998:NTX851999 ODS851998:ODT851999 ONO851998:ONP851999 OXK851998:OXL851999 PHG851998:PHH851999 PRC851998:PRD851999 QAY851998:QAZ851999 QKU851998:QKV851999 QUQ851998:QUR851999 REM851998:REN851999 ROI851998:ROJ851999 RYE851998:RYF851999 SIA851998:SIB851999 SRW851998:SRX851999 TBS851998:TBT851999 TLO851998:TLP851999 TVK851998:TVL851999 UFG851998:UFH851999 UPC851998:UPD851999 UYY851998:UYZ851999 VIU851998:VIV851999 VSQ851998:VSR851999 WCM851998:WCN851999 WMI851998:WMJ851999 WWE851998:WWF851999 X917534:Y917535 JS917534:JT917535 TO917534:TP917535 ADK917534:ADL917535 ANG917534:ANH917535 AXC917534:AXD917535 BGY917534:BGZ917535 BQU917534:BQV917535 CAQ917534:CAR917535 CKM917534:CKN917535 CUI917534:CUJ917535 DEE917534:DEF917535 DOA917534:DOB917535 DXW917534:DXX917535 EHS917534:EHT917535 ERO917534:ERP917535 FBK917534:FBL917535 FLG917534:FLH917535 FVC917534:FVD917535 GEY917534:GEZ917535 GOU917534:GOV917535 GYQ917534:GYR917535 HIM917534:HIN917535 HSI917534:HSJ917535 ICE917534:ICF917535 IMA917534:IMB917535 IVW917534:IVX917535 JFS917534:JFT917535 JPO917534:JPP917535 JZK917534:JZL917535 KJG917534:KJH917535 KTC917534:KTD917535 LCY917534:LCZ917535 LMU917534:LMV917535 LWQ917534:LWR917535 MGM917534:MGN917535 MQI917534:MQJ917535 NAE917534:NAF917535 NKA917534:NKB917535 NTW917534:NTX917535 ODS917534:ODT917535 ONO917534:ONP917535 OXK917534:OXL917535 PHG917534:PHH917535 PRC917534:PRD917535 QAY917534:QAZ917535 QKU917534:QKV917535 QUQ917534:QUR917535 REM917534:REN917535 ROI917534:ROJ917535 RYE917534:RYF917535 SIA917534:SIB917535 SRW917534:SRX917535 TBS917534:TBT917535 TLO917534:TLP917535 TVK917534:TVL917535 UFG917534:UFH917535 UPC917534:UPD917535 UYY917534:UYZ917535 VIU917534:VIV917535 VSQ917534:VSR917535 WCM917534:WCN917535 WMI917534:WMJ917535 WWE917534:WWF917535 X983070:Y983071 JS983070:JT983071 TO983070:TP983071 ADK983070:ADL983071 ANG983070:ANH983071 AXC983070:AXD983071 BGY983070:BGZ983071 BQU983070:BQV983071 CAQ983070:CAR983071 CKM983070:CKN983071 CUI983070:CUJ983071 DEE983070:DEF983071 DOA983070:DOB983071 DXW983070:DXX983071 EHS983070:EHT983071 ERO983070:ERP983071 FBK983070:FBL983071 FLG983070:FLH983071 FVC983070:FVD983071 GEY983070:GEZ983071 GOU983070:GOV983071 GYQ983070:GYR983071 HIM983070:HIN983071 HSI983070:HSJ983071 ICE983070:ICF983071 IMA983070:IMB983071 IVW983070:IVX983071 JFS983070:JFT983071 JPO983070:JPP983071 JZK983070:JZL983071 KJG983070:KJH983071 KTC983070:KTD983071 LCY983070:LCZ983071 LMU983070:LMV983071 LWQ983070:LWR983071 MGM983070:MGN983071 MQI983070:MQJ983071 NAE983070:NAF983071 NKA983070:NKB983071 NTW983070:NTX983071 ODS983070:ODT983071 ONO983070:ONP983071 OXK983070:OXL983071 PHG983070:PHH983071 PRC983070:PRD983071 QAY983070:QAZ983071 QKU983070:QKV983071 QUQ983070:QUR983071 REM983070:REN983071 ROI983070:ROJ983071 RYE983070:RYF983071 SIA983070:SIB983071 SRW983070:SRX983071 TBS983070:TBT983071 TLO983070:TLP983071 TVK983070:TVL983071 UFG983070:UFH983071 UPC983070:UPD983071 UYY983070:UYZ983071 VIU983070:VIV983071 VSQ983070:VSR983071 WCM983070:WCN983071 WMI983070:WMJ983071 WWE983070:WWF983071 Z65552:AA65553 JU65552:JV65553 TQ65552:TR65553 ADM65552:ADN65553 ANI65552:ANJ65553 AXE65552:AXF65553 BHA65552:BHB65553 BQW65552:BQX65553 CAS65552:CAT65553 CKO65552:CKP65553 CUK65552:CUL65553 DEG65552:DEH65553 DOC65552:DOD65553 DXY65552:DXZ65553 EHU65552:EHV65553 ERQ65552:ERR65553 FBM65552:FBN65553 FLI65552:FLJ65553 FVE65552:FVF65553 GFA65552:GFB65553 GOW65552:GOX65553 GYS65552:GYT65553 HIO65552:HIP65553 HSK65552:HSL65553 ICG65552:ICH65553 IMC65552:IMD65553 IVY65552:IVZ65553 JFU65552:JFV65553 JPQ65552:JPR65553 JZM65552:JZN65553 KJI65552:KJJ65553 KTE65552:KTF65553 LDA65552:LDB65553 LMW65552:LMX65553 LWS65552:LWT65553 MGO65552:MGP65553 MQK65552:MQL65553 NAG65552:NAH65553 NKC65552:NKD65553 NTY65552:NTZ65553 ODU65552:ODV65553 ONQ65552:ONR65553 OXM65552:OXN65553 PHI65552:PHJ65553 PRE65552:PRF65553 QBA65552:QBB65553 QKW65552:QKX65553 QUS65552:QUT65553 REO65552:REP65553 ROK65552:ROL65553 RYG65552:RYH65553 SIC65552:SID65553 SRY65552:SRZ65553 TBU65552:TBV65553 TLQ65552:TLR65553 TVM65552:TVN65553 UFI65552:UFJ65553 UPE65552:UPF65553 UZA65552:UZB65553 VIW65552:VIX65553 VSS65552:VST65553 WCO65552:WCP65553 WMK65552:WML65553 WWG65552:WWH65553 Z131088:AA131089 JU131088:JV131089 TQ131088:TR131089 ADM131088:ADN131089 ANI131088:ANJ131089 AXE131088:AXF131089 BHA131088:BHB131089 BQW131088:BQX131089 CAS131088:CAT131089 CKO131088:CKP131089 CUK131088:CUL131089 DEG131088:DEH131089 DOC131088:DOD131089 DXY131088:DXZ131089 EHU131088:EHV131089 ERQ131088:ERR131089 FBM131088:FBN131089 FLI131088:FLJ131089 FVE131088:FVF131089 GFA131088:GFB131089 GOW131088:GOX131089 GYS131088:GYT131089 HIO131088:HIP131089 HSK131088:HSL131089 ICG131088:ICH131089 IMC131088:IMD131089 IVY131088:IVZ131089 JFU131088:JFV131089 JPQ131088:JPR131089 JZM131088:JZN131089 KJI131088:KJJ131089 KTE131088:KTF131089 LDA131088:LDB131089 LMW131088:LMX131089 LWS131088:LWT131089 MGO131088:MGP131089 MQK131088:MQL131089 NAG131088:NAH131089 NKC131088:NKD131089 NTY131088:NTZ131089 ODU131088:ODV131089 ONQ131088:ONR131089 OXM131088:OXN131089 PHI131088:PHJ131089 PRE131088:PRF131089 QBA131088:QBB131089 QKW131088:QKX131089 QUS131088:QUT131089 REO131088:REP131089 ROK131088:ROL131089 RYG131088:RYH131089 SIC131088:SID131089 SRY131088:SRZ131089 TBU131088:TBV131089 TLQ131088:TLR131089 TVM131088:TVN131089 UFI131088:UFJ131089 UPE131088:UPF131089 UZA131088:UZB131089 VIW131088:VIX131089 VSS131088:VST131089 WCO131088:WCP131089 WMK131088:WML131089 WWG131088:WWH131089 Z196624:AA196625 JU196624:JV196625 TQ196624:TR196625 ADM196624:ADN196625 ANI196624:ANJ196625 AXE196624:AXF196625 BHA196624:BHB196625 BQW196624:BQX196625 CAS196624:CAT196625 CKO196624:CKP196625 CUK196624:CUL196625 DEG196624:DEH196625 DOC196624:DOD196625 DXY196624:DXZ196625 EHU196624:EHV196625 ERQ196624:ERR196625 FBM196624:FBN196625 FLI196624:FLJ196625 FVE196624:FVF196625 GFA196624:GFB196625 GOW196624:GOX196625 GYS196624:GYT196625 HIO196624:HIP196625 HSK196624:HSL196625 ICG196624:ICH196625 IMC196624:IMD196625 IVY196624:IVZ196625 JFU196624:JFV196625 JPQ196624:JPR196625 JZM196624:JZN196625 KJI196624:KJJ196625 KTE196624:KTF196625 LDA196624:LDB196625 LMW196624:LMX196625 LWS196624:LWT196625 MGO196624:MGP196625 MQK196624:MQL196625 NAG196624:NAH196625 NKC196624:NKD196625 NTY196624:NTZ196625 ODU196624:ODV196625 ONQ196624:ONR196625 OXM196624:OXN196625 PHI196624:PHJ196625 PRE196624:PRF196625 QBA196624:QBB196625 QKW196624:QKX196625 QUS196624:QUT196625 REO196624:REP196625 ROK196624:ROL196625 RYG196624:RYH196625 SIC196624:SID196625 SRY196624:SRZ196625 TBU196624:TBV196625 TLQ196624:TLR196625 TVM196624:TVN196625 UFI196624:UFJ196625 UPE196624:UPF196625 UZA196624:UZB196625 VIW196624:VIX196625 VSS196624:VST196625 WCO196624:WCP196625 WMK196624:WML196625 WWG196624:WWH196625 Z262160:AA262161 JU262160:JV262161 TQ262160:TR262161 ADM262160:ADN262161 ANI262160:ANJ262161 AXE262160:AXF262161 BHA262160:BHB262161 BQW262160:BQX262161 CAS262160:CAT262161 CKO262160:CKP262161 CUK262160:CUL262161 DEG262160:DEH262161 DOC262160:DOD262161 DXY262160:DXZ262161 EHU262160:EHV262161 ERQ262160:ERR262161 FBM262160:FBN262161 FLI262160:FLJ262161 FVE262160:FVF262161 GFA262160:GFB262161 GOW262160:GOX262161 GYS262160:GYT262161 HIO262160:HIP262161 HSK262160:HSL262161 ICG262160:ICH262161 IMC262160:IMD262161 IVY262160:IVZ262161 JFU262160:JFV262161 JPQ262160:JPR262161 JZM262160:JZN262161 KJI262160:KJJ262161 KTE262160:KTF262161 LDA262160:LDB262161 LMW262160:LMX262161 LWS262160:LWT262161 MGO262160:MGP262161 MQK262160:MQL262161 NAG262160:NAH262161 NKC262160:NKD262161 NTY262160:NTZ262161 ODU262160:ODV262161 ONQ262160:ONR262161 OXM262160:OXN262161 PHI262160:PHJ262161 PRE262160:PRF262161 QBA262160:QBB262161 QKW262160:QKX262161 QUS262160:QUT262161 REO262160:REP262161 ROK262160:ROL262161 RYG262160:RYH262161 SIC262160:SID262161 SRY262160:SRZ262161 TBU262160:TBV262161 TLQ262160:TLR262161 TVM262160:TVN262161 UFI262160:UFJ262161 UPE262160:UPF262161 UZA262160:UZB262161 VIW262160:VIX262161 VSS262160:VST262161 WCO262160:WCP262161 WMK262160:WML262161 WWG262160:WWH262161 Z327696:AA327697 JU327696:JV327697 TQ327696:TR327697 ADM327696:ADN327697 ANI327696:ANJ327697 AXE327696:AXF327697 BHA327696:BHB327697 BQW327696:BQX327697 CAS327696:CAT327697 CKO327696:CKP327697 CUK327696:CUL327697 DEG327696:DEH327697 DOC327696:DOD327697 DXY327696:DXZ327697 EHU327696:EHV327697 ERQ327696:ERR327697 FBM327696:FBN327697 FLI327696:FLJ327697 FVE327696:FVF327697 GFA327696:GFB327697 GOW327696:GOX327697 GYS327696:GYT327697 HIO327696:HIP327697 HSK327696:HSL327697 ICG327696:ICH327697 IMC327696:IMD327697 IVY327696:IVZ327697 JFU327696:JFV327697 JPQ327696:JPR327697 JZM327696:JZN327697 KJI327696:KJJ327697 KTE327696:KTF327697 LDA327696:LDB327697 LMW327696:LMX327697 LWS327696:LWT327697 MGO327696:MGP327697 MQK327696:MQL327697 NAG327696:NAH327697 NKC327696:NKD327697 NTY327696:NTZ327697 ODU327696:ODV327697 ONQ327696:ONR327697 OXM327696:OXN327697 PHI327696:PHJ327697 PRE327696:PRF327697 QBA327696:QBB327697 QKW327696:QKX327697 QUS327696:QUT327697 REO327696:REP327697 ROK327696:ROL327697 RYG327696:RYH327697 SIC327696:SID327697 SRY327696:SRZ327697 TBU327696:TBV327697 TLQ327696:TLR327697 TVM327696:TVN327697 UFI327696:UFJ327697 UPE327696:UPF327697 UZA327696:UZB327697 VIW327696:VIX327697 VSS327696:VST327697 WCO327696:WCP327697 WMK327696:WML327697 WWG327696:WWH327697 Z393232:AA393233 JU393232:JV393233 TQ393232:TR393233 ADM393232:ADN393233 ANI393232:ANJ393233 AXE393232:AXF393233 BHA393232:BHB393233 BQW393232:BQX393233 CAS393232:CAT393233 CKO393232:CKP393233 CUK393232:CUL393233 DEG393232:DEH393233 DOC393232:DOD393233 DXY393232:DXZ393233 EHU393232:EHV393233 ERQ393232:ERR393233 FBM393232:FBN393233 FLI393232:FLJ393233 FVE393232:FVF393233 GFA393232:GFB393233 GOW393232:GOX393233 GYS393232:GYT393233 HIO393232:HIP393233 HSK393232:HSL393233 ICG393232:ICH393233 IMC393232:IMD393233 IVY393232:IVZ393233 JFU393232:JFV393233 JPQ393232:JPR393233 JZM393232:JZN393233 KJI393232:KJJ393233 KTE393232:KTF393233 LDA393232:LDB393233 LMW393232:LMX393233 LWS393232:LWT393233 MGO393232:MGP393233 MQK393232:MQL393233 NAG393232:NAH393233 NKC393232:NKD393233 NTY393232:NTZ393233 ODU393232:ODV393233 ONQ393232:ONR393233 OXM393232:OXN393233 PHI393232:PHJ393233 PRE393232:PRF393233 QBA393232:QBB393233 QKW393232:QKX393233 QUS393232:QUT393233 REO393232:REP393233 ROK393232:ROL393233 RYG393232:RYH393233 SIC393232:SID393233 SRY393232:SRZ393233 TBU393232:TBV393233 TLQ393232:TLR393233 TVM393232:TVN393233 UFI393232:UFJ393233 UPE393232:UPF393233 UZA393232:UZB393233 VIW393232:VIX393233 VSS393232:VST393233 WCO393232:WCP393233 WMK393232:WML393233 WWG393232:WWH393233 Z458768:AA458769 JU458768:JV458769 TQ458768:TR458769 ADM458768:ADN458769 ANI458768:ANJ458769 AXE458768:AXF458769 BHA458768:BHB458769 BQW458768:BQX458769 CAS458768:CAT458769 CKO458768:CKP458769 CUK458768:CUL458769 DEG458768:DEH458769 DOC458768:DOD458769 DXY458768:DXZ458769 EHU458768:EHV458769 ERQ458768:ERR458769 FBM458768:FBN458769 FLI458768:FLJ458769 FVE458768:FVF458769 GFA458768:GFB458769 GOW458768:GOX458769 GYS458768:GYT458769 HIO458768:HIP458769 HSK458768:HSL458769 ICG458768:ICH458769 IMC458768:IMD458769 IVY458768:IVZ458769 JFU458768:JFV458769 JPQ458768:JPR458769 JZM458768:JZN458769 KJI458768:KJJ458769 KTE458768:KTF458769 LDA458768:LDB458769 LMW458768:LMX458769 LWS458768:LWT458769 MGO458768:MGP458769 MQK458768:MQL458769 NAG458768:NAH458769 NKC458768:NKD458769 NTY458768:NTZ458769 ODU458768:ODV458769 ONQ458768:ONR458769 OXM458768:OXN458769 PHI458768:PHJ458769 PRE458768:PRF458769 QBA458768:QBB458769 QKW458768:QKX458769 QUS458768:QUT458769 REO458768:REP458769 ROK458768:ROL458769 RYG458768:RYH458769 SIC458768:SID458769 SRY458768:SRZ458769 TBU458768:TBV458769 TLQ458768:TLR458769 TVM458768:TVN458769 UFI458768:UFJ458769 UPE458768:UPF458769 UZA458768:UZB458769 VIW458768:VIX458769 VSS458768:VST458769 WCO458768:WCP458769 WMK458768:WML458769 WWG458768:WWH458769 Z524304:AA524305 JU524304:JV524305 TQ524304:TR524305 ADM524304:ADN524305 ANI524304:ANJ524305 AXE524304:AXF524305 BHA524304:BHB524305 BQW524304:BQX524305 CAS524304:CAT524305 CKO524304:CKP524305 CUK524304:CUL524305 DEG524304:DEH524305 DOC524304:DOD524305 DXY524304:DXZ524305 EHU524304:EHV524305 ERQ524304:ERR524305 FBM524304:FBN524305 FLI524304:FLJ524305 FVE524304:FVF524305 GFA524304:GFB524305 GOW524304:GOX524305 GYS524304:GYT524305 HIO524304:HIP524305 HSK524304:HSL524305 ICG524304:ICH524305 IMC524304:IMD524305 IVY524304:IVZ524305 JFU524304:JFV524305 JPQ524304:JPR524305 JZM524304:JZN524305 KJI524304:KJJ524305 KTE524304:KTF524305 LDA524304:LDB524305 LMW524304:LMX524305 LWS524304:LWT524305 MGO524304:MGP524305 MQK524304:MQL524305 NAG524304:NAH524305 NKC524304:NKD524305 NTY524304:NTZ524305 ODU524304:ODV524305 ONQ524304:ONR524305 OXM524304:OXN524305 PHI524304:PHJ524305 PRE524304:PRF524305 QBA524304:QBB524305 QKW524304:QKX524305 QUS524304:QUT524305 REO524304:REP524305 ROK524304:ROL524305 RYG524304:RYH524305 SIC524304:SID524305 SRY524304:SRZ524305 TBU524304:TBV524305 TLQ524304:TLR524305 TVM524304:TVN524305 UFI524304:UFJ524305 UPE524304:UPF524305 UZA524304:UZB524305 VIW524304:VIX524305 VSS524304:VST524305 WCO524304:WCP524305 WMK524304:WML524305 WWG524304:WWH524305 Z589840:AA589841 JU589840:JV589841 TQ589840:TR589841 ADM589840:ADN589841 ANI589840:ANJ589841 AXE589840:AXF589841 BHA589840:BHB589841 BQW589840:BQX589841 CAS589840:CAT589841 CKO589840:CKP589841 CUK589840:CUL589841 DEG589840:DEH589841 DOC589840:DOD589841 DXY589840:DXZ589841 EHU589840:EHV589841 ERQ589840:ERR589841 FBM589840:FBN589841 FLI589840:FLJ589841 FVE589840:FVF589841 GFA589840:GFB589841 GOW589840:GOX589841 GYS589840:GYT589841 HIO589840:HIP589841 HSK589840:HSL589841 ICG589840:ICH589841 IMC589840:IMD589841 IVY589840:IVZ589841 JFU589840:JFV589841 JPQ589840:JPR589841 JZM589840:JZN589841 KJI589840:KJJ589841 KTE589840:KTF589841 LDA589840:LDB589841 LMW589840:LMX589841 LWS589840:LWT589841 MGO589840:MGP589841 MQK589840:MQL589841 NAG589840:NAH589841 NKC589840:NKD589841 NTY589840:NTZ589841 ODU589840:ODV589841 ONQ589840:ONR589841 OXM589840:OXN589841 PHI589840:PHJ589841 PRE589840:PRF589841 QBA589840:QBB589841 QKW589840:QKX589841 QUS589840:QUT589841 REO589840:REP589841 ROK589840:ROL589841 RYG589840:RYH589841 SIC589840:SID589841 SRY589840:SRZ589841 TBU589840:TBV589841 TLQ589840:TLR589841 TVM589840:TVN589841 UFI589840:UFJ589841 UPE589840:UPF589841 UZA589840:UZB589841 VIW589840:VIX589841 VSS589840:VST589841 WCO589840:WCP589841 WMK589840:WML589841 WWG589840:WWH589841 Z655376:AA655377 JU655376:JV655377 TQ655376:TR655377 ADM655376:ADN655377 ANI655376:ANJ655377 AXE655376:AXF655377 BHA655376:BHB655377 BQW655376:BQX655377 CAS655376:CAT655377 CKO655376:CKP655377 CUK655376:CUL655377 DEG655376:DEH655377 DOC655376:DOD655377 DXY655376:DXZ655377 EHU655376:EHV655377 ERQ655376:ERR655377 FBM655376:FBN655377 FLI655376:FLJ655377 FVE655376:FVF655377 GFA655376:GFB655377 GOW655376:GOX655377 GYS655376:GYT655377 HIO655376:HIP655377 HSK655376:HSL655377 ICG655376:ICH655377 IMC655376:IMD655377 IVY655376:IVZ655377 JFU655376:JFV655377 JPQ655376:JPR655377 JZM655376:JZN655377 KJI655376:KJJ655377 KTE655376:KTF655377 LDA655376:LDB655377 LMW655376:LMX655377 LWS655376:LWT655377 MGO655376:MGP655377 MQK655376:MQL655377 NAG655376:NAH655377 NKC655376:NKD655377 NTY655376:NTZ655377 ODU655376:ODV655377 ONQ655376:ONR655377 OXM655376:OXN655377 PHI655376:PHJ655377 PRE655376:PRF655377 QBA655376:QBB655377 QKW655376:QKX655377 QUS655376:QUT655377 REO655376:REP655377 ROK655376:ROL655377 RYG655376:RYH655377 SIC655376:SID655377 SRY655376:SRZ655377 TBU655376:TBV655377 TLQ655376:TLR655377 TVM655376:TVN655377 UFI655376:UFJ655377 UPE655376:UPF655377 UZA655376:UZB655377 VIW655376:VIX655377 VSS655376:VST655377 WCO655376:WCP655377 WMK655376:WML655377 WWG655376:WWH655377 Z720912:AA720913 JU720912:JV720913 TQ720912:TR720913 ADM720912:ADN720913 ANI720912:ANJ720913 AXE720912:AXF720913 BHA720912:BHB720913 BQW720912:BQX720913 CAS720912:CAT720913 CKO720912:CKP720913 CUK720912:CUL720913 DEG720912:DEH720913 DOC720912:DOD720913 DXY720912:DXZ720913 EHU720912:EHV720913 ERQ720912:ERR720913 FBM720912:FBN720913 FLI720912:FLJ720913 FVE720912:FVF720913 GFA720912:GFB720913 GOW720912:GOX720913 GYS720912:GYT720913 HIO720912:HIP720913 HSK720912:HSL720913 ICG720912:ICH720913 IMC720912:IMD720913 IVY720912:IVZ720913 JFU720912:JFV720913 JPQ720912:JPR720913 JZM720912:JZN720913 KJI720912:KJJ720913 KTE720912:KTF720913 LDA720912:LDB720913 LMW720912:LMX720913 LWS720912:LWT720913 MGO720912:MGP720913 MQK720912:MQL720913 NAG720912:NAH720913 NKC720912:NKD720913 NTY720912:NTZ720913 ODU720912:ODV720913 ONQ720912:ONR720913 OXM720912:OXN720913 PHI720912:PHJ720913 PRE720912:PRF720913 QBA720912:QBB720913 QKW720912:QKX720913 QUS720912:QUT720913 REO720912:REP720913 ROK720912:ROL720913 RYG720912:RYH720913 SIC720912:SID720913 SRY720912:SRZ720913 TBU720912:TBV720913 TLQ720912:TLR720913 TVM720912:TVN720913 UFI720912:UFJ720913 UPE720912:UPF720913 UZA720912:UZB720913 VIW720912:VIX720913 VSS720912:VST720913 WCO720912:WCP720913 WMK720912:WML720913 WWG720912:WWH720913 Z786448:AA786449 JU786448:JV786449 TQ786448:TR786449 ADM786448:ADN786449 ANI786448:ANJ786449 AXE786448:AXF786449 BHA786448:BHB786449 BQW786448:BQX786449 CAS786448:CAT786449 CKO786448:CKP786449 CUK786448:CUL786449 DEG786448:DEH786449 DOC786448:DOD786449 DXY786448:DXZ786449 EHU786448:EHV786449 ERQ786448:ERR786449 FBM786448:FBN786449 FLI786448:FLJ786449 FVE786448:FVF786449 GFA786448:GFB786449 GOW786448:GOX786449 GYS786448:GYT786449 HIO786448:HIP786449 HSK786448:HSL786449 ICG786448:ICH786449 IMC786448:IMD786449 IVY786448:IVZ786449 JFU786448:JFV786449 JPQ786448:JPR786449 JZM786448:JZN786449 KJI786448:KJJ786449 KTE786448:KTF786449 LDA786448:LDB786449 LMW786448:LMX786449 LWS786448:LWT786449 MGO786448:MGP786449 MQK786448:MQL786449 NAG786448:NAH786449 NKC786448:NKD786449 NTY786448:NTZ786449 ODU786448:ODV786449 ONQ786448:ONR786449 OXM786448:OXN786449 PHI786448:PHJ786449 PRE786448:PRF786449 QBA786448:QBB786449 QKW786448:QKX786449 QUS786448:QUT786449 REO786448:REP786449 ROK786448:ROL786449 RYG786448:RYH786449 SIC786448:SID786449 SRY786448:SRZ786449 TBU786448:TBV786449 TLQ786448:TLR786449 TVM786448:TVN786449 UFI786448:UFJ786449 UPE786448:UPF786449 UZA786448:UZB786449 VIW786448:VIX786449 VSS786448:VST786449 WCO786448:WCP786449 WMK786448:WML786449 WWG786448:WWH786449 Z851984:AA851985 JU851984:JV851985 TQ851984:TR851985 ADM851984:ADN851985 ANI851984:ANJ851985 AXE851984:AXF851985 BHA851984:BHB851985 BQW851984:BQX851985 CAS851984:CAT851985 CKO851984:CKP851985 CUK851984:CUL851985 DEG851984:DEH851985 DOC851984:DOD851985 DXY851984:DXZ851985 EHU851984:EHV851985 ERQ851984:ERR851985 FBM851984:FBN851985 FLI851984:FLJ851985 FVE851984:FVF851985 GFA851984:GFB851985 GOW851984:GOX851985 GYS851984:GYT851985 HIO851984:HIP851985 HSK851984:HSL851985 ICG851984:ICH851985 IMC851984:IMD851985 IVY851984:IVZ851985 JFU851984:JFV851985 JPQ851984:JPR851985 JZM851984:JZN851985 KJI851984:KJJ851985 KTE851984:KTF851985 LDA851984:LDB851985 LMW851984:LMX851985 LWS851984:LWT851985 MGO851984:MGP851985 MQK851984:MQL851985 NAG851984:NAH851985 NKC851984:NKD851985 NTY851984:NTZ851985 ODU851984:ODV851985 ONQ851984:ONR851985 OXM851984:OXN851985 PHI851984:PHJ851985 PRE851984:PRF851985 QBA851984:QBB851985 QKW851984:QKX851985 QUS851984:QUT851985 REO851984:REP851985 ROK851984:ROL851985 RYG851984:RYH851985 SIC851984:SID851985 SRY851984:SRZ851985 TBU851984:TBV851985 TLQ851984:TLR851985 TVM851984:TVN851985 UFI851984:UFJ851985 UPE851984:UPF851985 UZA851984:UZB851985 VIW851984:VIX851985 VSS851984:VST851985 WCO851984:WCP851985 WMK851984:WML851985 WWG851984:WWH851985 Z917520:AA917521 JU917520:JV917521 TQ917520:TR917521 ADM917520:ADN917521 ANI917520:ANJ917521 AXE917520:AXF917521 BHA917520:BHB917521 BQW917520:BQX917521 CAS917520:CAT917521 CKO917520:CKP917521 CUK917520:CUL917521 DEG917520:DEH917521 DOC917520:DOD917521 DXY917520:DXZ917521 EHU917520:EHV917521 ERQ917520:ERR917521 FBM917520:FBN917521 FLI917520:FLJ917521 FVE917520:FVF917521 GFA917520:GFB917521 GOW917520:GOX917521 GYS917520:GYT917521 HIO917520:HIP917521 HSK917520:HSL917521 ICG917520:ICH917521 IMC917520:IMD917521 IVY917520:IVZ917521 JFU917520:JFV917521 JPQ917520:JPR917521 JZM917520:JZN917521 KJI917520:KJJ917521 KTE917520:KTF917521 LDA917520:LDB917521 LMW917520:LMX917521 LWS917520:LWT917521 MGO917520:MGP917521 MQK917520:MQL917521 NAG917520:NAH917521 NKC917520:NKD917521 NTY917520:NTZ917521 ODU917520:ODV917521 ONQ917520:ONR917521 OXM917520:OXN917521 PHI917520:PHJ917521 PRE917520:PRF917521 QBA917520:QBB917521 QKW917520:QKX917521 QUS917520:QUT917521 REO917520:REP917521 ROK917520:ROL917521 RYG917520:RYH917521 SIC917520:SID917521 SRY917520:SRZ917521 TBU917520:TBV917521 TLQ917520:TLR917521 TVM917520:TVN917521 UFI917520:UFJ917521 UPE917520:UPF917521 UZA917520:UZB917521 VIW917520:VIX917521 VSS917520:VST917521 WCO917520:WCP917521 WMK917520:WML917521 WWG917520:WWH917521 Z983056:AA983057 JU983056:JV983057 TQ983056:TR983057 ADM983056:ADN983057 ANI983056:ANJ983057 AXE983056:AXF983057 BHA983056:BHB983057 BQW983056:BQX983057 CAS983056:CAT983057 CKO983056:CKP983057 CUK983056:CUL983057 DEG983056:DEH983057 DOC983056:DOD983057 DXY983056:DXZ983057 EHU983056:EHV983057 ERQ983056:ERR983057 FBM983056:FBN983057 FLI983056:FLJ983057 FVE983056:FVF983057 GFA983056:GFB983057 GOW983056:GOX983057 GYS983056:GYT983057 HIO983056:HIP983057 HSK983056:HSL983057 ICG983056:ICH983057 IMC983056:IMD983057 IVY983056:IVZ983057 JFU983056:JFV983057 JPQ983056:JPR983057 JZM983056:JZN983057 KJI983056:KJJ983057 KTE983056:KTF983057 LDA983056:LDB983057 LMW983056:LMX983057 LWS983056:LWT983057 MGO983056:MGP983057 MQK983056:MQL983057 NAG983056:NAH983057 NKC983056:NKD983057 NTY983056:NTZ983057 ODU983056:ODV983057 ONQ983056:ONR983057 OXM983056:OXN983057 PHI983056:PHJ983057 PRE983056:PRF983057 QBA983056:QBB983057 QKW983056:QKX983057 QUS983056:QUT983057 REO983056:REP983057 ROK983056:ROL983057 RYG983056:RYH983057 SIC983056:SID983057 SRY983056:SRZ983057 TBU983056:TBV983057 TLQ983056:TLR983057 TVM983056:TVN983057 UFI983056:UFJ983057 UPE983056:UPF983057 UZA983056:UZB983057 VIW983056:VIX983057 VSS983056:VST983057 WCO983056:WCP983057 WMK983056:WML983057 WWG983056:WWH983057 WWG20:WWH20 WMK20:WML20 WCO20:WCP20 VSS20:VST20 VIW20:VIX20 UZA20:UZB20 UPE20:UPF20 UFI20:UFJ20 TVM20:TVN20 TLQ20:TLR20 TBU20:TBV20 SRY20:SRZ20 SIC20:SID20 RYG20:RYH20 ROK20:ROL20 REO20:REP20 QUS20:QUT20 QKW20:QKX20 QBA20:QBB20 PRE20:PRF20 PHI20:PHJ20 OXM20:OXN20 ONQ20:ONR20 ODU20:ODV20 NTY20:NTZ20 NKC20:NKD20 NAG20:NAH20 MQK20:MQL20 MGO20:MGP20 LWS20:LWT20 LMW20:LMX20 LDA20:LDB20 KTE20:KTF20 KJI20:KJJ20 JZM20:JZN20 JPQ20:JPR20 JFU20:JFV20 IVY20:IVZ20 IMC20:IMD20 ICG20:ICH20 HSK20:HSL20 HIO20:HIP20 GYS20:GYT20 GOW20:GOX20 GFA20:GFB20 FVE20:FVF20 FLI20:FLJ20 FBM20:FBN20 ERQ20:ERR20 EHU20:EHV20 DXY20:DXZ20 DOC20:DOD20 DEG20:DEH20 CUK20:CUL20 CKO20:CKP20 CAS20:CAT20 BQW20:BQX20 BHA20:BHB20 AXE20:AXF20 ANI20:ANJ20 ADM20:ADN20 TQ20:TR20 JU20:JV20 Z20:AA20" xr:uid="{00000000-0002-0000-0000-000008000000}">
      <formula1>1</formula1>
      <formula2>31</formula2>
    </dataValidation>
    <dataValidation type="whole" allowBlank="1" showInputMessage="1" showErrorMessage="1" sqref="T65566:U65567 JO65566:JP65567 TK65566:TL65567 ADG65566:ADH65567 ANC65566:AND65567 AWY65566:AWZ65567 BGU65566:BGV65567 BQQ65566:BQR65567 CAM65566:CAN65567 CKI65566:CKJ65567 CUE65566:CUF65567 DEA65566:DEB65567 DNW65566:DNX65567 DXS65566:DXT65567 EHO65566:EHP65567 ERK65566:ERL65567 FBG65566:FBH65567 FLC65566:FLD65567 FUY65566:FUZ65567 GEU65566:GEV65567 GOQ65566:GOR65567 GYM65566:GYN65567 HII65566:HIJ65567 HSE65566:HSF65567 ICA65566:ICB65567 ILW65566:ILX65567 IVS65566:IVT65567 JFO65566:JFP65567 JPK65566:JPL65567 JZG65566:JZH65567 KJC65566:KJD65567 KSY65566:KSZ65567 LCU65566:LCV65567 LMQ65566:LMR65567 LWM65566:LWN65567 MGI65566:MGJ65567 MQE65566:MQF65567 NAA65566:NAB65567 NJW65566:NJX65567 NTS65566:NTT65567 ODO65566:ODP65567 ONK65566:ONL65567 OXG65566:OXH65567 PHC65566:PHD65567 PQY65566:PQZ65567 QAU65566:QAV65567 QKQ65566:QKR65567 QUM65566:QUN65567 REI65566:REJ65567 ROE65566:ROF65567 RYA65566:RYB65567 SHW65566:SHX65567 SRS65566:SRT65567 TBO65566:TBP65567 TLK65566:TLL65567 TVG65566:TVH65567 UFC65566:UFD65567 UOY65566:UOZ65567 UYU65566:UYV65567 VIQ65566:VIR65567 VSM65566:VSN65567 WCI65566:WCJ65567 WME65566:WMF65567 WWA65566:WWB65567 T131102:U131103 JO131102:JP131103 TK131102:TL131103 ADG131102:ADH131103 ANC131102:AND131103 AWY131102:AWZ131103 BGU131102:BGV131103 BQQ131102:BQR131103 CAM131102:CAN131103 CKI131102:CKJ131103 CUE131102:CUF131103 DEA131102:DEB131103 DNW131102:DNX131103 DXS131102:DXT131103 EHO131102:EHP131103 ERK131102:ERL131103 FBG131102:FBH131103 FLC131102:FLD131103 FUY131102:FUZ131103 GEU131102:GEV131103 GOQ131102:GOR131103 GYM131102:GYN131103 HII131102:HIJ131103 HSE131102:HSF131103 ICA131102:ICB131103 ILW131102:ILX131103 IVS131102:IVT131103 JFO131102:JFP131103 JPK131102:JPL131103 JZG131102:JZH131103 KJC131102:KJD131103 KSY131102:KSZ131103 LCU131102:LCV131103 LMQ131102:LMR131103 LWM131102:LWN131103 MGI131102:MGJ131103 MQE131102:MQF131103 NAA131102:NAB131103 NJW131102:NJX131103 NTS131102:NTT131103 ODO131102:ODP131103 ONK131102:ONL131103 OXG131102:OXH131103 PHC131102:PHD131103 PQY131102:PQZ131103 QAU131102:QAV131103 QKQ131102:QKR131103 QUM131102:QUN131103 REI131102:REJ131103 ROE131102:ROF131103 RYA131102:RYB131103 SHW131102:SHX131103 SRS131102:SRT131103 TBO131102:TBP131103 TLK131102:TLL131103 TVG131102:TVH131103 UFC131102:UFD131103 UOY131102:UOZ131103 UYU131102:UYV131103 VIQ131102:VIR131103 VSM131102:VSN131103 WCI131102:WCJ131103 WME131102:WMF131103 WWA131102:WWB131103 T196638:U196639 JO196638:JP196639 TK196638:TL196639 ADG196638:ADH196639 ANC196638:AND196639 AWY196638:AWZ196639 BGU196638:BGV196639 BQQ196638:BQR196639 CAM196638:CAN196639 CKI196638:CKJ196639 CUE196638:CUF196639 DEA196638:DEB196639 DNW196638:DNX196639 DXS196638:DXT196639 EHO196638:EHP196639 ERK196638:ERL196639 FBG196638:FBH196639 FLC196638:FLD196639 FUY196638:FUZ196639 GEU196638:GEV196639 GOQ196638:GOR196639 GYM196638:GYN196639 HII196638:HIJ196639 HSE196638:HSF196639 ICA196638:ICB196639 ILW196638:ILX196639 IVS196638:IVT196639 JFO196638:JFP196639 JPK196638:JPL196639 JZG196638:JZH196639 KJC196638:KJD196639 KSY196638:KSZ196639 LCU196638:LCV196639 LMQ196638:LMR196639 LWM196638:LWN196639 MGI196638:MGJ196639 MQE196638:MQF196639 NAA196638:NAB196639 NJW196638:NJX196639 NTS196638:NTT196639 ODO196638:ODP196639 ONK196638:ONL196639 OXG196638:OXH196639 PHC196638:PHD196639 PQY196638:PQZ196639 QAU196638:QAV196639 QKQ196638:QKR196639 QUM196638:QUN196639 REI196638:REJ196639 ROE196638:ROF196639 RYA196638:RYB196639 SHW196638:SHX196639 SRS196638:SRT196639 TBO196638:TBP196639 TLK196638:TLL196639 TVG196638:TVH196639 UFC196638:UFD196639 UOY196638:UOZ196639 UYU196638:UYV196639 VIQ196638:VIR196639 VSM196638:VSN196639 WCI196638:WCJ196639 WME196638:WMF196639 WWA196638:WWB196639 T262174:U262175 JO262174:JP262175 TK262174:TL262175 ADG262174:ADH262175 ANC262174:AND262175 AWY262174:AWZ262175 BGU262174:BGV262175 BQQ262174:BQR262175 CAM262174:CAN262175 CKI262174:CKJ262175 CUE262174:CUF262175 DEA262174:DEB262175 DNW262174:DNX262175 DXS262174:DXT262175 EHO262174:EHP262175 ERK262174:ERL262175 FBG262174:FBH262175 FLC262174:FLD262175 FUY262174:FUZ262175 GEU262174:GEV262175 GOQ262174:GOR262175 GYM262174:GYN262175 HII262174:HIJ262175 HSE262174:HSF262175 ICA262174:ICB262175 ILW262174:ILX262175 IVS262174:IVT262175 JFO262174:JFP262175 JPK262174:JPL262175 JZG262174:JZH262175 KJC262174:KJD262175 KSY262174:KSZ262175 LCU262174:LCV262175 LMQ262174:LMR262175 LWM262174:LWN262175 MGI262174:MGJ262175 MQE262174:MQF262175 NAA262174:NAB262175 NJW262174:NJX262175 NTS262174:NTT262175 ODO262174:ODP262175 ONK262174:ONL262175 OXG262174:OXH262175 PHC262174:PHD262175 PQY262174:PQZ262175 QAU262174:QAV262175 QKQ262174:QKR262175 QUM262174:QUN262175 REI262174:REJ262175 ROE262174:ROF262175 RYA262174:RYB262175 SHW262174:SHX262175 SRS262174:SRT262175 TBO262174:TBP262175 TLK262174:TLL262175 TVG262174:TVH262175 UFC262174:UFD262175 UOY262174:UOZ262175 UYU262174:UYV262175 VIQ262174:VIR262175 VSM262174:VSN262175 WCI262174:WCJ262175 WME262174:WMF262175 WWA262174:WWB262175 T327710:U327711 JO327710:JP327711 TK327710:TL327711 ADG327710:ADH327711 ANC327710:AND327711 AWY327710:AWZ327711 BGU327710:BGV327711 BQQ327710:BQR327711 CAM327710:CAN327711 CKI327710:CKJ327711 CUE327710:CUF327711 DEA327710:DEB327711 DNW327710:DNX327711 DXS327710:DXT327711 EHO327710:EHP327711 ERK327710:ERL327711 FBG327710:FBH327711 FLC327710:FLD327711 FUY327710:FUZ327711 GEU327710:GEV327711 GOQ327710:GOR327711 GYM327710:GYN327711 HII327710:HIJ327711 HSE327710:HSF327711 ICA327710:ICB327711 ILW327710:ILX327711 IVS327710:IVT327711 JFO327710:JFP327711 JPK327710:JPL327711 JZG327710:JZH327711 KJC327710:KJD327711 KSY327710:KSZ327711 LCU327710:LCV327711 LMQ327710:LMR327711 LWM327710:LWN327711 MGI327710:MGJ327711 MQE327710:MQF327711 NAA327710:NAB327711 NJW327710:NJX327711 NTS327710:NTT327711 ODO327710:ODP327711 ONK327710:ONL327711 OXG327710:OXH327711 PHC327710:PHD327711 PQY327710:PQZ327711 QAU327710:QAV327711 QKQ327710:QKR327711 QUM327710:QUN327711 REI327710:REJ327711 ROE327710:ROF327711 RYA327710:RYB327711 SHW327710:SHX327711 SRS327710:SRT327711 TBO327710:TBP327711 TLK327710:TLL327711 TVG327710:TVH327711 UFC327710:UFD327711 UOY327710:UOZ327711 UYU327710:UYV327711 VIQ327710:VIR327711 VSM327710:VSN327711 WCI327710:WCJ327711 WME327710:WMF327711 WWA327710:WWB327711 T393246:U393247 JO393246:JP393247 TK393246:TL393247 ADG393246:ADH393247 ANC393246:AND393247 AWY393246:AWZ393247 BGU393246:BGV393247 BQQ393246:BQR393247 CAM393246:CAN393247 CKI393246:CKJ393247 CUE393246:CUF393247 DEA393246:DEB393247 DNW393246:DNX393247 DXS393246:DXT393247 EHO393246:EHP393247 ERK393246:ERL393247 FBG393246:FBH393247 FLC393246:FLD393247 FUY393246:FUZ393247 GEU393246:GEV393247 GOQ393246:GOR393247 GYM393246:GYN393247 HII393246:HIJ393247 HSE393246:HSF393247 ICA393246:ICB393247 ILW393246:ILX393247 IVS393246:IVT393247 JFO393246:JFP393247 JPK393246:JPL393247 JZG393246:JZH393247 KJC393246:KJD393247 KSY393246:KSZ393247 LCU393246:LCV393247 LMQ393246:LMR393247 LWM393246:LWN393247 MGI393246:MGJ393247 MQE393246:MQF393247 NAA393246:NAB393247 NJW393246:NJX393247 NTS393246:NTT393247 ODO393246:ODP393247 ONK393246:ONL393247 OXG393246:OXH393247 PHC393246:PHD393247 PQY393246:PQZ393247 QAU393246:QAV393247 QKQ393246:QKR393247 QUM393246:QUN393247 REI393246:REJ393247 ROE393246:ROF393247 RYA393246:RYB393247 SHW393246:SHX393247 SRS393246:SRT393247 TBO393246:TBP393247 TLK393246:TLL393247 TVG393246:TVH393247 UFC393246:UFD393247 UOY393246:UOZ393247 UYU393246:UYV393247 VIQ393246:VIR393247 VSM393246:VSN393247 WCI393246:WCJ393247 WME393246:WMF393247 WWA393246:WWB393247 T458782:U458783 JO458782:JP458783 TK458782:TL458783 ADG458782:ADH458783 ANC458782:AND458783 AWY458782:AWZ458783 BGU458782:BGV458783 BQQ458782:BQR458783 CAM458782:CAN458783 CKI458782:CKJ458783 CUE458782:CUF458783 DEA458782:DEB458783 DNW458782:DNX458783 DXS458782:DXT458783 EHO458782:EHP458783 ERK458782:ERL458783 FBG458782:FBH458783 FLC458782:FLD458783 FUY458782:FUZ458783 GEU458782:GEV458783 GOQ458782:GOR458783 GYM458782:GYN458783 HII458782:HIJ458783 HSE458782:HSF458783 ICA458782:ICB458783 ILW458782:ILX458783 IVS458782:IVT458783 JFO458782:JFP458783 JPK458782:JPL458783 JZG458782:JZH458783 KJC458782:KJD458783 KSY458782:KSZ458783 LCU458782:LCV458783 LMQ458782:LMR458783 LWM458782:LWN458783 MGI458782:MGJ458783 MQE458782:MQF458783 NAA458782:NAB458783 NJW458782:NJX458783 NTS458782:NTT458783 ODO458782:ODP458783 ONK458782:ONL458783 OXG458782:OXH458783 PHC458782:PHD458783 PQY458782:PQZ458783 QAU458782:QAV458783 QKQ458782:QKR458783 QUM458782:QUN458783 REI458782:REJ458783 ROE458782:ROF458783 RYA458782:RYB458783 SHW458782:SHX458783 SRS458782:SRT458783 TBO458782:TBP458783 TLK458782:TLL458783 TVG458782:TVH458783 UFC458782:UFD458783 UOY458782:UOZ458783 UYU458782:UYV458783 VIQ458782:VIR458783 VSM458782:VSN458783 WCI458782:WCJ458783 WME458782:WMF458783 WWA458782:WWB458783 T524318:U524319 JO524318:JP524319 TK524318:TL524319 ADG524318:ADH524319 ANC524318:AND524319 AWY524318:AWZ524319 BGU524318:BGV524319 BQQ524318:BQR524319 CAM524318:CAN524319 CKI524318:CKJ524319 CUE524318:CUF524319 DEA524318:DEB524319 DNW524318:DNX524319 DXS524318:DXT524319 EHO524318:EHP524319 ERK524318:ERL524319 FBG524318:FBH524319 FLC524318:FLD524319 FUY524318:FUZ524319 GEU524318:GEV524319 GOQ524318:GOR524319 GYM524318:GYN524319 HII524318:HIJ524319 HSE524318:HSF524319 ICA524318:ICB524319 ILW524318:ILX524319 IVS524318:IVT524319 JFO524318:JFP524319 JPK524318:JPL524319 JZG524318:JZH524319 KJC524318:KJD524319 KSY524318:KSZ524319 LCU524318:LCV524319 LMQ524318:LMR524319 LWM524318:LWN524319 MGI524318:MGJ524319 MQE524318:MQF524319 NAA524318:NAB524319 NJW524318:NJX524319 NTS524318:NTT524319 ODO524318:ODP524319 ONK524318:ONL524319 OXG524318:OXH524319 PHC524318:PHD524319 PQY524318:PQZ524319 QAU524318:QAV524319 QKQ524318:QKR524319 QUM524318:QUN524319 REI524318:REJ524319 ROE524318:ROF524319 RYA524318:RYB524319 SHW524318:SHX524319 SRS524318:SRT524319 TBO524318:TBP524319 TLK524318:TLL524319 TVG524318:TVH524319 UFC524318:UFD524319 UOY524318:UOZ524319 UYU524318:UYV524319 VIQ524318:VIR524319 VSM524318:VSN524319 WCI524318:WCJ524319 WME524318:WMF524319 WWA524318:WWB524319 T589854:U589855 JO589854:JP589855 TK589854:TL589855 ADG589854:ADH589855 ANC589854:AND589855 AWY589854:AWZ589855 BGU589854:BGV589855 BQQ589854:BQR589855 CAM589854:CAN589855 CKI589854:CKJ589855 CUE589854:CUF589855 DEA589854:DEB589855 DNW589854:DNX589855 DXS589854:DXT589855 EHO589854:EHP589855 ERK589854:ERL589855 FBG589854:FBH589855 FLC589854:FLD589855 FUY589854:FUZ589855 GEU589854:GEV589855 GOQ589854:GOR589855 GYM589854:GYN589855 HII589854:HIJ589855 HSE589854:HSF589855 ICA589854:ICB589855 ILW589854:ILX589855 IVS589854:IVT589855 JFO589854:JFP589855 JPK589854:JPL589855 JZG589854:JZH589855 KJC589854:KJD589855 KSY589854:KSZ589855 LCU589854:LCV589855 LMQ589854:LMR589855 LWM589854:LWN589855 MGI589854:MGJ589855 MQE589854:MQF589855 NAA589854:NAB589855 NJW589854:NJX589855 NTS589854:NTT589855 ODO589854:ODP589855 ONK589854:ONL589855 OXG589854:OXH589855 PHC589854:PHD589855 PQY589854:PQZ589855 QAU589854:QAV589855 QKQ589854:QKR589855 QUM589854:QUN589855 REI589854:REJ589855 ROE589854:ROF589855 RYA589854:RYB589855 SHW589854:SHX589855 SRS589854:SRT589855 TBO589854:TBP589855 TLK589854:TLL589855 TVG589854:TVH589855 UFC589854:UFD589855 UOY589854:UOZ589855 UYU589854:UYV589855 VIQ589854:VIR589855 VSM589854:VSN589855 WCI589854:WCJ589855 WME589854:WMF589855 WWA589854:WWB589855 T655390:U655391 JO655390:JP655391 TK655390:TL655391 ADG655390:ADH655391 ANC655390:AND655391 AWY655390:AWZ655391 BGU655390:BGV655391 BQQ655390:BQR655391 CAM655390:CAN655391 CKI655390:CKJ655391 CUE655390:CUF655391 DEA655390:DEB655391 DNW655390:DNX655391 DXS655390:DXT655391 EHO655390:EHP655391 ERK655390:ERL655391 FBG655390:FBH655391 FLC655390:FLD655391 FUY655390:FUZ655391 GEU655390:GEV655391 GOQ655390:GOR655391 GYM655390:GYN655391 HII655390:HIJ655391 HSE655390:HSF655391 ICA655390:ICB655391 ILW655390:ILX655391 IVS655390:IVT655391 JFO655390:JFP655391 JPK655390:JPL655391 JZG655390:JZH655391 KJC655390:KJD655391 KSY655390:KSZ655391 LCU655390:LCV655391 LMQ655390:LMR655391 LWM655390:LWN655391 MGI655390:MGJ655391 MQE655390:MQF655391 NAA655390:NAB655391 NJW655390:NJX655391 NTS655390:NTT655391 ODO655390:ODP655391 ONK655390:ONL655391 OXG655390:OXH655391 PHC655390:PHD655391 PQY655390:PQZ655391 QAU655390:QAV655391 QKQ655390:QKR655391 QUM655390:QUN655391 REI655390:REJ655391 ROE655390:ROF655391 RYA655390:RYB655391 SHW655390:SHX655391 SRS655390:SRT655391 TBO655390:TBP655391 TLK655390:TLL655391 TVG655390:TVH655391 UFC655390:UFD655391 UOY655390:UOZ655391 UYU655390:UYV655391 VIQ655390:VIR655391 VSM655390:VSN655391 WCI655390:WCJ655391 WME655390:WMF655391 WWA655390:WWB655391 T720926:U720927 JO720926:JP720927 TK720926:TL720927 ADG720926:ADH720927 ANC720926:AND720927 AWY720926:AWZ720927 BGU720926:BGV720927 BQQ720926:BQR720927 CAM720926:CAN720927 CKI720926:CKJ720927 CUE720926:CUF720927 DEA720926:DEB720927 DNW720926:DNX720927 DXS720926:DXT720927 EHO720926:EHP720927 ERK720926:ERL720927 FBG720926:FBH720927 FLC720926:FLD720927 FUY720926:FUZ720927 GEU720926:GEV720927 GOQ720926:GOR720927 GYM720926:GYN720927 HII720926:HIJ720927 HSE720926:HSF720927 ICA720926:ICB720927 ILW720926:ILX720927 IVS720926:IVT720927 JFO720926:JFP720927 JPK720926:JPL720927 JZG720926:JZH720927 KJC720926:KJD720927 KSY720926:KSZ720927 LCU720926:LCV720927 LMQ720926:LMR720927 LWM720926:LWN720927 MGI720926:MGJ720927 MQE720926:MQF720927 NAA720926:NAB720927 NJW720926:NJX720927 NTS720926:NTT720927 ODO720926:ODP720927 ONK720926:ONL720927 OXG720926:OXH720927 PHC720926:PHD720927 PQY720926:PQZ720927 QAU720926:QAV720927 QKQ720926:QKR720927 QUM720926:QUN720927 REI720926:REJ720927 ROE720926:ROF720927 RYA720926:RYB720927 SHW720926:SHX720927 SRS720926:SRT720927 TBO720926:TBP720927 TLK720926:TLL720927 TVG720926:TVH720927 UFC720926:UFD720927 UOY720926:UOZ720927 UYU720926:UYV720927 VIQ720926:VIR720927 VSM720926:VSN720927 WCI720926:WCJ720927 WME720926:WMF720927 WWA720926:WWB720927 T786462:U786463 JO786462:JP786463 TK786462:TL786463 ADG786462:ADH786463 ANC786462:AND786463 AWY786462:AWZ786463 BGU786462:BGV786463 BQQ786462:BQR786463 CAM786462:CAN786463 CKI786462:CKJ786463 CUE786462:CUF786463 DEA786462:DEB786463 DNW786462:DNX786463 DXS786462:DXT786463 EHO786462:EHP786463 ERK786462:ERL786463 FBG786462:FBH786463 FLC786462:FLD786463 FUY786462:FUZ786463 GEU786462:GEV786463 GOQ786462:GOR786463 GYM786462:GYN786463 HII786462:HIJ786463 HSE786462:HSF786463 ICA786462:ICB786463 ILW786462:ILX786463 IVS786462:IVT786463 JFO786462:JFP786463 JPK786462:JPL786463 JZG786462:JZH786463 KJC786462:KJD786463 KSY786462:KSZ786463 LCU786462:LCV786463 LMQ786462:LMR786463 LWM786462:LWN786463 MGI786462:MGJ786463 MQE786462:MQF786463 NAA786462:NAB786463 NJW786462:NJX786463 NTS786462:NTT786463 ODO786462:ODP786463 ONK786462:ONL786463 OXG786462:OXH786463 PHC786462:PHD786463 PQY786462:PQZ786463 QAU786462:QAV786463 QKQ786462:QKR786463 QUM786462:QUN786463 REI786462:REJ786463 ROE786462:ROF786463 RYA786462:RYB786463 SHW786462:SHX786463 SRS786462:SRT786463 TBO786462:TBP786463 TLK786462:TLL786463 TVG786462:TVH786463 UFC786462:UFD786463 UOY786462:UOZ786463 UYU786462:UYV786463 VIQ786462:VIR786463 VSM786462:VSN786463 WCI786462:WCJ786463 WME786462:WMF786463 WWA786462:WWB786463 T851998:U851999 JO851998:JP851999 TK851998:TL851999 ADG851998:ADH851999 ANC851998:AND851999 AWY851998:AWZ851999 BGU851998:BGV851999 BQQ851998:BQR851999 CAM851998:CAN851999 CKI851998:CKJ851999 CUE851998:CUF851999 DEA851998:DEB851999 DNW851998:DNX851999 DXS851998:DXT851999 EHO851998:EHP851999 ERK851998:ERL851999 FBG851998:FBH851999 FLC851998:FLD851999 FUY851998:FUZ851999 GEU851998:GEV851999 GOQ851998:GOR851999 GYM851998:GYN851999 HII851998:HIJ851999 HSE851998:HSF851999 ICA851998:ICB851999 ILW851998:ILX851999 IVS851998:IVT851999 JFO851998:JFP851999 JPK851998:JPL851999 JZG851998:JZH851999 KJC851998:KJD851999 KSY851998:KSZ851999 LCU851998:LCV851999 LMQ851998:LMR851999 LWM851998:LWN851999 MGI851998:MGJ851999 MQE851998:MQF851999 NAA851998:NAB851999 NJW851998:NJX851999 NTS851998:NTT851999 ODO851998:ODP851999 ONK851998:ONL851999 OXG851998:OXH851999 PHC851998:PHD851999 PQY851998:PQZ851999 QAU851998:QAV851999 QKQ851998:QKR851999 QUM851998:QUN851999 REI851998:REJ851999 ROE851998:ROF851999 RYA851998:RYB851999 SHW851998:SHX851999 SRS851998:SRT851999 TBO851998:TBP851999 TLK851998:TLL851999 TVG851998:TVH851999 UFC851998:UFD851999 UOY851998:UOZ851999 UYU851998:UYV851999 VIQ851998:VIR851999 VSM851998:VSN851999 WCI851998:WCJ851999 WME851998:WMF851999 WWA851998:WWB851999 T917534:U917535 JO917534:JP917535 TK917534:TL917535 ADG917534:ADH917535 ANC917534:AND917535 AWY917534:AWZ917535 BGU917534:BGV917535 BQQ917534:BQR917535 CAM917534:CAN917535 CKI917534:CKJ917535 CUE917534:CUF917535 DEA917534:DEB917535 DNW917534:DNX917535 DXS917534:DXT917535 EHO917534:EHP917535 ERK917534:ERL917535 FBG917534:FBH917535 FLC917534:FLD917535 FUY917534:FUZ917535 GEU917534:GEV917535 GOQ917534:GOR917535 GYM917534:GYN917535 HII917534:HIJ917535 HSE917534:HSF917535 ICA917534:ICB917535 ILW917534:ILX917535 IVS917534:IVT917535 JFO917534:JFP917535 JPK917534:JPL917535 JZG917534:JZH917535 KJC917534:KJD917535 KSY917534:KSZ917535 LCU917534:LCV917535 LMQ917534:LMR917535 LWM917534:LWN917535 MGI917534:MGJ917535 MQE917534:MQF917535 NAA917534:NAB917535 NJW917534:NJX917535 NTS917534:NTT917535 ODO917534:ODP917535 ONK917534:ONL917535 OXG917534:OXH917535 PHC917534:PHD917535 PQY917534:PQZ917535 QAU917534:QAV917535 QKQ917534:QKR917535 QUM917534:QUN917535 REI917534:REJ917535 ROE917534:ROF917535 RYA917534:RYB917535 SHW917534:SHX917535 SRS917534:SRT917535 TBO917534:TBP917535 TLK917534:TLL917535 TVG917534:TVH917535 UFC917534:UFD917535 UOY917534:UOZ917535 UYU917534:UYV917535 VIQ917534:VIR917535 VSM917534:VSN917535 WCI917534:WCJ917535 WME917534:WMF917535 WWA917534:WWB917535 T983070:U983071 JO983070:JP983071 TK983070:TL983071 ADG983070:ADH983071 ANC983070:AND983071 AWY983070:AWZ983071 BGU983070:BGV983071 BQQ983070:BQR983071 CAM983070:CAN983071 CKI983070:CKJ983071 CUE983070:CUF983071 DEA983070:DEB983071 DNW983070:DNX983071 DXS983070:DXT983071 EHO983070:EHP983071 ERK983070:ERL983071 FBG983070:FBH983071 FLC983070:FLD983071 FUY983070:FUZ983071 GEU983070:GEV983071 GOQ983070:GOR983071 GYM983070:GYN983071 HII983070:HIJ983071 HSE983070:HSF983071 ICA983070:ICB983071 ILW983070:ILX983071 IVS983070:IVT983071 JFO983070:JFP983071 JPK983070:JPL983071 JZG983070:JZH983071 KJC983070:KJD983071 KSY983070:KSZ983071 LCU983070:LCV983071 LMQ983070:LMR983071 LWM983070:LWN983071 MGI983070:MGJ983071 MQE983070:MQF983071 NAA983070:NAB983071 NJW983070:NJX983071 NTS983070:NTT983071 ODO983070:ODP983071 ONK983070:ONL983071 OXG983070:OXH983071 PHC983070:PHD983071 PQY983070:PQZ983071 QAU983070:QAV983071 QKQ983070:QKR983071 QUM983070:QUN983071 REI983070:REJ983071 ROE983070:ROF983071 RYA983070:RYB983071 SHW983070:SHX983071 SRS983070:SRT983071 TBO983070:TBP983071 TLK983070:TLL983071 TVG983070:TVH983071 UFC983070:UFD983071 UOY983070:UOZ983071 UYU983070:UYV983071 VIQ983070:VIR983071 VSM983070:VSN983071 WCI983070:WCJ983071 WME983070:WMF983071 WWA983070:WWB983071 M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M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M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M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M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M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M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M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M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M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M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M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M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M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M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N65552:N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N131088:N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N196624:N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N262160:N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N327696:N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N393232:N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N458768:N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N524304:N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N589840:N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N655376:N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N720912:N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N786448:N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N851984:N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N917520:N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N983056:N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M20" xr:uid="{00000000-0002-0000-0000-000009000000}">
      <formula1>1</formula1>
      <formula2>12</formula2>
    </dataValidation>
    <dataValidation type="whole" allowBlank="1" showInputMessage="1" showErrorMessage="1" sqref="P65566:Q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P131102:Q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P196638:Q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P262174:Q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P327710:Q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P393246:Q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P458782:Q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P524318:Q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P589854:Q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P655390:Q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P720926:Q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P786462:Q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P851998:Q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P917534:Q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P983070:Q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 xr:uid="{00000000-0002-0000-0000-00000A000000}">
      <formula1>1</formula1>
      <formula2>99</formula2>
    </dataValidation>
    <dataValidation type="list" allowBlank="1" showInputMessage="1" showErrorMessage="1" sqref="AE65537:AO65537 WWM983041:WWW983041 WMQ983041:WNA983041 WCU983041:WDE983041 VSY983041:VTI983041 VJC983041:VJM983041 UZG983041:UZQ983041 UPK983041:UPU983041 UFO983041:UFY983041 TVS983041:TWC983041 TLW983041:TMG983041 TCA983041:TCK983041 SSE983041:SSO983041 SII983041:SIS983041 RYM983041:RYW983041 ROQ983041:RPA983041 REU983041:RFE983041 QUY983041:QVI983041 QLC983041:QLM983041 QBG983041:QBQ983041 PRK983041:PRU983041 PHO983041:PHY983041 OXS983041:OYC983041 ONW983041:OOG983041 OEA983041:OEK983041 NUE983041:NUO983041 NKI983041:NKS983041 NAM983041:NAW983041 MQQ983041:MRA983041 MGU983041:MHE983041 LWY983041:LXI983041 LNC983041:LNM983041 LDG983041:LDQ983041 KTK983041:KTU983041 KJO983041:KJY983041 JZS983041:KAC983041 JPW983041:JQG983041 JGA983041:JGK983041 IWE983041:IWO983041 IMI983041:IMS983041 ICM983041:ICW983041 HSQ983041:HTA983041 HIU983041:HJE983041 GYY983041:GZI983041 GPC983041:GPM983041 GFG983041:GFQ983041 FVK983041:FVU983041 FLO983041:FLY983041 FBS983041:FCC983041 ERW983041:ESG983041 EIA983041:EIK983041 DYE983041:DYO983041 DOI983041:DOS983041 DEM983041:DEW983041 CUQ983041:CVA983041 CKU983041:CLE983041 CAY983041:CBI983041 BRC983041:BRM983041 BHG983041:BHQ983041 AXK983041:AXU983041 ANO983041:ANY983041 ADS983041:AEC983041 TW983041:UG983041 KA983041:KK983041 AE983041:AO983041 WWM917505:WWW917505 WMQ917505:WNA917505 WCU917505:WDE917505 VSY917505:VTI917505 VJC917505:VJM917505 UZG917505:UZQ917505 UPK917505:UPU917505 UFO917505:UFY917505 TVS917505:TWC917505 TLW917505:TMG917505 TCA917505:TCK917505 SSE917505:SSO917505 SII917505:SIS917505 RYM917505:RYW917505 ROQ917505:RPA917505 REU917505:RFE917505 QUY917505:QVI917505 QLC917505:QLM917505 QBG917505:QBQ917505 PRK917505:PRU917505 PHO917505:PHY917505 OXS917505:OYC917505 ONW917505:OOG917505 OEA917505:OEK917505 NUE917505:NUO917505 NKI917505:NKS917505 NAM917505:NAW917505 MQQ917505:MRA917505 MGU917505:MHE917505 LWY917505:LXI917505 LNC917505:LNM917505 LDG917505:LDQ917505 KTK917505:KTU917505 KJO917505:KJY917505 JZS917505:KAC917505 JPW917505:JQG917505 JGA917505:JGK917505 IWE917505:IWO917505 IMI917505:IMS917505 ICM917505:ICW917505 HSQ917505:HTA917505 HIU917505:HJE917505 GYY917505:GZI917505 GPC917505:GPM917505 GFG917505:GFQ917505 FVK917505:FVU917505 FLO917505:FLY917505 FBS917505:FCC917505 ERW917505:ESG917505 EIA917505:EIK917505 DYE917505:DYO917505 DOI917505:DOS917505 DEM917505:DEW917505 CUQ917505:CVA917505 CKU917505:CLE917505 CAY917505:CBI917505 BRC917505:BRM917505 BHG917505:BHQ917505 AXK917505:AXU917505 ANO917505:ANY917505 ADS917505:AEC917505 TW917505:UG917505 KA917505:KK917505 AE917505:AO917505 WWM851969:WWW851969 WMQ851969:WNA851969 WCU851969:WDE851969 VSY851969:VTI851969 VJC851969:VJM851969 UZG851969:UZQ851969 UPK851969:UPU851969 UFO851969:UFY851969 TVS851969:TWC851969 TLW851969:TMG851969 TCA851969:TCK851969 SSE851969:SSO851969 SII851969:SIS851969 RYM851969:RYW851969 ROQ851969:RPA851969 REU851969:RFE851969 QUY851969:QVI851969 QLC851969:QLM851969 QBG851969:QBQ851969 PRK851969:PRU851969 PHO851969:PHY851969 OXS851969:OYC851969 ONW851969:OOG851969 OEA851969:OEK851969 NUE851969:NUO851969 NKI851969:NKS851969 NAM851969:NAW851969 MQQ851969:MRA851969 MGU851969:MHE851969 LWY851969:LXI851969 LNC851969:LNM851969 LDG851969:LDQ851969 KTK851969:KTU851969 KJO851969:KJY851969 JZS851969:KAC851969 JPW851969:JQG851969 JGA851969:JGK851969 IWE851969:IWO851969 IMI851969:IMS851969 ICM851969:ICW851969 HSQ851969:HTA851969 HIU851969:HJE851969 GYY851969:GZI851969 GPC851969:GPM851969 GFG851969:GFQ851969 FVK851969:FVU851969 FLO851969:FLY851969 FBS851969:FCC851969 ERW851969:ESG851969 EIA851969:EIK851969 DYE851969:DYO851969 DOI851969:DOS851969 DEM851969:DEW851969 CUQ851969:CVA851969 CKU851969:CLE851969 CAY851969:CBI851969 BRC851969:BRM851969 BHG851969:BHQ851969 AXK851969:AXU851969 ANO851969:ANY851969 ADS851969:AEC851969 TW851969:UG851969 KA851969:KK851969 AE851969:AO851969 WWM786433:WWW786433 WMQ786433:WNA786433 WCU786433:WDE786433 VSY786433:VTI786433 VJC786433:VJM786433 UZG786433:UZQ786433 UPK786433:UPU786433 UFO786433:UFY786433 TVS786433:TWC786433 TLW786433:TMG786433 TCA786433:TCK786433 SSE786433:SSO786433 SII786433:SIS786433 RYM786433:RYW786433 ROQ786433:RPA786433 REU786433:RFE786433 QUY786433:QVI786433 QLC786433:QLM786433 QBG786433:QBQ786433 PRK786433:PRU786433 PHO786433:PHY786433 OXS786433:OYC786433 ONW786433:OOG786433 OEA786433:OEK786433 NUE786433:NUO786433 NKI786433:NKS786433 NAM786433:NAW786433 MQQ786433:MRA786433 MGU786433:MHE786433 LWY786433:LXI786433 LNC786433:LNM786433 LDG786433:LDQ786433 KTK786433:KTU786433 KJO786433:KJY786433 JZS786433:KAC786433 JPW786433:JQG786433 JGA786433:JGK786433 IWE786433:IWO786433 IMI786433:IMS786433 ICM786433:ICW786433 HSQ786433:HTA786433 HIU786433:HJE786433 GYY786433:GZI786433 GPC786433:GPM786433 GFG786433:GFQ786433 FVK786433:FVU786433 FLO786433:FLY786433 FBS786433:FCC786433 ERW786433:ESG786433 EIA786433:EIK786433 DYE786433:DYO786433 DOI786433:DOS786433 DEM786433:DEW786433 CUQ786433:CVA786433 CKU786433:CLE786433 CAY786433:CBI786433 BRC786433:BRM786433 BHG786433:BHQ786433 AXK786433:AXU786433 ANO786433:ANY786433 ADS786433:AEC786433 TW786433:UG786433 KA786433:KK786433 AE786433:AO786433 WWM720897:WWW720897 WMQ720897:WNA720897 WCU720897:WDE720897 VSY720897:VTI720897 VJC720897:VJM720897 UZG720897:UZQ720897 UPK720897:UPU720897 UFO720897:UFY720897 TVS720897:TWC720897 TLW720897:TMG720897 TCA720897:TCK720897 SSE720897:SSO720897 SII720897:SIS720897 RYM720897:RYW720897 ROQ720897:RPA720897 REU720897:RFE720897 QUY720897:QVI720897 QLC720897:QLM720897 QBG720897:QBQ720897 PRK720897:PRU720897 PHO720897:PHY720897 OXS720897:OYC720897 ONW720897:OOG720897 OEA720897:OEK720897 NUE720897:NUO720897 NKI720897:NKS720897 NAM720897:NAW720897 MQQ720897:MRA720897 MGU720897:MHE720897 LWY720897:LXI720897 LNC720897:LNM720897 LDG720897:LDQ720897 KTK720897:KTU720897 KJO720897:KJY720897 JZS720897:KAC720897 JPW720897:JQG720897 JGA720897:JGK720897 IWE720897:IWO720897 IMI720897:IMS720897 ICM720897:ICW720897 HSQ720897:HTA720897 HIU720897:HJE720897 GYY720897:GZI720897 GPC720897:GPM720897 GFG720897:GFQ720897 FVK720897:FVU720897 FLO720897:FLY720897 FBS720897:FCC720897 ERW720897:ESG720897 EIA720897:EIK720897 DYE720897:DYO720897 DOI720897:DOS720897 DEM720897:DEW720897 CUQ720897:CVA720897 CKU720897:CLE720897 CAY720897:CBI720897 BRC720897:BRM720897 BHG720897:BHQ720897 AXK720897:AXU720897 ANO720897:ANY720897 ADS720897:AEC720897 TW720897:UG720897 KA720897:KK720897 AE720897:AO720897 WWM655361:WWW655361 WMQ655361:WNA655361 WCU655361:WDE655361 VSY655361:VTI655361 VJC655361:VJM655361 UZG655361:UZQ655361 UPK655361:UPU655361 UFO655361:UFY655361 TVS655361:TWC655361 TLW655361:TMG655361 TCA655361:TCK655361 SSE655361:SSO655361 SII655361:SIS655361 RYM655361:RYW655361 ROQ655361:RPA655361 REU655361:RFE655361 QUY655361:QVI655361 QLC655361:QLM655361 QBG655361:QBQ655361 PRK655361:PRU655361 PHO655361:PHY655361 OXS655361:OYC655361 ONW655361:OOG655361 OEA655361:OEK655361 NUE655361:NUO655361 NKI655361:NKS655361 NAM655361:NAW655361 MQQ655361:MRA655361 MGU655361:MHE655361 LWY655361:LXI655361 LNC655361:LNM655361 LDG655361:LDQ655361 KTK655361:KTU655361 KJO655361:KJY655361 JZS655361:KAC655361 JPW655361:JQG655361 JGA655361:JGK655361 IWE655361:IWO655361 IMI655361:IMS655361 ICM655361:ICW655361 HSQ655361:HTA655361 HIU655361:HJE655361 GYY655361:GZI655361 GPC655361:GPM655361 GFG655361:GFQ655361 FVK655361:FVU655361 FLO655361:FLY655361 FBS655361:FCC655361 ERW655361:ESG655361 EIA655361:EIK655361 DYE655361:DYO655361 DOI655361:DOS655361 DEM655361:DEW655361 CUQ655361:CVA655361 CKU655361:CLE655361 CAY655361:CBI655361 BRC655361:BRM655361 BHG655361:BHQ655361 AXK655361:AXU655361 ANO655361:ANY655361 ADS655361:AEC655361 TW655361:UG655361 KA655361:KK655361 AE655361:AO655361 WWM589825:WWW589825 WMQ589825:WNA589825 WCU589825:WDE589825 VSY589825:VTI589825 VJC589825:VJM589825 UZG589825:UZQ589825 UPK589825:UPU589825 UFO589825:UFY589825 TVS589825:TWC589825 TLW589825:TMG589825 TCA589825:TCK589825 SSE589825:SSO589825 SII589825:SIS589825 RYM589825:RYW589825 ROQ589825:RPA589825 REU589825:RFE589825 QUY589825:QVI589825 QLC589825:QLM589825 QBG589825:QBQ589825 PRK589825:PRU589825 PHO589825:PHY589825 OXS589825:OYC589825 ONW589825:OOG589825 OEA589825:OEK589825 NUE589825:NUO589825 NKI589825:NKS589825 NAM589825:NAW589825 MQQ589825:MRA589825 MGU589825:MHE589825 LWY589825:LXI589825 LNC589825:LNM589825 LDG589825:LDQ589825 KTK589825:KTU589825 KJO589825:KJY589825 JZS589825:KAC589825 JPW589825:JQG589825 JGA589825:JGK589825 IWE589825:IWO589825 IMI589825:IMS589825 ICM589825:ICW589825 HSQ589825:HTA589825 HIU589825:HJE589825 GYY589825:GZI589825 GPC589825:GPM589825 GFG589825:GFQ589825 FVK589825:FVU589825 FLO589825:FLY589825 FBS589825:FCC589825 ERW589825:ESG589825 EIA589825:EIK589825 DYE589825:DYO589825 DOI589825:DOS589825 DEM589825:DEW589825 CUQ589825:CVA589825 CKU589825:CLE589825 CAY589825:CBI589825 BRC589825:BRM589825 BHG589825:BHQ589825 AXK589825:AXU589825 ANO589825:ANY589825 ADS589825:AEC589825 TW589825:UG589825 KA589825:KK589825 AE589825:AO589825 WWM524289:WWW524289 WMQ524289:WNA524289 WCU524289:WDE524289 VSY524289:VTI524289 VJC524289:VJM524289 UZG524289:UZQ524289 UPK524289:UPU524289 UFO524289:UFY524289 TVS524289:TWC524289 TLW524289:TMG524289 TCA524289:TCK524289 SSE524289:SSO524289 SII524289:SIS524289 RYM524289:RYW524289 ROQ524289:RPA524289 REU524289:RFE524289 QUY524289:QVI524289 QLC524289:QLM524289 QBG524289:QBQ524289 PRK524289:PRU524289 PHO524289:PHY524289 OXS524289:OYC524289 ONW524289:OOG524289 OEA524289:OEK524289 NUE524289:NUO524289 NKI524289:NKS524289 NAM524289:NAW524289 MQQ524289:MRA524289 MGU524289:MHE524289 LWY524289:LXI524289 LNC524289:LNM524289 LDG524289:LDQ524289 KTK524289:KTU524289 KJO524289:KJY524289 JZS524289:KAC524289 JPW524289:JQG524289 JGA524289:JGK524289 IWE524289:IWO524289 IMI524289:IMS524289 ICM524289:ICW524289 HSQ524289:HTA524289 HIU524289:HJE524289 GYY524289:GZI524289 GPC524289:GPM524289 GFG524289:GFQ524289 FVK524289:FVU524289 FLO524289:FLY524289 FBS524289:FCC524289 ERW524289:ESG524289 EIA524289:EIK524289 DYE524289:DYO524289 DOI524289:DOS524289 DEM524289:DEW524289 CUQ524289:CVA524289 CKU524289:CLE524289 CAY524289:CBI524289 BRC524289:BRM524289 BHG524289:BHQ524289 AXK524289:AXU524289 ANO524289:ANY524289 ADS524289:AEC524289 TW524289:UG524289 KA524289:KK524289 AE524289:AO524289 WWM458753:WWW458753 WMQ458753:WNA458753 WCU458753:WDE458753 VSY458753:VTI458753 VJC458753:VJM458753 UZG458753:UZQ458753 UPK458753:UPU458753 UFO458753:UFY458753 TVS458753:TWC458753 TLW458753:TMG458753 TCA458753:TCK458753 SSE458753:SSO458753 SII458753:SIS458753 RYM458753:RYW458753 ROQ458753:RPA458753 REU458753:RFE458753 QUY458753:QVI458753 QLC458753:QLM458753 QBG458753:QBQ458753 PRK458753:PRU458753 PHO458753:PHY458753 OXS458753:OYC458753 ONW458753:OOG458753 OEA458753:OEK458753 NUE458753:NUO458753 NKI458753:NKS458753 NAM458753:NAW458753 MQQ458753:MRA458753 MGU458753:MHE458753 LWY458753:LXI458753 LNC458753:LNM458753 LDG458753:LDQ458753 KTK458753:KTU458753 KJO458753:KJY458753 JZS458753:KAC458753 JPW458753:JQG458753 JGA458753:JGK458753 IWE458753:IWO458753 IMI458753:IMS458753 ICM458753:ICW458753 HSQ458753:HTA458753 HIU458753:HJE458753 GYY458753:GZI458753 GPC458753:GPM458753 GFG458753:GFQ458753 FVK458753:FVU458753 FLO458753:FLY458753 FBS458753:FCC458753 ERW458753:ESG458753 EIA458753:EIK458753 DYE458753:DYO458753 DOI458753:DOS458753 DEM458753:DEW458753 CUQ458753:CVA458753 CKU458753:CLE458753 CAY458753:CBI458753 BRC458753:BRM458753 BHG458753:BHQ458753 AXK458753:AXU458753 ANO458753:ANY458753 ADS458753:AEC458753 TW458753:UG458753 KA458753:KK458753 AE458753:AO458753 WWM393217:WWW393217 WMQ393217:WNA393217 WCU393217:WDE393217 VSY393217:VTI393217 VJC393217:VJM393217 UZG393217:UZQ393217 UPK393217:UPU393217 UFO393217:UFY393217 TVS393217:TWC393217 TLW393217:TMG393217 TCA393217:TCK393217 SSE393217:SSO393217 SII393217:SIS393217 RYM393217:RYW393217 ROQ393217:RPA393217 REU393217:RFE393217 QUY393217:QVI393217 QLC393217:QLM393217 QBG393217:QBQ393217 PRK393217:PRU393217 PHO393217:PHY393217 OXS393217:OYC393217 ONW393217:OOG393217 OEA393217:OEK393217 NUE393217:NUO393217 NKI393217:NKS393217 NAM393217:NAW393217 MQQ393217:MRA393217 MGU393217:MHE393217 LWY393217:LXI393217 LNC393217:LNM393217 LDG393217:LDQ393217 KTK393217:KTU393217 KJO393217:KJY393217 JZS393217:KAC393217 JPW393217:JQG393217 JGA393217:JGK393217 IWE393217:IWO393217 IMI393217:IMS393217 ICM393217:ICW393217 HSQ393217:HTA393217 HIU393217:HJE393217 GYY393217:GZI393217 GPC393217:GPM393217 GFG393217:GFQ393217 FVK393217:FVU393217 FLO393217:FLY393217 FBS393217:FCC393217 ERW393217:ESG393217 EIA393217:EIK393217 DYE393217:DYO393217 DOI393217:DOS393217 DEM393217:DEW393217 CUQ393217:CVA393217 CKU393217:CLE393217 CAY393217:CBI393217 BRC393217:BRM393217 BHG393217:BHQ393217 AXK393217:AXU393217 ANO393217:ANY393217 ADS393217:AEC393217 TW393217:UG393217 KA393217:KK393217 AE393217:AO393217 WWM327681:WWW327681 WMQ327681:WNA327681 WCU327681:WDE327681 VSY327681:VTI327681 VJC327681:VJM327681 UZG327681:UZQ327681 UPK327681:UPU327681 UFO327681:UFY327681 TVS327681:TWC327681 TLW327681:TMG327681 TCA327681:TCK327681 SSE327681:SSO327681 SII327681:SIS327681 RYM327681:RYW327681 ROQ327681:RPA327681 REU327681:RFE327681 QUY327681:QVI327681 QLC327681:QLM327681 QBG327681:QBQ327681 PRK327681:PRU327681 PHO327681:PHY327681 OXS327681:OYC327681 ONW327681:OOG327681 OEA327681:OEK327681 NUE327681:NUO327681 NKI327681:NKS327681 NAM327681:NAW327681 MQQ327681:MRA327681 MGU327681:MHE327681 LWY327681:LXI327681 LNC327681:LNM327681 LDG327681:LDQ327681 KTK327681:KTU327681 KJO327681:KJY327681 JZS327681:KAC327681 JPW327681:JQG327681 JGA327681:JGK327681 IWE327681:IWO327681 IMI327681:IMS327681 ICM327681:ICW327681 HSQ327681:HTA327681 HIU327681:HJE327681 GYY327681:GZI327681 GPC327681:GPM327681 GFG327681:GFQ327681 FVK327681:FVU327681 FLO327681:FLY327681 FBS327681:FCC327681 ERW327681:ESG327681 EIA327681:EIK327681 DYE327681:DYO327681 DOI327681:DOS327681 DEM327681:DEW327681 CUQ327681:CVA327681 CKU327681:CLE327681 CAY327681:CBI327681 BRC327681:BRM327681 BHG327681:BHQ327681 AXK327681:AXU327681 ANO327681:ANY327681 ADS327681:AEC327681 TW327681:UG327681 KA327681:KK327681 AE327681:AO327681 WWM262145:WWW262145 WMQ262145:WNA262145 WCU262145:WDE262145 VSY262145:VTI262145 VJC262145:VJM262145 UZG262145:UZQ262145 UPK262145:UPU262145 UFO262145:UFY262145 TVS262145:TWC262145 TLW262145:TMG262145 TCA262145:TCK262145 SSE262145:SSO262145 SII262145:SIS262145 RYM262145:RYW262145 ROQ262145:RPA262145 REU262145:RFE262145 QUY262145:QVI262145 QLC262145:QLM262145 QBG262145:QBQ262145 PRK262145:PRU262145 PHO262145:PHY262145 OXS262145:OYC262145 ONW262145:OOG262145 OEA262145:OEK262145 NUE262145:NUO262145 NKI262145:NKS262145 NAM262145:NAW262145 MQQ262145:MRA262145 MGU262145:MHE262145 LWY262145:LXI262145 LNC262145:LNM262145 LDG262145:LDQ262145 KTK262145:KTU262145 KJO262145:KJY262145 JZS262145:KAC262145 JPW262145:JQG262145 JGA262145:JGK262145 IWE262145:IWO262145 IMI262145:IMS262145 ICM262145:ICW262145 HSQ262145:HTA262145 HIU262145:HJE262145 GYY262145:GZI262145 GPC262145:GPM262145 GFG262145:GFQ262145 FVK262145:FVU262145 FLO262145:FLY262145 FBS262145:FCC262145 ERW262145:ESG262145 EIA262145:EIK262145 DYE262145:DYO262145 DOI262145:DOS262145 DEM262145:DEW262145 CUQ262145:CVA262145 CKU262145:CLE262145 CAY262145:CBI262145 BRC262145:BRM262145 BHG262145:BHQ262145 AXK262145:AXU262145 ANO262145:ANY262145 ADS262145:AEC262145 TW262145:UG262145 KA262145:KK262145 AE262145:AO262145 WWM196609:WWW196609 WMQ196609:WNA196609 WCU196609:WDE196609 VSY196609:VTI196609 VJC196609:VJM196609 UZG196609:UZQ196609 UPK196609:UPU196609 UFO196609:UFY196609 TVS196609:TWC196609 TLW196609:TMG196609 TCA196609:TCK196609 SSE196609:SSO196609 SII196609:SIS196609 RYM196609:RYW196609 ROQ196609:RPA196609 REU196609:RFE196609 QUY196609:QVI196609 QLC196609:QLM196609 QBG196609:QBQ196609 PRK196609:PRU196609 PHO196609:PHY196609 OXS196609:OYC196609 ONW196609:OOG196609 OEA196609:OEK196609 NUE196609:NUO196609 NKI196609:NKS196609 NAM196609:NAW196609 MQQ196609:MRA196609 MGU196609:MHE196609 LWY196609:LXI196609 LNC196609:LNM196609 LDG196609:LDQ196609 KTK196609:KTU196609 KJO196609:KJY196609 JZS196609:KAC196609 JPW196609:JQG196609 JGA196609:JGK196609 IWE196609:IWO196609 IMI196609:IMS196609 ICM196609:ICW196609 HSQ196609:HTA196609 HIU196609:HJE196609 GYY196609:GZI196609 GPC196609:GPM196609 GFG196609:GFQ196609 FVK196609:FVU196609 FLO196609:FLY196609 FBS196609:FCC196609 ERW196609:ESG196609 EIA196609:EIK196609 DYE196609:DYO196609 DOI196609:DOS196609 DEM196609:DEW196609 CUQ196609:CVA196609 CKU196609:CLE196609 CAY196609:CBI196609 BRC196609:BRM196609 BHG196609:BHQ196609 AXK196609:AXU196609 ANO196609:ANY196609 ADS196609:AEC196609 TW196609:UG196609 KA196609:KK196609 AE196609:AO196609 WWM131073:WWW131073 WMQ131073:WNA131073 WCU131073:WDE131073 VSY131073:VTI131073 VJC131073:VJM131073 UZG131073:UZQ131073 UPK131073:UPU131073 UFO131073:UFY131073 TVS131073:TWC131073 TLW131073:TMG131073 TCA131073:TCK131073 SSE131073:SSO131073 SII131073:SIS131073 RYM131073:RYW131073 ROQ131073:RPA131073 REU131073:RFE131073 QUY131073:QVI131073 QLC131073:QLM131073 QBG131073:QBQ131073 PRK131073:PRU131073 PHO131073:PHY131073 OXS131073:OYC131073 ONW131073:OOG131073 OEA131073:OEK131073 NUE131073:NUO131073 NKI131073:NKS131073 NAM131073:NAW131073 MQQ131073:MRA131073 MGU131073:MHE131073 LWY131073:LXI131073 LNC131073:LNM131073 LDG131073:LDQ131073 KTK131073:KTU131073 KJO131073:KJY131073 JZS131073:KAC131073 JPW131073:JQG131073 JGA131073:JGK131073 IWE131073:IWO131073 IMI131073:IMS131073 ICM131073:ICW131073 HSQ131073:HTA131073 HIU131073:HJE131073 GYY131073:GZI131073 GPC131073:GPM131073 GFG131073:GFQ131073 FVK131073:FVU131073 FLO131073:FLY131073 FBS131073:FCC131073 ERW131073:ESG131073 EIA131073:EIK131073 DYE131073:DYO131073 DOI131073:DOS131073 DEM131073:DEW131073 CUQ131073:CVA131073 CKU131073:CLE131073 CAY131073:CBI131073 BRC131073:BRM131073 BHG131073:BHQ131073 AXK131073:AXU131073 ANO131073:ANY131073 ADS131073:AEC131073 TW131073:UG131073 KA131073:KK131073 AE131073:AO131073 WWM65537:WWW65537 WMQ65537:WNA65537 WCU65537:WDE65537 VSY65537:VTI65537 VJC65537:VJM65537 UZG65537:UZQ65537 UPK65537:UPU65537 UFO65537:UFY65537 TVS65537:TWC65537 TLW65537:TMG65537 TCA65537:TCK65537 SSE65537:SSO65537 SII65537:SIS65537 RYM65537:RYW65537 ROQ65537:RPA65537 REU65537:RFE65537 QUY65537:QVI65537 QLC65537:QLM65537 QBG65537:QBQ65537 PRK65537:PRU65537 PHO65537:PHY65537 OXS65537:OYC65537 ONW65537:OOG65537 OEA65537:OEK65537 NUE65537:NUO65537 NKI65537:NKS65537 NAM65537:NAW65537 MQQ65537:MRA65537 MGU65537:MHE65537 LWY65537:LXI65537 LNC65537:LNM65537 LDG65537:LDQ65537 KTK65537:KTU65537 KJO65537:KJY65537 JZS65537:KAC65537 JPW65537:JQG65537 JGA65537:JGK65537 IWE65537:IWO65537 IMI65537:IMS65537 ICM65537:ICW65537 HSQ65537:HTA65537 HIU65537:HJE65537 GYY65537:GZI65537 GPC65537:GPM65537 GFG65537:GFQ65537 FVK65537:FVU65537 FLO65537:FLY65537 FBS65537:FCC65537 ERW65537:ESG65537 EIA65537:EIK65537 DYE65537:DYO65537 DOI65537:DOS65537 DEM65537:DEW65537 CUQ65537:CVA65537 CKU65537:CLE65537 CAY65537:CBI65537 BRC65537:BRM65537 BHG65537:BHQ65537 AXK65537:AXU65537 ANO65537:ANY65537 ADS65537:AEC65537 TW65537:UG65537 KA65537:KK65537 WWM14:WWW14 WMQ14:WNA14 WCU14:WDE14 VSY14:VTI14 VJC14:VJM14 UZG14:UZQ14 UPK14:UPU14 UFO14:UFY14 TVS14:TWC14 TLW14:TMG14 TCA14:TCK14 SSE14:SSO14 SII14:SIS14 RYM14:RYW14 ROQ14:RPA14 REU14:RFE14 QUY14:QVI14 QLC14:QLM14 QBG14:QBQ14 PRK14:PRU14 PHO14:PHY14 OXS14:OYC14 ONW14:OOG14 OEA14:OEK14 NUE14:NUO14 NKI14:NKS14 NAM14:NAW14 MQQ14:MRA14 MGU14:MHE14 LWY14:LXI14 LNC14:LNM14 LDG14:LDQ14 KTK14:KTU14 KJO14:KJY14 JZS14:KAC14 JPW14:JQG14 JGA14:JGK14 IWE14:IWO14 IMI14:IMS14 ICM14:ICW14 HSQ14:HTA14 HIU14:HJE14 GYY14:GZI14 GPC14:GPM14 GFG14:GFQ14 FVK14:FVU14 FLO14:FLY14 FBS14:FCC14 ERW14:ESG14 EIA14:EIK14 DYE14:DYO14 DOI14:DOS14 DEM14:DEW14 CUQ14:CVA14 CKU14:CLE14 CAY14:CBI14 BRC14:BRM14 BHG14:BHQ14 AXK14:AXU14 ANO14:ANY14 ADS14:AEC14 TW14:UG14 KA14:KK14 AE14:AO14" xr:uid="{00000000-0002-0000-0000-00000B000000}">
      <formula1>$AR$14:$AR$14</formula1>
    </dataValidation>
    <dataValidation type="whole" allowBlank="1" showInputMessage="1" showErrorMessage="1" sqref="WWG983053:WWN983053 JP65554:KK65565 TL65554:UG65565 ADH65554:AEC65565 AND65554:ANY65565 AWZ65554:AXU65565 BGV65554:BHQ65565 BQR65554:BRM65565 CAN65554:CBI65565 CKJ65554:CLE65565 CUF65554:CVA65565 DEB65554:DEW65565 DNX65554:DOS65565 DXT65554:DYO65565 EHP65554:EIK65565 ERL65554:ESG65565 FBH65554:FCC65565 FLD65554:FLY65565 FUZ65554:FVU65565 GEV65554:GFQ65565 GOR65554:GPM65565 GYN65554:GZI65565 HIJ65554:HJE65565 HSF65554:HTA65565 ICB65554:ICW65565 ILX65554:IMS65565 IVT65554:IWO65565 JFP65554:JGK65565 JPL65554:JQG65565 JZH65554:KAC65565 KJD65554:KJY65565 KSZ65554:KTU65565 LCV65554:LDQ65565 LMR65554:LNM65565 LWN65554:LXI65565 MGJ65554:MHE65565 MQF65554:MRA65565 NAB65554:NAW65565 NJX65554:NKS65565 NTT65554:NUO65565 ODP65554:OEK65565 ONL65554:OOG65565 OXH65554:OYC65565 PHD65554:PHY65565 PQZ65554:PRU65565 QAV65554:QBQ65565 QKR65554:QLM65565 QUN65554:QVI65565 REJ65554:RFE65565 ROF65554:RPA65565 RYB65554:RYW65565 SHX65554:SIS65565 SRT65554:SSO65565 TBP65554:TCK65565 TLL65554:TMG65565 TVH65554:TWC65565 UFD65554:UFY65565 UOZ65554:UPU65565 UYV65554:UZQ65565 VIR65554:VJM65565 VSN65554:VTI65565 WCJ65554:WDE65565 WMF65554:WNA65565 WWB65554:WWW65565 JP131090:KK131101 TL131090:UG131101 ADH131090:AEC131101 AND131090:ANY131101 AWZ131090:AXU131101 BGV131090:BHQ131101 BQR131090:BRM131101 CAN131090:CBI131101 CKJ131090:CLE131101 CUF131090:CVA131101 DEB131090:DEW131101 DNX131090:DOS131101 DXT131090:DYO131101 EHP131090:EIK131101 ERL131090:ESG131101 FBH131090:FCC131101 FLD131090:FLY131101 FUZ131090:FVU131101 GEV131090:GFQ131101 GOR131090:GPM131101 GYN131090:GZI131101 HIJ131090:HJE131101 HSF131090:HTA131101 ICB131090:ICW131101 ILX131090:IMS131101 IVT131090:IWO131101 JFP131090:JGK131101 JPL131090:JQG131101 JZH131090:KAC131101 KJD131090:KJY131101 KSZ131090:KTU131101 LCV131090:LDQ131101 LMR131090:LNM131101 LWN131090:LXI131101 MGJ131090:MHE131101 MQF131090:MRA131101 NAB131090:NAW131101 NJX131090:NKS131101 NTT131090:NUO131101 ODP131090:OEK131101 ONL131090:OOG131101 OXH131090:OYC131101 PHD131090:PHY131101 PQZ131090:PRU131101 QAV131090:QBQ131101 QKR131090:QLM131101 QUN131090:QVI131101 REJ131090:RFE131101 ROF131090:RPA131101 RYB131090:RYW131101 SHX131090:SIS131101 SRT131090:SSO131101 TBP131090:TCK131101 TLL131090:TMG131101 TVH131090:TWC131101 UFD131090:UFY131101 UOZ131090:UPU131101 UYV131090:UZQ131101 VIR131090:VJM131101 VSN131090:VTI131101 WCJ131090:WDE131101 WMF131090:WNA131101 WWB131090:WWW131101 JP196626:KK196637 TL196626:UG196637 ADH196626:AEC196637 AND196626:ANY196637 AWZ196626:AXU196637 BGV196626:BHQ196637 BQR196626:BRM196637 CAN196626:CBI196637 CKJ196626:CLE196637 CUF196626:CVA196637 DEB196626:DEW196637 DNX196626:DOS196637 DXT196626:DYO196637 EHP196626:EIK196637 ERL196626:ESG196637 FBH196626:FCC196637 FLD196626:FLY196637 FUZ196626:FVU196637 GEV196626:GFQ196637 GOR196626:GPM196637 GYN196626:GZI196637 HIJ196626:HJE196637 HSF196626:HTA196637 ICB196626:ICW196637 ILX196626:IMS196637 IVT196626:IWO196637 JFP196626:JGK196637 JPL196626:JQG196637 JZH196626:KAC196637 KJD196626:KJY196637 KSZ196626:KTU196637 LCV196626:LDQ196637 LMR196626:LNM196637 LWN196626:LXI196637 MGJ196626:MHE196637 MQF196626:MRA196637 NAB196626:NAW196637 NJX196626:NKS196637 NTT196626:NUO196637 ODP196626:OEK196637 ONL196626:OOG196637 OXH196626:OYC196637 PHD196626:PHY196637 PQZ196626:PRU196637 QAV196626:QBQ196637 QKR196626:QLM196637 QUN196626:QVI196637 REJ196626:RFE196637 ROF196626:RPA196637 RYB196626:RYW196637 SHX196626:SIS196637 SRT196626:SSO196637 TBP196626:TCK196637 TLL196626:TMG196637 TVH196626:TWC196637 UFD196626:UFY196637 UOZ196626:UPU196637 UYV196626:UZQ196637 VIR196626:VJM196637 VSN196626:VTI196637 WCJ196626:WDE196637 WMF196626:WNA196637 WWB196626:WWW196637 JP262162:KK262173 TL262162:UG262173 ADH262162:AEC262173 AND262162:ANY262173 AWZ262162:AXU262173 BGV262162:BHQ262173 BQR262162:BRM262173 CAN262162:CBI262173 CKJ262162:CLE262173 CUF262162:CVA262173 DEB262162:DEW262173 DNX262162:DOS262173 DXT262162:DYO262173 EHP262162:EIK262173 ERL262162:ESG262173 FBH262162:FCC262173 FLD262162:FLY262173 FUZ262162:FVU262173 GEV262162:GFQ262173 GOR262162:GPM262173 GYN262162:GZI262173 HIJ262162:HJE262173 HSF262162:HTA262173 ICB262162:ICW262173 ILX262162:IMS262173 IVT262162:IWO262173 JFP262162:JGK262173 JPL262162:JQG262173 JZH262162:KAC262173 KJD262162:KJY262173 KSZ262162:KTU262173 LCV262162:LDQ262173 LMR262162:LNM262173 LWN262162:LXI262173 MGJ262162:MHE262173 MQF262162:MRA262173 NAB262162:NAW262173 NJX262162:NKS262173 NTT262162:NUO262173 ODP262162:OEK262173 ONL262162:OOG262173 OXH262162:OYC262173 PHD262162:PHY262173 PQZ262162:PRU262173 QAV262162:QBQ262173 QKR262162:QLM262173 QUN262162:QVI262173 REJ262162:RFE262173 ROF262162:RPA262173 RYB262162:RYW262173 SHX262162:SIS262173 SRT262162:SSO262173 TBP262162:TCK262173 TLL262162:TMG262173 TVH262162:TWC262173 UFD262162:UFY262173 UOZ262162:UPU262173 UYV262162:UZQ262173 VIR262162:VJM262173 VSN262162:VTI262173 WCJ262162:WDE262173 WMF262162:WNA262173 WWB262162:WWW262173 JP327698:KK327709 TL327698:UG327709 ADH327698:AEC327709 AND327698:ANY327709 AWZ327698:AXU327709 BGV327698:BHQ327709 BQR327698:BRM327709 CAN327698:CBI327709 CKJ327698:CLE327709 CUF327698:CVA327709 DEB327698:DEW327709 DNX327698:DOS327709 DXT327698:DYO327709 EHP327698:EIK327709 ERL327698:ESG327709 FBH327698:FCC327709 FLD327698:FLY327709 FUZ327698:FVU327709 GEV327698:GFQ327709 GOR327698:GPM327709 GYN327698:GZI327709 HIJ327698:HJE327709 HSF327698:HTA327709 ICB327698:ICW327709 ILX327698:IMS327709 IVT327698:IWO327709 JFP327698:JGK327709 JPL327698:JQG327709 JZH327698:KAC327709 KJD327698:KJY327709 KSZ327698:KTU327709 LCV327698:LDQ327709 LMR327698:LNM327709 LWN327698:LXI327709 MGJ327698:MHE327709 MQF327698:MRA327709 NAB327698:NAW327709 NJX327698:NKS327709 NTT327698:NUO327709 ODP327698:OEK327709 ONL327698:OOG327709 OXH327698:OYC327709 PHD327698:PHY327709 PQZ327698:PRU327709 QAV327698:QBQ327709 QKR327698:QLM327709 QUN327698:QVI327709 REJ327698:RFE327709 ROF327698:RPA327709 RYB327698:RYW327709 SHX327698:SIS327709 SRT327698:SSO327709 TBP327698:TCK327709 TLL327698:TMG327709 TVH327698:TWC327709 UFD327698:UFY327709 UOZ327698:UPU327709 UYV327698:UZQ327709 VIR327698:VJM327709 VSN327698:VTI327709 WCJ327698:WDE327709 WMF327698:WNA327709 WWB327698:WWW327709 JP393234:KK393245 TL393234:UG393245 ADH393234:AEC393245 AND393234:ANY393245 AWZ393234:AXU393245 BGV393234:BHQ393245 BQR393234:BRM393245 CAN393234:CBI393245 CKJ393234:CLE393245 CUF393234:CVA393245 DEB393234:DEW393245 DNX393234:DOS393245 DXT393234:DYO393245 EHP393234:EIK393245 ERL393234:ESG393245 FBH393234:FCC393245 FLD393234:FLY393245 FUZ393234:FVU393245 GEV393234:GFQ393245 GOR393234:GPM393245 GYN393234:GZI393245 HIJ393234:HJE393245 HSF393234:HTA393245 ICB393234:ICW393245 ILX393234:IMS393245 IVT393234:IWO393245 JFP393234:JGK393245 JPL393234:JQG393245 JZH393234:KAC393245 KJD393234:KJY393245 KSZ393234:KTU393245 LCV393234:LDQ393245 LMR393234:LNM393245 LWN393234:LXI393245 MGJ393234:MHE393245 MQF393234:MRA393245 NAB393234:NAW393245 NJX393234:NKS393245 NTT393234:NUO393245 ODP393234:OEK393245 ONL393234:OOG393245 OXH393234:OYC393245 PHD393234:PHY393245 PQZ393234:PRU393245 QAV393234:QBQ393245 QKR393234:QLM393245 QUN393234:QVI393245 REJ393234:RFE393245 ROF393234:RPA393245 RYB393234:RYW393245 SHX393234:SIS393245 SRT393234:SSO393245 TBP393234:TCK393245 TLL393234:TMG393245 TVH393234:TWC393245 UFD393234:UFY393245 UOZ393234:UPU393245 UYV393234:UZQ393245 VIR393234:VJM393245 VSN393234:VTI393245 WCJ393234:WDE393245 WMF393234:WNA393245 WWB393234:WWW393245 JP458770:KK458781 TL458770:UG458781 ADH458770:AEC458781 AND458770:ANY458781 AWZ458770:AXU458781 BGV458770:BHQ458781 BQR458770:BRM458781 CAN458770:CBI458781 CKJ458770:CLE458781 CUF458770:CVA458781 DEB458770:DEW458781 DNX458770:DOS458781 DXT458770:DYO458781 EHP458770:EIK458781 ERL458770:ESG458781 FBH458770:FCC458781 FLD458770:FLY458781 FUZ458770:FVU458781 GEV458770:GFQ458781 GOR458770:GPM458781 GYN458770:GZI458781 HIJ458770:HJE458781 HSF458770:HTA458781 ICB458770:ICW458781 ILX458770:IMS458781 IVT458770:IWO458781 JFP458770:JGK458781 JPL458770:JQG458781 JZH458770:KAC458781 KJD458770:KJY458781 KSZ458770:KTU458781 LCV458770:LDQ458781 LMR458770:LNM458781 LWN458770:LXI458781 MGJ458770:MHE458781 MQF458770:MRA458781 NAB458770:NAW458781 NJX458770:NKS458781 NTT458770:NUO458781 ODP458770:OEK458781 ONL458770:OOG458781 OXH458770:OYC458781 PHD458770:PHY458781 PQZ458770:PRU458781 QAV458770:QBQ458781 QKR458770:QLM458781 QUN458770:QVI458781 REJ458770:RFE458781 ROF458770:RPA458781 RYB458770:RYW458781 SHX458770:SIS458781 SRT458770:SSO458781 TBP458770:TCK458781 TLL458770:TMG458781 TVH458770:TWC458781 UFD458770:UFY458781 UOZ458770:UPU458781 UYV458770:UZQ458781 VIR458770:VJM458781 VSN458770:VTI458781 WCJ458770:WDE458781 WMF458770:WNA458781 WWB458770:WWW458781 JP524306:KK524317 TL524306:UG524317 ADH524306:AEC524317 AND524306:ANY524317 AWZ524306:AXU524317 BGV524306:BHQ524317 BQR524306:BRM524317 CAN524306:CBI524317 CKJ524306:CLE524317 CUF524306:CVA524317 DEB524306:DEW524317 DNX524306:DOS524317 DXT524306:DYO524317 EHP524306:EIK524317 ERL524306:ESG524317 FBH524306:FCC524317 FLD524306:FLY524317 FUZ524306:FVU524317 GEV524306:GFQ524317 GOR524306:GPM524317 GYN524306:GZI524317 HIJ524306:HJE524317 HSF524306:HTA524317 ICB524306:ICW524317 ILX524306:IMS524317 IVT524306:IWO524317 JFP524306:JGK524317 JPL524306:JQG524317 JZH524306:KAC524317 KJD524306:KJY524317 KSZ524306:KTU524317 LCV524306:LDQ524317 LMR524306:LNM524317 LWN524306:LXI524317 MGJ524306:MHE524317 MQF524306:MRA524317 NAB524306:NAW524317 NJX524306:NKS524317 NTT524306:NUO524317 ODP524306:OEK524317 ONL524306:OOG524317 OXH524306:OYC524317 PHD524306:PHY524317 PQZ524306:PRU524317 QAV524306:QBQ524317 QKR524306:QLM524317 QUN524306:QVI524317 REJ524306:RFE524317 ROF524306:RPA524317 RYB524306:RYW524317 SHX524306:SIS524317 SRT524306:SSO524317 TBP524306:TCK524317 TLL524306:TMG524317 TVH524306:TWC524317 UFD524306:UFY524317 UOZ524306:UPU524317 UYV524306:UZQ524317 VIR524306:VJM524317 VSN524306:VTI524317 WCJ524306:WDE524317 WMF524306:WNA524317 WWB524306:WWW524317 JP589842:KK589853 TL589842:UG589853 ADH589842:AEC589853 AND589842:ANY589853 AWZ589842:AXU589853 BGV589842:BHQ589853 BQR589842:BRM589853 CAN589842:CBI589853 CKJ589842:CLE589853 CUF589842:CVA589853 DEB589842:DEW589853 DNX589842:DOS589853 DXT589842:DYO589853 EHP589842:EIK589853 ERL589842:ESG589853 FBH589842:FCC589853 FLD589842:FLY589853 FUZ589842:FVU589853 GEV589842:GFQ589853 GOR589842:GPM589853 GYN589842:GZI589853 HIJ589842:HJE589853 HSF589842:HTA589853 ICB589842:ICW589853 ILX589842:IMS589853 IVT589842:IWO589853 JFP589842:JGK589853 JPL589842:JQG589853 JZH589842:KAC589853 KJD589842:KJY589853 KSZ589842:KTU589853 LCV589842:LDQ589853 LMR589842:LNM589853 LWN589842:LXI589853 MGJ589842:MHE589853 MQF589842:MRA589853 NAB589842:NAW589853 NJX589842:NKS589853 NTT589842:NUO589853 ODP589842:OEK589853 ONL589842:OOG589853 OXH589842:OYC589853 PHD589842:PHY589853 PQZ589842:PRU589853 QAV589842:QBQ589853 QKR589842:QLM589853 QUN589842:QVI589853 REJ589842:RFE589853 ROF589842:RPA589853 RYB589842:RYW589853 SHX589842:SIS589853 SRT589842:SSO589853 TBP589842:TCK589853 TLL589842:TMG589853 TVH589842:TWC589853 UFD589842:UFY589853 UOZ589842:UPU589853 UYV589842:UZQ589853 VIR589842:VJM589853 VSN589842:VTI589853 WCJ589842:WDE589853 WMF589842:WNA589853 WWB589842:WWW589853 JP655378:KK655389 TL655378:UG655389 ADH655378:AEC655389 AND655378:ANY655389 AWZ655378:AXU655389 BGV655378:BHQ655389 BQR655378:BRM655389 CAN655378:CBI655389 CKJ655378:CLE655389 CUF655378:CVA655389 DEB655378:DEW655389 DNX655378:DOS655389 DXT655378:DYO655389 EHP655378:EIK655389 ERL655378:ESG655389 FBH655378:FCC655389 FLD655378:FLY655389 FUZ655378:FVU655389 GEV655378:GFQ655389 GOR655378:GPM655389 GYN655378:GZI655389 HIJ655378:HJE655389 HSF655378:HTA655389 ICB655378:ICW655389 ILX655378:IMS655389 IVT655378:IWO655389 JFP655378:JGK655389 JPL655378:JQG655389 JZH655378:KAC655389 KJD655378:KJY655389 KSZ655378:KTU655389 LCV655378:LDQ655389 LMR655378:LNM655389 LWN655378:LXI655389 MGJ655378:MHE655389 MQF655378:MRA655389 NAB655378:NAW655389 NJX655378:NKS655389 NTT655378:NUO655389 ODP655378:OEK655389 ONL655378:OOG655389 OXH655378:OYC655389 PHD655378:PHY655389 PQZ655378:PRU655389 QAV655378:QBQ655389 QKR655378:QLM655389 QUN655378:QVI655389 REJ655378:RFE655389 ROF655378:RPA655389 RYB655378:RYW655389 SHX655378:SIS655389 SRT655378:SSO655389 TBP655378:TCK655389 TLL655378:TMG655389 TVH655378:TWC655389 UFD655378:UFY655389 UOZ655378:UPU655389 UYV655378:UZQ655389 VIR655378:VJM655389 VSN655378:VTI655389 WCJ655378:WDE655389 WMF655378:WNA655389 WWB655378:WWW655389 JP720914:KK720925 TL720914:UG720925 ADH720914:AEC720925 AND720914:ANY720925 AWZ720914:AXU720925 BGV720914:BHQ720925 BQR720914:BRM720925 CAN720914:CBI720925 CKJ720914:CLE720925 CUF720914:CVA720925 DEB720914:DEW720925 DNX720914:DOS720925 DXT720914:DYO720925 EHP720914:EIK720925 ERL720914:ESG720925 FBH720914:FCC720925 FLD720914:FLY720925 FUZ720914:FVU720925 GEV720914:GFQ720925 GOR720914:GPM720925 GYN720914:GZI720925 HIJ720914:HJE720925 HSF720914:HTA720925 ICB720914:ICW720925 ILX720914:IMS720925 IVT720914:IWO720925 JFP720914:JGK720925 JPL720914:JQG720925 JZH720914:KAC720925 KJD720914:KJY720925 KSZ720914:KTU720925 LCV720914:LDQ720925 LMR720914:LNM720925 LWN720914:LXI720925 MGJ720914:MHE720925 MQF720914:MRA720925 NAB720914:NAW720925 NJX720914:NKS720925 NTT720914:NUO720925 ODP720914:OEK720925 ONL720914:OOG720925 OXH720914:OYC720925 PHD720914:PHY720925 PQZ720914:PRU720925 QAV720914:QBQ720925 QKR720914:QLM720925 QUN720914:QVI720925 REJ720914:RFE720925 ROF720914:RPA720925 RYB720914:RYW720925 SHX720914:SIS720925 SRT720914:SSO720925 TBP720914:TCK720925 TLL720914:TMG720925 TVH720914:TWC720925 UFD720914:UFY720925 UOZ720914:UPU720925 UYV720914:UZQ720925 VIR720914:VJM720925 VSN720914:VTI720925 WCJ720914:WDE720925 WMF720914:WNA720925 WWB720914:WWW720925 JP786450:KK786461 TL786450:UG786461 ADH786450:AEC786461 AND786450:ANY786461 AWZ786450:AXU786461 BGV786450:BHQ786461 BQR786450:BRM786461 CAN786450:CBI786461 CKJ786450:CLE786461 CUF786450:CVA786461 DEB786450:DEW786461 DNX786450:DOS786461 DXT786450:DYO786461 EHP786450:EIK786461 ERL786450:ESG786461 FBH786450:FCC786461 FLD786450:FLY786461 FUZ786450:FVU786461 GEV786450:GFQ786461 GOR786450:GPM786461 GYN786450:GZI786461 HIJ786450:HJE786461 HSF786450:HTA786461 ICB786450:ICW786461 ILX786450:IMS786461 IVT786450:IWO786461 JFP786450:JGK786461 JPL786450:JQG786461 JZH786450:KAC786461 KJD786450:KJY786461 KSZ786450:KTU786461 LCV786450:LDQ786461 LMR786450:LNM786461 LWN786450:LXI786461 MGJ786450:MHE786461 MQF786450:MRA786461 NAB786450:NAW786461 NJX786450:NKS786461 NTT786450:NUO786461 ODP786450:OEK786461 ONL786450:OOG786461 OXH786450:OYC786461 PHD786450:PHY786461 PQZ786450:PRU786461 QAV786450:QBQ786461 QKR786450:QLM786461 QUN786450:QVI786461 REJ786450:RFE786461 ROF786450:RPA786461 RYB786450:RYW786461 SHX786450:SIS786461 SRT786450:SSO786461 TBP786450:TCK786461 TLL786450:TMG786461 TVH786450:TWC786461 UFD786450:UFY786461 UOZ786450:UPU786461 UYV786450:UZQ786461 VIR786450:VJM786461 VSN786450:VTI786461 WCJ786450:WDE786461 WMF786450:WNA786461 WWB786450:WWW786461 JP851986:KK851997 TL851986:UG851997 ADH851986:AEC851997 AND851986:ANY851997 AWZ851986:AXU851997 BGV851986:BHQ851997 BQR851986:BRM851997 CAN851986:CBI851997 CKJ851986:CLE851997 CUF851986:CVA851997 DEB851986:DEW851997 DNX851986:DOS851997 DXT851986:DYO851997 EHP851986:EIK851997 ERL851986:ESG851997 FBH851986:FCC851997 FLD851986:FLY851997 FUZ851986:FVU851997 GEV851986:GFQ851997 GOR851986:GPM851997 GYN851986:GZI851997 HIJ851986:HJE851997 HSF851986:HTA851997 ICB851986:ICW851997 ILX851986:IMS851997 IVT851986:IWO851997 JFP851986:JGK851997 JPL851986:JQG851997 JZH851986:KAC851997 KJD851986:KJY851997 KSZ851986:KTU851997 LCV851986:LDQ851997 LMR851986:LNM851997 LWN851986:LXI851997 MGJ851986:MHE851997 MQF851986:MRA851997 NAB851986:NAW851997 NJX851986:NKS851997 NTT851986:NUO851997 ODP851986:OEK851997 ONL851986:OOG851997 OXH851986:OYC851997 PHD851986:PHY851997 PQZ851986:PRU851997 QAV851986:QBQ851997 QKR851986:QLM851997 QUN851986:QVI851997 REJ851986:RFE851997 ROF851986:RPA851997 RYB851986:RYW851997 SHX851986:SIS851997 SRT851986:SSO851997 TBP851986:TCK851997 TLL851986:TMG851997 TVH851986:TWC851997 UFD851986:UFY851997 UOZ851986:UPU851997 UYV851986:UZQ851997 VIR851986:VJM851997 VSN851986:VTI851997 WCJ851986:WDE851997 WMF851986:WNA851997 WWB851986:WWW851997 JP917522:KK917533 TL917522:UG917533 ADH917522:AEC917533 AND917522:ANY917533 AWZ917522:AXU917533 BGV917522:BHQ917533 BQR917522:BRM917533 CAN917522:CBI917533 CKJ917522:CLE917533 CUF917522:CVA917533 DEB917522:DEW917533 DNX917522:DOS917533 DXT917522:DYO917533 EHP917522:EIK917533 ERL917522:ESG917533 FBH917522:FCC917533 FLD917522:FLY917533 FUZ917522:FVU917533 GEV917522:GFQ917533 GOR917522:GPM917533 GYN917522:GZI917533 HIJ917522:HJE917533 HSF917522:HTA917533 ICB917522:ICW917533 ILX917522:IMS917533 IVT917522:IWO917533 JFP917522:JGK917533 JPL917522:JQG917533 JZH917522:KAC917533 KJD917522:KJY917533 KSZ917522:KTU917533 LCV917522:LDQ917533 LMR917522:LNM917533 LWN917522:LXI917533 MGJ917522:MHE917533 MQF917522:MRA917533 NAB917522:NAW917533 NJX917522:NKS917533 NTT917522:NUO917533 ODP917522:OEK917533 ONL917522:OOG917533 OXH917522:OYC917533 PHD917522:PHY917533 PQZ917522:PRU917533 QAV917522:QBQ917533 QKR917522:QLM917533 QUN917522:QVI917533 REJ917522:RFE917533 ROF917522:RPA917533 RYB917522:RYW917533 SHX917522:SIS917533 SRT917522:SSO917533 TBP917522:TCK917533 TLL917522:TMG917533 TVH917522:TWC917533 UFD917522:UFY917533 UOZ917522:UPU917533 UYV917522:UZQ917533 VIR917522:VJM917533 VSN917522:VTI917533 WCJ917522:WDE917533 WMF917522:WNA917533 WWB917522:WWW917533 JP983058:KK983069 TL983058:UG983069 ADH983058:AEC983069 AND983058:ANY983069 AWZ983058:AXU983069 BGV983058:BHQ983069 BQR983058:BRM983069 CAN983058:CBI983069 CKJ983058:CLE983069 CUF983058:CVA983069 DEB983058:DEW983069 DNX983058:DOS983069 DXT983058:DYO983069 EHP983058:EIK983069 ERL983058:ESG983069 FBH983058:FCC983069 FLD983058:FLY983069 FUZ983058:FVU983069 GEV983058:GFQ983069 GOR983058:GPM983069 GYN983058:GZI983069 HIJ983058:HJE983069 HSF983058:HTA983069 ICB983058:ICW983069 ILX983058:IMS983069 IVT983058:IWO983069 JFP983058:JGK983069 JPL983058:JQG983069 JZH983058:KAC983069 KJD983058:KJY983069 KSZ983058:KTU983069 LCV983058:LDQ983069 LMR983058:LNM983069 LWN983058:LXI983069 MGJ983058:MHE983069 MQF983058:MRA983069 NAB983058:NAW983069 NJX983058:NKS983069 NTT983058:NUO983069 ODP983058:OEK983069 ONL983058:OOG983069 OXH983058:OYC983069 PHD983058:PHY983069 PQZ983058:PRU983069 QAV983058:QBQ983069 QKR983058:QLM983069 QUN983058:QVI983069 REJ983058:RFE983069 ROF983058:RPA983069 RYB983058:RYW983069 SHX983058:SIS983069 SRT983058:SSO983069 TBP983058:TCK983069 TLL983058:TMG983069 TVH983058:TWC983069 UFD983058:UFY983069 UOZ983058:UPU983069 UYV983058:UZQ983069 VIR983058:VJM983069 VSN983058:VTI983069 WCJ983058:WDE983069 WMF983058:WNA983069 WWB983058:WWW983069 JU17:KB17 TQ17:TX17 ADM17:ADT17 ANI17:ANP17 AXE17:AXL17 BHA17:BHH17 BQW17:BRD17 CAS17:CAZ17 CKO17:CKV17 CUK17:CUR17 DEG17:DEN17 DOC17:DOJ17 DXY17:DYF17 EHU17:EIB17 ERQ17:ERX17 FBM17:FBT17 FLI17:FLP17 FVE17:FVL17 GFA17:GFH17 GOW17:GPD17 GYS17:GYZ17 HIO17:HIV17 HSK17:HSR17 ICG17:ICN17 IMC17:IMJ17 IVY17:IWF17 JFU17:JGB17 JPQ17:JPX17 JZM17:JZT17 KJI17:KJP17 KTE17:KTL17 LDA17:LDH17 LMW17:LND17 LWS17:LWZ17 MGO17:MGV17 MQK17:MQR17 NAG17:NAN17 NKC17:NKJ17 NTY17:NUF17 ODU17:OEB17 ONQ17:ONX17 OXM17:OXT17 PHI17:PHP17 PRE17:PRL17 QBA17:QBH17 QKW17:QLD17 QUS17:QUZ17 REO17:REV17 ROK17:ROR17 RYG17:RYN17 SIC17:SIJ17 SRY17:SSF17 TBU17:TCB17 TLQ17:TLX17 TVM17:TVT17 UFI17:UFP17 UPE17:UPL17 UZA17:UZH17 VIW17:VJD17 VSS17:VSZ17 WCO17:WCV17 WMK17:WMR17 WWG17:WWN17 JU65549:KB65549 TQ65549:TX65549 ADM65549:ADT65549 ANI65549:ANP65549 AXE65549:AXL65549 BHA65549:BHH65549 BQW65549:BRD65549 CAS65549:CAZ65549 CKO65549:CKV65549 CUK65549:CUR65549 DEG65549:DEN65549 DOC65549:DOJ65549 DXY65549:DYF65549 EHU65549:EIB65549 ERQ65549:ERX65549 FBM65549:FBT65549 FLI65549:FLP65549 FVE65549:FVL65549 GFA65549:GFH65549 GOW65549:GPD65549 GYS65549:GYZ65549 HIO65549:HIV65549 HSK65549:HSR65549 ICG65549:ICN65549 IMC65549:IMJ65549 IVY65549:IWF65549 JFU65549:JGB65549 JPQ65549:JPX65549 JZM65549:JZT65549 KJI65549:KJP65549 KTE65549:KTL65549 LDA65549:LDH65549 LMW65549:LND65549 LWS65549:LWZ65549 MGO65549:MGV65549 MQK65549:MQR65549 NAG65549:NAN65549 NKC65549:NKJ65549 NTY65549:NUF65549 ODU65549:OEB65549 ONQ65549:ONX65549 OXM65549:OXT65549 PHI65549:PHP65549 PRE65549:PRL65549 QBA65549:QBH65549 QKW65549:QLD65549 QUS65549:QUZ65549 REO65549:REV65549 ROK65549:ROR65549 RYG65549:RYN65549 SIC65549:SIJ65549 SRY65549:SSF65549 TBU65549:TCB65549 TLQ65549:TLX65549 TVM65549:TVT65549 UFI65549:UFP65549 UPE65549:UPL65549 UZA65549:UZH65549 VIW65549:VJD65549 VSS65549:VSZ65549 WCO65549:WCV65549 WMK65549:WMR65549 WWG65549:WWN65549 JU131085:KB131085 TQ131085:TX131085 ADM131085:ADT131085 ANI131085:ANP131085 AXE131085:AXL131085 BHA131085:BHH131085 BQW131085:BRD131085 CAS131085:CAZ131085 CKO131085:CKV131085 CUK131085:CUR131085 DEG131085:DEN131085 DOC131085:DOJ131085 DXY131085:DYF131085 EHU131085:EIB131085 ERQ131085:ERX131085 FBM131085:FBT131085 FLI131085:FLP131085 FVE131085:FVL131085 GFA131085:GFH131085 GOW131085:GPD131085 GYS131085:GYZ131085 HIO131085:HIV131085 HSK131085:HSR131085 ICG131085:ICN131085 IMC131085:IMJ131085 IVY131085:IWF131085 JFU131085:JGB131085 JPQ131085:JPX131085 JZM131085:JZT131085 KJI131085:KJP131085 KTE131085:KTL131085 LDA131085:LDH131085 LMW131085:LND131085 LWS131085:LWZ131085 MGO131085:MGV131085 MQK131085:MQR131085 NAG131085:NAN131085 NKC131085:NKJ131085 NTY131085:NUF131085 ODU131085:OEB131085 ONQ131085:ONX131085 OXM131085:OXT131085 PHI131085:PHP131085 PRE131085:PRL131085 QBA131085:QBH131085 QKW131085:QLD131085 QUS131085:QUZ131085 REO131085:REV131085 ROK131085:ROR131085 RYG131085:RYN131085 SIC131085:SIJ131085 SRY131085:SSF131085 TBU131085:TCB131085 TLQ131085:TLX131085 TVM131085:TVT131085 UFI131085:UFP131085 UPE131085:UPL131085 UZA131085:UZH131085 VIW131085:VJD131085 VSS131085:VSZ131085 WCO131085:WCV131085 WMK131085:WMR131085 WWG131085:WWN131085 JU196621:KB196621 TQ196621:TX196621 ADM196621:ADT196621 ANI196621:ANP196621 AXE196621:AXL196621 BHA196621:BHH196621 BQW196621:BRD196621 CAS196621:CAZ196621 CKO196621:CKV196621 CUK196621:CUR196621 DEG196621:DEN196621 DOC196621:DOJ196621 DXY196621:DYF196621 EHU196621:EIB196621 ERQ196621:ERX196621 FBM196621:FBT196621 FLI196621:FLP196621 FVE196621:FVL196621 GFA196621:GFH196621 GOW196621:GPD196621 GYS196621:GYZ196621 HIO196621:HIV196621 HSK196621:HSR196621 ICG196621:ICN196621 IMC196621:IMJ196621 IVY196621:IWF196621 JFU196621:JGB196621 JPQ196621:JPX196621 JZM196621:JZT196621 KJI196621:KJP196621 KTE196621:KTL196621 LDA196621:LDH196621 LMW196621:LND196621 LWS196621:LWZ196621 MGO196621:MGV196621 MQK196621:MQR196621 NAG196621:NAN196621 NKC196621:NKJ196621 NTY196621:NUF196621 ODU196621:OEB196621 ONQ196621:ONX196621 OXM196621:OXT196621 PHI196621:PHP196621 PRE196621:PRL196621 QBA196621:QBH196621 QKW196621:QLD196621 QUS196621:QUZ196621 REO196621:REV196621 ROK196621:ROR196621 RYG196621:RYN196621 SIC196621:SIJ196621 SRY196621:SSF196621 TBU196621:TCB196621 TLQ196621:TLX196621 TVM196621:TVT196621 UFI196621:UFP196621 UPE196621:UPL196621 UZA196621:UZH196621 VIW196621:VJD196621 VSS196621:VSZ196621 WCO196621:WCV196621 WMK196621:WMR196621 WWG196621:WWN196621 JU262157:KB262157 TQ262157:TX262157 ADM262157:ADT262157 ANI262157:ANP262157 AXE262157:AXL262157 BHA262157:BHH262157 BQW262157:BRD262157 CAS262157:CAZ262157 CKO262157:CKV262157 CUK262157:CUR262157 DEG262157:DEN262157 DOC262157:DOJ262157 DXY262157:DYF262157 EHU262157:EIB262157 ERQ262157:ERX262157 FBM262157:FBT262157 FLI262157:FLP262157 FVE262157:FVL262157 GFA262157:GFH262157 GOW262157:GPD262157 GYS262157:GYZ262157 HIO262157:HIV262157 HSK262157:HSR262157 ICG262157:ICN262157 IMC262157:IMJ262157 IVY262157:IWF262157 JFU262157:JGB262157 JPQ262157:JPX262157 JZM262157:JZT262157 KJI262157:KJP262157 KTE262157:KTL262157 LDA262157:LDH262157 LMW262157:LND262157 LWS262157:LWZ262157 MGO262157:MGV262157 MQK262157:MQR262157 NAG262157:NAN262157 NKC262157:NKJ262157 NTY262157:NUF262157 ODU262157:OEB262157 ONQ262157:ONX262157 OXM262157:OXT262157 PHI262157:PHP262157 PRE262157:PRL262157 QBA262157:QBH262157 QKW262157:QLD262157 QUS262157:QUZ262157 REO262157:REV262157 ROK262157:ROR262157 RYG262157:RYN262157 SIC262157:SIJ262157 SRY262157:SSF262157 TBU262157:TCB262157 TLQ262157:TLX262157 TVM262157:TVT262157 UFI262157:UFP262157 UPE262157:UPL262157 UZA262157:UZH262157 VIW262157:VJD262157 VSS262157:VSZ262157 WCO262157:WCV262157 WMK262157:WMR262157 WWG262157:WWN262157 JU327693:KB327693 TQ327693:TX327693 ADM327693:ADT327693 ANI327693:ANP327693 AXE327693:AXL327693 BHA327693:BHH327693 BQW327693:BRD327693 CAS327693:CAZ327693 CKO327693:CKV327693 CUK327693:CUR327693 DEG327693:DEN327693 DOC327693:DOJ327693 DXY327693:DYF327693 EHU327693:EIB327693 ERQ327693:ERX327693 FBM327693:FBT327693 FLI327693:FLP327693 FVE327693:FVL327693 GFA327693:GFH327693 GOW327693:GPD327693 GYS327693:GYZ327693 HIO327693:HIV327693 HSK327693:HSR327693 ICG327693:ICN327693 IMC327693:IMJ327693 IVY327693:IWF327693 JFU327693:JGB327693 JPQ327693:JPX327693 JZM327693:JZT327693 KJI327693:KJP327693 KTE327693:KTL327693 LDA327693:LDH327693 LMW327693:LND327693 LWS327693:LWZ327693 MGO327693:MGV327693 MQK327693:MQR327693 NAG327693:NAN327693 NKC327693:NKJ327693 NTY327693:NUF327693 ODU327693:OEB327693 ONQ327693:ONX327693 OXM327693:OXT327693 PHI327693:PHP327693 PRE327693:PRL327693 QBA327693:QBH327693 QKW327693:QLD327693 QUS327693:QUZ327693 REO327693:REV327693 ROK327693:ROR327693 RYG327693:RYN327693 SIC327693:SIJ327693 SRY327693:SSF327693 TBU327693:TCB327693 TLQ327693:TLX327693 TVM327693:TVT327693 UFI327693:UFP327693 UPE327693:UPL327693 UZA327693:UZH327693 VIW327693:VJD327693 VSS327693:VSZ327693 WCO327693:WCV327693 WMK327693:WMR327693 WWG327693:WWN327693 JU393229:KB393229 TQ393229:TX393229 ADM393229:ADT393229 ANI393229:ANP393229 AXE393229:AXL393229 BHA393229:BHH393229 BQW393229:BRD393229 CAS393229:CAZ393229 CKO393229:CKV393229 CUK393229:CUR393229 DEG393229:DEN393229 DOC393229:DOJ393229 DXY393229:DYF393229 EHU393229:EIB393229 ERQ393229:ERX393229 FBM393229:FBT393229 FLI393229:FLP393229 FVE393229:FVL393229 GFA393229:GFH393229 GOW393229:GPD393229 GYS393229:GYZ393229 HIO393229:HIV393229 HSK393229:HSR393229 ICG393229:ICN393229 IMC393229:IMJ393229 IVY393229:IWF393229 JFU393229:JGB393229 JPQ393229:JPX393229 JZM393229:JZT393229 KJI393229:KJP393229 KTE393229:KTL393229 LDA393229:LDH393229 LMW393229:LND393229 LWS393229:LWZ393229 MGO393229:MGV393229 MQK393229:MQR393229 NAG393229:NAN393229 NKC393229:NKJ393229 NTY393229:NUF393229 ODU393229:OEB393229 ONQ393229:ONX393229 OXM393229:OXT393229 PHI393229:PHP393229 PRE393229:PRL393229 QBA393229:QBH393229 QKW393229:QLD393229 QUS393229:QUZ393229 REO393229:REV393229 ROK393229:ROR393229 RYG393229:RYN393229 SIC393229:SIJ393229 SRY393229:SSF393229 TBU393229:TCB393229 TLQ393229:TLX393229 TVM393229:TVT393229 UFI393229:UFP393229 UPE393229:UPL393229 UZA393229:UZH393229 VIW393229:VJD393229 VSS393229:VSZ393229 WCO393229:WCV393229 WMK393229:WMR393229 WWG393229:WWN393229 JU458765:KB458765 TQ458765:TX458765 ADM458765:ADT458765 ANI458765:ANP458765 AXE458765:AXL458765 BHA458765:BHH458765 BQW458765:BRD458765 CAS458765:CAZ458765 CKO458765:CKV458765 CUK458765:CUR458765 DEG458765:DEN458765 DOC458765:DOJ458765 DXY458765:DYF458765 EHU458765:EIB458765 ERQ458765:ERX458765 FBM458765:FBT458765 FLI458765:FLP458765 FVE458765:FVL458765 GFA458765:GFH458765 GOW458765:GPD458765 GYS458765:GYZ458765 HIO458765:HIV458765 HSK458765:HSR458765 ICG458765:ICN458765 IMC458765:IMJ458765 IVY458765:IWF458765 JFU458765:JGB458765 JPQ458765:JPX458765 JZM458765:JZT458765 KJI458765:KJP458765 KTE458765:KTL458765 LDA458765:LDH458765 LMW458765:LND458765 LWS458765:LWZ458765 MGO458765:MGV458765 MQK458765:MQR458765 NAG458765:NAN458765 NKC458765:NKJ458765 NTY458765:NUF458765 ODU458765:OEB458765 ONQ458765:ONX458765 OXM458765:OXT458765 PHI458765:PHP458765 PRE458765:PRL458765 QBA458765:QBH458765 QKW458765:QLD458765 QUS458765:QUZ458765 REO458765:REV458765 ROK458765:ROR458765 RYG458765:RYN458765 SIC458765:SIJ458765 SRY458765:SSF458765 TBU458765:TCB458765 TLQ458765:TLX458765 TVM458765:TVT458765 UFI458765:UFP458765 UPE458765:UPL458765 UZA458765:UZH458765 VIW458765:VJD458765 VSS458765:VSZ458765 WCO458765:WCV458765 WMK458765:WMR458765 WWG458765:WWN458765 JU524301:KB524301 TQ524301:TX524301 ADM524301:ADT524301 ANI524301:ANP524301 AXE524301:AXL524301 BHA524301:BHH524301 BQW524301:BRD524301 CAS524301:CAZ524301 CKO524301:CKV524301 CUK524301:CUR524301 DEG524301:DEN524301 DOC524301:DOJ524301 DXY524301:DYF524301 EHU524301:EIB524301 ERQ524301:ERX524301 FBM524301:FBT524301 FLI524301:FLP524301 FVE524301:FVL524301 GFA524301:GFH524301 GOW524301:GPD524301 GYS524301:GYZ524301 HIO524301:HIV524301 HSK524301:HSR524301 ICG524301:ICN524301 IMC524301:IMJ524301 IVY524301:IWF524301 JFU524301:JGB524301 JPQ524301:JPX524301 JZM524301:JZT524301 KJI524301:KJP524301 KTE524301:KTL524301 LDA524301:LDH524301 LMW524301:LND524301 LWS524301:LWZ524301 MGO524301:MGV524301 MQK524301:MQR524301 NAG524301:NAN524301 NKC524301:NKJ524301 NTY524301:NUF524301 ODU524301:OEB524301 ONQ524301:ONX524301 OXM524301:OXT524301 PHI524301:PHP524301 PRE524301:PRL524301 QBA524301:QBH524301 QKW524301:QLD524301 QUS524301:QUZ524301 REO524301:REV524301 ROK524301:ROR524301 RYG524301:RYN524301 SIC524301:SIJ524301 SRY524301:SSF524301 TBU524301:TCB524301 TLQ524301:TLX524301 TVM524301:TVT524301 UFI524301:UFP524301 UPE524301:UPL524301 UZA524301:UZH524301 VIW524301:VJD524301 VSS524301:VSZ524301 WCO524301:WCV524301 WMK524301:WMR524301 WWG524301:WWN524301 JU589837:KB589837 TQ589837:TX589837 ADM589837:ADT589837 ANI589837:ANP589837 AXE589837:AXL589837 BHA589837:BHH589837 BQW589837:BRD589837 CAS589837:CAZ589837 CKO589837:CKV589837 CUK589837:CUR589837 DEG589837:DEN589837 DOC589837:DOJ589837 DXY589837:DYF589837 EHU589837:EIB589837 ERQ589837:ERX589837 FBM589837:FBT589837 FLI589837:FLP589837 FVE589837:FVL589837 GFA589837:GFH589837 GOW589837:GPD589837 GYS589837:GYZ589837 HIO589837:HIV589837 HSK589837:HSR589837 ICG589837:ICN589837 IMC589837:IMJ589837 IVY589837:IWF589837 JFU589837:JGB589837 JPQ589837:JPX589837 JZM589837:JZT589837 KJI589837:KJP589837 KTE589837:KTL589837 LDA589837:LDH589837 LMW589837:LND589837 LWS589837:LWZ589837 MGO589837:MGV589837 MQK589837:MQR589837 NAG589837:NAN589837 NKC589837:NKJ589837 NTY589837:NUF589837 ODU589837:OEB589837 ONQ589837:ONX589837 OXM589837:OXT589837 PHI589837:PHP589837 PRE589837:PRL589837 QBA589837:QBH589837 QKW589837:QLD589837 QUS589837:QUZ589837 REO589837:REV589837 ROK589837:ROR589837 RYG589837:RYN589837 SIC589837:SIJ589837 SRY589837:SSF589837 TBU589837:TCB589837 TLQ589837:TLX589837 TVM589837:TVT589837 UFI589837:UFP589837 UPE589837:UPL589837 UZA589837:UZH589837 VIW589837:VJD589837 VSS589837:VSZ589837 WCO589837:WCV589837 WMK589837:WMR589837 WWG589837:WWN589837 JU655373:KB655373 TQ655373:TX655373 ADM655373:ADT655373 ANI655373:ANP655373 AXE655373:AXL655373 BHA655373:BHH655373 BQW655373:BRD655373 CAS655373:CAZ655373 CKO655373:CKV655373 CUK655373:CUR655373 DEG655373:DEN655373 DOC655373:DOJ655373 DXY655373:DYF655373 EHU655373:EIB655373 ERQ655373:ERX655373 FBM655373:FBT655373 FLI655373:FLP655373 FVE655373:FVL655373 GFA655373:GFH655373 GOW655373:GPD655373 GYS655373:GYZ655373 HIO655373:HIV655373 HSK655373:HSR655373 ICG655373:ICN655373 IMC655373:IMJ655373 IVY655373:IWF655373 JFU655373:JGB655373 JPQ655373:JPX655373 JZM655373:JZT655373 KJI655373:KJP655373 KTE655373:KTL655373 LDA655373:LDH655373 LMW655373:LND655373 LWS655373:LWZ655373 MGO655373:MGV655373 MQK655373:MQR655373 NAG655373:NAN655373 NKC655373:NKJ655373 NTY655373:NUF655373 ODU655373:OEB655373 ONQ655373:ONX655373 OXM655373:OXT655373 PHI655373:PHP655373 PRE655373:PRL655373 QBA655373:QBH655373 QKW655373:QLD655373 QUS655373:QUZ655373 REO655373:REV655373 ROK655373:ROR655373 RYG655373:RYN655373 SIC655373:SIJ655373 SRY655373:SSF655373 TBU655373:TCB655373 TLQ655373:TLX655373 TVM655373:TVT655373 UFI655373:UFP655373 UPE655373:UPL655373 UZA655373:UZH655373 VIW655373:VJD655373 VSS655373:VSZ655373 WCO655373:WCV655373 WMK655373:WMR655373 WWG655373:WWN655373 JU720909:KB720909 TQ720909:TX720909 ADM720909:ADT720909 ANI720909:ANP720909 AXE720909:AXL720909 BHA720909:BHH720909 BQW720909:BRD720909 CAS720909:CAZ720909 CKO720909:CKV720909 CUK720909:CUR720909 DEG720909:DEN720909 DOC720909:DOJ720909 DXY720909:DYF720909 EHU720909:EIB720909 ERQ720909:ERX720909 FBM720909:FBT720909 FLI720909:FLP720909 FVE720909:FVL720909 GFA720909:GFH720909 GOW720909:GPD720909 GYS720909:GYZ720909 HIO720909:HIV720909 HSK720909:HSR720909 ICG720909:ICN720909 IMC720909:IMJ720909 IVY720909:IWF720909 JFU720909:JGB720909 JPQ720909:JPX720909 JZM720909:JZT720909 KJI720909:KJP720909 KTE720909:KTL720909 LDA720909:LDH720909 LMW720909:LND720909 LWS720909:LWZ720909 MGO720909:MGV720909 MQK720909:MQR720909 NAG720909:NAN720909 NKC720909:NKJ720909 NTY720909:NUF720909 ODU720909:OEB720909 ONQ720909:ONX720909 OXM720909:OXT720909 PHI720909:PHP720909 PRE720909:PRL720909 QBA720909:QBH720909 QKW720909:QLD720909 QUS720909:QUZ720909 REO720909:REV720909 ROK720909:ROR720909 RYG720909:RYN720909 SIC720909:SIJ720909 SRY720909:SSF720909 TBU720909:TCB720909 TLQ720909:TLX720909 TVM720909:TVT720909 UFI720909:UFP720909 UPE720909:UPL720909 UZA720909:UZH720909 VIW720909:VJD720909 VSS720909:VSZ720909 WCO720909:WCV720909 WMK720909:WMR720909 WWG720909:WWN720909 JU786445:KB786445 TQ786445:TX786445 ADM786445:ADT786445 ANI786445:ANP786445 AXE786445:AXL786445 BHA786445:BHH786445 BQW786445:BRD786445 CAS786445:CAZ786445 CKO786445:CKV786445 CUK786445:CUR786445 DEG786445:DEN786445 DOC786445:DOJ786445 DXY786445:DYF786445 EHU786445:EIB786445 ERQ786445:ERX786445 FBM786445:FBT786445 FLI786445:FLP786445 FVE786445:FVL786445 GFA786445:GFH786445 GOW786445:GPD786445 GYS786445:GYZ786445 HIO786445:HIV786445 HSK786445:HSR786445 ICG786445:ICN786445 IMC786445:IMJ786445 IVY786445:IWF786445 JFU786445:JGB786445 JPQ786445:JPX786445 JZM786445:JZT786445 KJI786445:KJP786445 KTE786445:KTL786445 LDA786445:LDH786445 LMW786445:LND786445 LWS786445:LWZ786445 MGO786445:MGV786445 MQK786445:MQR786445 NAG786445:NAN786445 NKC786445:NKJ786445 NTY786445:NUF786445 ODU786445:OEB786445 ONQ786445:ONX786445 OXM786445:OXT786445 PHI786445:PHP786445 PRE786445:PRL786445 QBA786445:QBH786445 QKW786445:QLD786445 QUS786445:QUZ786445 REO786445:REV786445 ROK786445:ROR786445 RYG786445:RYN786445 SIC786445:SIJ786445 SRY786445:SSF786445 TBU786445:TCB786445 TLQ786445:TLX786445 TVM786445:TVT786445 UFI786445:UFP786445 UPE786445:UPL786445 UZA786445:UZH786445 VIW786445:VJD786445 VSS786445:VSZ786445 WCO786445:WCV786445 WMK786445:WMR786445 WWG786445:WWN786445 JU851981:KB851981 TQ851981:TX851981 ADM851981:ADT851981 ANI851981:ANP851981 AXE851981:AXL851981 BHA851981:BHH851981 BQW851981:BRD851981 CAS851981:CAZ851981 CKO851981:CKV851981 CUK851981:CUR851981 DEG851981:DEN851981 DOC851981:DOJ851981 DXY851981:DYF851981 EHU851981:EIB851981 ERQ851981:ERX851981 FBM851981:FBT851981 FLI851981:FLP851981 FVE851981:FVL851981 GFA851981:GFH851981 GOW851981:GPD851981 GYS851981:GYZ851981 HIO851981:HIV851981 HSK851981:HSR851981 ICG851981:ICN851981 IMC851981:IMJ851981 IVY851981:IWF851981 JFU851981:JGB851981 JPQ851981:JPX851981 JZM851981:JZT851981 KJI851981:KJP851981 KTE851981:KTL851981 LDA851981:LDH851981 LMW851981:LND851981 LWS851981:LWZ851981 MGO851981:MGV851981 MQK851981:MQR851981 NAG851981:NAN851981 NKC851981:NKJ851981 NTY851981:NUF851981 ODU851981:OEB851981 ONQ851981:ONX851981 OXM851981:OXT851981 PHI851981:PHP851981 PRE851981:PRL851981 QBA851981:QBH851981 QKW851981:QLD851981 QUS851981:QUZ851981 REO851981:REV851981 ROK851981:ROR851981 RYG851981:RYN851981 SIC851981:SIJ851981 SRY851981:SSF851981 TBU851981:TCB851981 TLQ851981:TLX851981 TVM851981:TVT851981 UFI851981:UFP851981 UPE851981:UPL851981 UZA851981:UZH851981 VIW851981:VJD851981 VSS851981:VSZ851981 WCO851981:WCV851981 WMK851981:WMR851981 WWG851981:WWN851981 JU917517:KB917517 TQ917517:TX917517 ADM917517:ADT917517 ANI917517:ANP917517 AXE917517:AXL917517 BHA917517:BHH917517 BQW917517:BRD917517 CAS917517:CAZ917517 CKO917517:CKV917517 CUK917517:CUR917517 DEG917517:DEN917517 DOC917517:DOJ917517 DXY917517:DYF917517 EHU917517:EIB917517 ERQ917517:ERX917517 FBM917517:FBT917517 FLI917517:FLP917517 FVE917517:FVL917517 GFA917517:GFH917517 GOW917517:GPD917517 GYS917517:GYZ917517 HIO917517:HIV917517 HSK917517:HSR917517 ICG917517:ICN917517 IMC917517:IMJ917517 IVY917517:IWF917517 JFU917517:JGB917517 JPQ917517:JPX917517 JZM917517:JZT917517 KJI917517:KJP917517 KTE917517:KTL917517 LDA917517:LDH917517 LMW917517:LND917517 LWS917517:LWZ917517 MGO917517:MGV917517 MQK917517:MQR917517 NAG917517:NAN917517 NKC917517:NKJ917517 NTY917517:NUF917517 ODU917517:OEB917517 ONQ917517:ONX917517 OXM917517:OXT917517 PHI917517:PHP917517 PRE917517:PRL917517 QBA917517:QBH917517 QKW917517:QLD917517 QUS917517:QUZ917517 REO917517:REV917517 ROK917517:ROR917517 RYG917517:RYN917517 SIC917517:SIJ917517 SRY917517:SSF917517 TBU917517:TCB917517 TLQ917517:TLX917517 TVM917517:TVT917517 UFI917517:UFP917517 UPE917517:UPL917517 UZA917517:UZH917517 VIW917517:VJD917517 VSS917517:VSZ917517 WCO917517:WCV917517 WMK917517:WMR917517 WWG917517:WWN917517 JU983053:KB983053 TQ983053:TX983053 ADM983053:ADT983053 ANI983053:ANP983053 AXE983053:AXL983053 BHA983053:BHH983053 BQW983053:BRD983053 CAS983053:CAZ983053 CKO983053:CKV983053 CUK983053:CUR983053 DEG983053:DEN983053 DOC983053:DOJ983053 DXY983053:DYF983053 EHU983053:EIB983053 ERQ983053:ERX983053 FBM983053:FBT983053 FLI983053:FLP983053 FVE983053:FVL983053 GFA983053:GFH983053 GOW983053:GPD983053 GYS983053:GYZ983053 HIO983053:HIV983053 HSK983053:HSR983053 ICG983053:ICN983053 IMC983053:IMJ983053 IVY983053:IWF983053 JFU983053:JGB983053 JPQ983053:JPX983053 JZM983053:JZT983053 KJI983053:KJP983053 KTE983053:KTL983053 LDA983053:LDH983053 LMW983053:LND983053 LWS983053:LWZ983053 MGO983053:MGV983053 MQK983053:MQR983053 NAG983053:NAN983053 NKC983053:NKJ983053 NTY983053:NUF983053 ODU983053:OEB983053 ONQ983053:ONX983053 OXM983053:OXT983053 PHI983053:PHP983053 PRE983053:PRL983053 QBA983053:QBH983053 QKW983053:QLD983053 QUS983053:QUZ983053 REO983053:REV983053 ROK983053:ROR983053 RYG983053:RYN983053 SIC983053:SIJ983053 SRY983053:SSF983053 TBU983053:TCB983053 TLQ983053:TLX983053 TVM983053:TVT983053 UFI983053:UFP983053 UPE983053:UPL983053 UZA983053:UZH983053 VIW983053:VJD983053 VSS983053:VSZ983053 WCO983053:WCV983053 WMK983053:WMR983053 JP21:KK31 TL21:UG31 ADH21:AEC31 AND21:ANY31 AWZ21:AXU31 BGV21:BHQ31 BQR21:BRM31 CAN21:CBI31 CKJ21:CLE31 CUF21:CVA31 DEB21:DEW31 DNX21:DOS31 DXT21:DYO31 EHP21:EIK31 ERL21:ESG31 FBH21:FCC31 FLD21:FLY31 FUZ21:FVU31 GEV21:GFQ31 GOR21:GPM31 GYN21:GZI31 HIJ21:HJE31 HSF21:HTA31 ICB21:ICW31 ILX21:IMS31 IVT21:IWO31 JFP21:JGK31 JPL21:JQG31 JZH21:KAC31 KJD21:KJY31 KSZ21:KTU31 LCV21:LDQ31 LMR21:LNM31 LWN21:LXI31 MGJ21:MHE31 MQF21:MRA31 NAB21:NAW31 NJX21:NKS31 NTT21:NUO31 ODP21:OEK31 ONL21:OOG31 OXH21:OYC31 PHD21:PHY31 PQZ21:PRU31 QAV21:QBQ31 QKR21:QLM31 QUN21:QVI31 REJ21:RFE31 ROF21:RPA31 RYB21:RYW31 SHX21:SIS31 SRT21:SSO31 TBP21:TCK31 TLL21:TMG31 TVH21:TWC31 UFD21:UFY31 UOZ21:UPU31 UYV21:UZQ31 VIR21:VJM31 VSN21:VTI31 WCJ21:WDE31 WMF21:WNA31 WWB21:WWW31 Z17:AA17 AC17:AF17 AB65555:AB65566 U65554:AA65565 AC65554:AO65565 AB131091:AB131102 U131090:AA131101 AC131090:AO131101 AB196627:AB196638 U196626:AA196637 AC196626:AO196637 AB262163:AB262174 U262162:AA262173 AC262162:AO262173 AB327699:AB327710 U327698:AA327709 AC327698:AO327709 AB393235:AB393246 U393234:AA393245 AC393234:AO393245 AB458771:AB458782 U458770:AA458781 AC458770:AO458781 AB524307:AB524318 U524306:AA524317 AC524306:AO524317 AB589843:AB589854 U589842:AA589853 AC589842:AO589853 AB655379:AB655390 U655378:AA655389 AC655378:AO655389 AB720915:AB720926 U720914:AA720925 AC720914:AO720925 AB786451:AB786462 U786450:AA786461 AC786450:AO786461 AB851987:AB851998 U851986:AA851997 AC851986:AO851997 AB917523:AB917534 U917522:AA917533 AC917522:AO917533 AB983059:AB983070 U983058:AA983069 AC983058:AO983069 AB65550 Z65549:AA65549 AC65549:AF65549 AB131086 Z131085:AA131085 AC131085:AF131085 AB196622 Z196621:AA196621 AC196621:AF196621 AB262158 Z262157:AA262157 AC262157:AF262157 AB327694 Z327693:AA327693 AC327693:AF327693 AB393230 Z393229:AA393229 AC393229:AF393229 AB458766 Z458765:AA458765 AC458765:AF458765 AB524302 Z524301:AA524301 AC524301:AF524301 AB589838 Z589837:AA589837 AC589837:AF589837 AB655374 Z655373:AA655373 AC655373:AF655373 AB720910 Z720909:AA720909 AC720909:AF720909 AB786446 Z786445:AA786445 AC786445:AF786445 AB851982 Z851981:AA851981 AC851981:AF851981 AB917518 Z917517:AA917517 AC917517:AF917517 AB983054 Z983053:AA983053 AC983053:AF983053 AB22:AB32 U21:AA31 AC21:AO31" xr:uid="{00000000-0002-0000-0000-00000C000000}">
      <formula1>0</formula1>
      <formula2>9</formula2>
    </dataValidation>
    <dataValidation type="whole" allowBlank="1" showInputMessage="1" showErrorMessage="1" sqref="N17:N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N65549:N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N131085:N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N196621:N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N262157:N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N327693:N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N393229:N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N458765:N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N524301:N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N589837:N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N655373:N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N720909:N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N786445:N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N851981:N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N917517:N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N983053:N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xr:uid="{00000000-0002-0000-0000-00000D000000}">
      <formula1>0</formula1>
      <formula2>99</formula2>
    </dataValidation>
    <dataValidation type="list" allowBlank="1" showInputMessage="1" showErrorMessage="1" sqref="D12:J12" xr:uid="{00000000-0002-0000-0000-00000E000000}">
      <formula1>"納入申告,納付申告,納付修正申告"</formula1>
    </dataValidation>
    <dataValidation type="list" imeMode="off" allowBlank="1" showInputMessage="1" showErrorMessage="1" sqref="D20:J20" xr:uid="{00000000-0002-0000-0000-00000F000000}">
      <formula1>"岩手県県税センター,県南広域振興局【本局】,沿岸広域振興局【本局】,県北広域振興局【本局】"</formula1>
    </dataValidation>
  </dataValidations>
  <pageMargins left="0.7" right="0.7" top="0.75" bottom="0.75" header="0.3" footer="0.3"/>
  <pageSetup paperSize="9" scale="84" orientation="landscape" r:id="rId1"/>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10000000}">
          <xm:sqref>F65531:I65531 JA65531:JD65531 SW65531:SZ65531 ACS65531:ACV65531 AMO65531:AMR65531 AWK65531:AWN65531 BGG65531:BGJ65531 BQC65531:BQF65531 BZY65531:CAB65531 CJU65531:CJX65531 CTQ65531:CTT65531 DDM65531:DDP65531 DNI65531:DNL65531 DXE65531:DXH65531 EHA65531:EHD65531 EQW65531:EQZ65531 FAS65531:FAV65531 FKO65531:FKR65531 FUK65531:FUN65531 GEG65531:GEJ65531 GOC65531:GOF65531 GXY65531:GYB65531 HHU65531:HHX65531 HRQ65531:HRT65531 IBM65531:IBP65531 ILI65531:ILL65531 IVE65531:IVH65531 JFA65531:JFD65531 JOW65531:JOZ65531 JYS65531:JYV65531 KIO65531:KIR65531 KSK65531:KSN65531 LCG65531:LCJ65531 LMC65531:LMF65531 LVY65531:LWB65531 MFU65531:MFX65531 MPQ65531:MPT65531 MZM65531:MZP65531 NJI65531:NJL65531 NTE65531:NTH65531 ODA65531:ODD65531 OMW65531:OMZ65531 OWS65531:OWV65531 PGO65531:PGR65531 PQK65531:PQN65531 QAG65531:QAJ65531 QKC65531:QKF65531 QTY65531:QUB65531 RDU65531:RDX65531 RNQ65531:RNT65531 RXM65531:RXP65531 SHI65531:SHL65531 SRE65531:SRH65531 TBA65531:TBD65531 TKW65531:TKZ65531 TUS65531:TUV65531 UEO65531:UER65531 UOK65531:UON65531 UYG65531:UYJ65531 VIC65531:VIF65531 VRY65531:VSB65531 WBU65531:WBX65531 WLQ65531:WLT65531 WVM65531:WVP65531 F131067:I131067 JA131067:JD131067 SW131067:SZ131067 ACS131067:ACV131067 AMO131067:AMR131067 AWK131067:AWN131067 BGG131067:BGJ131067 BQC131067:BQF131067 BZY131067:CAB131067 CJU131067:CJX131067 CTQ131067:CTT131067 DDM131067:DDP131067 DNI131067:DNL131067 DXE131067:DXH131067 EHA131067:EHD131067 EQW131067:EQZ131067 FAS131067:FAV131067 FKO131067:FKR131067 FUK131067:FUN131067 GEG131067:GEJ131067 GOC131067:GOF131067 GXY131067:GYB131067 HHU131067:HHX131067 HRQ131067:HRT131067 IBM131067:IBP131067 ILI131067:ILL131067 IVE131067:IVH131067 JFA131067:JFD131067 JOW131067:JOZ131067 JYS131067:JYV131067 KIO131067:KIR131067 KSK131067:KSN131067 LCG131067:LCJ131067 LMC131067:LMF131067 LVY131067:LWB131067 MFU131067:MFX131067 MPQ131067:MPT131067 MZM131067:MZP131067 NJI131067:NJL131067 NTE131067:NTH131067 ODA131067:ODD131067 OMW131067:OMZ131067 OWS131067:OWV131067 PGO131067:PGR131067 PQK131067:PQN131067 QAG131067:QAJ131067 QKC131067:QKF131067 QTY131067:QUB131067 RDU131067:RDX131067 RNQ131067:RNT131067 RXM131067:RXP131067 SHI131067:SHL131067 SRE131067:SRH131067 TBA131067:TBD131067 TKW131067:TKZ131067 TUS131067:TUV131067 UEO131067:UER131067 UOK131067:UON131067 UYG131067:UYJ131067 VIC131067:VIF131067 VRY131067:VSB131067 WBU131067:WBX131067 WLQ131067:WLT131067 WVM131067:WVP131067 F196603:I196603 JA196603:JD196603 SW196603:SZ196603 ACS196603:ACV196603 AMO196603:AMR196603 AWK196603:AWN196603 BGG196603:BGJ196603 BQC196603:BQF196603 BZY196603:CAB196603 CJU196603:CJX196603 CTQ196603:CTT196603 DDM196603:DDP196603 DNI196603:DNL196603 DXE196603:DXH196603 EHA196603:EHD196603 EQW196603:EQZ196603 FAS196603:FAV196603 FKO196603:FKR196603 FUK196603:FUN196603 GEG196603:GEJ196603 GOC196603:GOF196603 GXY196603:GYB196603 HHU196603:HHX196603 HRQ196603:HRT196603 IBM196603:IBP196603 ILI196603:ILL196603 IVE196603:IVH196603 JFA196603:JFD196603 JOW196603:JOZ196603 JYS196603:JYV196603 KIO196603:KIR196603 KSK196603:KSN196603 LCG196603:LCJ196603 LMC196603:LMF196603 LVY196603:LWB196603 MFU196603:MFX196603 MPQ196603:MPT196603 MZM196603:MZP196603 NJI196603:NJL196603 NTE196603:NTH196603 ODA196603:ODD196603 OMW196603:OMZ196603 OWS196603:OWV196603 PGO196603:PGR196603 PQK196603:PQN196603 QAG196603:QAJ196603 QKC196603:QKF196603 QTY196603:QUB196603 RDU196603:RDX196603 RNQ196603:RNT196603 RXM196603:RXP196603 SHI196603:SHL196603 SRE196603:SRH196603 TBA196603:TBD196603 TKW196603:TKZ196603 TUS196603:TUV196603 UEO196603:UER196603 UOK196603:UON196603 UYG196603:UYJ196603 VIC196603:VIF196603 VRY196603:VSB196603 WBU196603:WBX196603 WLQ196603:WLT196603 WVM196603:WVP196603 F262139:I262139 JA262139:JD262139 SW262139:SZ262139 ACS262139:ACV262139 AMO262139:AMR262139 AWK262139:AWN262139 BGG262139:BGJ262139 BQC262139:BQF262139 BZY262139:CAB262139 CJU262139:CJX262139 CTQ262139:CTT262139 DDM262139:DDP262139 DNI262139:DNL262139 DXE262139:DXH262139 EHA262139:EHD262139 EQW262139:EQZ262139 FAS262139:FAV262139 FKO262139:FKR262139 FUK262139:FUN262139 GEG262139:GEJ262139 GOC262139:GOF262139 GXY262139:GYB262139 HHU262139:HHX262139 HRQ262139:HRT262139 IBM262139:IBP262139 ILI262139:ILL262139 IVE262139:IVH262139 JFA262139:JFD262139 JOW262139:JOZ262139 JYS262139:JYV262139 KIO262139:KIR262139 KSK262139:KSN262139 LCG262139:LCJ262139 LMC262139:LMF262139 LVY262139:LWB262139 MFU262139:MFX262139 MPQ262139:MPT262139 MZM262139:MZP262139 NJI262139:NJL262139 NTE262139:NTH262139 ODA262139:ODD262139 OMW262139:OMZ262139 OWS262139:OWV262139 PGO262139:PGR262139 PQK262139:PQN262139 QAG262139:QAJ262139 QKC262139:QKF262139 QTY262139:QUB262139 RDU262139:RDX262139 RNQ262139:RNT262139 RXM262139:RXP262139 SHI262139:SHL262139 SRE262139:SRH262139 TBA262139:TBD262139 TKW262139:TKZ262139 TUS262139:TUV262139 UEO262139:UER262139 UOK262139:UON262139 UYG262139:UYJ262139 VIC262139:VIF262139 VRY262139:VSB262139 WBU262139:WBX262139 WLQ262139:WLT262139 WVM262139:WVP262139 F327675:I327675 JA327675:JD327675 SW327675:SZ327675 ACS327675:ACV327675 AMO327675:AMR327675 AWK327675:AWN327675 BGG327675:BGJ327675 BQC327675:BQF327675 BZY327675:CAB327675 CJU327675:CJX327675 CTQ327675:CTT327675 DDM327675:DDP327675 DNI327675:DNL327675 DXE327675:DXH327675 EHA327675:EHD327675 EQW327675:EQZ327675 FAS327675:FAV327675 FKO327675:FKR327675 FUK327675:FUN327675 GEG327675:GEJ327675 GOC327675:GOF327675 GXY327675:GYB327675 HHU327675:HHX327675 HRQ327675:HRT327675 IBM327675:IBP327675 ILI327675:ILL327675 IVE327675:IVH327675 JFA327675:JFD327675 JOW327675:JOZ327675 JYS327675:JYV327675 KIO327675:KIR327675 KSK327675:KSN327675 LCG327675:LCJ327675 LMC327675:LMF327675 LVY327675:LWB327675 MFU327675:MFX327675 MPQ327675:MPT327675 MZM327675:MZP327675 NJI327675:NJL327675 NTE327675:NTH327675 ODA327675:ODD327675 OMW327675:OMZ327675 OWS327675:OWV327675 PGO327675:PGR327675 PQK327675:PQN327675 QAG327675:QAJ327675 QKC327675:QKF327675 QTY327675:QUB327675 RDU327675:RDX327675 RNQ327675:RNT327675 RXM327675:RXP327675 SHI327675:SHL327675 SRE327675:SRH327675 TBA327675:TBD327675 TKW327675:TKZ327675 TUS327675:TUV327675 UEO327675:UER327675 UOK327675:UON327675 UYG327675:UYJ327675 VIC327675:VIF327675 VRY327675:VSB327675 WBU327675:WBX327675 WLQ327675:WLT327675 WVM327675:WVP327675 F393211:I393211 JA393211:JD393211 SW393211:SZ393211 ACS393211:ACV393211 AMO393211:AMR393211 AWK393211:AWN393211 BGG393211:BGJ393211 BQC393211:BQF393211 BZY393211:CAB393211 CJU393211:CJX393211 CTQ393211:CTT393211 DDM393211:DDP393211 DNI393211:DNL393211 DXE393211:DXH393211 EHA393211:EHD393211 EQW393211:EQZ393211 FAS393211:FAV393211 FKO393211:FKR393211 FUK393211:FUN393211 GEG393211:GEJ393211 GOC393211:GOF393211 GXY393211:GYB393211 HHU393211:HHX393211 HRQ393211:HRT393211 IBM393211:IBP393211 ILI393211:ILL393211 IVE393211:IVH393211 JFA393211:JFD393211 JOW393211:JOZ393211 JYS393211:JYV393211 KIO393211:KIR393211 KSK393211:KSN393211 LCG393211:LCJ393211 LMC393211:LMF393211 LVY393211:LWB393211 MFU393211:MFX393211 MPQ393211:MPT393211 MZM393211:MZP393211 NJI393211:NJL393211 NTE393211:NTH393211 ODA393211:ODD393211 OMW393211:OMZ393211 OWS393211:OWV393211 PGO393211:PGR393211 PQK393211:PQN393211 QAG393211:QAJ393211 QKC393211:QKF393211 QTY393211:QUB393211 RDU393211:RDX393211 RNQ393211:RNT393211 RXM393211:RXP393211 SHI393211:SHL393211 SRE393211:SRH393211 TBA393211:TBD393211 TKW393211:TKZ393211 TUS393211:TUV393211 UEO393211:UER393211 UOK393211:UON393211 UYG393211:UYJ393211 VIC393211:VIF393211 VRY393211:VSB393211 WBU393211:WBX393211 WLQ393211:WLT393211 WVM393211:WVP393211 F458747:I458747 JA458747:JD458747 SW458747:SZ458747 ACS458747:ACV458747 AMO458747:AMR458747 AWK458747:AWN458747 BGG458747:BGJ458747 BQC458747:BQF458747 BZY458747:CAB458747 CJU458747:CJX458747 CTQ458747:CTT458747 DDM458747:DDP458747 DNI458747:DNL458747 DXE458747:DXH458747 EHA458747:EHD458747 EQW458747:EQZ458747 FAS458747:FAV458747 FKO458747:FKR458747 FUK458747:FUN458747 GEG458747:GEJ458747 GOC458747:GOF458747 GXY458747:GYB458747 HHU458747:HHX458747 HRQ458747:HRT458747 IBM458747:IBP458747 ILI458747:ILL458747 IVE458747:IVH458747 JFA458747:JFD458747 JOW458747:JOZ458747 JYS458747:JYV458747 KIO458747:KIR458747 KSK458747:KSN458747 LCG458747:LCJ458747 LMC458747:LMF458747 LVY458747:LWB458747 MFU458747:MFX458747 MPQ458747:MPT458747 MZM458747:MZP458747 NJI458747:NJL458747 NTE458747:NTH458747 ODA458747:ODD458747 OMW458747:OMZ458747 OWS458747:OWV458747 PGO458747:PGR458747 PQK458747:PQN458747 QAG458747:QAJ458747 QKC458747:QKF458747 QTY458747:QUB458747 RDU458747:RDX458747 RNQ458747:RNT458747 RXM458747:RXP458747 SHI458747:SHL458747 SRE458747:SRH458747 TBA458747:TBD458747 TKW458747:TKZ458747 TUS458747:TUV458747 UEO458747:UER458747 UOK458747:UON458747 UYG458747:UYJ458747 VIC458747:VIF458747 VRY458747:VSB458747 WBU458747:WBX458747 WLQ458747:WLT458747 WVM458747:WVP458747 F524283:I524283 JA524283:JD524283 SW524283:SZ524283 ACS524283:ACV524283 AMO524283:AMR524283 AWK524283:AWN524283 BGG524283:BGJ524283 BQC524283:BQF524283 BZY524283:CAB524283 CJU524283:CJX524283 CTQ524283:CTT524283 DDM524283:DDP524283 DNI524283:DNL524283 DXE524283:DXH524283 EHA524283:EHD524283 EQW524283:EQZ524283 FAS524283:FAV524283 FKO524283:FKR524283 FUK524283:FUN524283 GEG524283:GEJ524283 GOC524283:GOF524283 GXY524283:GYB524283 HHU524283:HHX524283 HRQ524283:HRT524283 IBM524283:IBP524283 ILI524283:ILL524283 IVE524283:IVH524283 JFA524283:JFD524283 JOW524283:JOZ524283 JYS524283:JYV524283 KIO524283:KIR524283 KSK524283:KSN524283 LCG524283:LCJ524283 LMC524283:LMF524283 LVY524283:LWB524283 MFU524283:MFX524283 MPQ524283:MPT524283 MZM524283:MZP524283 NJI524283:NJL524283 NTE524283:NTH524283 ODA524283:ODD524283 OMW524283:OMZ524283 OWS524283:OWV524283 PGO524283:PGR524283 PQK524283:PQN524283 QAG524283:QAJ524283 QKC524283:QKF524283 QTY524283:QUB524283 RDU524283:RDX524283 RNQ524283:RNT524283 RXM524283:RXP524283 SHI524283:SHL524283 SRE524283:SRH524283 TBA524283:TBD524283 TKW524283:TKZ524283 TUS524283:TUV524283 UEO524283:UER524283 UOK524283:UON524283 UYG524283:UYJ524283 VIC524283:VIF524283 VRY524283:VSB524283 WBU524283:WBX524283 WLQ524283:WLT524283 WVM524283:WVP524283 F589819:I589819 JA589819:JD589819 SW589819:SZ589819 ACS589819:ACV589819 AMO589819:AMR589819 AWK589819:AWN589819 BGG589819:BGJ589819 BQC589819:BQF589819 BZY589819:CAB589819 CJU589819:CJX589819 CTQ589819:CTT589819 DDM589819:DDP589819 DNI589819:DNL589819 DXE589819:DXH589819 EHA589819:EHD589819 EQW589819:EQZ589819 FAS589819:FAV589819 FKO589819:FKR589819 FUK589819:FUN589819 GEG589819:GEJ589819 GOC589819:GOF589819 GXY589819:GYB589819 HHU589819:HHX589819 HRQ589819:HRT589819 IBM589819:IBP589819 ILI589819:ILL589819 IVE589819:IVH589819 JFA589819:JFD589819 JOW589819:JOZ589819 JYS589819:JYV589819 KIO589819:KIR589819 KSK589819:KSN589819 LCG589819:LCJ589819 LMC589819:LMF589819 LVY589819:LWB589819 MFU589819:MFX589819 MPQ589819:MPT589819 MZM589819:MZP589819 NJI589819:NJL589819 NTE589819:NTH589819 ODA589819:ODD589819 OMW589819:OMZ589819 OWS589819:OWV589819 PGO589819:PGR589819 PQK589819:PQN589819 QAG589819:QAJ589819 QKC589819:QKF589819 QTY589819:QUB589819 RDU589819:RDX589819 RNQ589819:RNT589819 RXM589819:RXP589819 SHI589819:SHL589819 SRE589819:SRH589819 TBA589819:TBD589819 TKW589819:TKZ589819 TUS589819:TUV589819 UEO589819:UER589819 UOK589819:UON589819 UYG589819:UYJ589819 VIC589819:VIF589819 VRY589819:VSB589819 WBU589819:WBX589819 WLQ589819:WLT589819 WVM589819:WVP589819 F655355:I655355 JA655355:JD655355 SW655355:SZ655355 ACS655355:ACV655355 AMO655355:AMR655355 AWK655355:AWN655355 BGG655355:BGJ655355 BQC655355:BQF655355 BZY655355:CAB655355 CJU655355:CJX655355 CTQ655355:CTT655355 DDM655355:DDP655355 DNI655355:DNL655355 DXE655355:DXH655355 EHA655355:EHD655355 EQW655355:EQZ655355 FAS655355:FAV655355 FKO655355:FKR655355 FUK655355:FUN655355 GEG655355:GEJ655355 GOC655355:GOF655355 GXY655355:GYB655355 HHU655355:HHX655355 HRQ655355:HRT655355 IBM655355:IBP655355 ILI655355:ILL655355 IVE655355:IVH655355 JFA655355:JFD655355 JOW655355:JOZ655355 JYS655355:JYV655355 KIO655355:KIR655355 KSK655355:KSN655355 LCG655355:LCJ655355 LMC655355:LMF655355 LVY655355:LWB655355 MFU655355:MFX655355 MPQ655355:MPT655355 MZM655355:MZP655355 NJI655355:NJL655355 NTE655355:NTH655355 ODA655355:ODD655355 OMW655355:OMZ655355 OWS655355:OWV655355 PGO655355:PGR655355 PQK655355:PQN655355 QAG655355:QAJ655355 QKC655355:QKF655355 QTY655355:QUB655355 RDU655355:RDX655355 RNQ655355:RNT655355 RXM655355:RXP655355 SHI655355:SHL655355 SRE655355:SRH655355 TBA655355:TBD655355 TKW655355:TKZ655355 TUS655355:TUV655355 UEO655355:UER655355 UOK655355:UON655355 UYG655355:UYJ655355 VIC655355:VIF655355 VRY655355:VSB655355 WBU655355:WBX655355 WLQ655355:WLT655355 WVM655355:WVP655355 F720891:I720891 JA720891:JD720891 SW720891:SZ720891 ACS720891:ACV720891 AMO720891:AMR720891 AWK720891:AWN720891 BGG720891:BGJ720891 BQC720891:BQF720891 BZY720891:CAB720891 CJU720891:CJX720891 CTQ720891:CTT720891 DDM720891:DDP720891 DNI720891:DNL720891 DXE720891:DXH720891 EHA720891:EHD720891 EQW720891:EQZ720891 FAS720891:FAV720891 FKO720891:FKR720891 FUK720891:FUN720891 GEG720891:GEJ720891 GOC720891:GOF720891 GXY720891:GYB720891 HHU720891:HHX720891 HRQ720891:HRT720891 IBM720891:IBP720891 ILI720891:ILL720891 IVE720891:IVH720891 JFA720891:JFD720891 JOW720891:JOZ720891 JYS720891:JYV720891 KIO720891:KIR720891 KSK720891:KSN720891 LCG720891:LCJ720891 LMC720891:LMF720891 LVY720891:LWB720891 MFU720891:MFX720891 MPQ720891:MPT720891 MZM720891:MZP720891 NJI720891:NJL720891 NTE720891:NTH720891 ODA720891:ODD720891 OMW720891:OMZ720891 OWS720891:OWV720891 PGO720891:PGR720891 PQK720891:PQN720891 QAG720891:QAJ720891 QKC720891:QKF720891 QTY720891:QUB720891 RDU720891:RDX720891 RNQ720891:RNT720891 RXM720891:RXP720891 SHI720891:SHL720891 SRE720891:SRH720891 TBA720891:TBD720891 TKW720891:TKZ720891 TUS720891:TUV720891 UEO720891:UER720891 UOK720891:UON720891 UYG720891:UYJ720891 VIC720891:VIF720891 VRY720891:VSB720891 WBU720891:WBX720891 WLQ720891:WLT720891 WVM720891:WVP720891 F786427:I786427 JA786427:JD786427 SW786427:SZ786427 ACS786427:ACV786427 AMO786427:AMR786427 AWK786427:AWN786427 BGG786427:BGJ786427 BQC786427:BQF786427 BZY786427:CAB786427 CJU786427:CJX786427 CTQ786427:CTT786427 DDM786427:DDP786427 DNI786427:DNL786427 DXE786427:DXH786427 EHA786427:EHD786427 EQW786427:EQZ786427 FAS786427:FAV786427 FKO786427:FKR786427 FUK786427:FUN786427 GEG786427:GEJ786427 GOC786427:GOF786427 GXY786427:GYB786427 HHU786427:HHX786427 HRQ786427:HRT786427 IBM786427:IBP786427 ILI786427:ILL786427 IVE786427:IVH786427 JFA786427:JFD786427 JOW786427:JOZ786427 JYS786427:JYV786427 KIO786427:KIR786427 KSK786427:KSN786427 LCG786427:LCJ786427 LMC786427:LMF786427 LVY786427:LWB786427 MFU786427:MFX786427 MPQ786427:MPT786427 MZM786427:MZP786427 NJI786427:NJL786427 NTE786427:NTH786427 ODA786427:ODD786427 OMW786427:OMZ786427 OWS786427:OWV786427 PGO786427:PGR786427 PQK786427:PQN786427 QAG786427:QAJ786427 QKC786427:QKF786427 QTY786427:QUB786427 RDU786427:RDX786427 RNQ786427:RNT786427 RXM786427:RXP786427 SHI786427:SHL786427 SRE786427:SRH786427 TBA786427:TBD786427 TKW786427:TKZ786427 TUS786427:TUV786427 UEO786427:UER786427 UOK786427:UON786427 UYG786427:UYJ786427 VIC786427:VIF786427 VRY786427:VSB786427 WBU786427:WBX786427 WLQ786427:WLT786427 WVM786427:WVP786427 F851963:I851963 JA851963:JD851963 SW851963:SZ851963 ACS851963:ACV851963 AMO851963:AMR851963 AWK851963:AWN851963 BGG851963:BGJ851963 BQC851963:BQF851963 BZY851963:CAB851963 CJU851963:CJX851963 CTQ851963:CTT851963 DDM851963:DDP851963 DNI851963:DNL851963 DXE851963:DXH851963 EHA851963:EHD851963 EQW851963:EQZ851963 FAS851963:FAV851963 FKO851963:FKR851963 FUK851963:FUN851963 GEG851963:GEJ851963 GOC851963:GOF851963 GXY851963:GYB851963 HHU851963:HHX851963 HRQ851963:HRT851963 IBM851963:IBP851963 ILI851963:ILL851963 IVE851963:IVH851963 JFA851963:JFD851963 JOW851963:JOZ851963 JYS851963:JYV851963 KIO851963:KIR851963 KSK851963:KSN851963 LCG851963:LCJ851963 LMC851963:LMF851963 LVY851963:LWB851963 MFU851963:MFX851963 MPQ851963:MPT851963 MZM851963:MZP851963 NJI851963:NJL851963 NTE851963:NTH851963 ODA851963:ODD851963 OMW851963:OMZ851963 OWS851963:OWV851963 PGO851963:PGR851963 PQK851963:PQN851963 QAG851963:QAJ851963 QKC851963:QKF851963 QTY851963:QUB851963 RDU851963:RDX851963 RNQ851963:RNT851963 RXM851963:RXP851963 SHI851963:SHL851963 SRE851963:SRH851963 TBA851963:TBD851963 TKW851963:TKZ851963 TUS851963:TUV851963 UEO851963:UER851963 UOK851963:UON851963 UYG851963:UYJ851963 VIC851963:VIF851963 VRY851963:VSB851963 WBU851963:WBX851963 WLQ851963:WLT851963 WVM851963:WVP851963 F917499:I917499 JA917499:JD917499 SW917499:SZ917499 ACS917499:ACV917499 AMO917499:AMR917499 AWK917499:AWN917499 BGG917499:BGJ917499 BQC917499:BQF917499 BZY917499:CAB917499 CJU917499:CJX917499 CTQ917499:CTT917499 DDM917499:DDP917499 DNI917499:DNL917499 DXE917499:DXH917499 EHA917499:EHD917499 EQW917499:EQZ917499 FAS917499:FAV917499 FKO917499:FKR917499 FUK917499:FUN917499 GEG917499:GEJ917499 GOC917499:GOF917499 GXY917499:GYB917499 HHU917499:HHX917499 HRQ917499:HRT917499 IBM917499:IBP917499 ILI917499:ILL917499 IVE917499:IVH917499 JFA917499:JFD917499 JOW917499:JOZ917499 JYS917499:JYV917499 KIO917499:KIR917499 KSK917499:KSN917499 LCG917499:LCJ917499 LMC917499:LMF917499 LVY917499:LWB917499 MFU917499:MFX917499 MPQ917499:MPT917499 MZM917499:MZP917499 NJI917499:NJL917499 NTE917499:NTH917499 ODA917499:ODD917499 OMW917499:OMZ917499 OWS917499:OWV917499 PGO917499:PGR917499 PQK917499:PQN917499 QAG917499:QAJ917499 QKC917499:QKF917499 QTY917499:QUB917499 RDU917499:RDX917499 RNQ917499:RNT917499 RXM917499:RXP917499 SHI917499:SHL917499 SRE917499:SRH917499 TBA917499:TBD917499 TKW917499:TKZ917499 TUS917499:TUV917499 UEO917499:UER917499 UOK917499:UON917499 UYG917499:UYJ917499 VIC917499:VIF917499 VRY917499:VSB917499 WBU917499:WBX917499 WLQ917499:WLT917499 WVM917499:WVP917499 F983035:I983035 JA983035:JD983035 SW983035:SZ983035 ACS983035:ACV983035 AMO983035:AMR983035 AWK983035:AWN983035 BGG983035:BGJ983035 BQC983035:BQF983035 BZY983035:CAB983035 CJU983035:CJX983035 CTQ983035:CTT983035 DDM983035:DDP983035 DNI983035:DNL983035 DXE983035:DXH983035 EHA983035:EHD983035 EQW983035:EQZ983035 FAS983035:FAV983035 FKO983035:FKR983035 FUK983035:FUN983035 GEG983035:GEJ983035 GOC983035:GOF983035 GXY983035:GYB983035 HHU983035:HHX983035 HRQ983035:HRT983035 IBM983035:IBP983035 ILI983035:ILL983035 IVE983035:IVH983035 JFA983035:JFD983035 JOW983035:JOZ983035 JYS983035:JYV983035 KIO983035:KIR983035 KSK983035:KSN983035 LCG983035:LCJ983035 LMC983035:LMF983035 LVY983035:LWB983035 MFU983035:MFX983035 MPQ983035:MPT983035 MZM983035:MZP983035 NJI983035:NJL983035 NTE983035:NTH983035 ODA983035:ODD983035 OMW983035:OMZ983035 OWS983035:OWV983035 PGO983035:PGR983035 PQK983035:PQN983035 QAG983035:QAJ983035 QKC983035:QKF983035 QTY983035:QUB983035 RDU983035:RDX983035 RNQ983035:RNT983035 RXM983035:RXP983035 SHI983035:SHL983035 SRE983035:SRH983035 TBA983035:TBD983035 TKW983035:TKZ983035 TUS983035:TUV983035 UEO983035:UER983035 UOK983035:UON983035 UYG983035:UYJ983035 VIC983035:VIF983035 VRY983035:VSB983035 WBU983035:WBX983035 WLQ983035:WLT983035 WVM983035:WVP983035 D19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D65551:D65552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D131087:D131088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D196623:D196624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D262159:D262160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D327695:D327696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D393231:D393232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D458767:D458768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D524303:D524304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D589839:D589840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D655375:D655376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D720911:D720912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D786447:D786448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D851983:D851984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D917519:D917520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D983055:D983056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E65552:J65552 IZ65552:JE65552 SV65552:TA65552 ACR65552:ACW65552 AMN65552:AMS65552 AWJ65552:AWO65552 BGF65552:BGK65552 BQB65552:BQG65552 BZX65552:CAC65552 CJT65552:CJY65552 CTP65552:CTU65552 DDL65552:DDQ65552 DNH65552:DNM65552 DXD65552:DXI65552 EGZ65552:EHE65552 EQV65552:ERA65552 FAR65552:FAW65552 FKN65552:FKS65552 FUJ65552:FUO65552 GEF65552:GEK65552 GOB65552:GOG65552 GXX65552:GYC65552 HHT65552:HHY65552 HRP65552:HRU65552 IBL65552:IBQ65552 ILH65552:ILM65552 IVD65552:IVI65552 JEZ65552:JFE65552 JOV65552:JPA65552 JYR65552:JYW65552 KIN65552:KIS65552 KSJ65552:KSO65552 LCF65552:LCK65552 LMB65552:LMG65552 LVX65552:LWC65552 MFT65552:MFY65552 MPP65552:MPU65552 MZL65552:MZQ65552 NJH65552:NJM65552 NTD65552:NTI65552 OCZ65552:ODE65552 OMV65552:ONA65552 OWR65552:OWW65552 PGN65552:PGS65552 PQJ65552:PQO65552 QAF65552:QAK65552 QKB65552:QKG65552 QTX65552:QUC65552 RDT65552:RDY65552 RNP65552:RNU65552 RXL65552:RXQ65552 SHH65552:SHM65552 SRD65552:SRI65552 TAZ65552:TBE65552 TKV65552:TLA65552 TUR65552:TUW65552 UEN65552:UES65552 UOJ65552:UOO65552 UYF65552:UYK65552 VIB65552:VIG65552 VRX65552:VSC65552 WBT65552:WBY65552 WLP65552:WLU65552 WVL65552:WVQ65552 E131088:J131088 IZ131088:JE131088 SV131088:TA131088 ACR131088:ACW131088 AMN131088:AMS131088 AWJ131088:AWO131088 BGF131088:BGK131088 BQB131088:BQG131088 BZX131088:CAC131088 CJT131088:CJY131088 CTP131088:CTU131088 DDL131088:DDQ131088 DNH131088:DNM131088 DXD131088:DXI131088 EGZ131088:EHE131088 EQV131088:ERA131088 FAR131088:FAW131088 FKN131088:FKS131088 FUJ131088:FUO131088 GEF131088:GEK131088 GOB131088:GOG131088 GXX131088:GYC131088 HHT131088:HHY131088 HRP131088:HRU131088 IBL131088:IBQ131088 ILH131088:ILM131088 IVD131088:IVI131088 JEZ131088:JFE131088 JOV131088:JPA131088 JYR131088:JYW131088 KIN131088:KIS131088 KSJ131088:KSO131088 LCF131088:LCK131088 LMB131088:LMG131088 LVX131088:LWC131088 MFT131088:MFY131088 MPP131088:MPU131088 MZL131088:MZQ131088 NJH131088:NJM131088 NTD131088:NTI131088 OCZ131088:ODE131088 OMV131088:ONA131088 OWR131088:OWW131088 PGN131088:PGS131088 PQJ131088:PQO131088 QAF131088:QAK131088 QKB131088:QKG131088 QTX131088:QUC131088 RDT131088:RDY131088 RNP131088:RNU131088 RXL131088:RXQ131088 SHH131088:SHM131088 SRD131088:SRI131088 TAZ131088:TBE131088 TKV131088:TLA131088 TUR131088:TUW131088 UEN131088:UES131088 UOJ131088:UOO131088 UYF131088:UYK131088 VIB131088:VIG131088 VRX131088:VSC131088 WBT131088:WBY131088 WLP131088:WLU131088 WVL131088:WVQ131088 E196624:J196624 IZ196624:JE196624 SV196624:TA196624 ACR196624:ACW196624 AMN196624:AMS196624 AWJ196624:AWO196624 BGF196624:BGK196624 BQB196624:BQG196624 BZX196624:CAC196624 CJT196624:CJY196624 CTP196624:CTU196624 DDL196624:DDQ196624 DNH196624:DNM196624 DXD196624:DXI196624 EGZ196624:EHE196624 EQV196624:ERA196624 FAR196624:FAW196624 FKN196624:FKS196624 FUJ196624:FUO196624 GEF196624:GEK196624 GOB196624:GOG196624 GXX196624:GYC196624 HHT196624:HHY196624 HRP196624:HRU196624 IBL196624:IBQ196624 ILH196624:ILM196624 IVD196624:IVI196624 JEZ196624:JFE196624 JOV196624:JPA196624 JYR196624:JYW196624 KIN196624:KIS196624 KSJ196624:KSO196624 LCF196624:LCK196624 LMB196624:LMG196624 LVX196624:LWC196624 MFT196624:MFY196624 MPP196624:MPU196624 MZL196624:MZQ196624 NJH196624:NJM196624 NTD196624:NTI196624 OCZ196624:ODE196624 OMV196624:ONA196624 OWR196624:OWW196624 PGN196624:PGS196624 PQJ196624:PQO196624 QAF196624:QAK196624 QKB196624:QKG196624 QTX196624:QUC196624 RDT196624:RDY196624 RNP196624:RNU196624 RXL196624:RXQ196624 SHH196624:SHM196624 SRD196624:SRI196624 TAZ196624:TBE196624 TKV196624:TLA196624 TUR196624:TUW196624 UEN196624:UES196624 UOJ196624:UOO196624 UYF196624:UYK196624 VIB196624:VIG196624 VRX196624:VSC196624 WBT196624:WBY196624 WLP196624:WLU196624 WVL196624:WVQ196624 E262160:J262160 IZ262160:JE262160 SV262160:TA262160 ACR262160:ACW262160 AMN262160:AMS262160 AWJ262160:AWO262160 BGF262160:BGK262160 BQB262160:BQG262160 BZX262160:CAC262160 CJT262160:CJY262160 CTP262160:CTU262160 DDL262160:DDQ262160 DNH262160:DNM262160 DXD262160:DXI262160 EGZ262160:EHE262160 EQV262160:ERA262160 FAR262160:FAW262160 FKN262160:FKS262160 FUJ262160:FUO262160 GEF262160:GEK262160 GOB262160:GOG262160 GXX262160:GYC262160 HHT262160:HHY262160 HRP262160:HRU262160 IBL262160:IBQ262160 ILH262160:ILM262160 IVD262160:IVI262160 JEZ262160:JFE262160 JOV262160:JPA262160 JYR262160:JYW262160 KIN262160:KIS262160 KSJ262160:KSO262160 LCF262160:LCK262160 LMB262160:LMG262160 LVX262160:LWC262160 MFT262160:MFY262160 MPP262160:MPU262160 MZL262160:MZQ262160 NJH262160:NJM262160 NTD262160:NTI262160 OCZ262160:ODE262160 OMV262160:ONA262160 OWR262160:OWW262160 PGN262160:PGS262160 PQJ262160:PQO262160 QAF262160:QAK262160 QKB262160:QKG262160 QTX262160:QUC262160 RDT262160:RDY262160 RNP262160:RNU262160 RXL262160:RXQ262160 SHH262160:SHM262160 SRD262160:SRI262160 TAZ262160:TBE262160 TKV262160:TLA262160 TUR262160:TUW262160 UEN262160:UES262160 UOJ262160:UOO262160 UYF262160:UYK262160 VIB262160:VIG262160 VRX262160:VSC262160 WBT262160:WBY262160 WLP262160:WLU262160 WVL262160:WVQ262160 E327696:J327696 IZ327696:JE327696 SV327696:TA327696 ACR327696:ACW327696 AMN327696:AMS327696 AWJ327696:AWO327696 BGF327696:BGK327696 BQB327696:BQG327696 BZX327696:CAC327696 CJT327696:CJY327696 CTP327696:CTU327696 DDL327696:DDQ327696 DNH327696:DNM327696 DXD327696:DXI327696 EGZ327696:EHE327696 EQV327696:ERA327696 FAR327696:FAW327696 FKN327696:FKS327696 FUJ327696:FUO327696 GEF327696:GEK327696 GOB327696:GOG327696 GXX327696:GYC327696 HHT327696:HHY327696 HRP327696:HRU327696 IBL327696:IBQ327696 ILH327696:ILM327696 IVD327696:IVI327696 JEZ327696:JFE327696 JOV327696:JPA327696 JYR327696:JYW327696 KIN327696:KIS327696 KSJ327696:KSO327696 LCF327696:LCK327696 LMB327696:LMG327696 LVX327696:LWC327696 MFT327696:MFY327696 MPP327696:MPU327696 MZL327696:MZQ327696 NJH327696:NJM327696 NTD327696:NTI327696 OCZ327696:ODE327696 OMV327696:ONA327696 OWR327696:OWW327696 PGN327696:PGS327696 PQJ327696:PQO327696 QAF327696:QAK327696 QKB327696:QKG327696 QTX327696:QUC327696 RDT327696:RDY327696 RNP327696:RNU327696 RXL327696:RXQ327696 SHH327696:SHM327696 SRD327696:SRI327696 TAZ327696:TBE327696 TKV327696:TLA327696 TUR327696:TUW327696 UEN327696:UES327696 UOJ327696:UOO327696 UYF327696:UYK327696 VIB327696:VIG327696 VRX327696:VSC327696 WBT327696:WBY327696 WLP327696:WLU327696 WVL327696:WVQ327696 E393232:J393232 IZ393232:JE393232 SV393232:TA393232 ACR393232:ACW393232 AMN393232:AMS393232 AWJ393232:AWO393232 BGF393232:BGK393232 BQB393232:BQG393232 BZX393232:CAC393232 CJT393232:CJY393232 CTP393232:CTU393232 DDL393232:DDQ393232 DNH393232:DNM393232 DXD393232:DXI393232 EGZ393232:EHE393232 EQV393232:ERA393232 FAR393232:FAW393232 FKN393232:FKS393232 FUJ393232:FUO393232 GEF393232:GEK393232 GOB393232:GOG393232 GXX393232:GYC393232 HHT393232:HHY393232 HRP393232:HRU393232 IBL393232:IBQ393232 ILH393232:ILM393232 IVD393232:IVI393232 JEZ393232:JFE393232 JOV393232:JPA393232 JYR393232:JYW393232 KIN393232:KIS393232 KSJ393232:KSO393232 LCF393232:LCK393232 LMB393232:LMG393232 LVX393232:LWC393232 MFT393232:MFY393232 MPP393232:MPU393232 MZL393232:MZQ393232 NJH393232:NJM393232 NTD393232:NTI393232 OCZ393232:ODE393232 OMV393232:ONA393232 OWR393232:OWW393232 PGN393232:PGS393232 PQJ393232:PQO393232 QAF393232:QAK393232 QKB393232:QKG393232 QTX393232:QUC393232 RDT393232:RDY393232 RNP393232:RNU393232 RXL393232:RXQ393232 SHH393232:SHM393232 SRD393232:SRI393232 TAZ393232:TBE393232 TKV393232:TLA393232 TUR393232:TUW393232 UEN393232:UES393232 UOJ393232:UOO393232 UYF393232:UYK393232 VIB393232:VIG393232 VRX393232:VSC393232 WBT393232:WBY393232 WLP393232:WLU393232 WVL393232:WVQ393232 E458768:J458768 IZ458768:JE458768 SV458768:TA458768 ACR458768:ACW458768 AMN458768:AMS458768 AWJ458768:AWO458768 BGF458768:BGK458768 BQB458768:BQG458768 BZX458768:CAC458768 CJT458768:CJY458768 CTP458768:CTU458768 DDL458768:DDQ458768 DNH458768:DNM458768 DXD458768:DXI458768 EGZ458768:EHE458768 EQV458768:ERA458768 FAR458768:FAW458768 FKN458768:FKS458768 FUJ458768:FUO458768 GEF458768:GEK458768 GOB458768:GOG458768 GXX458768:GYC458768 HHT458768:HHY458768 HRP458768:HRU458768 IBL458768:IBQ458768 ILH458768:ILM458768 IVD458768:IVI458768 JEZ458768:JFE458768 JOV458768:JPA458768 JYR458768:JYW458768 KIN458768:KIS458768 KSJ458768:KSO458768 LCF458768:LCK458768 LMB458768:LMG458768 LVX458768:LWC458768 MFT458768:MFY458768 MPP458768:MPU458768 MZL458768:MZQ458768 NJH458768:NJM458768 NTD458768:NTI458768 OCZ458768:ODE458768 OMV458768:ONA458768 OWR458768:OWW458768 PGN458768:PGS458768 PQJ458768:PQO458768 QAF458768:QAK458768 QKB458768:QKG458768 QTX458768:QUC458768 RDT458768:RDY458768 RNP458768:RNU458768 RXL458768:RXQ458768 SHH458768:SHM458768 SRD458768:SRI458768 TAZ458768:TBE458768 TKV458768:TLA458768 TUR458768:TUW458768 UEN458768:UES458768 UOJ458768:UOO458768 UYF458768:UYK458768 VIB458768:VIG458768 VRX458768:VSC458768 WBT458768:WBY458768 WLP458768:WLU458768 WVL458768:WVQ458768 E524304:J524304 IZ524304:JE524304 SV524304:TA524304 ACR524304:ACW524304 AMN524304:AMS524304 AWJ524304:AWO524304 BGF524304:BGK524304 BQB524304:BQG524304 BZX524304:CAC524304 CJT524304:CJY524304 CTP524304:CTU524304 DDL524304:DDQ524304 DNH524304:DNM524304 DXD524304:DXI524304 EGZ524304:EHE524304 EQV524304:ERA524304 FAR524304:FAW524304 FKN524304:FKS524304 FUJ524304:FUO524304 GEF524304:GEK524304 GOB524304:GOG524304 GXX524304:GYC524304 HHT524304:HHY524304 HRP524304:HRU524304 IBL524304:IBQ524304 ILH524304:ILM524304 IVD524304:IVI524304 JEZ524304:JFE524304 JOV524304:JPA524304 JYR524304:JYW524304 KIN524304:KIS524304 KSJ524304:KSO524304 LCF524304:LCK524304 LMB524304:LMG524304 LVX524304:LWC524304 MFT524304:MFY524304 MPP524304:MPU524304 MZL524304:MZQ524304 NJH524304:NJM524304 NTD524304:NTI524304 OCZ524304:ODE524304 OMV524304:ONA524304 OWR524304:OWW524304 PGN524304:PGS524304 PQJ524304:PQO524304 QAF524304:QAK524304 QKB524304:QKG524304 QTX524304:QUC524304 RDT524304:RDY524304 RNP524304:RNU524304 RXL524304:RXQ524304 SHH524304:SHM524304 SRD524304:SRI524304 TAZ524304:TBE524304 TKV524304:TLA524304 TUR524304:TUW524304 UEN524304:UES524304 UOJ524304:UOO524304 UYF524304:UYK524304 VIB524304:VIG524304 VRX524304:VSC524304 WBT524304:WBY524304 WLP524304:WLU524304 WVL524304:WVQ524304 E589840:J589840 IZ589840:JE589840 SV589840:TA589840 ACR589840:ACW589840 AMN589840:AMS589840 AWJ589840:AWO589840 BGF589840:BGK589840 BQB589840:BQG589840 BZX589840:CAC589840 CJT589840:CJY589840 CTP589840:CTU589840 DDL589840:DDQ589840 DNH589840:DNM589840 DXD589840:DXI589840 EGZ589840:EHE589840 EQV589840:ERA589840 FAR589840:FAW589840 FKN589840:FKS589840 FUJ589840:FUO589840 GEF589840:GEK589840 GOB589840:GOG589840 GXX589840:GYC589840 HHT589840:HHY589840 HRP589840:HRU589840 IBL589840:IBQ589840 ILH589840:ILM589840 IVD589840:IVI589840 JEZ589840:JFE589840 JOV589840:JPA589840 JYR589840:JYW589840 KIN589840:KIS589840 KSJ589840:KSO589840 LCF589840:LCK589840 LMB589840:LMG589840 LVX589840:LWC589840 MFT589840:MFY589840 MPP589840:MPU589840 MZL589840:MZQ589840 NJH589840:NJM589840 NTD589840:NTI589840 OCZ589840:ODE589840 OMV589840:ONA589840 OWR589840:OWW589840 PGN589840:PGS589840 PQJ589840:PQO589840 QAF589840:QAK589840 QKB589840:QKG589840 QTX589840:QUC589840 RDT589840:RDY589840 RNP589840:RNU589840 RXL589840:RXQ589840 SHH589840:SHM589840 SRD589840:SRI589840 TAZ589840:TBE589840 TKV589840:TLA589840 TUR589840:TUW589840 UEN589840:UES589840 UOJ589840:UOO589840 UYF589840:UYK589840 VIB589840:VIG589840 VRX589840:VSC589840 WBT589840:WBY589840 WLP589840:WLU589840 WVL589840:WVQ589840 E655376:J655376 IZ655376:JE655376 SV655376:TA655376 ACR655376:ACW655376 AMN655376:AMS655376 AWJ655376:AWO655376 BGF655376:BGK655376 BQB655376:BQG655376 BZX655376:CAC655376 CJT655376:CJY655376 CTP655376:CTU655376 DDL655376:DDQ655376 DNH655376:DNM655376 DXD655376:DXI655376 EGZ655376:EHE655376 EQV655376:ERA655376 FAR655376:FAW655376 FKN655376:FKS655376 FUJ655376:FUO655376 GEF655376:GEK655376 GOB655376:GOG655376 GXX655376:GYC655376 HHT655376:HHY655376 HRP655376:HRU655376 IBL655376:IBQ655376 ILH655376:ILM655376 IVD655376:IVI655376 JEZ655376:JFE655376 JOV655376:JPA655376 JYR655376:JYW655376 KIN655376:KIS655376 KSJ655376:KSO655376 LCF655376:LCK655376 LMB655376:LMG655376 LVX655376:LWC655376 MFT655376:MFY655376 MPP655376:MPU655376 MZL655376:MZQ655376 NJH655376:NJM655376 NTD655376:NTI655376 OCZ655376:ODE655376 OMV655376:ONA655376 OWR655376:OWW655376 PGN655376:PGS655376 PQJ655376:PQO655376 QAF655376:QAK655376 QKB655376:QKG655376 QTX655376:QUC655376 RDT655376:RDY655376 RNP655376:RNU655376 RXL655376:RXQ655376 SHH655376:SHM655376 SRD655376:SRI655376 TAZ655376:TBE655376 TKV655376:TLA655376 TUR655376:TUW655376 UEN655376:UES655376 UOJ655376:UOO655376 UYF655376:UYK655376 VIB655376:VIG655376 VRX655376:VSC655376 WBT655376:WBY655376 WLP655376:WLU655376 WVL655376:WVQ655376 E720912:J720912 IZ720912:JE720912 SV720912:TA720912 ACR720912:ACW720912 AMN720912:AMS720912 AWJ720912:AWO720912 BGF720912:BGK720912 BQB720912:BQG720912 BZX720912:CAC720912 CJT720912:CJY720912 CTP720912:CTU720912 DDL720912:DDQ720912 DNH720912:DNM720912 DXD720912:DXI720912 EGZ720912:EHE720912 EQV720912:ERA720912 FAR720912:FAW720912 FKN720912:FKS720912 FUJ720912:FUO720912 GEF720912:GEK720912 GOB720912:GOG720912 GXX720912:GYC720912 HHT720912:HHY720912 HRP720912:HRU720912 IBL720912:IBQ720912 ILH720912:ILM720912 IVD720912:IVI720912 JEZ720912:JFE720912 JOV720912:JPA720912 JYR720912:JYW720912 KIN720912:KIS720912 KSJ720912:KSO720912 LCF720912:LCK720912 LMB720912:LMG720912 LVX720912:LWC720912 MFT720912:MFY720912 MPP720912:MPU720912 MZL720912:MZQ720912 NJH720912:NJM720912 NTD720912:NTI720912 OCZ720912:ODE720912 OMV720912:ONA720912 OWR720912:OWW720912 PGN720912:PGS720912 PQJ720912:PQO720912 QAF720912:QAK720912 QKB720912:QKG720912 QTX720912:QUC720912 RDT720912:RDY720912 RNP720912:RNU720912 RXL720912:RXQ720912 SHH720912:SHM720912 SRD720912:SRI720912 TAZ720912:TBE720912 TKV720912:TLA720912 TUR720912:TUW720912 UEN720912:UES720912 UOJ720912:UOO720912 UYF720912:UYK720912 VIB720912:VIG720912 VRX720912:VSC720912 WBT720912:WBY720912 WLP720912:WLU720912 WVL720912:WVQ720912 E786448:J786448 IZ786448:JE786448 SV786448:TA786448 ACR786448:ACW786448 AMN786448:AMS786448 AWJ786448:AWO786448 BGF786448:BGK786448 BQB786448:BQG786448 BZX786448:CAC786448 CJT786448:CJY786448 CTP786448:CTU786448 DDL786448:DDQ786448 DNH786448:DNM786448 DXD786448:DXI786448 EGZ786448:EHE786448 EQV786448:ERA786448 FAR786448:FAW786448 FKN786448:FKS786448 FUJ786448:FUO786448 GEF786448:GEK786448 GOB786448:GOG786448 GXX786448:GYC786448 HHT786448:HHY786448 HRP786448:HRU786448 IBL786448:IBQ786448 ILH786448:ILM786448 IVD786448:IVI786448 JEZ786448:JFE786448 JOV786448:JPA786448 JYR786448:JYW786448 KIN786448:KIS786448 KSJ786448:KSO786448 LCF786448:LCK786448 LMB786448:LMG786448 LVX786448:LWC786448 MFT786448:MFY786448 MPP786448:MPU786448 MZL786448:MZQ786448 NJH786448:NJM786448 NTD786448:NTI786448 OCZ786448:ODE786448 OMV786448:ONA786448 OWR786448:OWW786448 PGN786448:PGS786448 PQJ786448:PQO786448 QAF786448:QAK786448 QKB786448:QKG786448 QTX786448:QUC786448 RDT786448:RDY786448 RNP786448:RNU786448 RXL786448:RXQ786448 SHH786448:SHM786448 SRD786448:SRI786448 TAZ786448:TBE786448 TKV786448:TLA786448 TUR786448:TUW786448 UEN786448:UES786448 UOJ786448:UOO786448 UYF786448:UYK786448 VIB786448:VIG786448 VRX786448:VSC786448 WBT786448:WBY786448 WLP786448:WLU786448 WVL786448:WVQ786448 E851984:J851984 IZ851984:JE851984 SV851984:TA851984 ACR851984:ACW851984 AMN851984:AMS851984 AWJ851984:AWO851984 BGF851984:BGK851984 BQB851984:BQG851984 BZX851984:CAC851984 CJT851984:CJY851984 CTP851984:CTU851984 DDL851984:DDQ851984 DNH851984:DNM851984 DXD851984:DXI851984 EGZ851984:EHE851984 EQV851984:ERA851984 FAR851984:FAW851984 FKN851984:FKS851984 FUJ851984:FUO851984 GEF851984:GEK851984 GOB851984:GOG851984 GXX851984:GYC851984 HHT851984:HHY851984 HRP851984:HRU851984 IBL851984:IBQ851984 ILH851984:ILM851984 IVD851984:IVI851984 JEZ851984:JFE851984 JOV851984:JPA851984 JYR851984:JYW851984 KIN851984:KIS851984 KSJ851984:KSO851984 LCF851984:LCK851984 LMB851984:LMG851984 LVX851984:LWC851984 MFT851984:MFY851984 MPP851984:MPU851984 MZL851984:MZQ851984 NJH851984:NJM851984 NTD851984:NTI851984 OCZ851984:ODE851984 OMV851984:ONA851984 OWR851984:OWW851984 PGN851984:PGS851984 PQJ851984:PQO851984 QAF851984:QAK851984 QKB851984:QKG851984 QTX851984:QUC851984 RDT851984:RDY851984 RNP851984:RNU851984 RXL851984:RXQ851984 SHH851984:SHM851984 SRD851984:SRI851984 TAZ851984:TBE851984 TKV851984:TLA851984 TUR851984:TUW851984 UEN851984:UES851984 UOJ851984:UOO851984 UYF851984:UYK851984 VIB851984:VIG851984 VRX851984:VSC851984 WBT851984:WBY851984 WLP851984:WLU851984 WVL851984:WVQ851984 E917520:J917520 IZ917520:JE917520 SV917520:TA917520 ACR917520:ACW917520 AMN917520:AMS917520 AWJ917520:AWO917520 BGF917520:BGK917520 BQB917520:BQG917520 BZX917520:CAC917520 CJT917520:CJY917520 CTP917520:CTU917520 DDL917520:DDQ917520 DNH917520:DNM917520 DXD917520:DXI917520 EGZ917520:EHE917520 EQV917520:ERA917520 FAR917520:FAW917520 FKN917520:FKS917520 FUJ917520:FUO917520 GEF917520:GEK917520 GOB917520:GOG917520 GXX917520:GYC917520 HHT917520:HHY917520 HRP917520:HRU917520 IBL917520:IBQ917520 ILH917520:ILM917520 IVD917520:IVI917520 JEZ917520:JFE917520 JOV917520:JPA917520 JYR917520:JYW917520 KIN917520:KIS917520 KSJ917520:KSO917520 LCF917520:LCK917520 LMB917520:LMG917520 LVX917520:LWC917520 MFT917520:MFY917520 MPP917520:MPU917520 MZL917520:MZQ917520 NJH917520:NJM917520 NTD917520:NTI917520 OCZ917520:ODE917520 OMV917520:ONA917520 OWR917520:OWW917520 PGN917520:PGS917520 PQJ917520:PQO917520 QAF917520:QAK917520 QKB917520:QKG917520 QTX917520:QUC917520 RDT917520:RDY917520 RNP917520:RNU917520 RXL917520:RXQ917520 SHH917520:SHM917520 SRD917520:SRI917520 TAZ917520:TBE917520 TKV917520:TLA917520 TUR917520:TUW917520 UEN917520:UES917520 UOJ917520:UOO917520 UYF917520:UYK917520 VIB917520:VIG917520 VRX917520:VSC917520 WBT917520:WBY917520 WLP917520:WLU917520 WVL917520:WVQ917520 E983056:J983056 IZ983056:JE983056 SV983056:TA983056 ACR983056:ACW983056 AMN983056:AMS983056 AWJ983056:AWO983056 BGF983056:BGK983056 BQB983056:BQG983056 BZX983056:CAC983056 CJT983056:CJY983056 CTP983056:CTU983056 DDL983056:DDQ983056 DNH983056:DNM983056 DXD983056:DXI983056 EGZ983056:EHE983056 EQV983056:ERA983056 FAR983056:FAW983056 FKN983056:FKS983056 FUJ983056:FUO983056 GEF983056:GEK983056 GOB983056:GOG983056 GXX983056:GYC983056 HHT983056:HHY983056 HRP983056:HRU983056 IBL983056:IBQ983056 ILH983056:ILM983056 IVD983056:IVI983056 JEZ983056:JFE983056 JOV983056:JPA983056 JYR983056:JYW983056 KIN983056:KIS983056 KSJ983056:KSO983056 LCF983056:LCK983056 LMB983056:LMG983056 LVX983056:LWC983056 MFT983056:MFY983056 MPP983056:MPU983056 MZL983056:MZQ983056 NJH983056:NJM983056 NTD983056:NTI983056 OCZ983056:ODE983056 OMV983056:ONA983056 OWR983056:OWW983056 PGN983056:PGS983056 PQJ983056:PQO983056 QAF983056:QAK983056 QKB983056:QKG983056 QTX983056:QUC983056 RDT983056:RDY983056 RNP983056:RNU983056 RXL983056:RXQ983056 SHH983056:SHM983056 SRD983056:SRI983056 TAZ983056:TBE983056 TKV983056:TLA983056 TUR983056:TUW983056 UEN983056:UES983056 UOJ983056:UOO983056 UYF983056:UYK983056 VIB983056:VIG983056 VRX983056:VSC983056 WBT983056:WBY983056 WLP983056:WLU983056 WVL983056:WVQ983056 D65540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D131076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D196612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D262148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D327684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D393220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D458756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D524292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D589828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D655364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D720900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D786436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D851972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D917508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D983044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D65546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D131082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D196618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D262154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D327690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D393226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D458762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D524298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D589834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D655370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D720906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D786442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D851978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D917514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D983050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G65535 JB65535 SX65535 ACT65535 AMP65535 AWL65535 BGH65535 BQD65535 BZZ65535 CJV65535 CTR65535 DDN65535 DNJ65535 DXF65535 EHB65535 EQX65535 FAT65535 FKP65535 FUL65535 GEH65535 GOD65535 GXZ65535 HHV65535 HRR65535 IBN65535 ILJ65535 IVF65535 JFB65535 JOX65535 JYT65535 KIP65535 KSL65535 LCH65535 LMD65535 LVZ65535 MFV65535 MPR65535 MZN65535 NJJ65535 NTF65535 ODB65535 OMX65535 OWT65535 PGP65535 PQL65535 QAH65535 QKD65535 QTZ65535 RDV65535 RNR65535 RXN65535 SHJ65535 SRF65535 TBB65535 TKX65535 TUT65535 UEP65535 UOL65535 UYH65535 VID65535 VRZ65535 WBV65535 WLR65535 WVN65535 G131071 JB131071 SX131071 ACT131071 AMP131071 AWL131071 BGH131071 BQD131071 BZZ131071 CJV131071 CTR131071 DDN131071 DNJ131071 DXF131071 EHB131071 EQX131071 FAT131071 FKP131071 FUL131071 GEH131071 GOD131071 GXZ131071 HHV131071 HRR131071 IBN131071 ILJ131071 IVF131071 JFB131071 JOX131071 JYT131071 KIP131071 KSL131071 LCH131071 LMD131071 LVZ131071 MFV131071 MPR131071 MZN131071 NJJ131071 NTF131071 ODB131071 OMX131071 OWT131071 PGP131071 PQL131071 QAH131071 QKD131071 QTZ131071 RDV131071 RNR131071 RXN131071 SHJ131071 SRF131071 TBB131071 TKX131071 TUT131071 UEP131071 UOL131071 UYH131071 VID131071 VRZ131071 WBV131071 WLR131071 WVN131071 G196607 JB196607 SX196607 ACT196607 AMP196607 AWL196607 BGH196607 BQD196607 BZZ196607 CJV196607 CTR196607 DDN196607 DNJ196607 DXF196607 EHB196607 EQX196607 FAT196607 FKP196607 FUL196607 GEH196607 GOD196607 GXZ196607 HHV196607 HRR196607 IBN196607 ILJ196607 IVF196607 JFB196607 JOX196607 JYT196607 KIP196607 KSL196607 LCH196607 LMD196607 LVZ196607 MFV196607 MPR196607 MZN196607 NJJ196607 NTF196607 ODB196607 OMX196607 OWT196607 PGP196607 PQL196607 QAH196607 QKD196607 QTZ196607 RDV196607 RNR196607 RXN196607 SHJ196607 SRF196607 TBB196607 TKX196607 TUT196607 UEP196607 UOL196607 UYH196607 VID196607 VRZ196607 WBV196607 WLR196607 WVN196607 G262143 JB262143 SX262143 ACT262143 AMP262143 AWL262143 BGH262143 BQD262143 BZZ262143 CJV262143 CTR262143 DDN262143 DNJ262143 DXF262143 EHB262143 EQX262143 FAT262143 FKP262143 FUL262143 GEH262143 GOD262143 GXZ262143 HHV262143 HRR262143 IBN262143 ILJ262143 IVF262143 JFB262143 JOX262143 JYT262143 KIP262143 KSL262143 LCH262143 LMD262143 LVZ262143 MFV262143 MPR262143 MZN262143 NJJ262143 NTF262143 ODB262143 OMX262143 OWT262143 PGP262143 PQL262143 QAH262143 QKD262143 QTZ262143 RDV262143 RNR262143 RXN262143 SHJ262143 SRF262143 TBB262143 TKX262143 TUT262143 UEP262143 UOL262143 UYH262143 VID262143 VRZ262143 WBV262143 WLR262143 WVN262143 G327679 JB327679 SX327679 ACT327679 AMP327679 AWL327679 BGH327679 BQD327679 BZZ327679 CJV327679 CTR327679 DDN327679 DNJ327679 DXF327679 EHB327679 EQX327679 FAT327679 FKP327679 FUL327679 GEH327679 GOD327679 GXZ327679 HHV327679 HRR327679 IBN327679 ILJ327679 IVF327679 JFB327679 JOX327679 JYT327679 KIP327679 KSL327679 LCH327679 LMD327679 LVZ327679 MFV327679 MPR327679 MZN327679 NJJ327679 NTF327679 ODB327679 OMX327679 OWT327679 PGP327679 PQL327679 QAH327679 QKD327679 QTZ327679 RDV327679 RNR327679 RXN327679 SHJ327679 SRF327679 TBB327679 TKX327679 TUT327679 UEP327679 UOL327679 UYH327679 VID327679 VRZ327679 WBV327679 WLR327679 WVN327679 G393215 JB393215 SX393215 ACT393215 AMP393215 AWL393215 BGH393215 BQD393215 BZZ393215 CJV393215 CTR393215 DDN393215 DNJ393215 DXF393215 EHB393215 EQX393215 FAT393215 FKP393215 FUL393215 GEH393215 GOD393215 GXZ393215 HHV393215 HRR393215 IBN393215 ILJ393215 IVF393215 JFB393215 JOX393215 JYT393215 KIP393215 KSL393215 LCH393215 LMD393215 LVZ393215 MFV393215 MPR393215 MZN393215 NJJ393215 NTF393215 ODB393215 OMX393215 OWT393215 PGP393215 PQL393215 QAH393215 QKD393215 QTZ393215 RDV393215 RNR393215 RXN393215 SHJ393215 SRF393215 TBB393215 TKX393215 TUT393215 UEP393215 UOL393215 UYH393215 VID393215 VRZ393215 WBV393215 WLR393215 WVN393215 G458751 JB458751 SX458751 ACT458751 AMP458751 AWL458751 BGH458751 BQD458751 BZZ458751 CJV458751 CTR458751 DDN458751 DNJ458751 DXF458751 EHB458751 EQX458751 FAT458751 FKP458751 FUL458751 GEH458751 GOD458751 GXZ458751 HHV458751 HRR458751 IBN458751 ILJ458751 IVF458751 JFB458751 JOX458751 JYT458751 KIP458751 KSL458751 LCH458751 LMD458751 LVZ458751 MFV458751 MPR458751 MZN458751 NJJ458751 NTF458751 ODB458751 OMX458751 OWT458751 PGP458751 PQL458751 QAH458751 QKD458751 QTZ458751 RDV458751 RNR458751 RXN458751 SHJ458751 SRF458751 TBB458751 TKX458751 TUT458751 UEP458751 UOL458751 UYH458751 VID458751 VRZ458751 WBV458751 WLR458751 WVN458751 G524287 JB524287 SX524287 ACT524287 AMP524287 AWL524287 BGH524287 BQD524287 BZZ524287 CJV524287 CTR524287 DDN524287 DNJ524287 DXF524287 EHB524287 EQX524287 FAT524287 FKP524287 FUL524287 GEH524287 GOD524287 GXZ524287 HHV524287 HRR524287 IBN524287 ILJ524287 IVF524287 JFB524287 JOX524287 JYT524287 KIP524287 KSL524287 LCH524287 LMD524287 LVZ524287 MFV524287 MPR524287 MZN524287 NJJ524287 NTF524287 ODB524287 OMX524287 OWT524287 PGP524287 PQL524287 QAH524287 QKD524287 QTZ524287 RDV524287 RNR524287 RXN524287 SHJ524287 SRF524287 TBB524287 TKX524287 TUT524287 UEP524287 UOL524287 UYH524287 VID524287 VRZ524287 WBV524287 WLR524287 WVN524287 G589823 JB589823 SX589823 ACT589823 AMP589823 AWL589823 BGH589823 BQD589823 BZZ589823 CJV589823 CTR589823 DDN589823 DNJ589823 DXF589823 EHB589823 EQX589823 FAT589823 FKP589823 FUL589823 GEH589823 GOD589823 GXZ589823 HHV589823 HRR589823 IBN589823 ILJ589823 IVF589823 JFB589823 JOX589823 JYT589823 KIP589823 KSL589823 LCH589823 LMD589823 LVZ589823 MFV589823 MPR589823 MZN589823 NJJ589823 NTF589823 ODB589823 OMX589823 OWT589823 PGP589823 PQL589823 QAH589823 QKD589823 QTZ589823 RDV589823 RNR589823 RXN589823 SHJ589823 SRF589823 TBB589823 TKX589823 TUT589823 UEP589823 UOL589823 UYH589823 VID589823 VRZ589823 WBV589823 WLR589823 WVN589823 G655359 JB655359 SX655359 ACT655359 AMP655359 AWL655359 BGH655359 BQD655359 BZZ655359 CJV655359 CTR655359 DDN655359 DNJ655359 DXF655359 EHB655359 EQX655359 FAT655359 FKP655359 FUL655359 GEH655359 GOD655359 GXZ655359 HHV655359 HRR655359 IBN655359 ILJ655359 IVF655359 JFB655359 JOX655359 JYT655359 KIP655359 KSL655359 LCH655359 LMD655359 LVZ655359 MFV655359 MPR655359 MZN655359 NJJ655359 NTF655359 ODB655359 OMX655359 OWT655359 PGP655359 PQL655359 QAH655359 QKD655359 QTZ655359 RDV655359 RNR655359 RXN655359 SHJ655359 SRF655359 TBB655359 TKX655359 TUT655359 UEP655359 UOL655359 UYH655359 VID655359 VRZ655359 WBV655359 WLR655359 WVN655359 G720895 JB720895 SX720895 ACT720895 AMP720895 AWL720895 BGH720895 BQD720895 BZZ720895 CJV720895 CTR720895 DDN720895 DNJ720895 DXF720895 EHB720895 EQX720895 FAT720895 FKP720895 FUL720895 GEH720895 GOD720895 GXZ720895 HHV720895 HRR720895 IBN720895 ILJ720895 IVF720895 JFB720895 JOX720895 JYT720895 KIP720895 KSL720895 LCH720895 LMD720895 LVZ720895 MFV720895 MPR720895 MZN720895 NJJ720895 NTF720895 ODB720895 OMX720895 OWT720895 PGP720895 PQL720895 QAH720895 QKD720895 QTZ720895 RDV720895 RNR720895 RXN720895 SHJ720895 SRF720895 TBB720895 TKX720895 TUT720895 UEP720895 UOL720895 UYH720895 VID720895 VRZ720895 WBV720895 WLR720895 WVN720895 G786431 JB786431 SX786431 ACT786431 AMP786431 AWL786431 BGH786431 BQD786431 BZZ786431 CJV786431 CTR786431 DDN786431 DNJ786431 DXF786431 EHB786431 EQX786431 FAT786431 FKP786431 FUL786431 GEH786431 GOD786431 GXZ786431 HHV786431 HRR786431 IBN786431 ILJ786431 IVF786431 JFB786431 JOX786431 JYT786431 KIP786431 KSL786431 LCH786431 LMD786431 LVZ786431 MFV786431 MPR786431 MZN786431 NJJ786431 NTF786431 ODB786431 OMX786431 OWT786431 PGP786431 PQL786431 QAH786431 QKD786431 QTZ786431 RDV786431 RNR786431 RXN786431 SHJ786431 SRF786431 TBB786431 TKX786431 TUT786431 UEP786431 UOL786431 UYH786431 VID786431 VRZ786431 WBV786431 WLR786431 WVN786431 G851967 JB851967 SX851967 ACT851967 AMP851967 AWL851967 BGH851967 BQD851967 BZZ851967 CJV851967 CTR851967 DDN851967 DNJ851967 DXF851967 EHB851967 EQX851967 FAT851967 FKP851967 FUL851967 GEH851967 GOD851967 GXZ851967 HHV851967 HRR851967 IBN851967 ILJ851967 IVF851967 JFB851967 JOX851967 JYT851967 KIP851967 KSL851967 LCH851967 LMD851967 LVZ851967 MFV851967 MPR851967 MZN851967 NJJ851967 NTF851967 ODB851967 OMX851967 OWT851967 PGP851967 PQL851967 QAH851967 QKD851967 QTZ851967 RDV851967 RNR851967 RXN851967 SHJ851967 SRF851967 TBB851967 TKX851967 TUT851967 UEP851967 UOL851967 UYH851967 VID851967 VRZ851967 WBV851967 WLR851967 WVN851967 G917503 JB917503 SX917503 ACT917503 AMP917503 AWL917503 BGH917503 BQD917503 BZZ917503 CJV917503 CTR917503 DDN917503 DNJ917503 DXF917503 EHB917503 EQX917503 FAT917503 FKP917503 FUL917503 GEH917503 GOD917503 GXZ917503 HHV917503 HRR917503 IBN917503 ILJ917503 IVF917503 JFB917503 JOX917503 JYT917503 KIP917503 KSL917503 LCH917503 LMD917503 LVZ917503 MFV917503 MPR917503 MZN917503 NJJ917503 NTF917503 ODB917503 OMX917503 OWT917503 PGP917503 PQL917503 QAH917503 QKD917503 QTZ917503 RDV917503 RNR917503 RXN917503 SHJ917503 SRF917503 TBB917503 TKX917503 TUT917503 UEP917503 UOL917503 UYH917503 VID917503 VRZ917503 WBV917503 WLR917503 WVN917503 G983039 JB983039 SX983039 ACT983039 AMP983039 AWL983039 BGH983039 BQD983039 BZZ983039 CJV983039 CTR983039 DDN983039 DNJ983039 DXF983039 EHB983039 EQX983039 FAT983039 FKP983039 FUL983039 GEH983039 GOD983039 GXZ983039 HHV983039 HRR983039 IBN983039 ILJ983039 IVF983039 JFB983039 JOX983039 JYT983039 KIP983039 KSL983039 LCH983039 LMD983039 LVZ983039 MFV983039 MPR983039 MZN983039 NJJ983039 NTF983039 ODB983039 OMX983039 OWT983039 PGP983039 PQL983039 QAH983039 QKD983039 QTZ983039 RDV983039 RNR983039 RXN983039 SHJ983039 SRF983039 TBB983039 TKX983039 TUT983039 UEP983039 UOL983039 UYH983039 VID983039 VRZ983039 WBV983039 WLR983039 WVN983039 D65531:D65535 IY65531:IY65535 SU65531:SU65535 ACQ65531:ACQ65535 AMM65531:AMM65535 AWI65531:AWI65535 BGE65531:BGE65535 BQA65531:BQA65535 BZW65531:BZW65535 CJS65531:CJS65535 CTO65531:CTO65535 DDK65531:DDK65535 DNG65531:DNG65535 DXC65531:DXC65535 EGY65531:EGY65535 EQU65531:EQU65535 FAQ65531:FAQ65535 FKM65531:FKM65535 FUI65531:FUI65535 GEE65531:GEE65535 GOA65531:GOA65535 GXW65531:GXW65535 HHS65531:HHS65535 HRO65531:HRO65535 IBK65531:IBK65535 ILG65531:ILG65535 IVC65531:IVC65535 JEY65531:JEY65535 JOU65531:JOU65535 JYQ65531:JYQ65535 KIM65531:KIM65535 KSI65531:KSI65535 LCE65531:LCE65535 LMA65531:LMA65535 LVW65531:LVW65535 MFS65531:MFS65535 MPO65531:MPO65535 MZK65531:MZK65535 NJG65531:NJG65535 NTC65531:NTC65535 OCY65531:OCY65535 OMU65531:OMU65535 OWQ65531:OWQ65535 PGM65531:PGM65535 PQI65531:PQI65535 QAE65531:QAE65535 QKA65531:QKA65535 QTW65531:QTW65535 RDS65531:RDS65535 RNO65531:RNO65535 RXK65531:RXK65535 SHG65531:SHG65535 SRC65531:SRC65535 TAY65531:TAY65535 TKU65531:TKU65535 TUQ65531:TUQ65535 UEM65531:UEM65535 UOI65531:UOI65535 UYE65531:UYE65535 VIA65531:VIA65535 VRW65531:VRW65535 WBS65531:WBS65535 WLO65531:WLO65535 WVK65531:WVK65535 D131067:D131071 IY131067:IY131071 SU131067:SU131071 ACQ131067:ACQ131071 AMM131067:AMM131071 AWI131067:AWI131071 BGE131067:BGE131071 BQA131067:BQA131071 BZW131067:BZW131071 CJS131067:CJS131071 CTO131067:CTO131071 DDK131067:DDK131071 DNG131067:DNG131071 DXC131067:DXC131071 EGY131067:EGY131071 EQU131067:EQU131071 FAQ131067:FAQ131071 FKM131067:FKM131071 FUI131067:FUI131071 GEE131067:GEE131071 GOA131067:GOA131071 GXW131067:GXW131071 HHS131067:HHS131071 HRO131067:HRO131071 IBK131067:IBK131071 ILG131067:ILG131071 IVC131067:IVC131071 JEY131067:JEY131071 JOU131067:JOU131071 JYQ131067:JYQ131071 KIM131067:KIM131071 KSI131067:KSI131071 LCE131067:LCE131071 LMA131067:LMA131071 LVW131067:LVW131071 MFS131067:MFS131071 MPO131067:MPO131071 MZK131067:MZK131071 NJG131067:NJG131071 NTC131067:NTC131071 OCY131067:OCY131071 OMU131067:OMU131071 OWQ131067:OWQ131071 PGM131067:PGM131071 PQI131067:PQI131071 QAE131067:QAE131071 QKA131067:QKA131071 QTW131067:QTW131071 RDS131067:RDS131071 RNO131067:RNO131071 RXK131067:RXK131071 SHG131067:SHG131071 SRC131067:SRC131071 TAY131067:TAY131071 TKU131067:TKU131071 TUQ131067:TUQ131071 UEM131067:UEM131071 UOI131067:UOI131071 UYE131067:UYE131071 VIA131067:VIA131071 VRW131067:VRW131071 WBS131067:WBS131071 WLO131067:WLO131071 WVK131067:WVK131071 D196603:D196607 IY196603:IY196607 SU196603:SU196607 ACQ196603:ACQ196607 AMM196603:AMM196607 AWI196603:AWI196607 BGE196603:BGE196607 BQA196603:BQA196607 BZW196603:BZW196607 CJS196603:CJS196607 CTO196603:CTO196607 DDK196603:DDK196607 DNG196603:DNG196607 DXC196603:DXC196607 EGY196603:EGY196607 EQU196603:EQU196607 FAQ196603:FAQ196607 FKM196603:FKM196607 FUI196603:FUI196607 GEE196603:GEE196607 GOA196603:GOA196607 GXW196603:GXW196607 HHS196603:HHS196607 HRO196603:HRO196607 IBK196603:IBK196607 ILG196603:ILG196607 IVC196603:IVC196607 JEY196603:JEY196607 JOU196603:JOU196607 JYQ196603:JYQ196607 KIM196603:KIM196607 KSI196603:KSI196607 LCE196603:LCE196607 LMA196603:LMA196607 LVW196603:LVW196607 MFS196603:MFS196607 MPO196603:MPO196607 MZK196603:MZK196607 NJG196603:NJG196607 NTC196603:NTC196607 OCY196603:OCY196607 OMU196603:OMU196607 OWQ196603:OWQ196607 PGM196603:PGM196607 PQI196603:PQI196607 QAE196603:QAE196607 QKA196603:QKA196607 QTW196603:QTW196607 RDS196603:RDS196607 RNO196603:RNO196607 RXK196603:RXK196607 SHG196603:SHG196607 SRC196603:SRC196607 TAY196603:TAY196607 TKU196603:TKU196607 TUQ196603:TUQ196607 UEM196603:UEM196607 UOI196603:UOI196607 UYE196603:UYE196607 VIA196603:VIA196607 VRW196603:VRW196607 WBS196603:WBS196607 WLO196603:WLO196607 WVK196603:WVK196607 D262139:D262143 IY262139:IY262143 SU262139:SU262143 ACQ262139:ACQ262143 AMM262139:AMM262143 AWI262139:AWI262143 BGE262139:BGE262143 BQA262139:BQA262143 BZW262139:BZW262143 CJS262139:CJS262143 CTO262139:CTO262143 DDK262139:DDK262143 DNG262139:DNG262143 DXC262139:DXC262143 EGY262139:EGY262143 EQU262139:EQU262143 FAQ262139:FAQ262143 FKM262139:FKM262143 FUI262139:FUI262143 GEE262139:GEE262143 GOA262139:GOA262143 GXW262139:GXW262143 HHS262139:HHS262143 HRO262139:HRO262143 IBK262139:IBK262143 ILG262139:ILG262143 IVC262139:IVC262143 JEY262139:JEY262143 JOU262139:JOU262143 JYQ262139:JYQ262143 KIM262139:KIM262143 KSI262139:KSI262143 LCE262139:LCE262143 LMA262139:LMA262143 LVW262139:LVW262143 MFS262139:MFS262143 MPO262139:MPO262143 MZK262139:MZK262143 NJG262139:NJG262143 NTC262139:NTC262143 OCY262139:OCY262143 OMU262139:OMU262143 OWQ262139:OWQ262143 PGM262139:PGM262143 PQI262139:PQI262143 QAE262139:QAE262143 QKA262139:QKA262143 QTW262139:QTW262143 RDS262139:RDS262143 RNO262139:RNO262143 RXK262139:RXK262143 SHG262139:SHG262143 SRC262139:SRC262143 TAY262139:TAY262143 TKU262139:TKU262143 TUQ262139:TUQ262143 UEM262139:UEM262143 UOI262139:UOI262143 UYE262139:UYE262143 VIA262139:VIA262143 VRW262139:VRW262143 WBS262139:WBS262143 WLO262139:WLO262143 WVK262139:WVK262143 D327675:D327679 IY327675:IY327679 SU327675:SU327679 ACQ327675:ACQ327679 AMM327675:AMM327679 AWI327675:AWI327679 BGE327675:BGE327679 BQA327675:BQA327679 BZW327675:BZW327679 CJS327675:CJS327679 CTO327675:CTO327679 DDK327675:DDK327679 DNG327675:DNG327679 DXC327675:DXC327679 EGY327675:EGY327679 EQU327675:EQU327679 FAQ327675:FAQ327679 FKM327675:FKM327679 FUI327675:FUI327679 GEE327675:GEE327679 GOA327675:GOA327679 GXW327675:GXW327679 HHS327675:HHS327679 HRO327675:HRO327679 IBK327675:IBK327679 ILG327675:ILG327679 IVC327675:IVC327679 JEY327675:JEY327679 JOU327675:JOU327679 JYQ327675:JYQ327679 KIM327675:KIM327679 KSI327675:KSI327679 LCE327675:LCE327679 LMA327675:LMA327679 LVW327675:LVW327679 MFS327675:MFS327679 MPO327675:MPO327679 MZK327675:MZK327679 NJG327675:NJG327679 NTC327675:NTC327679 OCY327675:OCY327679 OMU327675:OMU327679 OWQ327675:OWQ327679 PGM327675:PGM327679 PQI327675:PQI327679 QAE327675:QAE327679 QKA327675:QKA327679 QTW327675:QTW327679 RDS327675:RDS327679 RNO327675:RNO327679 RXK327675:RXK327679 SHG327675:SHG327679 SRC327675:SRC327679 TAY327675:TAY327679 TKU327675:TKU327679 TUQ327675:TUQ327679 UEM327675:UEM327679 UOI327675:UOI327679 UYE327675:UYE327679 VIA327675:VIA327679 VRW327675:VRW327679 WBS327675:WBS327679 WLO327675:WLO327679 WVK327675:WVK327679 D393211:D393215 IY393211:IY393215 SU393211:SU393215 ACQ393211:ACQ393215 AMM393211:AMM393215 AWI393211:AWI393215 BGE393211:BGE393215 BQA393211:BQA393215 BZW393211:BZW393215 CJS393211:CJS393215 CTO393211:CTO393215 DDK393211:DDK393215 DNG393211:DNG393215 DXC393211:DXC393215 EGY393211:EGY393215 EQU393211:EQU393215 FAQ393211:FAQ393215 FKM393211:FKM393215 FUI393211:FUI393215 GEE393211:GEE393215 GOA393211:GOA393215 GXW393211:GXW393215 HHS393211:HHS393215 HRO393211:HRO393215 IBK393211:IBK393215 ILG393211:ILG393215 IVC393211:IVC393215 JEY393211:JEY393215 JOU393211:JOU393215 JYQ393211:JYQ393215 KIM393211:KIM393215 KSI393211:KSI393215 LCE393211:LCE393215 LMA393211:LMA393215 LVW393211:LVW393215 MFS393211:MFS393215 MPO393211:MPO393215 MZK393211:MZK393215 NJG393211:NJG393215 NTC393211:NTC393215 OCY393211:OCY393215 OMU393211:OMU393215 OWQ393211:OWQ393215 PGM393211:PGM393215 PQI393211:PQI393215 QAE393211:QAE393215 QKA393211:QKA393215 QTW393211:QTW393215 RDS393211:RDS393215 RNO393211:RNO393215 RXK393211:RXK393215 SHG393211:SHG393215 SRC393211:SRC393215 TAY393211:TAY393215 TKU393211:TKU393215 TUQ393211:TUQ393215 UEM393211:UEM393215 UOI393211:UOI393215 UYE393211:UYE393215 VIA393211:VIA393215 VRW393211:VRW393215 WBS393211:WBS393215 WLO393211:WLO393215 WVK393211:WVK393215 D458747:D458751 IY458747:IY458751 SU458747:SU458751 ACQ458747:ACQ458751 AMM458747:AMM458751 AWI458747:AWI458751 BGE458747:BGE458751 BQA458747:BQA458751 BZW458747:BZW458751 CJS458747:CJS458751 CTO458747:CTO458751 DDK458747:DDK458751 DNG458747:DNG458751 DXC458747:DXC458751 EGY458747:EGY458751 EQU458747:EQU458751 FAQ458747:FAQ458751 FKM458747:FKM458751 FUI458747:FUI458751 GEE458747:GEE458751 GOA458747:GOA458751 GXW458747:GXW458751 HHS458747:HHS458751 HRO458747:HRO458751 IBK458747:IBK458751 ILG458747:ILG458751 IVC458747:IVC458751 JEY458747:JEY458751 JOU458747:JOU458751 JYQ458747:JYQ458751 KIM458747:KIM458751 KSI458747:KSI458751 LCE458747:LCE458751 LMA458747:LMA458751 LVW458747:LVW458751 MFS458747:MFS458751 MPO458747:MPO458751 MZK458747:MZK458751 NJG458747:NJG458751 NTC458747:NTC458751 OCY458747:OCY458751 OMU458747:OMU458751 OWQ458747:OWQ458751 PGM458747:PGM458751 PQI458747:PQI458751 QAE458747:QAE458751 QKA458747:QKA458751 QTW458747:QTW458751 RDS458747:RDS458751 RNO458747:RNO458751 RXK458747:RXK458751 SHG458747:SHG458751 SRC458747:SRC458751 TAY458747:TAY458751 TKU458747:TKU458751 TUQ458747:TUQ458751 UEM458747:UEM458751 UOI458747:UOI458751 UYE458747:UYE458751 VIA458747:VIA458751 VRW458747:VRW458751 WBS458747:WBS458751 WLO458747:WLO458751 WVK458747:WVK458751 D524283:D524287 IY524283:IY524287 SU524283:SU524287 ACQ524283:ACQ524287 AMM524283:AMM524287 AWI524283:AWI524287 BGE524283:BGE524287 BQA524283:BQA524287 BZW524283:BZW524287 CJS524283:CJS524287 CTO524283:CTO524287 DDK524283:DDK524287 DNG524283:DNG524287 DXC524283:DXC524287 EGY524283:EGY524287 EQU524283:EQU524287 FAQ524283:FAQ524287 FKM524283:FKM524287 FUI524283:FUI524287 GEE524283:GEE524287 GOA524283:GOA524287 GXW524283:GXW524287 HHS524283:HHS524287 HRO524283:HRO524287 IBK524283:IBK524287 ILG524283:ILG524287 IVC524283:IVC524287 JEY524283:JEY524287 JOU524283:JOU524287 JYQ524283:JYQ524287 KIM524283:KIM524287 KSI524283:KSI524287 LCE524283:LCE524287 LMA524283:LMA524287 LVW524283:LVW524287 MFS524283:MFS524287 MPO524283:MPO524287 MZK524283:MZK524287 NJG524283:NJG524287 NTC524283:NTC524287 OCY524283:OCY524287 OMU524283:OMU524287 OWQ524283:OWQ524287 PGM524283:PGM524287 PQI524283:PQI524287 QAE524283:QAE524287 QKA524283:QKA524287 QTW524283:QTW524287 RDS524283:RDS524287 RNO524283:RNO524287 RXK524283:RXK524287 SHG524283:SHG524287 SRC524283:SRC524287 TAY524283:TAY524287 TKU524283:TKU524287 TUQ524283:TUQ524287 UEM524283:UEM524287 UOI524283:UOI524287 UYE524283:UYE524287 VIA524283:VIA524287 VRW524283:VRW524287 WBS524283:WBS524287 WLO524283:WLO524287 WVK524283:WVK524287 D589819:D589823 IY589819:IY589823 SU589819:SU589823 ACQ589819:ACQ589823 AMM589819:AMM589823 AWI589819:AWI589823 BGE589819:BGE589823 BQA589819:BQA589823 BZW589819:BZW589823 CJS589819:CJS589823 CTO589819:CTO589823 DDK589819:DDK589823 DNG589819:DNG589823 DXC589819:DXC589823 EGY589819:EGY589823 EQU589819:EQU589823 FAQ589819:FAQ589823 FKM589819:FKM589823 FUI589819:FUI589823 GEE589819:GEE589823 GOA589819:GOA589823 GXW589819:GXW589823 HHS589819:HHS589823 HRO589819:HRO589823 IBK589819:IBK589823 ILG589819:ILG589823 IVC589819:IVC589823 JEY589819:JEY589823 JOU589819:JOU589823 JYQ589819:JYQ589823 KIM589819:KIM589823 KSI589819:KSI589823 LCE589819:LCE589823 LMA589819:LMA589823 LVW589819:LVW589823 MFS589819:MFS589823 MPO589819:MPO589823 MZK589819:MZK589823 NJG589819:NJG589823 NTC589819:NTC589823 OCY589819:OCY589823 OMU589819:OMU589823 OWQ589819:OWQ589823 PGM589819:PGM589823 PQI589819:PQI589823 QAE589819:QAE589823 QKA589819:QKA589823 QTW589819:QTW589823 RDS589819:RDS589823 RNO589819:RNO589823 RXK589819:RXK589823 SHG589819:SHG589823 SRC589819:SRC589823 TAY589819:TAY589823 TKU589819:TKU589823 TUQ589819:TUQ589823 UEM589819:UEM589823 UOI589819:UOI589823 UYE589819:UYE589823 VIA589819:VIA589823 VRW589819:VRW589823 WBS589819:WBS589823 WLO589819:WLO589823 WVK589819:WVK589823 D655355:D655359 IY655355:IY655359 SU655355:SU655359 ACQ655355:ACQ655359 AMM655355:AMM655359 AWI655355:AWI655359 BGE655355:BGE655359 BQA655355:BQA655359 BZW655355:BZW655359 CJS655355:CJS655359 CTO655355:CTO655359 DDK655355:DDK655359 DNG655355:DNG655359 DXC655355:DXC655359 EGY655355:EGY655359 EQU655355:EQU655359 FAQ655355:FAQ655359 FKM655355:FKM655359 FUI655355:FUI655359 GEE655355:GEE655359 GOA655355:GOA655359 GXW655355:GXW655359 HHS655355:HHS655359 HRO655355:HRO655359 IBK655355:IBK655359 ILG655355:ILG655359 IVC655355:IVC655359 JEY655355:JEY655359 JOU655355:JOU655359 JYQ655355:JYQ655359 KIM655355:KIM655359 KSI655355:KSI655359 LCE655355:LCE655359 LMA655355:LMA655359 LVW655355:LVW655359 MFS655355:MFS655359 MPO655355:MPO655359 MZK655355:MZK655359 NJG655355:NJG655359 NTC655355:NTC655359 OCY655355:OCY655359 OMU655355:OMU655359 OWQ655355:OWQ655359 PGM655355:PGM655359 PQI655355:PQI655359 QAE655355:QAE655359 QKA655355:QKA655359 QTW655355:QTW655359 RDS655355:RDS655359 RNO655355:RNO655359 RXK655355:RXK655359 SHG655355:SHG655359 SRC655355:SRC655359 TAY655355:TAY655359 TKU655355:TKU655359 TUQ655355:TUQ655359 UEM655355:UEM655359 UOI655355:UOI655359 UYE655355:UYE655359 VIA655355:VIA655359 VRW655355:VRW655359 WBS655355:WBS655359 WLO655355:WLO655359 WVK655355:WVK655359 D720891:D720895 IY720891:IY720895 SU720891:SU720895 ACQ720891:ACQ720895 AMM720891:AMM720895 AWI720891:AWI720895 BGE720891:BGE720895 BQA720891:BQA720895 BZW720891:BZW720895 CJS720891:CJS720895 CTO720891:CTO720895 DDK720891:DDK720895 DNG720891:DNG720895 DXC720891:DXC720895 EGY720891:EGY720895 EQU720891:EQU720895 FAQ720891:FAQ720895 FKM720891:FKM720895 FUI720891:FUI720895 GEE720891:GEE720895 GOA720891:GOA720895 GXW720891:GXW720895 HHS720891:HHS720895 HRO720891:HRO720895 IBK720891:IBK720895 ILG720891:ILG720895 IVC720891:IVC720895 JEY720891:JEY720895 JOU720891:JOU720895 JYQ720891:JYQ720895 KIM720891:KIM720895 KSI720891:KSI720895 LCE720891:LCE720895 LMA720891:LMA720895 LVW720891:LVW720895 MFS720891:MFS720895 MPO720891:MPO720895 MZK720891:MZK720895 NJG720891:NJG720895 NTC720891:NTC720895 OCY720891:OCY720895 OMU720891:OMU720895 OWQ720891:OWQ720895 PGM720891:PGM720895 PQI720891:PQI720895 QAE720891:QAE720895 QKA720891:QKA720895 QTW720891:QTW720895 RDS720891:RDS720895 RNO720891:RNO720895 RXK720891:RXK720895 SHG720891:SHG720895 SRC720891:SRC720895 TAY720891:TAY720895 TKU720891:TKU720895 TUQ720891:TUQ720895 UEM720891:UEM720895 UOI720891:UOI720895 UYE720891:UYE720895 VIA720891:VIA720895 VRW720891:VRW720895 WBS720891:WBS720895 WLO720891:WLO720895 WVK720891:WVK720895 D786427:D786431 IY786427:IY786431 SU786427:SU786431 ACQ786427:ACQ786431 AMM786427:AMM786431 AWI786427:AWI786431 BGE786427:BGE786431 BQA786427:BQA786431 BZW786427:BZW786431 CJS786427:CJS786431 CTO786427:CTO786431 DDK786427:DDK786431 DNG786427:DNG786431 DXC786427:DXC786431 EGY786427:EGY786431 EQU786427:EQU786431 FAQ786427:FAQ786431 FKM786427:FKM786431 FUI786427:FUI786431 GEE786427:GEE786431 GOA786427:GOA786431 GXW786427:GXW786431 HHS786427:HHS786431 HRO786427:HRO786431 IBK786427:IBK786431 ILG786427:ILG786431 IVC786427:IVC786431 JEY786427:JEY786431 JOU786427:JOU786431 JYQ786427:JYQ786431 KIM786427:KIM786431 KSI786427:KSI786431 LCE786427:LCE786431 LMA786427:LMA786431 LVW786427:LVW786431 MFS786427:MFS786431 MPO786427:MPO786431 MZK786427:MZK786431 NJG786427:NJG786431 NTC786427:NTC786431 OCY786427:OCY786431 OMU786427:OMU786431 OWQ786427:OWQ786431 PGM786427:PGM786431 PQI786427:PQI786431 QAE786427:QAE786431 QKA786427:QKA786431 QTW786427:QTW786431 RDS786427:RDS786431 RNO786427:RNO786431 RXK786427:RXK786431 SHG786427:SHG786431 SRC786427:SRC786431 TAY786427:TAY786431 TKU786427:TKU786431 TUQ786427:TUQ786431 UEM786427:UEM786431 UOI786427:UOI786431 UYE786427:UYE786431 VIA786427:VIA786431 VRW786427:VRW786431 WBS786427:WBS786431 WLO786427:WLO786431 WVK786427:WVK786431 D851963:D851967 IY851963:IY851967 SU851963:SU851967 ACQ851963:ACQ851967 AMM851963:AMM851967 AWI851963:AWI851967 BGE851963:BGE851967 BQA851963:BQA851967 BZW851963:BZW851967 CJS851963:CJS851967 CTO851963:CTO851967 DDK851963:DDK851967 DNG851963:DNG851967 DXC851963:DXC851967 EGY851963:EGY851967 EQU851963:EQU851967 FAQ851963:FAQ851967 FKM851963:FKM851967 FUI851963:FUI851967 GEE851963:GEE851967 GOA851963:GOA851967 GXW851963:GXW851967 HHS851963:HHS851967 HRO851963:HRO851967 IBK851963:IBK851967 ILG851963:ILG851967 IVC851963:IVC851967 JEY851963:JEY851967 JOU851963:JOU851967 JYQ851963:JYQ851967 KIM851963:KIM851967 KSI851963:KSI851967 LCE851963:LCE851967 LMA851963:LMA851967 LVW851963:LVW851967 MFS851963:MFS851967 MPO851963:MPO851967 MZK851963:MZK851967 NJG851963:NJG851967 NTC851963:NTC851967 OCY851963:OCY851967 OMU851963:OMU851967 OWQ851963:OWQ851967 PGM851963:PGM851967 PQI851963:PQI851967 QAE851963:QAE851967 QKA851963:QKA851967 QTW851963:QTW851967 RDS851963:RDS851967 RNO851963:RNO851967 RXK851963:RXK851967 SHG851963:SHG851967 SRC851963:SRC851967 TAY851963:TAY851967 TKU851963:TKU851967 TUQ851963:TUQ851967 UEM851963:UEM851967 UOI851963:UOI851967 UYE851963:UYE851967 VIA851963:VIA851967 VRW851963:VRW851967 WBS851963:WBS851967 WLO851963:WLO851967 WVK851963:WVK851967 D917499:D917503 IY917499:IY917503 SU917499:SU917503 ACQ917499:ACQ917503 AMM917499:AMM917503 AWI917499:AWI917503 BGE917499:BGE917503 BQA917499:BQA917503 BZW917499:BZW917503 CJS917499:CJS917503 CTO917499:CTO917503 DDK917499:DDK917503 DNG917499:DNG917503 DXC917499:DXC917503 EGY917499:EGY917503 EQU917499:EQU917503 FAQ917499:FAQ917503 FKM917499:FKM917503 FUI917499:FUI917503 GEE917499:GEE917503 GOA917499:GOA917503 GXW917499:GXW917503 HHS917499:HHS917503 HRO917499:HRO917503 IBK917499:IBK917503 ILG917499:ILG917503 IVC917499:IVC917503 JEY917499:JEY917503 JOU917499:JOU917503 JYQ917499:JYQ917503 KIM917499:KIM917503 KSI917499:KSI917503 LCE917499:LCE917503 LMA917499:LMA917503 LVW917499:LVW917503 MFS917499:MFS917503 MPO917499:MPO917503 MZK917499:MZK917503 NJG917499:NJG917503 NTC917499:NTC917503 OCY917499:OCY917503 OMU917499:OMU917503 OWQ917499:OWQ917503 PGM917499:PGM917503 PQI917499:PQI917503 QAE917499:QAE917503 QKA917499:QKA917503 QTW917499:QTW917503 RDS917499:RDS917503 RNO917499:RNO917503 RXK917499:RXK917503 SHG917499:SHG917503 SRC917499:SRC917503 TAY917499:TAY917503 TKU917499:TKU917503 TUQ917499:TUQ917503 UEM917499:UEM917503 UOI917499:UOI917503 UYE917499:UYE917503 VIA917499:VIA917503 VRW917499:VRW917503 WBS917499:WBS917503 WLO917499:WLO917503 WVK917499:WVK917503 D983035:D983039 IY983035:IY983039 SU983035:SU983039 ACQ983035:ACQ983039 AMM983035:AMM983039 AWI983035:AWI983039 BGE983035:BGE983039 BQA983035:BQA983039 BZW983035:BZW983039 CJS983035:CJS983039 CTO983035:CTO983039 DDK983035:DDK983039 DNG983035:DNG983039 DXC983035:DXC983039 EGY983035:EGY983039 EQU983035:EQU983039 FAQ983035:FAQ983039 FKM983035:FKM983039 FUI983035:FUI983039 GEE983035:GEE983039 GOA983035:GOA983039 GXW983035:GXW983039 HHS983035:HHS983039 HRO983035:HRO983039 IBK983035:IBK983039 ILG983035:ILG983039 IVC983035:IVC983039 JEY983035:JEY983039 JOU983035:JOU983039 JYQ983035:JYQ983039 KIM983035:KIM983039 KSI983035:KSI983039 LCE983035:LCE983039 LMA983035:LMA983039 LVW983035:LVW983039 MFS983035:MFS983039 MPO983035:MPO983039 MZK983035:MZK983039 NJG983035:NJG983039 NTC983035:NTC983039 OCY983035:OCY983039 OMU983035:OMU983039 OWQ983035:OWQ983039 PGM983035:PGM983039 PQI983035:PQI983039 QAE983035:QAE983039 QKA983035:QKA983039 QTW983035:QTW983039 RDS983035:RDS983039 RNO983035:RNO983039 RXK983035:RXK983039 SHG983035:SHG983039 SRC983035:SRC983039 TAY983035:TAY983039 TKU983035:TKU983039 TUQ983035:TUQ983039 UEM983035:UEM983039 UOI983035:UOI983039 UYE983035:UYE983039 VIA983035:VIA983039 VRW983035:VRW983039 WBS983035:WBS983039 WLO983035:WLO983039 WVK983035:WVK983039 G11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G65532:G65533 JB65532:JB65533 SX65532:SX65533 ACT65532:ACT65533 AMP65532:AMP65533 AWL65532:AWL65533 BGH65532:BGH65533 BQD65532:BQD65533 BZZ65532:BZZ65533 CJV65532:CJV65533 CTR65532:CTR65533 DDN65532:DDN65533 DNJ65532:DNJ65533 DXF65532:DXF65533 EHB65532:EHB65533 EQX65532:EQX65533 FAT65532:FAT65533 FKP65532:FKP65533 FUL65532:FUL65533 GEH65532:GEH65533 GOD65532:GOD65533 GXZ65532:GXZ65533 HHV65532:HHV65533 HRR65532:HRR65533 IBN65532:IBN65533 ILJ65532:ILJ65533 IVF65532:IVF65533 JFB65532:JFB65533 JOX65532:JOX65533 JYT65532:JYT65533 KIP65532:KIP65533 KSL65532:KSL65533 LCH65532:LCH65533 LMD65532:LMD65533 LVZ65532:LVZ65533 MFV65532:MFV65533 MPR65532:MPR65533 MZN65532:MZN65533 NJJ65532:NJJ65533 NTF65532:NTF65533 ODB65532:ODB65533 OMX65532:OMX65533 OWT65532:OWT65533 PGP65532:PGP65533 PQL65532:PQL65533 QAH65532:QAH65533 QKD65532:QKD65533 QTZ65532:QTZ65533 RDV65532:RDV65533 RNR65532:RNR65533 RXN65532:RXN65533 SHJ65532:SHJ65533 SRF65532:SRF65533 TBB65532:TBB65533 TKX65532:TKX65533 TUT65532:TUT65533 UEP65532:UEP65533 UOL65532:UOL65533 UYH65532:UYH65533 VID65532:VID65533 VRZ65532:VRZ65533 WBV65532:WBV65533 WLR65532:WLR65533 WVN65532:WVN65533 G131068:G131069 JB131068:JB131069 SX131068:SX131069 ACT131068:ACT131069 AMP131068:AMP131069 AWL131068:AWL131069 BGH131068:BGH131069 BQD131068:BQD131069 BZZ131068:BZZ131069 CJV131068:CJV131069 CTR131068:CTR131069 DDN131068:DDN131069 DNJ131068:DNJ131069 DXF131068:DXF131069 EHB131068:EHB131069 EQX131068:EQX131069 FAT131068:FAT131069 FKP131068:FKP131069 FUL131068:FUL131069 GEH131068:GEH131069 GOD131068:GOD131069 GXZ131068:GXZ131069 HHV131068:HHV131069 HRR131068:HRR131069 IBN131068:IBN131069 ILJ131068:ILJ131069 IVF131068:IVF131069 JFB131068:JFB131069 JOX131068:JOX131069 JYT131068:JYT131069 KIP131068:KIP131069 KSL131068:KSL131069 LCH131068:LCH131069 LMD131068:LMD131069 LVZ131068:LVZ131069 MFV131068:MFV131069 MPR131068:MPR131069 MZN131068:MZN131069 NJJ131068:NJJ131069 NTF131068:NTF131069 ODB131068:ODB131069 OMX131068:OMX131069 OWT131068:OWT131069 PGP131068:PGP131069 PQL131068:PQL131069 QAH131068:QAH131069 QKD131068:QKD131069 QTZ131068:QTZ131069 RDV131068:RDV131069 RNR131068:RNR131069 RXN131068:RXN131069 SHJ131068:SHJ131069 SRF131068:SRF131069 TBB131068:TBB131069 TKX131068:TKX131069 TUT131068:TUT131069 UEP131068:UEP131069 UOL131068:UOL131069 UYH131068:UYH131069 VID131068:VID131069 VRZ131068:VRZ131069 WBV131068:WBV131069 WLR131068:WLR131069 WVN131068:WVN131069 G196604:G196605 JB196604:JB196605 SX196604:SX196605 ACT196604:ACT196605 AMP196604:AMP196605 AWL196604:AWL196605 BGH196604:BGH196605 BQD196604:BQD196605 BZZ196604:BZZ196605 CJV196604:CJV196605 CTR196604:CTR196605 DDN196604:DDN196605 DNJ196604:DNJ196605 DXF196604:DXF196605 EHB196604:EHB196605 EQX196604:EQX196605 FAT196604:FAT196605 FKP196604:FKP196605 FUL196604:FUL196605 GEH196604:GEH196605 GOD196604:GOD196605 GXZ196604:GXZ196605 HHV196604:HHV196605 HRR196604:HRR196605 IBN196604:IBN196605 ILJ196604:ILJ196605 IVF196604:IVF196605 JFB196604:JFB196605 JOX196604:JOX196605 JYT196604:JYT196605 KIP196604:KIP196605 KSL196604:KSL196605 LCH196604:LCH196605 LMD196604:LMD196605 LVZ196604:LVZ196605 MFV196604:MFV196605 MPR196604:MPR196605 MZN196604:MZN196605 NJJ196604:NJJ196605 NTF196604:NTF196605 ODB196604:ODB196605 OMX196604:OMX196605 OWT196604:OWT196605 PGP196604:PGP196605 PQL196604:PQL196605 QAH196604:QAH196605 QKD196604:QKD196605 QTZ196604:QTZ196605 RDV196604:RDV196605 RNR196604:RNR196605 RXN196604:RXN196605 SHJ196604:SHJ196605 SRF196604:SRF196605 TBB196604:TBB196605 TKX196604:TKX196605 TUT196604:TUT196605 UEP196604:UEP196605 UOL196604:UOL196605 UYH196604:UYH196605 VID196604:VID196605 VRZ196604:VRZ196605 WBV196604:WBV196605 WLR196604:WLR196605 WVN196604:WVN196605 G262140:G262141 JB262140:JB262141 SX262140:SX262141 ACT262140:ACT262141 AMP262140:AMP262141 AWL262140:AWL262141 BGH262140:BGH262141 BQD262140:BQD262141 BZZ262140:BZZ262141 CJV262140:CJV262141 CTR262140:CTR262141 DDN262140:DDN262141 DNJ262140:DNJ262141 DXF262140:DXF262141 EHB262140:EHB262141 EQX262140:EQX262141 FAT262140:FAT262141 FKP262140:FKP262141 FUL262140:FUL262141 GEH262140:GEH262141 GOD262140:GOD262141 GXZ262140:GXZ262141 HHV262140:HHV262141 HRR262140:HRR262141 IBN262140:IBN262141 ILJ262140:ILJ262141 IVF262140:IVF262141 JFB262140:JFB262141 JOX262140:JOX262141 JYT262140:JYT262141 KIP262140:KIP262141 KSL262140:KSL262141 LCH262140:LCH262141 LMD262140:LMD262141 LVZ262140:LVZ262141 MFV262140:MFV262141 MPR262140:MPR262141 MZN262140:MZN262141 NJJ262140:NJJ262141 NTF262140:NTF262141 ODB262140:ODB262141 OMX262140:OMX262141 OWT262140:OWT262141 PGP262140:PGP262141 PQL262140:PQL262141 QAH262140:QAH262141 QKD262140:QKD262141 QTZ262140:QTZ262141 RDV262140:RDV262141 RNR262140:RNR262141 RXN262140:RXN262141 SHJ262140:SHJ262141 SRF262140:SRF262141 TBB262140:TBB262141 TKX262140:TKX262141 TUT262140:TUT262141 UEP262140:UEP262141 UOL262140:UOL262141 UYH262140:UYH262141 VID262140:VID262141 VRZ262140:VRZ262141 WBV262140:WBV262141 WLR262140:WLR262141 WVN262140:WVN262141 G327676:G327677 JB327676:JB327677 SX327676:SX327677 ACT327676:ACT327677 AMP327676:AMP327677 AWL327676:AWL327677 BGH327676:BGH327677 BQD327676:BQD327677 BZZ327676:BZZ327677 CJV327676:CJV327677 CTR327676:CTR327677 DDN327676:DDN327677 DNJ327676:DNJ327677 DXF327676:DXF327677 EHB327676:EHB327677 EQX327676:EQX327677 FAT327676:FAT327677 FKP327676:FKP327677 FUL327676:FUL327677 GEH327676:GEH327677 GOD327676:GOD327677 GXZ327676:GXZ327677 HHV327676:HHV327677 HRR327676:HRR327677 IBN327676:IBN327677 ILJ327676:ILJ327677 IVF327676:IVF327677 JFB327676:JFB327677 JOX327676:JOX327677 JYT327676:JYT327677 KIP327676:KIP327677 KSL327676:KSL327677 LCH327676:LCH327677 LMD327676:LMD327677 LVZ327676:LVZ327677 MFV327676:MFV327677 MPR327676:MPR327677 MZN327676:MZN327677 NJJ327676:NJJ327677 NTF327676:NTF327677 ODB327676:ODB327677 OMX327676:OMX327677 OWT327676:OWT327677 PGP327676:PGP327677 PQL327676:PQL327677 QAH327676:QAH327677 QKD327676:QKD327677 QTZ327676:QTZ327677 RDV327676:RDV327677 RNR327676:RNR327677 RXN327676:RXN327677 SHJ327676:SHJ327677 SRF327676:SRF327677 TBB327676:TBB327677 TKX327676:TKX327677 TUT327676:TUT327677 UEP327676:UEP327677 UOL327676:UOL327677 UYH327676:UYH327677 VID327676:VID327677 VRZ327676:VRZ327677 WBV327676:WBV327677 WLR327676:WLR327677 WVN327676:WVN327677 G393212:G393213 JB393212:JB393213 SX393212:SX393213 ACT393212:ACT393213 AMP393212:AMP393213 AWL393212:AWL393213 BGH393212:BGH393213 BQD393212:BQD393213 BZZ393212:BZZ393213 CJV393212:CJV393213 CTR393212:CTR393213 DDN393212:DDN393213 DNJ393212:DNJ393213 DXF393212:DXF393213 EHB393212:EHB393213 EQX393212:EQX393213 FAT393212:FAT393213 FKP393212:FKP393213 FUL393212:FUL393213 GEH393212:GEH393213 GOD393212:GOD393213 GXZ393212:GXZ393213 HHV393212:HHV393213 HRR393212:HRR393213 IBN393212:IBN393213 ILJ393212:ILJ393213 IVF393212:IVF393213 JFB393212:JFB393213 JOX393212:JOX393213 JYT393212:JYT393213 KIP393212:KIP393213 KSL393212:KSL393213 LCH393212:LCH393213 LMD393212:LMD393213 LVZ393212:LVZ393213 MFV393212:MFV393213 MPR393212:MPR393213 MZN393212:MZN393213 NJJ393212:NJJ393213 NTF393212:NTF393213 ODB393212:ODB393213 OMX393212:OMX393213 OWT393212:OWT393213 PGP393212:PGP393213 PQL393212:PQL393213 QAH393212:QAH393213 QKD393212:QKD393213 QTZ393212:QTZ393213 RDV393212:RDV393213 RNR393212:RNR393213 RXN393212:RXN393213 SHJ393212:SHJ393213 SRF393212:SRF393213 TBB393212:TBB393213 TKX393212:TKX393213 TUT393212:TUT393213 UEP393212:UEP393213 UOL393212:UOL393213 UYH393212:UYH393213 VID393212:VID393213 VRZ393212:VRZ393213 WBV393212:WBV393213 WLR393212:WLR393213 WVN393212:WVN393213 G458748:G458749 JB458748:JB458749 SX458748:SX458749 ACT458748:ACT458749 AMP458748:AMP458749 AWL458748:AWL458749 BGH458748:BGH458749 BQD458748:BQD458749 BZZ458748:BZZ458749 CJV458748:CJV458749 CTR458748:CTR458749 DDN458748:DDN458749 DNJ458748:DNJ458749 DXF458748:DXF458749 EHB458748:EHB458749 EQX458748:EQX458749 FAT458748:FAT458749 FKP458748:FKP458749 FUL458748:FUL458749 GEH458748:GEH458749 GOD458748:GOD458749 GXZ458748:GXZ458749 HHV458748:HHV458749 HRR458748:HRR458749 IBN458748:IBN458749 ILJ458748:ILJ458749 IVF458748:IVF458749 JFB458748:JFB458749 JOX458748:JOX458749 JYT458748:JYT458749 KIP458748:KIP458749 KSL458748:KSL458749 LCH458748:LCH458749 LMD458748:LMD458749 LVZ458748:LVZ458749 MFV458748:MFV458749 MPR458748:MPR458749 MZN458748:MZN458749 NJJ458748:NJJ458749 NTF458748:NTF458749 ODB458748:ODB458749 OMX458748:OMX458749 OWT458748:OWT458749 PGP458748:PGP458749 PQL458748:PQL458749 QAH458748:QAH458749 QKD458748:QKD458749 QTZ458748:QTZ458749 RDV458748:RDV458749 RNR458748:RNR458749 RXN458748:RXN458749 SHJ458748:SHJ458749 SRF458748:SRF458749 TBB458748:TBB458749 TKX458748:TKX458749 TUT458748:TUT458749 UEP458748:UEP458749 UOL458748:UOL458749 UYH458748:UYH458749 VID458748:VID458749 VRZ458748:VRZ458749 WBV458748:WBV458749 WLR458748:WLR458749 WVN458748:WVN458749 G524284:G524285 JB524284:JB524285 SX524284:SX524285 ACT524284:ACT524285 AMP524284:AMP524285 AWL524284:AWL524285 BGH524284:BGH524285 BQD524284:BQD524285 BZZ524284:BZZ524285 CJV524284:CJV524285 CTR524284:CTR524285 DDN524284:DDN524285 DNJ524284:DNJ524285 DXF524284:DXF524285 EHB524284:EHB524285 EQX524284:EQX524285 FAT524284:FAT524285 FKP524284:FKP524285 FUL524284:FUL524285 GEH524284:GEH524285 GOD524284:GOD524285 GXZ524284:GXZ524285 HHV524284:HHV524285 HRR524284:HRR524285 IBN524284:IBN524285 ILJ524284:ILJ524285 IVF524284:IVF524285 JFB524284:JFB524285 JOX524284:JOX524285 JYT524284:JYT524285 KIP524284:KIP524285 KSL524284:KSL524285 LCH524284:LCH524285 LMD524284:LMD524285 LVZ524284:LVZ524285 MFV524284:MFV524285 MPR524284:MPR524285 MZN524284:MZN524285 NJJ524284:NJJ524285 NTF524284:NTF524285 ODB524284:ODB524285 OMX524284:OMX524285 OWT524284:OWT524285 PGP524284:PGP524285 PQL524284:PQL524285 QAH524284:QAH524285 QKD524284:QKD524285 QTZ524284:QTZ524285 RDV524284:RDV524285 RNR524284:RNR524285 RXN524284:RXN524285 SHJ524284:SHJ524285 SRF524284:SRF524285 TBB524284:TBB524285 TKX524284:TKX524285 TUT524284:TUT524285 UEP524284:UEP524285 UOL524284:UOL524285 UYH524284:UYH524285 VID524284:VID524285 VRZ524284:VRZ524285 WBV524284:WBV524285 WLR524284:WLR524285 WVN524284:WVN524285 G589820:G589821 JB589820:JB589821 SX589820:SX589821 ACT589820:ACT589821 AMP589820:AMP589821 AWL589820:AWL589821 BGH589820:BGH589821 BQD589820:BQD589821 BZZ589820:BZZ589821 CJV589820:CJV589821 CTR589820:CTR589821 DDN589820:DDN589821 DNJ589820:DNJ589821 DXF589820:DXF589821 EHB589820:EHB589821 EQX589820:EQX589821 FAT589820:FAT589821 FKP589820:FKP589821 FUL589820:FUL589821 GEH589820:GEH589821 GOD589820:GOD589821 GXZ589820:GXZ589821 HHV589820:HHV589821 HRR589820:HRR589821 IBN589820:IBN589821 ILJ589820:ILJ589821 IVF589820:IVF589821 JFB589820:JFB589821 JOX589820:JOX589821 JYT589820:JYT589821 KIP589820:KIP589821 KSL589820:KSL589821 LCH589820:LCH589821 LMD589820:LMD589821 LVZ589820:LVZ589821 MFV589820:MFV589821 MPR589820:MPR589821 MZN589820:MZN589821 NJJ589820:NJJ589821 NTF589820:NTF589821 ODB589820:ODB589821 OMX589820:OMX589821 OWT589820:OWT589821 PGP589820:PGP589821 PQL589820:PQL589821 QAH589820:QAH589821 QKD589820:QKD589821 QTZ589820:QTZ589821 RDV589820:RDV589821 RNR589820:RNR589821 RXN589820:RXN589821 SHJ589820:SHJ589821 SRF589820:SRF589821 TBB589820:TBB589821 TKX589820:TKX589821 TUT589820:TUT589821 UEP589820:UEP589821 UOL589820:UOL589821 UYH589820:UYH589821 VID589820:VID589821 VRZ589820:VRZ589821 WBV589820:WBV589821 WLR589820:WLR589821 WVN589820:WVN589821 G655356:G655357 JB655356:JB655357 SX655356:SX655357 ACT655356:ACT655357 AMP655356:AMP655357 AWL655356:AWL655357 BGH655356:BGH655357 BQD655356:BQD655357 BZZ655356:BZZ655357 CJV655356:CJV655357 CTR655356:CTR655357 DDN655356:DDN655357 DNJ655356:DNJ655357 DXF655356:DXF655357 EHB655356:EHB655357 EQX655356:EQX655357 FAT655356:FAT655357 FKP655356:FKP655357 FUL655356:FUL655357 GEH655356:GEH655357 GOD655356:GOD655357 GXZ655356:GXZ655357 HHV655356:HHV655357 HRR655356:HRR655357 IBN655356:IBN655357 ILJ655356:ILJ655357 IVF655356:IVF655357 JFB655356:JFB655357 JOX655356:JOX655357 JYT655356:JYT655357 KIP655356:KIP655357 KSL655356:KSL655357 LCH655356:LCH655357 LMD655356:LMD655357 LVZ655356:LVZ655357 MFV655356:MFV655357 MPR655356:MPR655357 MZN655356:MZN655357 NJJ655356:NJJ655357 NTF655356:NTF655357 ODB655356:ODB655357 OMX655356:OMX655357 OWT655356:OWT655357 PGP655356:PGP655357 PQL655356:PQL655357 QAH655356:QAH655357 QKD655356:QKD655357 QTZ655356:QTZ655357 RDV655356:RDV655357 RNR655356:RNR655357 RXN655356:RXN655357 SHJ655356:SHJ655357 SRF655356:SRF655357 TBB655356:TBB655357 TKX655356:TKX655357 TUT655356:TUT655357 UEP655356:UEP655357 UOL655356:UOL655357 UYH655356:UYH655357 VID655356:VID655357 VRZ655356:VRZ655357 WBV655356:WBV655357 WLR655356:WLR655357 WVN655356:WVN655357 G720892:G720893 JB720892:JB720893 SX720892:SX720893 ACT720892:ACT720893 AMP720892:AMP720893 AWL720892:AWL720893 BGH720892:BGH720893 BQD720892:BQD720893 BZZ720892:BZZ720893 CJV720892:CJV720893 CTR720892:CTR720893 DDN720892:DDN720893 DNJ720892:DNJ720893 DXF720892:DXF720893 EHB720892:EHB720893 EQX720892:EQX720893 FAT720892:FAT720893 FKP720892:FKP720893 FUL720892:FUL720893 GEH720892:GEH720893 GOD720892:GOD720893 GXZ720892:GXZ720893 HHV720892:HHV720893 HRR720892:HRR720893 IBN720892:IBN720893 ILJ720892:ILJ720893 IVF720892:IVF720893 JFB720892:JFB720893 JOX720892:JOX720893 JYT720892:JYT720893 KIP720892:KIP720893 KSL720892:KSL720893 LCH720892:LCH720893 LMD720892:LMD720893 LVZ720892:LVZ720893 MFV720892:MFV720893 MPR720892:MPR720893 MZN720892:MZN720893 NJJ720892:NJJ720893 NTF720892:NTF720893 ODB720892:ODB720893 OMX720892:OMX720893 OWT720892:OWT720893 PGP720892:PGP720893 PQL720892:PQL720893 QAH720892:QAH720893 QKD720892:QKD720893 QTZ720892:QTZ720893 RDV720892:RDV720893 RNR720892:RNR720893 RXN720892:RXN720893 SHJ720892:SHJ720893 SRF720892:SRF720893 TBB720892:TBB720893 TKX720892:TKX720893 TUT720892:TUT720893 UEP720892:UEP720893 UOL720892:UOL720893 UYH720892:UYH720893 VID720892:VID720893 VRZ720892:VRZ720893 WBV720892:WBV720893 WLR720892:WLR720893 WVN720892:WVN720893 G786428:G786429 JB786428:JB786429 SX786428:SX786429 ACT786428:ACT786429 AMP786428:AMP786429 AWL786428:AWL786429 BGH786428:BGH786429 BQD786428:BQD786429 BZZ786428:BZZ786429 CJV786428:CJV786429 CTR786428:CTR786429 DDN786428:DDN786429 DNJ786428:DNJ786429 DXF786428:DXF786429 EHB786428:EHB786429 EQX786428:EQX786429 FAT786428:FAT786429 FKP786428:FKP786429 FUL786428:FUL786429 GEH786428:GEH786429 GOD786428:GOD786429 GXZ786428:GXZ786429 HHV786428:HHV786429 HRR786428:HRR786429 IBN786428:IBN786429 ILJ786428:ILJ786429 IVF786428:IVF786429 JFB786428:JFB786429 JOX786428:JOX786429 JYT786428:JYT786429 KIP786428:KIP786429 KSL786428:KSL786429 LCH786428:LCH786429 LMD786428:LMD786429 LVZ786428:LVZ786429 MFV786428:MFV786429 MPR786428:MPR786429 MZN786428:MZN786429 NJJ786428:NJJ786429 NTF786428:NTF786429 ODB786428:ODB786429 OMX786428:OMX786429 OWT786428:OWT786429 PGP786428:PGP786429 PQL786428:PQL786429 QAH786428:QAH786429 QKD786428:QKD786429 QTZ786428:QTZ786429 RDV786428:RDV786429 RNR786428:RNR786429 RXN786428:RXN786429 SHJ786428:SHJ786429 SRF786428:SRF786429 TBB786428:TBB786429 TKX786428:TKX786429 TUT786428:TUT786429 UEP786428:UEP786429 UOL786428:UOL786429 UYH786428:UYH786429 VID786428:VID786429 VRZ786428:VRZ786429 WBV786428:WBV786429 WLR786428:WLR786429 WVN786428:WVN786429 G851964:G851965 JB851964:JB851965 SX851964:SX851965 ACT851964:ACT851965 AMP851964:AMP851965 AWL851964:AWL851965 BGH851964:BGH851965 BQD851964:BQD851965 BZZ851964:BZZ851965 CJV851964:CJV851965 CTR851964:CTR851965 DDN851964:DDN851965 DNJ851964:DNJ851965 DXF851964:DXF851965 EHB851964:EHB851965 EQX851964:EQX851965 FAT851964:FAT851965 FKP851964:FKP851965 FUL851964:FUL851965 GEH851964:GEH851965 GOD851964:GOD851965 GXZ851964:GXZ851965 HHV851964:HHV851965 HRR851964:HRR851965 IBN851964:IBN851965 ILJ851964:ILJ851965 IVF851964:IVF851965 JFB851964:JFB851965 JOX851964:JOX851965 JYT851964:JYT851965 KIP851964:KIP851965 KSL851964:KSL851965 LCH851964:LCH851965 LMD851964:LMD851965 LVZ851964:LVZ851965 MFV851964:MFV851965 MPR851964:MPR851965 MZN851964:MZN851965 NJJ851964:NJJ851965 NTF851964:NTF851965 ODB851964:ODB851965 OMX851964:OMX851965 OWT851964:OWT851965 PGP851964:PGP851965 PQL851964:PQL851965 QAH851964:QAH851965 QKD851964:QKD851965 QTZ851964:QTZ851965 RDV851964:RDV851965 RNR851964:RNR851965 RXN851964:RXN851965 SHJ851964:SHJ851965 SRF851964:SRF851965 TBB851964:TBB851965 TKX851964:TKX851965 TUT851964:TUT851965 UEP851964:UEP851965 UOL851964:UOL851965 UYH851964:UYH851965 VID851964:VID851965 VRZ851964:VRZ851965 WBV851964:WBV851965 WLR851964:WLR851965 WVN851964:WVN851965 G917500:G917501 JB917500:JB917501 SX917500:SX917501 ACT917500:ACT917501 AMP917500:AMP917501 AWL917500:AWL917501 BGH917500:BGH917501 BQD917500:BQD917501 BZZ917500:BZZ917501 CJV917500:CJV917501 CTR917500:CTR917501 DDN917500:DDN917501 DNJ917500:DNJ917501 DXF917500:DXF917501 EHB917500:EHB917501 EQX917500:EQX917501 FAT917500:FAT917501 FKP917500:FKP917501 FUL917500:FUL917501 GEH917500:GEH917501 GOD917500:GOD917501 GXZ917500:GXZ917501 HHV917500:HHV917501 HRR917500:HRR917501 IBN917500:IBN917501 ILJ917500:ILJ917501 IVF917500:IVF917501 JFB917500:JFB917501 JOX917500:JOX917501 JYT917500:JYT917501 KIP917500:KIP917501 KSL917500:KSL917501 LCH917500:LCH917501 LMD917500:LMD917501 LVZ917500:LVZ917501 MFV917500:MFV917501 MPR917500:MPR917501 MZN917500:MZN917501 NJJ917500:NJJ917501 NTF917500:NTF917501 ODB917500:ODB917501 OMX917500:OMX917501 OWT917500:OWT917501 PGP917500:PGP917501 PQL917500:PQL917501 QAH917500:QAH917501 QKD917500:QKD917501 QTZ917500:QTZ917501 RDV917500:RDV917501 RNR917500:RNR917501 RXN917500:RXN917501 SHJ917500:SHJ917501 SRF917500:SRF917501 TBB917500:TBB917501 TKX917500:TKX917501 TUT917500:TUT917501 UEP917500:UEP917501 UOL917500:UOL917501 UYH917500:UYH917501 VID917500:VID917501 VRZ917500:VRZ917501 WBV917500:WBV917501 WLR917500:WLR917501 WVN917500:WVN917501 G983036:G983037 JB983036:JB983037 SX983036:SX983037 ACT983036:ACT983037 AMP983036:AMP983037 AWL983036:AWL983037 BGH983036:BGH983037 BQD983036:BQD983037 BZZ983036:BZZ983037 CJV983036:CJV983037 CTR983036:CTR983037 DDN983036:DDN983037 DNJ983036:DNJ983037 DXF983036:DXF983037 EHB983036:EHB983037 EQX983036:EQX983037 FAT983036:FAT983037 FKP983036:FKP983037 FUL983036:FUL983037 GEH983036:GEH983037 GOD983036:GOD983037 GXZ983036:GXZ983037 HHV983036:HHV983037 HRR983036:HRR983037 IBN983036:IBN983037 ILJ983036:ILJ983037 IVF983036:IVF983037 JFB983036:JFB983037 JOX983036:JOX983037 JYT983036:JYT983037 KIP983036:KIP983037 KSL983036:KSL983037 LCH983036:LCH983037 LMD983036:LMD983037 LVZ983036:LVZ983037 MFV983036:MFV983037 MPR983036:MPR983037 MZN983036:MZN983037 NJJ983036:NJJ983037 NTF983036:NTF983037 ODB983036:ODB983037 OMX983036:OMX983037 OWT983036:OWT983037 PGP983036:PGP983037 PQL983036:PQL983037 QAH983036:QAH983037 QKD983036:QKD983037 QTZ983036:QTZ983037 RDV983036:RDV983037 RNR983036:RNR983037 RXN983036:RXN983037 SHJ983036:SHJ983037 SRF983036:SRF983037 TBB983036:TBB983037 TKX983036:TKX983037 TUT983036:TUT983037 UEP983036:UEP983037 UOL983036:UOL983037 UYH983036:UYH983037 VID983036:VID983037 VRZ983036:VRZ983037 WBV983036:WBV983037 WLR983036:WLR983037 WVN983036:WVN983037 J65531:J65535 JE65531:JE65535 TA65531:TA65535 ACW65531:ACW65535 AMS65531:AMS65535 AWO65531:AWO65535 BGK65531:BGK65535 BQG65531:BQG65535 CAC65531:CAC65535 CJY65531:CJY65535 CTU65531:CTU65535 DDQ65531:DDQ65535 DNM65531:DNM65535 DXI65531:DXI65535 EHE65531:EHE65535 ERA65531:ERA65535 FAW65531:FAW65535 FKS65531:FKS65535 FUO65531:FUO65535 GEK65531:GEK65535 GOG65531:GOG65535 GYC65531:GYC65535 HHY65531:HHY65535 HRU65531:HRU65535 IBQ65531:IBQ65535 ILM65531:ILM65535 IVI65531:IVI65535 JFE65531:JFE65535 JPA65531:JPA65535 JYW65531:JYW65535 KIS65531:KIS65535 KSO65531:KSO65535 LCK65531:LCK65535 LMG65531:LMG65535 LWC65531:LWC65535 MFY65531:MFY65535 MPU65531:MPU65535 MZQ65531:MZQ65535 NJM65531:NJM65535 NTI65531:NTI65535 ODE65531:ODE65535 ONA65531:ONA65535 OWW65531:OWW65535 PGS65531:PGS65535 PQO65531:PQO65535 QAK65531:QAK65535 QKG65531:QKG65535 QUC65531:QUC65535 RDY65531:RDY65535 RNU65531:RNU65535 RXQ65531:RXQ65535 SHM65531:SHM65535 SRI65531:SRI65535 TBE65531:TBE65535 TLA65531:TLA65535 TUW65531:TUW65535 UES65531:UES65535 UOO65531:UOO65535 UYK65531:UYK65535 VIG65531:VIG65535 VSC65531:VSC65535 WBY65531:WBY65535 WLU65531:WLU65535 WVQ65531:WVQ65535 J131067:J131071 JE131067:JE131071 TA131067:TA131071 ACW131067:ACW131071 AMS131067:AMS131071 AWO131067:AWO131071 BGK131067:BGK131071 BQG131067:BQG131071 CAC131067:CAC131071 CJY131067:CJY131071 CTU131067:CTU131071 DDQ131067:DDQ131071 DNM131067:DNM131071 DXI131067:DXI131071 EHE131067:EHE131071 ERA131067:ERA131071 FAW131067:FAW131071 FKS131067:FKS131071 FUO131067:FUO131071 GEK131067:GEK131071 GOG131067:GOG131071 GYC131067:GYC131071 HHY131067:HHY131071 HRU131067:HRU131071 IBQ131067:IBQ131071 ILM131067:ILM131071 IVI131067:IVI131071 JFE131067:JFE131071 JPA131067:JPA131071 JYW131067:JYW131071 KIS131067:KIS131071 KSO131067:KSO131071 LCK131067:LCK131071 LMG131067:LMG131071 LWC131067:LWC131071 MFY131067:MFY131071 MPU131067:MPU131071 MZQ131067:MZQ131071 NJM131067:NJM131071 NTI131067:NTI131071 ODE131067:ODE131071 ONA131067:ONA131071 OWW131067:OWW131071 PGS131067:PGS131071 PQO131067:PQO131071 QAK131067:QAK131071 QKG131067:QKG131071 QUC131067:QUC131071 RDY131067:RDY131071 RNU131067:RNU131071 RXQ131067:RXQ131071 SHM131067:SHM131071 SRI131067:SRI131071 TBE131067:TBE131071 TLA131067:TLA131071 TUW131067:TUW131071 UES131067:UES131071 UOO131067:UOO131071 UYK131067:UYK131071 VIG131067:VIG131071 VSC131067:VSC131071 WBY131067:WBY131071 WLU131067:WLU131071 WVQ131067:WVQ131071 J196603:J196607 JE196603:JE196607 TA196603:TA196607 ACW196603:ACW196607 AMS196603:AMS196607 AWO196603:AWO196607 BGK196603:BGK196607 BQG196603:BQG196607 CAC196603:CAC196607 CJY196603:CJY196607 CTU196603:CTU196607 DDQ196603:DDQ196607 DNM196603:DNM196607 DXI196603:DXI196607 EHE196603:EHE196607 ERA196603:ERA196607 FAW196603:FAW196607 FKS196603:FKS196607 FUO196603:FUO196607 GEK196603:GEK196607 GOG196603:GOG196607 GYC196603:GYC196607 HHY196603:HHY196607 HRU196603:HRU196607 IBQ196603:IBQ196607 ILM196603:ILM196607 IVI196603:IVI196607 JFE196603:JFE196607 JPA196603:JPA196607 JYW196603:JYW196607 KIS196603:KIS196607 KSO196603:KSO196607 LCK196603:LCK196607 LMG196603:LMG196607 LWC196603:LWC196607 MFY196603:MFY196607 MPU196603:MPU196607 MZQ196603:MZQ196607 NJM196603:NJM196607 NTI196603:NTI196607 ODE196603:ODE196607 ONA196603:ONA196607 OWW196603:OWW196607 PGS196603:PGS196607 PQO196603:PQO196607 QAK196603:QAK196607 QKG196603:QKG196607 QUC196603:QUC196607 RDY196603:RDY196607 RNU196603:RNU196607 RXQ196603:RXQ196607 SHM196603:SHM196607 SRI196603:SRI196607 TBE196603:TBE196607 TLA196603:TLA196607 TUW196603:TUW196607 UES196603:UES196607 UOO196603:UOO196607 UYK196603:UYK196607 VIG196603:VIG196607 VSC196603:VSC196607 WBY196603:WBY196607 WLU196603:WLU196607 WVQ196603:WVQ196607 J262139:J262143 JE262139:JE262143 TA262139:TA262143 ACW262139:ACW262143 AMS262139:AMS262143 AWO262139:AWO262143 BGK262139:BGK262143 BQG262139:BQG262143 CAC262139:CAC262143 CJY262139:CJY262143 CTU262139:CTU262143 DDQ262139:DDQ262143 DNM262139:DNM262143 DXI262139:DXI262143 EHE262139:EHE262143 ERA262139:ERA262143 FAW262139:FAW262143 FKS262139:FKS262143 FUO262139:FUO262143 GEK262139:GEK262143 GOG262139:GOG262143 GYC262139:GYC262143 HHY262139:HHY262143 HRU262139:HRU262143 IBQ262139:IBQ262143 ILM262139:ILM262143 IVI262139:IVI262143 JFE262139:JFE262143 JPA262139:JPA262143 JYW262139:JYW262143 KIS262139:KIS262143 KSO262139:KSO262143 LCK262139:LCK262143 LMG262139:LMG262143 LWC262139:LWC262143 MFY262139:MFY262143 MPU262139:MPU262143 MZQ262139:MZQ262143 NJM262139:NJM262143 NTI262139:NTI262143 ODE262139:ODE262143 ONA262139:ONA262143 OWW262139:OWW262143 PGS262139:PGS262143 PQO262139:PQO262143 QAK262139:QAK262143 QKG262139:QKG262143 QUC262139:QUC262143 RDY262139:RDY262143 RNU262139:RNU262143 RXQ262139:RXQ262143 SHM262139:SHM262143 SRI262139:SRI262143 TBE262139:TBE262143 TLA262139:TLA262143 TUW262139:TUW262143 UES262139:UES262143 UOO262139:UOO262143 UYK262139:UYK262143 VIG262139:VIG262143 VSC262139:VSC262143 WBY262139:WBY262143 WLU262139:WLU262143 WVQ262139:WVQ262143 J327675:J327679 JE327675:JE327679 TA327675:TA327679 ACW327675:ACW327679 AMS327675:AMS327679 AWO327675:AWO327679 BGK327675:BGK327679 BQG327675:BQG327679 CAC327675:CAC327679 CJY327675:CJY327679 CTU327675:CTU327679 DDQ327675:DDQ327679 DNM327675:DNM327679 DXI327675:DXI327679 EHE327675:EHE327679 ERA327675:ERA327679 FAW327675:FAW327679 FKS327675:FKS327679 FUO327675:FUO327679 GEK327675:GEK327679 GOG327675:GOG327679 GYC327675:GYC327679 HHY327675:HHY327679 HRU327675:HRU327679 IBQ327675:IBQ327679 ILM327675:ILM327679 IVI327675:IVI327679 JFE327675:JFE327679 JPA327675:JPA327679 JYW327675:JYW327679 KIS327675:KIS327679 KSO327675:KSO327679 LCK327675:LCK327679 LMG327675:LMG327679 LWC327675:LWC327679 MFY327675:MFY327679 MPU327675:MPU327679 MZQ327675:MZQ327679 NJM327675:NJM327679 NTI327675:NTI327679 ODE327675:ODE327679 ONA327675:ONA327679 OWW327675:OWW327679 PGS327675:PGS327679 PQO327675:PQO327679 QAK327675:QAK327679 QKG327675:QKG327679 QUC327675:QUC327679 RDY327675:RDY327679 RNU327675:RNU327679 RXQ327675:RXQ327679 SHM327675:SHM327679 SRI327675:SRI327679 TBE327675:TBE327679 TLA327675:TLA327679 TUW327675:TUW327679 UES327675:UES327679 UOO327675:UOO327679 UYK327675:UYK327679 VIG327675:VIG327679 VSC327675:VSC327679 WBY327675:WBY327679 WLU327675:WLU327679 WVQ327675:WVQ327679 J393211:J393215 JE393211:JE393215 TA393211:TA393215 ACW393211:ACW393215 AMS393211:AMS393215 AWO393211:AWO393215 BGK393211:BGK393215 BQG393211:BQG393215 CAC393211:CAC393215 CJY393211:CJY393215 CTU393211:CTU393215 DDQ393211:DDQ393215 DNM393211:DNM393215 DXI393211:DXI393215 EHE393211:EHE393215 ERA393211:ERA393215 FAW393211:FAW393215 FKS393211:FKS393215 FUO393211:FUO393215 GEK393211:GEK393215 GOG393211:GOG393215 GYC393211:GYC393215 HHY393211:HHY393215 HRU393211:HRU393215 IBQ393211:IBQ393215 ILM393211:ILM393215 IVI393211:IVI393215 JFE393211:JFE393215 JPA393211:JPA393215 JYW393211:JYW393215 KIS393211:KIS393215 KSO393211:KSO393215 LCK393211:LCK393215 LMG393211:LMG393215 LWC393211:LWC393215 MFY393211:MFY393215 MPU393211:MPU393215 MZQ393211:MZQ393215 NJM393211:NJM393215 NTI393211:NTI393215 ODE393211:ODE393215 ONA393211:ONA393215 OWW393211:OWW393215 PGS393211:PGS393215 PQO393211:PQO393215 QAK393211:QAK393215 QKG393211:QKG393215 QUC393211:QUC393215 RDY393211:RDY393215 RNU393211:RNU393215 RXQ393211:RXQ393215 SHM393211:SHM393215 SRI393211:SRI393215 TBE393211:TBE393215 TLA393211:TLA393215 TUW393211:TUW393215 UES393211:UES393215 UOO393211:UOO393215 UYK393211:UYK393215 VIG393211:VIG393215 VSC393211:VSC393215 WBY393211:WBY393215 WLU393211:WLU393215 WVQ393211:WVQ393215 J458747:J458751 JE458747:JE458751 TA458747:TA458751 ACW458747:ACW458751 AMS458747:AMS458751 AWO458747:AWO458751 BGK458747:BGK458751 BQG458747:BQG458751 CAC458747:CAC458751 CJY458747:CJY458751 CTU458747:CTU458751 DDQ458747:DDQ458751 DNM458747:DNM458751 DXI458747:DXI458751 EHE458747:EHE458751 ERA458747:ERA458751 FAW458747:FAW458751 FKS458747:FKS458751 FUO458747:FUO458751 GEK458747:GEK458751 GOG458747:GOG458751 GYC458747:GYC458751 HHY458747:HHY458751 HRU458747:HRU458751 IBQ458747:IBQ458751 ILM458747:ILM458751 IVI458747:IVI458751 JFE458747:JFE458751 JPA458747:JPA458751 JYW458747:JYW458751 KIS458747:KIS458751 KSO458747:KSO458751 LCK458747:LCK458751 LMG458747:LMG458751 LWC458747:LWC458751 MFY458747:MFY458751 MPU458747:MPU458751 MZQ458747:MZQ458751 NJM458747:NJM458751 NTI458747:NTI458751 ODE458747:ODE458751 ONA458747:ONA458751 OWW458747:OWW458751 PGS458747:PGS458751 PQO458747:PQO458751 QAK458747:QAK458751 QKG458747:QKG458751 QUC458747:QUC458751 RDY458747:RDY458751 RNU458747:RNU458751 RXQ458747:RXQ458751 SHM458747:SHM458751 SRI458747:SRI458751 TBE458747:TBE458751 TLA458747:TLA458751 TUW458747:TUW458751 UES458747:UES458751 UOO458747:UOO458751 UYK458747:UYK458751 VIG458747:VIG458751 VSC458747:VSC458751 WBY458747:WBY458751 WLU458747:WLU458751 WVQ458747:WVQ458751 J524283:J524287 JE524283:JE524287 TA524283:TA524287 ACW524283:ACW524287 AMS524283:AMS524287 AWO524283:AWO524287 BGK524283:BGK524287 BQG524283:BQG524287 CAC524283:CAC524287 CJY524283:CJY524287 CTU524283:CTU524287 DDQ524283:DDQ524287 DNM524283:DNM524287 DXI524283:DXI524287 EHE524283:EHE524287 ERA524283:ERA524287 FAW524283:FAW524287 FKS524283:FKS524287 FUO524283:FUO524287 GEK524283:GEK524287 GOG524283:GOG524287 GYC524283:GYC524287 HHY524283:HHY524287 HRU524283:HRU524287 IBQ524283:IBQ524287 ILM524283:ILM524287 IVI524283:IVI524287 JFE524283:JFE524287 JPA524283:JPA524287 JYW524283:JYW524287 KIS524283:KIS524287 KSO524283:KSO524287 LCK524283:LCK524287 LMG524283:LMG524287 LWC524283:LWC524287 MFY524283:MFY524287 MPU524283:MPU524287 MZQ524283:MZQ524287 NJM524283:NJM524287 NTI524283:NTI524287 ODE524283:ODE524287 ONA524283:ONA524287 OWW524283:OWW524287 PGS524283:PGS524287 PQO524283:PQO524287 QAK524283:QAK524287 QKG524283:QKG524287 QUC524283:QUC524287 RDY524283:RDY524287 RNU524283:RNU524287 RXQ524283:RXQ524287 SHM524283:SHM524287 SRI524283:SRI524287 TBE524283:TBE524287 TLA524283:TLA524287 TUW524283:TUW524287 UES524283:UES524287 UOO524283:UOO524287 UYK524283:UYK524287 VIG524283:VIG524287 VSC524283:VSC524287 WBY524283:WBY524287 WLU524283:WLU524287 WVQ524283:WVQ524287 J589819:J589823 JE589819:JE589823 TA589819:TA589823 ACW589819:ACW589823 AMS589819:AMS589823 AWO589819:AWO589823 BGK589819:BGK589823 BQG589819:BQG589823 CAC589819:CAC589823 CJY589819:CJY589823 CTU589819:CTU589823 DDQ589819:DDQ589823 DNM589819:DNM589823 DXI589819:DXI589823 EHE589819:EHE589823 ERA589819:ERA589823 FAW589819:FAW589823 FKS589819:FKS589823 FUO589819:FUO589823 GEK589819:GEK589823 GOG589819:GOG589823 GYC589819:GYC589823 HHY589819:HHY589823 HRU589819:HRU589823 IBQ589819:IBQ589823 ILM589819:ILM589823 IVI589819:IVI589823 JFE589819:JFE589823 JPA589819:JPA589823 JYW589819:JYW589823 KIS589819:KIS589823 KSO589819:KSO589823 LCK589819:LCK589823 LMG589819:LMG589823 LWC589819:LWC589823 MFY589819:MFY589823 MPU589819:MPU589823 MZQ589819:MZQ589823 NJM589819:NJM589823 NTI589819:NTI589823 ODE589819:ODE589823 ONA589819:ONA589823 OWW589819:OWW589823 PGS589819:PGS589823 PQO589819:PQO589823 QAK589819:QAK589823 QKG589819:QKG589823 QUC589819:QUC589823 RDY589819:RDY589823 RNU589819:RNU589823 RXQ589819:RXQ589823 SHM589819:SHM589823 SRI589819:SRI589823 TBE589819:TBE589823 TLA589819:TLA589823 TUW589819:TUW589823 UES589819:UES589823 UOO589819:UOO589823 UYK589819:UYK589823 VIG589819:VIG589823 VSC589819:VSC589823 WBY589819:WBY589823 WLU589819:WLU589823 WVQ589819:WVQ589823 J655355:J655359 JE655355:JE655359 TA655355:TA655359 ACW655355:ACW655359 AMS655355:AMS655359 AWO655355:AWO655359 BGK655355:BGK655359 BQG655355:BQG655359 CAC655355:CAC655359 CJY655355:CJY655359 CTU655355:CTU655359 DDQ655355:DDQ655359 DNM655355:DNM655359 DXI655355:DXI655359 EHE655355:EHE655359 ERA655355:ERA655359 FAW655355:FAW655359 FKS655355:FKS655359 FUO655355:FUO655359 GEK655355:GEK655359 GOG655355:GOG655359 GYC655355:GYC655359 HHY655355:HHY655359 HRU655355:HRU655359 IBQ655355:IBQ655359 ILM655355:ILM655359 IVI655355:IVI655359 JFE655355:JFE655359 JPA655355:JPA655359 JYW655355:JYW655359 KIS655355:KIS655359 KSO655355:KSO655359 LCK655355:LCK655359 LMG655355:LMG655359 LWC655355:LWC655359 MFY655355:MFY655359 MPU655355:MPU655359 MZQ655355:MZQ655359 NJM655355:NJM655359 NTI655355:NTI655359 ODE655355:ODE655359 ONA655355:ONA655359 OWW655355:OWW655359 PGS655355:PGS655359 PQO655355:PQO655359 QAK655355:QAK655359 QKG655355:QKG655359 QUC655355:QUC655359 RDY655355:RDY655359 RNU655355:RNU655359 RXQ655355:RXQ655359 SHM655355:SHM655359 SRI655355:SRI655359 TBE655355:TBE655359 TLA655355:TLA655359 TUW655355:TUW655359 UES655355:UES655359 UOO655355:UOO655359 UYK655355:UYK655359 VIG655355:VIG655359 VSC655355:VSC655359 WBY655355:WBY655359 WLU655355:WLU655359 WVQ655355:WVQ655359 J720891:J720895 JE720891:JE720895 TA720891:TA720895 ACW720891:ACW720895 AMS720891:AMS720895 AWO720891:AWO720895 BGK720891:BGK720895 BQG720891:BQG720895 CAC720891:CAC720895 CJY720891:CJY720895 CTU720891:CTU720895 DDQ720891:DDQ720895 DNM720891:DNM720895 DXI720891:DXI720895 EHE720891:EHE720895 ERA720891:ERA720895 FAW720891:FAW720895 FKS720891:FKS720895 FUO720891:FUO720895 GEK720891:GEK720895 GOG720891:GOG720895 GYC720891:GYC720895 HHY720891:HHY720895 HRU720891:HRU720895 IBQ720891:IBQ720895 ILM720891:ILM720895 IVI720891:IVI720895 JFE720891:JFE720895 JPA720891:JPA720895 JYW720891:JYW720895 KIS720891:KIS720895 KSO720891:KSO720895 LCK720891:LCK720895 LMG720891:LMG720895 LWC720891:LWC720895 MFY720891:MFY720895 MPU720891:MPU720895 MZQ720891:MZQ720895 NJM720891:NJM720895 NTI720891:NTI720895 ODE720891:ODE720895 ONA720891:ONA720895 OWW720891:OWW720895 PGS720891:PGS720895 PQO720891:PQO720895 QAK720891:QAK720895 QKG720891:QKG720895 QUC720891:QUC720895 RDY720891:RDY720895 RNU720891:RNU720895 RXQ720891:RXQ720895 SHM720891:SHM720895 SRI720891:SRI720895 TBE720891:TBE720895 TLA720891:TLA720895 TUW720891:TUW720895 UES720891:UES720895 UOO720891:UOO720895 UYK720891:UYK720895 VIG720891:VIG720895 VSC720891:VSC720895 WBY720891:WBY720895 WLU720891:WLU720895 WVQ720891:WVQ720895 J786427:J786431 JE786427:JE786431 TA786427:TA786431 ACW786427:ACW786431 AMS786427:AMS786431 AWO786427:AWO786431 BGK786427:BGK786431 BQG786427:BQG786431 CAC786427:CAC786431 CJY786427:CJY786431 CTU786427:CTU786431 DDQ786427:DDQ786431 DNM786427:DNM786431 DXI786427:DXI786431 EHE786427:EHE786431 ERA786427:ERA786431 FAW786427:FAW786431 FKS786427:FKS786431 FUO786427:FUO786431 GEK786427:GEK786431 GOG786427:GOG786431 GYC786427:GYC786431 HHY786427:HHY786431 HRU786427:HRU786431 IBQ786427:IBQ786431 ILM786427:ILM786431 IVI786427:IVI786431 JFE786427:JFE786431 JPA786427:JPA786431 JYW786427:JYW786431 KIS786427:KIS786431 KSO786427:KSO786431 LCK786427:LCK786431 LMG786427:LMG786431 LWC786427:LWC786431 MFY786427:MFY786431 MPU786427:MPU786431 MZQ786427:MZQ786431 NJM786427:NJM786431 NTI786427:NTI786431 ODE786427:ODE786431 ONA786427:ONA786431 OWW786427:OWW786431 PGS786427:PGS786431 PQO786427:PQO786431 QAK786427:QAK786431 QKG786427:QKG786431 QUC786427:QUC786431 RDY786427:RDY786431 RNU786427:RNU786431 RXQ786427:RXQ786431 SHM786427:SHM786431 SRI786427:SRI786431 TBE786427:TBE786431 TLA786427:TLA786431 TUW786427:TUW786431 UES786427:UES786431 UOO786427:UOO786431 UYK786427:UYK786431 VIG786427:VIG786431 VSC786427:VSC786431 WBY786427:WBY786431 WLU786427:WLU786431 WVQ786427:WVQ786431 J851963:J851967 JE851963:JE851967 TA851963:TA851967 ACW851963:ACW851967 AMS851963:AMS851967 AWO851963:AWO851967 BGK851963:BGK851967 BQG851963:BQG851967 CAC851963:CAC851967 CJY851963:CJY851967 CTU851963:CTU851967 DDQ851963:DDQ851967 DNM851963:DNM851967 DXI851963:DXI851967 EHE851963:EHE851967 ERA851963:ERA851967 FAW851963:FAW851967 FKS851963:FKS851967 FUO851963:FUO851967 GEK851963:GEK851967 GOG851963:GOG851967 GYC851963:GYC851967 HHY851963:HHY851967 HRU851963:HRU851967 IBQ851963:IBQ851967 ILM851963:ILM851967 IVI851963:IVI851967 JFE851963:JFE851967 JPA851963:JPA851967 JYW851963:JYW851967 KIS851963:KIS851967 KSO851963:KSO851967 LCK851963:LCK851967 LMG851963:LMG851967 LWC851963:LWC851967 MFY851963:MFY851967 MPU851963:MPU851967 MZQ851963:MZQ851967 NJM851963:NJM851967 NTI851963:NTI851967 ODE851963:ODE851967 ONA851963:ONA851967 OWW851963:OWW851967 PGS851963:PGS851967 PQO851963:PQO851967 QAK851963:QAK851967 QKG851963:QKG851967 QUC851963:QUC851967 RDY851963:RDY851967 RNU851963:RNU851967 RXQ851963:RXQ851967 SHM851963:SHM851967 SRI851963:SRI851967 TBE851963:TBE851967 TLA851963:TLA851967 TUW851963:TUW851967 UES851963:UES851967 UOO851963:UOO851967 UYK851963:UYK851967 VIG851963:VIG851967 VSC851963:VSC851967 WBY851963:WBY851967 WLU851963:WLU851967 WVQ851963:WVQ851967 J917499:J917503 JE917499:JE917503 TA917499:TA917503 ACW917499:ACW917503 AMS917499:AMS917503 AWO917499:AWO917503 BGK917499:BGK917503 BQG917499:BQG917503 CAC917499:CAC917503 CJY917499:CJY917503 CTU917499:CTU917503 DDQ917499:DDQ917503 DNM917499:DNM917503 DXI917499:DXI917503 EHE917499:EHE917503 ERA917499:ERA917503 FAW917499:FAW917503 FKS917499:FKS917503 FUO917499:FUO917503 GEK917499:GEK917503 GOG917499:GOG917503 GYC917499:GYC917503 HHY917499:HHY917503 HRU917499:HRU917503 IBQ917499:IBQ917503 ILM917499:ILM917503 IVI917499:IVI917503 JFE917499:JFE917503 JPA917499:JPA917503 JYW917499:JYW917503 KIS917499:KIS917503 KSO917499:KSO917503 LCK917499:LCK917503 LMG917499:LMG917503 LWC917499:LWC917503 MFY917499:MFY917503 MPU917499:MPU917503 MZQ917499:MZQ917503 NJM917499:NJM917503 NTI917499:NTI917503 ODE917499:ODE917503 ONA917499:ONA917503 OWW917499:OWW917503 PGS917499:PGS917503 PQO917499:PQO917503 QAK917499:QAK917503 QKG917499:QKG917503 QUC917499:QUC917503 RDY917499:RDY917503 RNU917499:RNU917503 RXQ917499:RXQ917503 SHM917499:SHM917503 SRI917499:SRI917503 TBE917499:TBE917503 TLA917499:TLA917503 TUW917499:TUW917503 UES917499:UES917503 UOO917499:UOO917503 UYK917499:UYK917503 VIG917499:VIG917503 VSC917499:VSC917503 WBY917499:WBY917503 WLU917499:WLU917503 WVQ917499:WVQ917503 J983035:J983039 JE983035:JE983039 TA983035:TA983039 ACW983035:ACW983039 AMS983035:AMS983039 AWO983035:AWO983039 BGK983035:BGK983039 BQG983035:BQG983039 CAC983035:CAC983039 CJY983035:CJY983039 CTU983035:CTU983039 DDQ983035:DDQ983039 DNM983035:DNM983039 DXI983035:DXI983039 EHE983035:EHE983039 ERA983035:ERA983039 FAW983035:FAW983039 FKS983035:FKS983039 FUO983035:FUO983039 GEK983035:GEK983039 GOG983035:GOG983039 GYC983035:GYC983039 HHY983035:HHY983039 HRU983035:HRU983039 IBQ983035:IBQ983039 ILM983035:ILM983039 IVI983035:IVI983039 JFE983035:JFE983039 JPA983035:JPA983039 JYW983035:JYW983039 KIS983035:KIS983039 KSO983035:KSO983039 LCK983035:LCK983039 LMG983035:LMG983039 LWC983035:LWC983039 MFY983035:MFY983039 MPU983035:MPU983039 MZQ983035:MZQ983039 NJM983035:NJM983039 NTI983035:NTI983039 ODE983035:ODE983039 ONA983035:ONA983039 OWW983035:OWW983039 PGS983035:PGS983039 PQO983035:PQO983039 QAK983035:QAK983039 QKG983035:QKG983039 QUC983035:QUC983039 RDY983035:RDY983039 RNU983035:RNU983039 RXQ983035:RXQ983039 SHM983035:SHM983039 SRI983035:SRI983039 TBE983035:TBE983039 TLA983035:TLA983039 TUW983035:TUW983039 UES983035:UES983039 UOO983035:UOO983039 UYK983035:UYK983039 VIG983035:VIG983039 VSC983035:VSC983039 WBY983035:WBY983039 WLU983035:WLU983039 WVQ983035:WVQ983039 JA12:JB12 SW12:SX12 ACS12:ACT12 AMO12:AMP12 AWK12:AWL12 BGG12:BGH12 BQC12:BQD12 BZY12:BZZ12 CJU12:CJV12 CTQ12:CTR12 DDM12:DDN12 DNI12:DNJ12 DXE12:DXF12 EHA12:EHB12 EQW12:EQX12 FAS12:FAT12 FKO12:FKP12 FUK12:FUL12 GEG12:GEH12 GOC12:GOD12 GXY12:GXZ12 HHU12:HHV12 HRQ12:HRR12 IBM12:IBN12 ILI12:ILJ12 IVE12:IVF12 JFA12:JFB12 JOW12:JOX12 JYS12:JYT12 KIO12:KIP12 KSK12:KSL12 LCG12:LCH12 LMC12:LMD12 LVY12:LVZ12 MFU12:MFV12 MPQ12:MPR12 MZM12:MZN12 NJI12:NJJ12 NTE12:NTF12 ODA12:ODB12 OMW12:OMX12 OWS12:OWT12 PGO12:PGP12 PQK12:PQL12 QAG12:QAH12 QKC12:QKD12 QTY12:QTZ12 RDU12:RDV12 RNQ12:RNR12 RXM12:RXN12 SHI12:SHJ12 SRE12:SRF12 TBA12:TBB12 TKW12:TKX12 TUS12:TUT12 UEO12:UEP12 UOK12:UOL12 UYG12:UYH12 VIC12:VID12 VRY12:VRZ12 WBU12:WBV12 WLQ12:WLR12 WVM12:WVN12 F65534:G65534 JA65534:JB65534 SW65534:SX65534 ACS65534:ACT65534 AMO65534:AMP65534 AWK65534:AWL65534 BGG65534:BGH65534 BQC65534:BQD65534 BZY65534:BZZ65534 CJU65534:CJV65534 CTQ65534:CTR65534 DDM65534:DDN65534 DNI65534:DNJ65534 DXE65534:DXF65534 EHA65534:EHB65534 EQW65534:EQX65534 FAS65534:FAT65534 FKO65534:FKP65534 FUK65534:FUL65534 GEG65534:GEH65534 GOC65534:GOD65534 GXY65534:GXZ65534 HHU65534:HHV65534 HRQ65534:HRR65534 IBM65534:IBN65534 ILI65534:ILJ65534 IVE65534:IVF65534 JFA65534:JFB65534 JOW65534:JOX65534 JYS65534:JYT65534 KIO65534:KIP65534 KSK65534:KSL65534 LCG65534:LCH65534 LMC65534:LMD65534 LVY65534:LVZ65534 MFU65534:MFV65534 MPQ65534:MPR65534 MZM65534:MZN65534 NJI65534:NJJ65534 NTE65534:NTF65534 ODA65534:ODB65534 OMW65534:OMX65534 OWS65534:OWT65534 PGO65534:PGP65534 PQK65534:PQL65534 QAG65534:QAH65534 QKC65534:QKD65534 QTY65534:QTZ65534 RDU65534:RDV65534 RNQ65534:RNR65534 RXM65534:RXN65534 SHI65534:SHJ65534 SRE65534:SRF65534 TBA65534:TBB65534 TKW65534:TKX65534 TUS65534:TUT65534 UEO65534:UEP65534 UOK65534:UOL65534 UYG65534:UYH65534 VIC65534:VID65534 VRY65534:VRZ65534 WBU65534:WBV65534 WLQ65534:WLR65534 WVM65534:WVN65534 F131070:G131070 JA131070:JB131070 SW131070:SX131070 ACS131070:ACT131070 AMO131070:AMP131070 AWK131070:AWL131070 BGG131070:BGH131070 BQC131070:BQD131070 BZY131070:BZZ131070 CJU131070:CJV131070 CTQ131070:CTR131070 DDM131070:DDN131070 DNI131070:DNJ131070 DXE131070:DXF131070 EHA131070:EHB131070 EQW131070:EQX131070 FAS131070:FAT131070 FKO131070:FKP131070 FUK131070:FUL131070 GEG131070:GEH131070 GOC131070:GOD131070 GXY131070:GXZ131070 HHU131070:HHV131070 HRQ131070:HRR131070 IBM131070:IBN131070 ILI131070:ILJ131070 IVE131070:IVF131070 JFA131070:JFB131070 JOW131070:JOX131070 JYS131070:JYT131070 KIO131070:KIP131070 KSK131070:KSL131070 LCG131070:LCH131070 LMC131070:LMD131070 LVY131070:LVZ131070 MFU131070:MFV131070 MPQ131070:MPR131070 MZM131070:MZN131070 NJI131070:NJJ131070 NTE131070:NTF131070 ODA131070:ODB131070 OMW131070:OMX131070 OWS131070:OWT131070 PGO131070:PGP131070 PQK131070:PQL131070 QAG131070:QAH131070 QKC131070:QKD131070 QTY131070:QTZ131070 RDU131070:RDV131070 RNQ131070:RNR131070 RXM131070:RXN131070 SHI131070:SHJ131070 SRE131070:SRF131070 TBA131070:TBB131070 TKW131070:TKX131070 TUS131070:TUT131070 UEO131070:UEP131070 UOK131070:UOL131070 UYG131070:UYH131070 VIC131070:VID131070 VRY131070:VRZ131070 WBU131070:WBV131070 WLQ131070:WLR131070 WVM131070:WVN131070 F196606:G196606 JA196606:JB196606 SW196606:SX196606 ACS196606:ACT196606 AMO196606:AMP196606 AWK196606:AWL196606 BGG196606:BGH196606 BQC196606:BQD196606 BZY196606:BZZ196606 CJU196606:CJV196606 CTQ196606:CTR196606 DDM196606:DDN196606 DNI196606:DNJ196606 DXE196606:DXF196606 EHA196606:EHB196606 EQW196606:EQX196606 FAS196606:FAT196606 FKO196606:FKP196606 FUK196606:FUL196606 GEG196606:GEH196606 GOC196606:GOD196606 GXY196606:GXZ196606 HHU196606:HHV196606 HRQ196606:HRR196606 IBM196606:IBN196606 ILI196606:ILJ196606 IVE196606:IVF196606 JFA196606:JFB196606 JOW196606:JOX196606 JYS196606:JYT196606 KIO196606:KIP196606 KSK196606:KSL196606 LCG196606:LCH196606 LMC196606:LMD196606 LVY196606:LVZ196606 MFU196606:MFV196606 MPQ196606:MPR196606 MZM196606:MZN196606 NJI196606:NJJ196606 NTE196606:NTF196606 ODA196606:ODB196606 OMW196606:OMX196606 OWS196606:OWT196606 PGO196606:PGP196606 PQK196606:PQL196606 QAG196606:QAH196606 QKC196606:QKD196606 QTY196606:QTZ196606 RDU196606:RDV196606 RNQ196606:RNR196606 RXM196606:RXN196606 SHI196606:SHJ196606 SRE196606:SRF196606 TBA196606:TBB196606 TKW196606:TKX196606 TUS196606:TUT196606 UEO196606:UEP196606 UOK196606:UOL196606 UYG196606:UYH196606 VIC196606:VID196606 VRY196606:VRZ196606 WBU196606:WBV196606 WLQ196606:WLR196606 WVM196606:WVN196606 F262142:G262142 JA262142:JB262142 SW262142:SX262142 ACS262142:ACT262142 AMO262142:AMP262142 AWK262142:AWL262142 BGG262142:BGH262142 BQC262142:BQD262142 BZY262142:BZZ262142 CJU262142:CJV262142 CTQ262142:CTR262142 DDM262142:DDN262142 DNI262142:DNJ262142 DXE262142:DXF262142 EHA262142:EHB262142 EQW262142:EQX262142 FAS262142:FAT262142 FKO262142:FKP262142 FUK262142:FUL262142 GEG262142:GEH262142 GOC262142:GOD262142 GXY262142:GXZ262142 HHU262142:HHV262142 HRQ262142:HRR262142 IBM262142:IBN262142 ILI262142:ILJ262142 IVE262142:IVF262142 JFA262142:JFB262142 JOW262142:JOX262142 JYS262142:JYT262142 KIO262142:KIP262142 KSK262142:KSL262142 LCG262142:LCH262142 LMC262142:LMD262142 LVY262142:LVZ262142 MFU262142:MFV262142 MPQ262142:MPR262142 MZM262142:MZN262142 NJI262142:NJJ262142 NTE262142:NTF262142 ODA262142:ODB262142 OMW262142:OMX262142 OWS262142:OWT262142 PGO262142:PGP262142 PQK262142:PQL262142 QAG262142:QAH262142 QKC262142:QKD262142 QTY262142:QTZ262142 RDU262142:RDV262142 RNQ262142:RNR262142 RXM262142:RXN262142 SHI262142:SHJ262142 SRE262142:SRF262142 TBA262142:TBB262142 TKW262142:TKX262142 TUS262142:TUT262142 UEO262142:UEP262142 UOK262142:UOL262142 UYG262142:UYH262142 VIC262142:VID262142 VRY262142:VRZ262142 WBU262142:WBV262142 WLQ262142:WLR262142 WVM262142:WVN262142 F327678:G327678 JA327678:JB327678 SW327678:SX327678 ACS327678:ACT327678 AMO327678:AMP327678 AWK327678:AWL327678 BGG327678:BGH327678 BQC327678:BQD327678 BZY327678:BZZ327678 CJU327678:CJV327678 CTQ327678:CTR327678 DDM327678:DDN327678 DNI327678:DNJ327678 DXE327678:DXF327678 EHA327678:EHB327678 EQW327678:EQX327678 FAS327678:FAT327678 FKO327678:FKP327678 FUK327678:FUL327678 GEG327678:GEH327678 GOC327678:GOD327678 GXY327678:GXZ327678 HHU327678:HHV327678 HRQ327678:HRR327678 IBM327678:IBN327678 ILI327678:ILJ327678 IVE327678:IVF327678 JFA327678:JFB327678 JOW327678:JOX327678 JYS327678:JYT327678 KIO327678:KIP327678 KSK327678:KSL327678 LCG327678:LCH327678 LMC327678:LMD327678 LVY327678:LVZ327678 MFU327678:MFV327678 MPQ327678:MPR327678 MZM327678:MZN327678 NJI327678:NJJ327678 NTE327678:NTF327678 ODA327678:ODB327678 OMW327678:OMX327678 OWS327678:OWT327678 PGO327678:PGP327678 PQK327678:PQL327678 QAG327678:QAH327678 QKC327678:QKD327678 QTY327678:QTZ327678 RDU327678:RDV327678 RNQ327678:RNR327678 RXM327678:RXN327678 SHI327678:SHJ327678 SRE327678:SRF327678 TBA327678:TBB327678 TKW327678:TKX327678 TUS327678:TUT327678 UEO327678:UEP327678 UOK327678:UOL327678 UYG327678:UYH327678 VIC327678:VID327678 VRY327678:VRZ327678 WBU327678:WBV327678 WLQ327678:WLR327678 WVM327678:WVN327678 F393214:G393214 JA393214:JB393214 SW393214:SX393214 ACS393214:ACT393214 AMO393214:AMP393214 AWK393214:AWL393214 BGG393214:BGH393214 BQC393214:BQD393214 BZY393214:BZZ393214 CJU393214:CJV393214 CTQ393214:CTR393214 DDM393214:DDN393214 DNI393214:DNJ393214 DXE393214:DXF393214 EHA393214:EHB393214 EQW393214:EQX393214 FAS393214:FAT393214 FKO393214:FKP393214 FUK393214:FUL393214 GEG393214:GEH393214 GOC393214:GOD393214 GXY393214:GXZ393214 HHU393214:HHV393214 HRQ393214:HRR393214 IBM393214:IBN393214 ILI393214:ILJ393214 IVE393214:IVF393214 JFA393214:JFB393214 JOW393214:JOX393214 JYS393214:JYT393214 KIO393214:KIP393214 KSK393214:KSL393214 LCG393214:LCH393214 LMC393214:LMD393214 LVY393214:LVZ393214 MFU393214:MFV393214 MPQ393214:MPR393214 MZM393214:MZN393214 NJI393214:NJJ393214 NTE393214:NTF393214 ODA393214:ODB393214 OMW393214:OMX393214 OWS393214:OWT393214 PGO393214:PGP393214 PQK393214:PQL393214 QAG393214:QAH393214 QKC393214:QKD393214 QTY393214:QTZ393214 RDU393214:RDV393214 RNQ393214:RNR393214 RXM393214:RXN393214 SHI393214:SHJ393214 SRE393214:SRF393214 TBA393214:TBB393214 TKW393214:TKX393214 TUS393214:TUT393214 UEO393214:UEP393214 UOK393214:UOL393214 UYG393214:UYH393214 VIC393214:VID393214 VRY393214:VRZ393214 WBU393214:WBV393214 WLQ393214:WLR393214 WVM393214:WVN393214 F458750:G458750 JA458750:JB458750 SW458750:SX458750 ACS458750:ACT458750 AMO458750:AMP458750 AWK458750:AWL458750 BGG458750:BGH458750 BQC458750:BQD458750 BZY458750:BZZ458750 CJU458750:CJV458750 CTQ458750:CTR458750 DDM458750:DDN458750 DNI458750:DNJ458750 DXE458750:DXF458750 EHA458750:EHB458750 EQW458750:EQX458750 FAS458750:FAT458750 FKO458750:FKP458750 FUK458750:FUL458750 GEG458750:GEH458750 GOC458750:GOD458750 GXY458750:GXZ458750 HHU458750:HHV458750 HRQ458750:HRR458750 IBM458750:IBN458750 ILI458750:ILJ458750 IVE458750:IVF458750 JFA458750:JFB458750 JOW458750:JOX458750 JYS458750:JYT458750 KIO458750:KIP458750 KSK458750:KSL458750 LCG458750:LCH458750 LMC458750:LMD458750 LVY458750:LVZ458750 MFU458750:MFV458750 MPQ458750:MPR458750 MZM458750:MZN458750 NJI458750:NJJ458750 NTE458750:NTF458750 ODA458750:ODB458750 OMW458750:OMX458750 OWS458750:OWT458750 PGO458750:PGP458750 PQK458750:PQL458750 QAG458750:QAH458750 QKC458750:QKD458750 QTY458750:QTZ458750 RDU458750:RDV458750 RNQ458750:RNR458750 RXM458750:RXN458750 SHI458750:SHJ458750 SRE458750:SRF458750 TBA458750:TBB458750 TKW458750:TKX458750 TUS458750:TUT458750 UEO458750:UEP458750 UOK458750:UOL458750 UYG458750:UYH458750 VIC458750:VID458750 VRY458750:VRZ458750 WBU458750:WBV458750 WLQ458750:WLR458750 WVM458750:WVN458750 F524286:G524286 JA524286:JB524286 SW524286:SX524286 ACS524286:ACT524286 AMO524286:AMP524286 AWK524286:AWL524286 BGG524286:BGH524286 BQC524286:BQD524286 BZY524286:BZZ524286 CJU524286:CJV524286 CTQ524286:CTR524286 DDM524286:DDN524286 DNI524286:DNJ524286 DXE524286:DXF524286 EHA524286:EHB524286 EQW524286:EQX524286 FAS524286:FAT524286 FKO524286:FKP524286 FUK524286:FUL524286 GEG524286:GEH524286 GOC524286:GOD524286 GXY524286:GXZ524286 HHU524286:HHV524286 HRQ524286:HRR524286 IBM524286:IBN524286 ILI524286:ILJ524286 IVE524286:IVF524286 JFA524286:JFB524286 JOW524286:JOX524286 JYS524286:JYT524286 KIO524286:KIP524286 KSK524286:KSL524286 LCG524286:LCH524286 LMC524286:LMD524286 LVY524286:LVZ524286 MFU524286:MFV524286 MPQ524286:MPR524286 MZM524286:MZN524286 NJI524286:NJJ524286 NTE524286:NTF524286 ODA524286:ODB524286 OMW524286:OMX524286 OWS524286:OWT524286 PGO524286:PGP524286 PQK524286:PQL524286 QAG524286:QAH524286 QKC524286:QKD524286 QTY524286:QTZ524286 RDU524286:RDV524286 RNQ524286:RNR524286 RXM524286:RXN524286 SHI524286:SHJ524286 SRE524286:SRF524286 TBA524286:TBB524286 TKW524286:TKX524286 TUS524286:TUT524286 UEO524286:UEP524286 UOK524286:UOL524286 UYG524286:UYH524286 VIC524286:VID524286 VRY524286:VRZ524286 WBU524286:WBV524286 WLQ524286:WLR524286 WVM524286:WVN524286 F589822:G589822 JA589822:JB589822 SW589822:SX589822 ACS589822:ACT589822 AMO589822:AMP589822 AWK589822:AWL589822 BGG589822:BGH589822 BQC589822:BQD589822 BZY589822:BZZ589822 CJU589822:CJV589822 CTQ589822:CTR589822 DDM589822:DDN589822 DNI589822:DNJ589822 DXE589822:DXF589822 EHA589822:EHB589822 EQW589822:EQX589822 FAS589822:FAT589822 FKO589822:FKP589822 FUK589822:FUL589822 GEG589822:GEH589822 GOC589822:GOD589822 GXY589822:GXZ589822 HHU589822:HHV589822 HRQ589822:HRR589822 IBM589822:IBN589822 ILI589822:ILJ589822 IVE589822:IVF589822 JFA589822:JFB589822 JOW589822:JOX589822 JYS589822:JYT589822 KIO589822:KIP589822 KSK589822:KSL589822 LCG589822:LCH589822 LMC589822:LMD589822 LVY589822:LVZ589822 MFU589822:MFV589822 MPQ589822:MPR589822 MZM589822:MZN589822 NJI589822:NJJ589822 NTE589822:NTF589822 ODA589822:ODB589822 OMW589822:OMX589822 OWS589822:OWT589822 PGO589822:PGP589822 PQK589822:PQL589822 QAG589822:QAH589822 QKC589822:QKD589822 QTY589822:QTZ589822 RDU589822:RDV589822 RNQ589822:RNR589822 RXM589822:RXN589822 SHI589822:SHJ589822 SRE589822:SRF589822 TBA589822:TBB589822 TKW589822:TKX589822 TUS589822:TUT589822 UEO589822:UEP589822 UOK589822:UOL589822 UYG589822:UYH589822 VIC589822:VID589822 VRY589822:VRZ589822 WBU589822:WBV589822 WLQ589822:WLR589822 WVM589822:WVN589822 F655358:G655358 JA655358:JB655358 SW655358:SX655358 ACS655358:ACT655358 AMO655358:AMP655358 AWK655358:AWL655358 BGG655358:BGH655358 BQC655358:BQD655358 BZY655358:BZZ655358 CJU655358:CJV655358 CTQ655358:CTR655358 DDM655358:DDN655358 DNI655358:DNJ655358 DXE655358:DXF655358 EHA655358:EHB655358 EQW655358:EQX655358 FAS655358:FAT655358 FKO655358:FKP655358 FUK655358:FUL655358 GEG655358:GEH655358 GOC655358:GOD655358 GXY655358:GXZ655358 HHU655358:HHV655358 HRQ655358:HRR655358 IBM655358:IBN655358 ILI655358:ILJ655358 IVE655358:IVF655358 JFA655358:JFB655358 JOW655358:JOX655358 JYS655358:JYT655358 KIO655358:KIP655358 KSK655358:KSL655358 LCG655358:LCH655358 LMC655358:LMD655358 LVY655358:LVZ655358 MFU655358:MFV655358 MPQ655358:MPR655358 MZM655358:MZN655358 NJI655358:NJJ655358 NTE655358:NTF655358 ODA655358:ODB655358 OMW655358:OMX655358 OWS655358:OWT655358 PGO655358:PGP655358 PQK655358:PQL655358 QAG655358:QAH655358 QKC655358:QKD655358 QTY655358:QTZ655358 RDU655358:RDV655358 RNQ655358:RNR655358 RXM655358:RXN655358 SHI655358:SHJ655358 SRE655358:SRF655358 TBA655358:TBB655358 TKW655358:TKX655358 TUS655358:TUT655358 UEO655358:UEP655358 UOK655358:UOL655358 UYG655358:UYH655358 VIC655358:VID655358 VRY655358:VRZ655358 WBU655358:WBV655358 WLQ655358:WLR655358 WVM655358:WVN655358 F720894:G720894 JA720894:JB720894 SW720894:SX720894 ACS720894:ACT720894 AMO720894:AMP720894 AWK720894:AWL720894 BGG720894:BGH720894 BQC720894:BQD720894 BZY720894:BZZ720894 CJU720894:CJV720894 CTQ720894:CTR720894 DDM720894:DDN720894 DNI720894:DNJ720894 DXE720894:DXF720894 EHA720894:EHB720894 EQW720894:EQX720894 FAS720894:FAT720894 FKO720894:FKP720894 FUK720894:FUL720894 GEG720894:GEH720894 GOC720894:GOD720894 GXY720894:GXZ720894 HHU720894:HHV720894 HRQ720894:HRR720894 IBM720894:IBN720894 ILI720894:ILJ720894 IVE720894:IVF720894 JFA720894:JFB720894 JOW720894:JOX720894 JYS720894:JYT720894 KIO720894:KIP720894 KSK720894:KSL720894 LCG720894:LCH720894 LMC720894:LMD720894 LVY720894:LVZ720894 MFU720894:MFV720894 MPQ720894:MPR720894 MZM720894:MZN720894 NJI720894:NJJ720894 NTE720894:NTF720894 ODA720894:ODB720894 OMW720894:OMX720894 OWS720894:OWT720894 PGO720894:PGP720894 PQK720894:PQL720894 QAG720894:QAH720894 QKC720894:QKD720894 QTY720894:QTZ720894 RDU720894:RDV720894 RNQ720894:RNR720894 RXM720894:RXN720894 SHI720894:SHJ720894 SRE720894:SRF720894 TBA720894:TBB720894 TKW720894:TKX720894 TUS720894:TUT720894 UEO720894:UEP720894 UOK720894:UOL720894 UYG720894:UYH720894 VIC720894:VID720894 VRY720894:VRZ720894 WBU720894:WBV720894 WLQ720894:WLR720894 WVM720894:WVN720894 F786430:G786430 JA786430:JB786430 SW786430:SX786430 ACS786430:ACT786430 AMO786430:AMP786430 AWK786430:AWL786430 BGG786430:BGH786430 BQC786430:BQD786430 BZY786430:BZZ786430 CJU786430:CJV786430 CTQ786430:CTR786430 DDM786430:DDN786430 DNI786430:DNJ786430 DXE786430:DXF786430 EHA786430:EHB786430 EQW786430:EQX786430 FAS786430:FAT786430 FKO786430:FKP786430 FUK786430:FUL786430 GEG786430:GEH786430 GOC786430:GOD786430 GXY786430:GXZ786430 HHU786430:HHV786430 HRQ786430:HRR786430 IBM786430:IBN786430 ILI786430:ILJ786430 IVE786430:IVF786430 JFA786430:JFB786430 JOW786430:JOX786430 JYS786430:JYT786430 KIO786430:KIP786430 KSK786430:KSL786430 LCG786430:LCH786430 LMC786430:LMD786430 LVY786430:LVZ786430 MFU786430:MFV786430 MPQ786430:MPR786430 MZM786430:MZN786430 NJI786430:NJJ786430 NTE786430:NTF786430 ODA786430:ODB786430 OMW786430:OMX786430 OWS786430:OWT786430 PGO786430:PGP786430 PQK786430:PQL786430 QAG786430:QAH786430 QKC786430:QKD786430 QTY786430:QTZ786430 RDU786430:RDV786430 RNQ786430:RNR786430 RXM786430:RXN786430 SHI786430:SHJ786430 SRE786430:SRF786430 TBA786430:TBB786430 TKW786430:TKX786430 TUS786430:TUT786430 UEO786430:UEP786430 UOK786430:UOL786430 UYG786430:UYH786430 VIC786430:VID786430 VRY786430:VRZ786430 WBU786430:WBV786430 WLQ786430:WLR786430 WVM786430:WVN786430 F851966:G851966 JA851966:JB851966 SW851966:SX851966 ACS851966:ACT851966 AMO851966:AMP851966 AWK851966:AWL851966 BGG851966:BGH851966 BQC851966:BQD851966 BZY851966:BZZ851966 CJU851966:CJV851966 CTQ851966:CTR851966 DDM851966:DDN851966 DNI851966:DNJ851966 DXE851966:DXF851966 EHA851966:EHB851966 EQW851966:EQX851966 FAS851966:FAT851966 FKO851966:FKP851966 FUK851966:FUL851966 GEG851966:GEH851966 GOC851966:GOD851966 GXY851966:GXZ851966 HHU851966:HHV851966 HRQ851966:HRR851966 IBM851966:IBN851966 ILI851966:ILJ851966 IVE851966:IVF851966 JFA851966:JFB851966 JOW851966:JOX851966 JYS851966:JYT851966 KIO851966:KIP851966 KSK851966:KSL851966 LCG851966:LCH851966 LMC851966:LMD851966 LVY851966:LVZ851966 MFU851966:MFV851966 MPQ851966:MPR851966 MZM851966:MZN851966 NJI851966:NJJ851966 NTE851966:NTF851966 ODA851966:ODB851966 OMW851966:OMX851966 OWS851966:OWT851966 PGO851966:PGP851966 PQK851966:PQL851966 QAG851966:QAH851966 QKC851966:QKD851966 QTY851966:QTZ851966 RDU851966:RDV851966 RNQ851966:RNR851966 RXM851966:RXN851966 SHI851966:SHJ851966 SRE851966:SRF851966 TBA851966:TBB851966 TKW851966:TKX851966 TUS851966:TUT851966 UEO851966:UEP851966 UOK851966:UOL851966 UYG851966:UYH851966 VIC851966:VID851966 VRY851966:VRZ851966 WBU851966:WBV851966 WLQ851966:WLR851966 WVM851966:WVN851966 F917502:G917502 JA917502:JB917502 SW917502:SX917502 ACS917502:ACT917502 AMO917502:AMP917502 AWK917502:AWL917502 BGG917502:BGH917502 BQC917502:BQD917502 BZY917502:BZZ917502 CJU917502:CJV917502 CTQ917502:CTR917502 DDM917502:DDN917502 DNI917502:DNJ917502 DXE917502:DXF917502 EHA917502:EHB917502 EQW917502:EQX917502 FAS917502:FAT917502 FKO917502:FKP917502 FUK917502:FUL917502 GEG917502:GEH917502 GOC917502:GOD917502 GXY917502:GXZ917502 HHU917502:HHV917502 HRQ917502:HRR917502 IBM917502:IBN917502 ILI917502:ILJ917502 IVE917502:IVF917502 JFA917502:JFB917502 JOW917502:JOX917502 JYS917502:JYT917502 KIO917502:KIP917502 KSK917502:KSL917502 LCG917502:LCH917502 LMC917502:LMD917502 LVY917502:LVZ917502 MFU917502:MFV917502 MPQ917502:MPR917502 MZM917502:MZN917502 NJI917502:NJJ917502 NTE917502:NTF917502 ODA917502:ODB917502 OMW917502:OMX917502 OWS917502:OWT917502 PGO917502:PGP917502 PQK917502:PQL917502 QAG917502:QAH917502 QKC917502:QKD917502 QTY917502:QTZ917502 RDU917502:RDV917502 RNQ917502:RNR917502 RXM917502:RXN917502 SHI917502:SHJ917502 SRE917502:SRF917502 TBA917502:TBB917502 TKW917502:TKX917502 TUS917502:TUT917502 UEO917502:UEP917502 UOK917502:UOL917502 UYG917502:UYH917502 VIC917502:VID917502 VRY917502:VRZ917502 WBU917502:WBV917502 WLQ917502:WLR917502 WVM917502:WVN917502 F983038:G983038 JA983038:JB983038 SW983038:SX983038 ACS983038:ACT983038 AMO983038:AMP983038 AWK983038:AWL983038 BGG983038:BGH983038 BQC983038:BQD983038 BZY983038:BZZ983038 CJU983038:CJV983038 CTQ983038:CTR983038 DDM983038:DDN983038 DNI983038:DNJ983038 DXE983038:DXF983038 EHA983038:EHB983038 EQW983038:EQX983038 FAS983038:FAT983038 FKO983038:FKP983038 FUK983038:FUL983038 GEG983038:GEH983038 GOC983038:GOD983038 GXY983038:GXZ983038 HHU983038:HHV983038 HRQ983038:HRR983038 IBM983038:IBN983038 ILI983038:ILJ983038 IVE983038:IVF983038 JFA983038:JFB983038 JOW983038:JOX983038 JYS983038:JYT983038 KIO983038:KIP983038 KSK983038:KSL983038 LCG983038:LCH983038 LMC983038:LMD983038 LVY983038:LVZ983038 MFU983038:MFV983038 MPQ983038:MPR983038 MZM983038:MZN983038 NJI983038:NJJ983038 NTE983038:NTF983038 ODA983038:ODB983038 OMW983038:OMX983038 OWS983038:OWT983038 PGO983038:PGP983038 PQK983038:PQL983038 QAG983038:QAH983038 QKC983038:QKD983038 QTY983038:QTZ983038 RDU983038:RDV983038 RNQ983038:RNR983038 RXM983038:RXN983038 SHI983038:SHJ983038 SRE983038:SRF983038 TBA983038:TBB983038 TKW983038:TKX983038 TUS983038:TUT983038 UEO983038:UEP983038 UOK983038:UOL983038 UYG983038:UYH983038 VIC983038:VID983038 VRY983038:VRZ983038 WBU983038:WBV983038 WLQ983038:WLR983038 WVM983038:WVN983038 I65532:I65535 JD65532:JD65535 SZ65532:SZ65535 ACV65532:ACV65535 AMR65532:AMR65535 AWN65532:AWN65535 BGJ65532:BGJ65535 BQF65532:BQF65535 CAB65532:CAB65535 CJX65532:CJX65535 CTT65532:CTT65535 DDP65532:DDP65535 DNL65532:DNL65535 DXH65532:DXH65535 EHD65532:EHD65535 EQZ65532:EQZ65535 FAV65532:FAV65535 FKR65532:FKR65535 FUN65532:FUN65535 GEJ65532:GEJ65535 GOF65532:GOF65535 GYB65532:GYB65535 HHX65532:HHX65535 HRT65532:HRT65535 IBP65532:IBP65535 ILL65532:ILL65535 IVH65532:IVH65535 JFD65532:JFD65535 JOZ65532:JOZ65535 JYV65532:JYV65535 KIR65532:KIR65535 KSN65532:KSN65535 LCJ65532:LCJ65535 LMF65532:LMF65535 LWB65532:LWB65535 MFX65532:MFX65535 MPT65532:MPT65535 MZP65532:MZP65535 NJL65532:NJL65535 NTH65532:NTH65535 ODD65532:ODD65535 OMZ65532:OMZ65535 OWV65532:OWV65535 PGR65532:PGR65535 PQN65532:PQN65535 QAJ65532:QAJ65535 QKF65532:QKF65535 QUB65532:QUB65535 RDX65532:RDX65535 RNT65532:RNT65535 RXP65532:RXP65535 SHL65532:SHL65535 SRH65532:SRH65535 TBD65532:TBD65535 TKZ65532:TKZ65535 TUV65532:TUV65535 UER65532:UER65535 UON65532:UON65535 UYJ65532:UYJ65535 VIF65532:VIF65535 VSB65532:VSB65535 WBX65532:WBX65535 WLT65532:WLT65535 WVP65532:WVP65535 I131068:I131071 JD131068:JD131071 SZ131068:SZ131071 ACV131068:ACV131071 AMR131068:AMR131071 AWN131068:AWN131071 BGJ131068:BGJ131071 BQF131068:BQF131071 CAB131068:CAB131071 CJX131068:CJX131071 CTT131068:CTT131071 DDP131068:DDP131071 DNL131068:DNL131071 DXH131068:DXH131071 EHD131068:EHD131071 EQZ131068:EQZ131071 FAV131068:FAV131071 FKR131068:FKR131071 FUN131068:FUN131071 GEJ131068:GEJ131071 GOF131068:GOF131071 GYB131068:GYB131071 HHX131068:HHX131071 HRT131068:HRT131071 IBP131068:IBP131071 ILL131068:ILL131071 IVH131068:IVH131071 JFD131068:JFD131071 JOZ131068:JOZ131071 JYV131068:JYV131071 KIR131068:KIR131071 KSN131068:KSN131071 LCJ131068:LCJ131071 LMF131068:LMF131071 LWB131068:LWB131071 MFX131068:MFX131071 MPT131068:MPT131071 MZP131068:MZP131071 NJL131068:NJL131071 NTH131068:NTH131071 ODD131068:ODD131071 OMZ131068:OMZ131071 OWV131068:OWV131071 PGR131068:PGR131071 PQN131068:PQN131071 QAJ131068:QAJ131071 QKF131068:QKF131071 QUB131068:QUB131071 RDX131068:RDX131071 RNT131068:RNT131071 RXP131068:RXP131071 SHL131068:SHL131071 SRH131068:SRH131071 TBD131068:TBD131071 TKZ131068:TKZ131071 TUV131068:TUV131071 UER131068:UER131071 UON131068:UON131071 UYJ131068:UYJ131071 VIF131068:VIF131071 VSB131068:VSB131071 WBX131068:WBX131071 WLT131068:WLT131071 WVP131068:WVP131071 I196604:I196607 JD196604:JD196607 SZ196604:SZ196607 ACV196604:ACV196607 AMR196604:AMR196607 AWN196604:AWN196607 BGJ196604:BGJ196607 BQF196604:BQF196607 CAB196604:CAB196607 CJX196604:CJX196607 CTT196604:CTT196607 DDP196604:DDP196607 DNL196604:DNL196607 DXH196604:DXH196607 EHD196604:EHD196607 EQZ196604:EQZ196607 FAV196604:FAV196607 FKR196604:FKR196607 FUN196604:FUN196607 GEJ196604:GEJ196607 GOF196604:GOF196607 GYB196604:GYB196607 HHX196604:HHX196607 HRT196604:HRT196607 IBP196604:IBP196607 ILL196604:ILL196607 IVH196604:IVH196607 JFD196604:JFD196607 JOZ196604:JOZ196607 JYV196604:JYV196607 KIR196604:KIR196607 KSN196604:KSN196607 LCJ196604:LCJ196607 LMF196604:LMF196607 LWB196604:LWB196607 MFX196604:MFX196607 MPT196604:MPT196607 MZP196604:MZP196607 NJL196604:NJL196607 NTH196604:NTH196607 ODD196604:ODD196607 OMZ196604:OMZ196607 OWV196604:OWV196607 PGR196604:PGR196607 PQN196604:PQN196607 QAJ196604:QAJ196607 QKF196604:QKF196607 QUB196604:QUB196607 RDX196604:RDX196607 RNT196604:RNT196607 RXP196604:RXP196607 SHL196604:SHL196607 SRH196604:SRH196607 TBD196604:TBD196607 TKZ196604:TKZ196607 TUV196604:TUV196607 UER196604:UER196607 UON196604:UON196607 UYJ196604:UYJ196607 VIF196604:VIF196607 VSB196604:VSB196607 WBX196604:WBX196607 WLT196604:WLT196607 WVP196604:WVP196607 I262140:I262143 JD262140:JD262143 SZ262140:SZ262143 ACV262140:ACV262143 AMR262140:AMR262143 AWN262140:AWN262143 BGJ262140:BGJ262143 BQF262140:BQF262143 CAB262140:CAB262143 CJX262140:CJX262143 CTT262140:CTT262143 DDP262140:DDP262143 DNL262140:DNL262143 DXH262140:DXH262143 EHD262140:EHD262143 EQZ262140:EQZ262143 FAV262140:FAV262143 FKR262140:FKR262143 FUN262140:FUN262143 GEJ262140:GEJ262143 GOF262140:GOF262143 GYB262140:GYB262143 HHX262140:HHX262143 HRT262140:HRT262143 IBP262140:IBP262143 ILL262140:ILL262143 IVH262140:IVH262143 JFD262140:JFD262143 JOZ262140:JOZ262143 JYV262140:JYV262143 KIR262140:KIR262143 KSN262140:KSN262143 LCJ262140:LCJ262143 LMF262140:LMF262143 LWB262140:LWB262143 MFX262140:MFX262143 MPT262140:MPT262143 MZP262140:MZP262143 NJL262140:NJL262143 NTH262140:NTH262143 ODD262140:ODD262143 OMZ262140:OMZ262143 OWV262140:OWV262143 PGR262140:PGR262143 PQN262140:PQN262143 QAJ262140:QAJ262143 QKF262140:QKF262143 QUB262140:QUB262143 RDX262140:RDX262143 RNT262140:RNT262143 RXP262140:RXP262143 SHL262140:SHL262143 SRH262140:SRH262143 TBD262140:TBD262143 TKZ262140:TKZ262143 TUV262140:TUV262143 UER262140:UER262143 UON262140:UON262143 UYJ262140:UYJ262143 VIF262140:VIF262143 VSB262140:VSB262143 WBX262140:WBX262143 WLT262140:WLT262143 WVP262140:WVP262143 I327676:I327679 JD327676:JD327679 SZ327676:SZ327679 ACV327676:ACV327679 AMR327676:AMR327679 AWN327676:AWN327679 BGJ327676:BGJ327679 BQF327676:BQF327679 CAB327676:CAB327679 CJX327676:CJX327679 CTT327676:CTT327679 DDP327676:DDP327679 DNL327676:DNL327679 DXH327676:DXH327679 EHD327676:EHD327679 EQZ327676:EQZ327679 FAV327676:FAV327679 FKR327676:FKR327679 FUN327676:FUN327679 GEJ327676:GEJ327679 GOF327676:GOF327679 GYB327676:GYB327679 HHX327676:HHX327679 HRT327676:HRT327679 IBP327676:IBP327679 ILL327676:ILL327679 IVH327676:IVH327679 JFD327676:JFD327679 JOZ327676:JOZ327679 JYV327676:JYV327679 KIR327676:KIR327679 KSN327676:KSN327679 LCJ327676:LCJ327679 LMF327676:LMF327679 LWB327676:LWB327679 MFX327676:MFX327679 MPT327676:MPT327679 MZP327676:MZP327679 NJL327676:NJL327679 NTH327676:NTH327679 ODD327676:ODD327679 OMZ327676:OMZ327679 OWV327676:OWV327679 PGR327676:PGR327679 PQN327676:PQN327679 QAJ327676:QAJ327679 QKF327676:QKF327679 QUB327676:QUB327679 RDX327676:RDX327679 RNT327676:RNT327679 RXP327676:RXP327679 SHL327676:SHL327679 SRH327676:SRH327679 TBD327676:TBD327679 TKZ327676:TKZ327679 TUV327676:TUV327679 UER327676:UER327679 UON327676:UON327679 UYJ327676:UYJ327679 VIF327676:VIF327679 VSB327676:VSB327679 WBX327676:WBX327679 WLT327676:WLT327679 WVP327676:WVP327679 I393212:I393215 JD393212:JD393215 SZ393212:SZ393215 ACV393212:ACV393215 AMR393212:AMR393215 AWN393212:AWN393215 BGJ393212:BGJ393215 BQF393212:BQF393215 CAB393212:CAB393215 CJX393212:CJX393215 CTT393212:CTT393215 DDP393212:DDP393215 DNL393212:DNL393215 DXH393212:DXH393215 EHD393212:EHD393215 EQZ393212:EQZ393215 FAV393212:FAV393215 FKR393212:FKR393215 FUN393212:FUN393215 GEJ393212:GEJ393215 GOF393212:GOF393215 GYB393212:GYB393215 HHX393212:HHX393215 HRT393212:HRT393215 IBP393212:IBP393215 ILL393212:ILL393215 IVH393212:IVH393215 JFD393212:JFD393215 JOZ393212:JOZ393215 JYV393212:JYV393215 KIR393212:KIR393215 KSN393212:KSN393215 LCJ393212:LCJ393215 LMF393212:LMF393215 LWB393212:LWB393215 MFX393212:MFX393215 MPT393212:MPT393215 MZP393212:MZP393215 NJL393212:NJL393215 NTH393212:NTH393215 ODD393212:ODD393215 OMZ393212:OMZ393215 OWV393212:OWV393215 PGR393212:PGR393215 PQN393212:PQN393215 QAJ393212:QAJ393215 QKF393212:QKF393215 QUB393212:QUB393215 RDX393212:RDX393215 RNT393212:RNT393215 RXP393212:RXP393215 SHL393212:SHL393215 SRH393212:SRH393215 TBD393212:TBD393215 TKZ393212:TKZ393215 TUV393212:TUV393215 UER393212:UER393215 UON393212:UON393215 UYJ393212:UYJ393215 VIF393212:VIF393215 VSB393212:VSB393215 WBX393212:WBX393215 WLT393212:WLT393215 WVP393212:WVP393215 I458748:I458751 JD458748:JD458751 SZ458748:SZ458751 ACV458748:ACV458751 AMR458748:AMR458751 AWN458748:AWN458751 BGJ458748:BGJ458751 BQF458748:BQF458751 CAB458748:CAB458751 CJX458748:CJX458751 CTT458748:CTT458751 DDP458748:DDP458751 DNL458748:DNL458751 DXH458748:DXH458751 EHD458748:EHD458751 EQZ458748:EQZ458751 FAV458748:FAV458751 FKR458748:FKR458751 FUN458748:FUN458751 GEJ458748:GEJ458751 GOF458748:GOF458751 GYB458748:GYB458751 HHX458748:HHX458751 HRT458748:HRT458751 IBP458748:IBP458751 ILL458748:ILL458751 IVH458748:IVH458751 JFD458748:JFD458751 JOZ458748:JOZ458751 JYV458748:JYV458751 KIR458748:KIR458751 KSN458748:KSN458751 LCJ458748:LCJ458751 LMF458748:LMF458751 LWB458748:LWB458751 MFX458748:MFX458751 MPT458748:MPT458751 MZP458748:MZP458751 NJL458748:NJL458751 NTH458748:NTH458751 ODD458748:ODD458751 OMZ458748:OMZ458751 OWV458748:OWV458751 PGR458748:PGR458751 PQN458748:PQN458751 QAJ458748:QAJ458751 QKF458748:QKF458751 QUB458748:QUB458751 RDX458748:RDX458751 RNT458748:RNT458751 RXP458748:RXP458751 SHL458748:SHL458751 SRH458748:SRH458751 TBD458748:TBD458751 TKZ458748:TKZ458751 TUV458748:TUV458751 UER458748:UER458751 UON458748:UON458751 UYJ458748:UYJ458751 VIF458748:VIF458751 VSB458748:VSB458751 WBX458748:WBX458751 WLT458748:WLT458751 WVP458748:WVP458751 I524284:I524287 JD524284:JD524287 SZ524284:SZ524287 ACV524284:ACV524287 AMR524284:AMR524287 AWN524284:AWN524287 BGJ524284:BGJ524287 BQF524284:BQF524287 CAB524284:CAB524287 CJX524284:CJX524287 CTT524284:CTT524287 DDP524284:DDP524287 DNL524284:DNL524287 DXH524284:DXH524287 EHD524284:EHD524287 EQZ524284:EQZ524287 FAV524284:FAV524287 FKR524284:FKR524287 FUN524284:FUN524287 GEJ524284:GEJ524287 GOF524284:GOF524287 GYB524284:GYB524287 HHX524284:HHX524287 HRT524284:HRT524287 IBP524284:IBP524287 ILL524284:ILL524287 IVH524284:IVH524287 JFD524284:JFD524287 JOZ524284:JOZ524287 JYV524284:JYV524287 KIR524284:KIR524287 KSN524284:KSN524287 LCJ524284:LCJ524287 LMF524284:LMF524287 LWB524284:LWB524287 MFX524284:MFX524287 MPT524284:MPT524287 MZP524284:MZP524287 NJL524284:NJL524287 NTH524284:NTH524287 ODD524284:ODD524287 OMZ524284:OMZ524287 OWV524284:OWV524287 PGR524284:PGR524287 PQN524284:PQN524287 QAJ524284:QAJ524287 QKF524284:QKF524287 QUB524284:QUB524287 RDX524284:RDX524287 RNT524284:RNT524287 RXP524284:RXP524287 SHL524284:SHL524287 SRH524284:SRH524287 TBD524284:TBD524287 TKZ524284:TKZ524287 TUV524284:TUV524287 UER524284:UER524287 UON524284:UON524287 UYJ524284:UYJ524287 VIF524284:VIF524287 VSB524284:VSB524287 WBX524284:WBX524287 WLT524284:WLT524287 WVP524284:WVP524287 I589820:I589823 JD589820:JD589823 SZ589820:SZ589823 ACV589820:ACV589823 AMR589820:AMR589823 AWN589820:AWN589823 BGJ589820:BGJ589823 BQF589820:BQF589823 CAB589820:CAB589823 CJX589820:CJX589823 CTT589820:CTT589823 DDP589820:DDP589823 DNL589820:DNL589823 DXH589820:DXH589823 EHD589820:EHD589823 EQZ589820:EQZ589823 FAV589820:FAV589823 FKR589820:FKR589823 FUN589820:FUN589823 GEJ589820:GEJ589823 GOF589820:GOF589823 GYB589820:GYB589823 HHX589820:HHX589823 HRT589820:HRT589823 IBP589820:IBP589823 ILL589820:ILL589823 IVH589820:IVH589823 JFD589820:JFD589823 JOZ589820:JOZ589823 JYV589820:JYV589823 KIR589820:KIR589823 KSN589820:KSN589823 LCJ589820:LCJ589823 LMF589820:LMF589823 LWB589820:LWB589823 MFX589820:MFX589823 MPT589820:MPT589823 MZP589820:MZP589823 NJL589820:NJL589823 NTH589820:NTH589823 ODD589820:ODD589823 OMZ589820:OMZ589823 OWV589820:OWV589823 PGR589820:PGR589823 PQN589820:PQN589823 QAJ589820:QAJ589823 QKF589820:QKF589823 QUB589820:QUB589823 RDX589820:RDX589823 RNT589820:RNT589823 RXP589820:RXP589823 SHL589820:SHL589823 SRH589820:SRH589823 TBD589820:TBD589823 TKZ589820:TKZ589823 TUV589820:TUV589823 UER589820:UER589823 UON589820:UON589823 UYJ589820:UYJ589823 VIF589820:VIF589823 VSB589820:VSB589823 WBX589820:WBX589823 WLT589820:WLT589823 WVP589820:WVP589823 I655356:I655359 JD655356:JD655359 SZ655356:SZ655359 ACV655356:ACV655359 AMR655356:AMR655359 AWN655356:AWN655359 BGJ655356:BGJ655359 BQF655356:BQF655359 CAB655356:CAB655359 CJX655356:CJX655359 CTT655356:CTT655359 DDP655356:DDP655359 DNL655356:DNL655359 DXH655356:DXH655359 EHD655356:EHD655359 EQZ655356:EQZ655359 FAV655356:FAV655359 FKR655356:FKR655359 FUN655356:FUN655359 GEJ655356:GEJ655359 GOF655356:GOF655359 GYB655356:GYB655359 HHX655356:HHX655359 HRT655356:HRT655359 IBP655356:IBP655359 ILL655356:ILL655359 IVH655356:IVH655359 JFD655356:JFD655359 JOZ655356:JOZ655359 JYV655356:JYV655359 KIR655356:KIR655359 KSN655356:KSN655359 LCJ655356:LCJ655359 LMF655356:LMF655359 LWB655356:LWB655359 MFX655356:MFX655359 MPT655356:MPT655359 MZP655356:MZP655359 NJL655356:NJL655359 NTH655356:NTH655359 ODD655356:ODD655359 OMZ655356:OMZ655359 OWV655356:OWV655359 PGR655356:PGR655359 PQN655356:PQN655359 QAJ655356:QAJ655359 QKF655356:QKF655359 QUB655356:QUB655359 RDX655356:RDX655359 RNT655356:RNT655359 RXP655356:RXP655359 SHL655356:SHL655359 SRH655356:SRH655359 TBD655356:TBD655359 TKZ655356:TKZ655359 TUV655356:TUV655359 UER655356:UER655359 UON655356:UON655359 UYJ655356:UYJ655359 VIF655356:VIF655359 VSB655356:VSB655359 WBX655356:WBX655359 WLT655356:WLT655359 WVP655356:WVP655359 I720892:I720895 JD720892:JD720895 SZ720892:SZ720895 ACV720892:ACV720895 AMR720892:AMR720895 AWN720892:AWN720895 BGJ720892:BGJ720895 BQF720892:BQF720895 CAB720892:CAB720895 CJX720892:CJX720895 CTT720892:CTT720895 DDP720892:DDP720895 DNL720892:DNL720895 DXH720892:DXH720895 EHD720892:EHD720895 EQZ720892:EQZ720895 FAV720892:FAV720895 FKR720892:FKR720895 FUN720892:FUN720895 GEJ720892:GEJ720895 GOF720892:GOF720895 GYB720892:GYB720895 HHX720892:HHX720895 HRT720892:HRT720895 IBP720892:IBP720895 ILL720892:ILL720895 IVH720892:IVH720895 JFD720892:JFD720895 JOZ720892:JOZ720895 JYV720892:JYV720895 KIR720892:KIR720895 KSN720892:KSN720895 LCJ720892:LCJ720895 LMF720892:LMF720895 LWB720892:LWB720895 MFX720892:MFX720895 MPT720892:MPT720895 MZP720892:MZP720895 NJL720892:NJL720895 NTH720892:NTH720895 ODD720892:ODD720895 OMZ720892:OMZ720895 OWV720892:OWV720895 PGR720892:PGR720895 PQN720892:PQN720895 QAJ720892:QAJ720895 QKF720892:QKF720895 QUB720892:QUB720895 RDX720892:RDX720895 RNT720892:RNT720895 RXP720892:RXP720895 SHL720892:SHL720895 SRH720892:SRH720895 TBD720892:TBD720895 TKZ720892:TKZ720895 TUV720892:TUV720895 UER720892:UER720895 UON720892:UON720895 UYJ720892:UYJ720895 VIF720892:VIF720895 VSB720892:VSB720895 WBX720892:WBX720895 WLT720892:WLT720895 WVP720892:WVP720895 I786428:I786431 JD786428:JD786431 SZ786428:SZ786431 ACV786428:ACV786431 AMR786428:AMR786431 AWN786428:AWN786431 BGJ786428:BGJ786431 BQF786428:BQF786431 CAB786428:CAB786431 CJX786428:CJX786431 CTT786428:CTT786431 DDP786428:DDP786431 DNL786428:DNL786431 DXH786428:DXH786431 EHD786428:EHD786431 EQZ786428:EQZ786431 FAV786428:FAV786431 FKR786428:FKR786431 FUN786428:FUN786431 GEJ786428:GEJ786431 GOF786428:GOF786431 GYB786428:GYB786431 HHX786428:HHX786431 HRT786428:HRT786431 IBP786428:IBP786431 ILL786428:ILL786431 IVH786428:IVH786431 JFD786428:JFD786431 JOZ786428:JOZ786431 JYV786428:JYV786431 KIR786428:KIR786431 KSN786428:KSN786431 LCJ786428:LCJ786431 LMF786428:LMF786431 LWB786428:LWB786431 MFX786428:MFX786431 MPT786428:MPT786431 MZP786428:MZP786431 NJL786428:NJL786431 NTH786428:NTH786431 ODD786428:ODD786431 OMZ786428:OMZ786431 OWV786428:OWV786431 PGR786428:PGR786431 PQN786428:PQN786431 QAJ786428:QAJ786431 QKF786428:QKF786431 QUB786428:QUB786431 RDX786428:RDX786431 RNT786428:RNT786431 RXP786428:RXP786431 SHL786428:SHL786431 SRH786428:SRH786431 TBD786428:TBD786431 TKZ786428:TKZ786431 TUV786428:TUV786431 UER786428:UER786431 UON786428:UON786431 UYJ786428:UYJ786431 VIF786428:VIF786431 VSB786428:VSB786431 WBX786428:WBX786431 WLT786428:WLT786431 WVP786428:WVP786431 I851964:I851967 JD851964:JD851967 SZ851964:SZ851967 ACV851964:ACV851967 AMR851964:AMR851967 AWN851964:AWN851967 BGJ851964:BGJ851967 BQF851964:BQF851967 CAB851964:CAB851967 CJX851964:CJX851967 CTT851964:CTT851967 DDP851964:DDP851967 DNL851964:DNL851967 DXH851964:DXH851967 EHD851964:EHD851967 EQZ851964:EQZ851967 FAV851964:FAV851967 FKR851964:FKR851967 FUN851964:FUN851967 GEJ851964:GEJ851967 GOF851964:GOF851967 GYB851964:GYB851967 HHX851964:HHX851967 HRT851964:HRT851967 IBP851964:IBP851967 ILL851964:ILL851967 IVH851964:IVH851967 JFD851964:JFD851967 JOZ851964:JOZ851967 JYV851964:JYV851967 KIR851964:KIR851967 KSN851964:KSN851967 LCJ851964:LCJ851967 LMF851964:LMF851967 LWB851964:LWB851967 MFX851964:MFX851967 MPT851964:MPT851967 MZP851964:MZP851967 NJL851964:NJL851967 NTH851964:NTH851967 ODD851964:ODD851967 OMZ851964:OMZ851967 OWV851964:OWV851967 PGR851964:PGR851967 PQN851964:PQN851967 QAJ851964:QAJ851967 QKF851964:QKF851967 QUB851964:QUB851967 RDX851964:RDX851967 RNT851964:RNT851967 RXP851964:RXP851967 SHL851964:SHL851967 SRH851964:SRH851967 TBD851964:TBD851967 TKZ851964:TKZ851967 TUV851964:TUV851967 UER851964:UER851967 UON851964:UON851967 UYJ851964:UYJ851967 VIF851964:VIF851967 VSB851964:VSB851967 WBX851964:WBX851967 WLT851964:WLT851967 WVP851964:WVP851967 I917500:I917503 JD917500:JD917503 SZ917500:SZ917503 ACV917500:ACV917503 AMR917500:AMR917503 AWN917500:AWN917503 BGJ917500:BGJ917503 BQF917500:BQF917503 CAB917500:CAB917503 CJX917500:CJX917503 CTT917500:CTT917503 DDP917500:DDP917503 DNL917500:DNL917503 DXH917500:DXH917503 EHD917500:EHD917503 EQZ917500:EQZ917503 FAV917500:FAV917503 FKR917500:FKR917503 FUN917500:FUN917503 GEJ917500:GEJ917503 GOF917500:GOF917503 GYB917500:GYB917503 HHX917500:HHX917503 HRT917500:HRT917503 IBP917500:IBP917503 ILL917500:ILL917503 IVH917500:IVH917503 JFD917500:JFD917503 JOZ917500:JOZ917503 JYV917500:JYV917503 KIR917500:KIR917503 KSN917500:KSN917503 LCJ917500:LCJ917503 LMF917500:LMF917503 LWB917500:LWB917503 MFX917500:MFX917503 MPT917500:MPT917503 MZP917500:MZP917503 NJL917500:NJL917503 NTH917500:NTH917503 ODD917500:ODD917503 OMZ917500:OMZ917503 OWV917500:OWV917503 PGR917500:PGR917503 PQN917500:PQN917503 QAJ917500:QAJ917503 QKF917500:QKF917503 QUB917500:QUB917503 RDX917500:RDX917503 RNT917500:RNT917503 RXP917500:RXP917503 SHL917500:SHL917503 SRH917500:SRH917503 TBD917500:TBD917503 TKZ917500:TKZ917503 TUV917500:TUV917503 UER917500:UER917503 UON917500:UON917503 UYJ917500:UYJ917503 VIF917500:VIF917503 VSB917500:VSB917503 WBX917500:WBX917503 WLT917500:WLT917503 WVP917500:WVP917503 I983036:I983039 JD983036:JD983039 SZ983036:SZ983039 ACV983036:ACV983039 AMR983036:AMR983039 AWN983036:AWN983039 BGJ983036:BGJ983039 BQF983036:BQF983039 CAB983036:CAB983039 CJX983036:CJX983039 CTT983036:CTT983039 DDP983036:DDP983039 DNL983036:DNL983039 DXH983036:DXH983039 EHD983036:EHD983039 EQZ983036:EQZ983039 FAV983036:FAV983039 FKR983036:FKR983039 FUN983036:FUN983039 GEJ983036:GEJ983039 GOF983036:GOF983039 GYB983036:GYB983039 HHX983036:HHX983039 HRT983036:HRT983039 IBP983036:IBP983039 ILL983036:ILL983039 IVH983036:IVH983039 JFD983036:JFD983039 JOZ983036:JOZ983039 JYV983036:JYV983039 KIR983036:KIR983039 KSN983036:KSN983039 LCJ983036:LCJ983039 LMF983036:LMF983039 LWB983036:LWB983039 MFX983036:MFX983039 MPT983036:MPT983039 MZP983036:MZP983039 NJL983036:NJL983039 NTH983036:NTH983039 ODD983036:ODD983039 OMZ983036:OMZ983039 OWV983036:OWV983039 PGR983036:PGR983039 PQN983036:PQN983039 QAJ983036:QAJ983039 QKF983036:QKF983039 QUB983036:QUB983039 RDX983036:RDX983039 RNT983036:RNT983039 RXP983036:RXP983039 SHL983036:SHL983039 SRH983036:SRH983039 TBD983036:TBD983039 TKZ983036:TKZ983039 TUV983036:TUV983039 UER983036:UER983039 UON983036:UON983039 UYJ983036:UYJ983039 VIF983036:VIF983039 VSB983036:VSB983039 WBX983036:WBX983039 WLT983036:WLT983039 WVP983036:WVP983039 D10:D11 F10:J10 ACF11 ACQ10 ACQ12:ACQ13 AMB11 AMM10 AMM12:AMM13 AVX11 AWI10 AWI12:AWI13 BFT11 BGE10 BGE12:BGE13 BPP11 BQA10 BQA12:BQA13 BZL11 BZW10 BZW12:BZW13 CJH11 CJS10 CJS12:CJS13 CTD11 CTO10 CTO12:CTO13 DCZ11 DDK10 DDK12:DDK13 DMV11 DNG10 DNG12:DNG13 DWR11 DXC10 DXC12:DXC13 EGN11 EGY10 EGY12:EGY13 EQJ11 EQU10 EQU12:EQU13 FAF11 FAQ10 FAQ12:FAQ13 FKB11 FKM10 FKM12:FKM13 FTX11 FUI10 FUI12:FUI13 GDT11 GEE10 GEE12:GEE13 GNP11 GOA10 GOA12:GOA13 GXL11 GXW10 GXW12:GXW13 HHH11 HHS10 HHS12:HHS13 HRD11 HRO10 HRO12:HRO13 IAZ11 IBK10 IBK12:IBK13 IKV11 ILG10 ILG12:ILG13 IUR11 IVC10 IVC12:IVC13 JEN11 JEY10 JEY12:JEY13 JOJ11 JOU10 JOU12:JOU13 JYF11 JYQ10 JYQ12:JYQ13 KIB11 KIM10 KIM12:KIM13 KRX11 KSI10 KSI12:KSI13 LBT11 LCE10 LCE12:LCE13 LLP11 LMA10 LMA12:LMA13 LVL11 LVW10 LVW12:LVW13 MFH11 MFS10 MFS12:MFS13 MPD11 MPO10 MPO12:MPO13 MYZ11 MZK10 MZK12:MZK13 NIV11 NJG10 NJG12:NJG13 NSR11 NTC10 NTC12:NTC13 OCN11 OCY10 OCY12:OCY13 OMJ11 OMU10 OMU12:OMU13 OWF11 OWQ10 OWQ12:OWQ13 PGB11 PGM10 PGM12:PGM13 PPX11 PQI10 PQI12:PQI13 PZT11 QAE10 QAE12:QAE13 QJP11 QKA10 QKA12:QKA13 QTL11 QTW10 QTW12:QTW13 RDH11 RDS10 RDS12:RDS13 RND11 RNO10 RNO12:RNO13 RWZ11 RXK10 RXK12:RXK13 SGV11 SHG10 SHG12:SHG13 SQR11 SRC10 SRC12:SRC13 TAN11 TAY10 TAY12:TAY13 TKJ11 TKU10 TKU12:TKU13 TUF11 TUQ10 TUQ12:TUQ13 UEB11 UEM10 UEM12:UEM13 UNX11 UOI10 UOI12:UOI13 UXT11 UYE10 UYE12:UYE13 VHP11 VIA10 VIA12:VIA13 VRL11 VRW10 VRW12:VRW13 WBH11 WBS10 WBS12:WBS13 WLD11 WLO10 WLO12:WLO13 WUZ11 WVK10 WVK12:WVK13 JA10:JE10 SW10:TA10 ACS10:ACW10 AMO10:AMS10 AWK10:AWO10 BGG10:BGK10 BQC10:BQG10 BZY10:CAC10 CJU10:CJY10 CTQ10:CTU10 DDM10:DDQ10 DNI10:DNM10 DXE10:DXI10 EHA10:EHE10 EQW10:ERA10 FAS10:FAW10 FKO10:FKS10 FUK10:FUO10 GEG10:GEK10 GOC10:GOG10 GXY10:GYC10 HHU10:HHY10 HRQ10:HRU10 IBM10:IBQ10 ILI10:ILM10 IVE10:IVI10 JFA10:JFE10 JOW10:JPA10 JYS10:JYW10 KIO10:KIS10 KSK10:KSO10 LCG10:LCK10 LMC10:LMG10 LVY10:LWC10 MFU10:MFY10 MPQ10:MPU10 MZM10:MZQ10 NJI10:NJM10 NTE10:NTI10 ODA10:ODE10 OMW10:ONA10 OWS10:OWW10 PGO10:PGS10 PQK10:PQO10 QAG10:QAK10 QKC10:QKG10 QTY10:QUC10 RDU10:RDY10 RNQ10:RNU10 RXM10:RXQ10 SHI10:SHM10 SRE10:SRI10 TBA10:TBE10 TKW10:TLA10 TUS10:TUW10 UEO10:UES10 UOK10:UOO10 UYG10:UYK10 VIC10:VIG10 VRY10:VSC10 WBU10:WBY10 WLQ10:WLU10 WVM10:WVQ10 IS11:IT11 JD12:JE13 SO11:SP11 SZ12:TA13 ACK11:ACL11 ACV12:ACW13 AMG11:AMH11 AMR12:AMS13 AWC11:AWD11 AWN12:AWO13 BFY11:BFZ11 BGJ12:BGK13 BPU11:BPV11 BQF12:BQG13 BZQ11:BZR11 CAB12:CAC13 CJM11:CJN11 CJX12:CJY13 CTI11:CTJ11 CTT12:CTU13 DDE11:DDF11 DDP12:DDQ13 DNA11:DNB11 DNL12:DNM13 DWW11:DWX11 DXH12:DXI13 EGS11:EGT11 EHD12:EHE13 EQO11:EQP11 EQZ12:ERA13 FAK11:FAL11 FAV12:FAW13 FKG11:FKH11 FKR12:FKS13 FUC11:FUD11 FUN12:FUO13 GDY11:GDZ11 GEJ12:GEK13 GNU11:GNV11 GOF12:GOG13 GXQ11:GXR11 GYB12:GYC13 HHM11:HHN11 HHX12:HHY13 HRI11:HRJ11 HRT12:HRU13 IBE11:IBF11 IBP12:IBQ13 ILA11:ILB11 ILL12:ILM13 IUW11:IUX11 IVH12:IVI13 JES11:JET11 JFD12:JFE13 JOO11:JOP11 JOZ12:JPA13 JYK11:JYL11 JYV12:JYW13 KIG11:KIH11 KIR12:KIS13 KSC11:KSD11 KSN12:KSO13 LBY11:LBZ11 LCJ12:LCK13 LLU11:LLV11 LMF12:LMG13 LVQ11:LVR11 LWB12:LWC13 MFM11:MFN11 MFX12:MFY13 MPI11:MPJ11 MPT12:MPU13 MZE11:MZF11 MZP12:MZQ13 NJA11:NJB11 NJL12:NJM13 NSW11:NSX11 NTH12:NTI13 OCS11:OCT11 ODD12:ODE13 OMO11:OMP11 OMZ12:ONA13 OWK11:OWL11 OWV12:OWW13 PGG11:PGH11 PGR12:PGS13 PQC11:PQD11 PQN12:PQO13 PZY11:PZZ11 QAJ12:QAK13 QJU11:QJV11 QKF12:QKG13 QTQ11:QTR11 QUB12:QUC13 RDM11:RDN11 RDX12:RDY13 RNI11:RNJ11 RNT12:RNU13 RXE11:RXF11 RXP12:RXQ13 SHA11:SHB11 SHL12:SHM13 SQW11:SQX11 SRH12:SRI13 TAS11:TAT11 TBD12:TBE13 TKO11:TKP11 TKZ12:TLA13 TUK11:TUL11 TUV12:TUW13 UEG11:UEH11 UER12:UES13 UOC11:UOD11 UON12:UOO13 UXY11:UXZ11 UYJ12:UYK13 VHU11:VHV11 VIF12:VIG13 VRQ11:VRR11 VSB12:VSC13 WBM11:WBN11 WBX12:WBY13 WLI11:WLJ11 WLT12:WLU13 WVE11:WVF11 WVP12:WVQ13 IN11 IY10 IY12:IY13 SJ11 SU10 SU12:SU13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F159"/>
  <sheetViews>
    <sheetView zoomScale="40" zoomScaleNormal="40" workbookViewId="0">
      <selection activeCell="DM16" sqref="DM16:GX23"/>
    </sheetView>
  </sheetViews>
  <sheetFormatPr defaultColWidth="1.796875" defaultRowHeight="12" customHeight="1" x14ac:dyDescent="0.45"/>
  <cols>
    <col min="1" max="2" width="1.796875" style="12"/>
    <col min="3" max="3" width="1.796875" style="12" customWidth="1"/>
    <col min="4" max="9" width="1.796875" style="12"/>
    <col min="10" max="10" width="1.796875" style="12" customWidth="1"/>
    <col min="11" max="12" width="0.8984375" style="12" customWidth="1"/>
    <col min="13" max="16" width="1.796875" style="12"/>
    <col min="17" max="18" width="0.8984375" style="12" customWidth="1"/>
    <col min="19" max="22" width="1.796875" style="12"/>
    <col min="23" max="24" width="0.8984375" style="12" customWidth="1"/>
    <col min="25" max="28" width="1.796875" style="12"/>
    <col min="29" max="30" width="0.8984375" style="12" customWidth="1"/>
    <col min="31" max="34" width="1.796875" style="12"/>
    <col min="35" max="36" width="0.8984375" style="12" customWidth="1"/>
    <col min="37" max="40" width="1.796875" style="12"/>
    <col min="41" max="42" width="0.8984375" style="12" customWidth="1"/>
    <col min="43" max="46" width="1.796875" style="12"/>
    <col min="47" max="48" width="0.8984375" style="12" customWidth="1"/>
    <col min="49" max="52" width="1.796875" style="12"/>
    <col min="53" max="54" width="0.8984375" style="12" customWidth="1"/>
    <col min="55" max="58" width="1.796875" style="12"/>
    <col min="59" max="60" width="0.8984375" style="12" customWidth="1"/>
    <col min="61" max="64" width="1.796875" style="12"/>
    <col min="65" max="66" width="0.8984375" style="12" customWidth="1"/>
    <col min="67" max="70" width="1.796875" style="12"/>
    <col min="71" max="72" width="0.8984375" style="12" customWidth="1"/>
    <col min="73" max="76" width="1.796875" style="12"/>
    <col min="77" max="78" width="0.8984375" style="12" customWidth="1"/>
    <col min="79" max="82" width="1.796875" style="12"/>
    <col min="83" max="84" width="0.8984375" style="12" customWidth="1"/>
    <col min="85" max="88" width="1.796875" style="12"/>
    <col min="89" max="90" width="0.8984375" style="12" customWidth="1"/>
    <col min="91" max="94" width="1.796875" style="12"/>
    <col min="95" max="96" width="0.8984375" style="12" customWidth="1"/>
    <col min="97" max="100" width="1.796875" style="12"/>
    <col min="101" max="101" width="0.8984375" style="12" customWidth="1"/>
    <col min="102" max="102" width="1.796875" style="12"/>
    <col min="103" max="103" width="4.3984375" style="12" bestFit="1" customWidth="1"/>
    <col min="104" max="116" width="1.796875" style="12"/>
    <col min="117" max="118" width="0.8984375" style="12" customWidth="1"/>
    <col min="119" max="122" width="1.796875" style="12"/>
    <col min="123" max="124" width="0.8984375" style="12" customWidth="1"/>
    <col min="125" max="128" width="1.796875" style="12"/>
    <col min="129" max="130" width="0.8984375" style="12" customWidth="1"/>
    <col min="131" max="134" width="1.796875" style="12"/>
    <col min="135" max="136" width="0.8984375" style="12" customWidth="1"/>
    <col min="137" max="140" width="1.796875" style="12"/>
    <col min="141" max="142" width="0.8984375" style="12" customWidth="1"/>
    <col min="143" max="146" width="1.796875" style="12"/>
    <col min="147" max="148" width="0.8984375" style="12" customWidth="1"/>
    <col min="149" max="152" width="1.796875" style="12"/>
    <col min="153" max="154" width="0.8984375" style="12" customWidth="1"/>
    <col min="155" max="158" width="1.796875" style="12"/>
    <col min="159" max="160" width="0.8984375" style="12" customWidth="1"/>
    <col min="161" max="164" width="1.796875" style="12"/>
    <col min="165" max="166" width="0.8984375" style="12" customWidth="1"/>
    <col min="167" max="170" width="1.796875" style="12"/>
    <col min="171" max="172" width="0.8984375" style="12" customWidth="1"/>
    <col min="173" max="176" width="1.796875" style="12"/>
    <col min="177" max="178" width="0.8984375" style="12" customWidth="1"/>
    <col min="179" max="182" width="1.796875" style="12"/>
    <col min="183" max="184" width="0.8984375" style="12" customWidth="1"/>
    <col min="185" max="188" width="1.796875" style="12"/>
    <col min="189" max="190" width="0.8984375" style="12" customWidth="1"/>
    <col min="191" max="194" width="1.796875" style="12"/>
    <col min="195" max="196" width="0.8984375" style="12" customWidth="1"/>
    <col min="197" max="200" width="1.796875" style="12"/>
    <col min="201" max="202" width="0.8984375" style="12" customWidth="1"/>
    <col min="203" max="222" width="1.796875" style="12"/>
    <col min="223" max="224" width="0.8984375" style="12" customWidth="1"/>
    <col min="225" max="228" width="1.796875" style="12"/>
    <col min="229" max="230" width="0.8984375" style="12" customWidth="1"/>
    <col min="231" max="234" width="1.796875" style="12"/>
    <col min="235" max="236" width="0.8984375" style="12" customWidth="1"/>
    <col min="237" max="240" width="1.796875" style="12"/>
    <col min="241" max="242" width="0.8984375" style="12" customWidth="1"/>
    <col min="243" max="246" width="1.796875" style="12"/>
    <col min="247" max="248" width="0.8984375" style="12" customWidth="1"/>
    <col min="249" max="252" width="1.796875" style="12"/>
    <col min="253" max="254" width="0.8984375" style="12" customWidth="1"/>
    <col min="255" max="258" width="1.796875" style="12"/>
    <col min="259" max="260" width="0.8984375" style="12" customWidth="1"/>
    <col min="261" max="264" width="1.796875" style="12"/>
    <col min="265" max="266" width="0.8984375" style="12" customWidth="1"/>
    <col min="267" max="270" width="1.796875" style="12"/>
    <col min="271" max="272" width="0.8984375" style="12" customWidth="1"/>
    <col min="273" max="276" width="1.796875" style="12"/>
    <col min="277" max="278" width="0.8984375" style="12" customWidth="1"/>
    <col min="279" max="282" width="1.796875" style="12"/>
    <col min="283" max="284" width="0.8984375" style="12" customWidth="1"/>
    <col min="285" max="288" width="1.796875" style="12"/>
    <col min="289" max="290" width="0.8984375" style="12" customWidth="1"/>
    <col min="291" max="294" width="1.796875" style="12"/>
    <col min="295" max="296" width="0.8984375" style="12" customWidth="1"/>
    <col min="297" max="300" width="1.796875" style="12"/>
    <col min="301" max="302" width="0.8984375" style="12" customWidth="1"/>
    <col min="303" max="306" width="1.796875" style="12"/>
    <col min="307" max="308" width="0.8984375" style="12" customWidth="1"/>
    <col min="309" max="16384" width="1.796875" style="12"/>
  </cols>
  <sheetData>
    <row r="1" spans="4:317" ht="14.4" customHeight="1" x14ac:dyDescent="0.45">
      <c r="D1" s="365" t="s">
        <v>113</v>
      </c>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7"/>
      <c r="CP1" s="356" t="s">
        <v>59</v>
      </c>
      <c r="CQ1" s="357"/>
      <c r="CR1" s="357"/>
      <c r="CS1" s="357"/>
      <c r="CT1" s="357"/>
      <c r="CU1" s="357"/>
      <c r="CV1" s="357"/>
      <c r="CW1" s="357"/>
      <c r="CX1" s="357"/>
      <c r="CY1" s="357"/>
      <c r="CZ1" s="357"/>
      <c r="DA1" s="358"/>
      <c r="DC1" s="49"/>
      <c r="DF1" s="50"/>
      <c r="DG1" s="38"/>
      <c r="DH1" s="38"/>
      <c r="DI1" s="38"/>
      <c r="DJ1" s="38"/>
      <c r="DK1" s="38"/>
      <c r="DL1" s="365" t="s">
        <v>63</v>
      </c>
      <c r="DM1" s="414"/>
      <c r="DN1" s="414"/>
      <c r="DO1" s="414"/>
      <c r="DP1" s="414"/>
      <c r="DQ1" s="414"/>
      <c r="DR1" s="414"/>
      <c r="DS1" s="414"/>
      <c r="DT1" s="414"/>
      <c r="DU1" s="414"/>
      <c r="DV1" s="414"/>
      <c r="DW1" s="414"/>
      <c r="DX1" s="414"/>
      <c r="DY1" s="414"/>
      <c r="DZ1" s="414"/>
      <c r="EA1" s="414"/>
      <c r="EB1" s="414"/>
      <c r="EC1" s="414"/>
      <c r="ED1" s="414"/>
      <c r="EE1" s="414"/>
      <c r="EF1" s="414"/>
      <c r="EG1" s="414"/>
      <c r="EH1" s="414"/>
      <c r="EI1" s="414"/>
      <c r="EJ1" s="414"/>
      <c r="EK1" s="414"/>
      <c r="EL1" s="414"/>
      <c r="EM1" s="414"/>
      <c r="EN1" s="414"/>
      <c r="EO1" s="414"/>
      <c r="EP1" s="414"/>
      <c r="EQ1" s="414"/>
      <c r="ER1" s="414"/>
      <c r="ES1" s="414"/>
      <c r="ET1" s="414"/>
      <c r="EU1" s="414"/>
      <c r="EV1" s="414"/>
      <c r="EW1" s="414"/>
      <c r="EX1" s="414"/>
      <c r="EY1" s="414"/>
      <c r="EZ1" s="414"/>
      <c r="FA1" s="414"/>
      <c r="FB1" s="414"/>
      <c r="FC1" s="414"/>
      <c r="FD1" s="414"/>
      <c r="FE1" s="414"/>
      <c r="FF1" s="414"/>
      <c r="FG1" s="414"/>
      <c r="FH1" s="414"/>
      <c r="FI1" s="414"/>
      <c r="FJ1" s="414"/>
      <c r="FK1" s="414"/>
      <c r="FL1" s="414"/>
      <c r="FM1" s="414"/>
      <c r="FN1" s="414"/>
      <c r="FO1" s="414"/>
      <c r="FP1" s="414"/>
      <c r="FQ1" s="414"/>
      <c r="FR1" s="414"/>
      <c r="FS1" s="414"/>
      <c r="FT1" s="414"/>
      <c r="FU1" s="414"/>
      <c r="FV1" s="414"/>
      <c r="FW1" s="414"/>
      <c r="FX1" s="414"/>
      <c r="FY1" s="414"/>
      <c r="FZ1" s="414"/>
      <c r="GA1" s="414"/>
      <c r="GB1" s="414"/>
      <c r="GC1" s="414"/>
      <c r="GD1" s="414"/>
      <c r="GE1" s="414"/>
      <c r="GF1" s="414"/>
      <c r="GG1" s="414"/>
      <c r="GH1" s="414"/>
      <c r="GI1" s="414"/>
      <c r="GJ1" s="414"/>
      <c r="GK1" s="414"/>
      <c r="GL1" s="414"/>
      <c r="GM1" s="414"/>
      <c r="GN1" s="414"/>
      <c r="GO1" s="414"/>
      <c r="GP1" s="414"/>
      <c r="GQ1" s="415"/>
      <c r="GR1" s="356" t="s">
        <v>59</v>
      </c>
      <c r="GS1" s="357"/>
      <c r="GT1" s="357"/>
      <c r="GU1" s="357"/>
      <c r="GV1" s="357"/>
      <c r="GW1" s="357"/>
      <c r="GX1" s="357"/>
      <c r="GY1" s="357"/>
      <c r="GZ1" s="357"/>
      <c r="HA1" s="357"/>
      <c r="HB1" s="357"/>
      <c r="HC1" s="358"/>
      <c r="HE1" s="49"/>
      <c r="HH1" s="50"/>
      <c r="HI1" s="38"/>
      <c r="HJ1" s="38"/>
      <c r="HK1" s="38"/>
      <c r="HL1" s="38"/>
      <c r="HM1" s="38"/>
      <c r="HN1" s="365" t="s">
        <v>79</v>
      </c>
      <c r="HO1" s="414"/>
      <c r="HP1" s="414"/>
      <c r="HQ1" s="414"/>
      <c r="HR1" s="414"/>
      <c r="HS1" s="414"/>
      <c r="HT1" s="414"/>
      <c r="HU1" s="414"/>
      <c r="HV1" s="414"/>
      <c r="HW1" s="414"/>
      <c r="HX1" s="414"/>
      <c r="HY1" s="414"/>
      <c r="HZ1" s="414"/>
      <c r="IA1" s="414"/>
      <c r="IB1" s="414"/>
      <c r="IC1" s="414"/>
      <c r="ID1" s="414"/>
      <c r="IE1" s="414"/>
      <c r="IF1" s="414"/>
      <c r="IG1" s="414"/>
      <c r="IH1" s="414"/>
      <c r="II1" s="414"/>
      <c r="IJ1" s="414"/>
      <c r="IK1" s="414"/>
      <c r="IL1" s="414"/>
      <c r="IM1" s="414"/>
      <c r="IN1" s="414"/>
      <c r="IO1" s="414"/>
      <c r="IP1" s="414"/>
      <c r="IQ1" s="414"/>
      <c r="IR1" s="414"/>
      <c r="IS1" s="414"/>
      <c r="IT1" s="414"/>
      <c r="IU1" s="414"/>
      <c r="IV1" s="414"/>
      <c r="IW1" s="414"/>
      <c r="IX1" s="414"/>
      <c r="IY1" s="414"/>
      <c r="IZ1" s="414"/>
      <c r="JA1" s="414"/>
      <c r="JB1" s="414"/>
      <c r="JC1" s="414"/>
      <c r="JD1" s="414"/>
      <c r="JE1" s="414"/>
      <c r="JF1" s="414"/>
      <c r="JG1" s="414"/>
      <c r="JH1" s="414"/>
      <c r="JI1" s="414"/>
      <c r="JJ1" s="414"/>
      <c r="JK1" s="414"/>
      <c r="JL1" s="414"/>
      <c r="JM1" s="414"/>
      <c r="JN1" s="414"/>
      <c r="JO1" s="414"/>
      <c r="JP1" s="414"/>
      <c r="JQ1" s="414"/>
      <c r="JR1" s="414"/>
      <c r="JS1" s="414"/>
      <c r="JT1" s="414"/>
      <c r="JU1" s="414"/>
      <c r="JV1" s="414"/>
      <c r="JW1" s="414"/>
      <c r="JX1" s="414"/>
      <c r="JY1" s="414"/>
      <c r="JZ1" s="414"/>
      <c r="KA1" s="414"/>
      <c r="KB1" s="414"/>
      <c r="KC1" s="414"/>
      <c r="KD1" s="414"/>
      <c r="KE1" s="414"/>
      <c r="KF1" s="414"/>
      <c r="KG1" s="414"/>
      <c r="KH1" s="414"/>
      <c r="KI1" s="414"/>
      <c r="KJ1" s="414"/>
      <c r="KK1" s="414"/>
      <c r="KL1" s="414"/>
      <c r="KM1" s="414"/>
      <c r="KN1" s="414"/>
      <c r="KO1" s="414"/>
      <c r="KP1" s="414"/>
      <c r="KQ1" s="414"/>
      <c r="KR1" s="414"/>
      <c r="KS1" s="415"/>
      <c r="KT1" s="356" t="s">
        <v>59</v>
      </c>
      <c r="KU1" s="357"/>
      <c r="KV1" s="357"/>
      <c r="KW1" s="357"/>
      <c r="KX1" s="357"/>
      <c r="KY1" s="357"/>
      <c r="KZ1" s="357"/>
      <c r="LA1" s="357"/>
      <c r="LB1" s="357"/>
      <c r="LC1" s="357"/>
      <c r="LD1" s="357"/>
      <c r="LE1" s="358"/>
    </row>
    <row r="2" spans="4:317" ht="14.4" customHeight="1" x14ac:dyDescent="0.45">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c r="CF2" s="366"/>
      <c r="CG2" s="366"/>
      <c r="CH2" s="366"/>
      <c r="CI2" s="366"/>
      <c r="CJ2" s="366"/>
      <c r="CK2" s="366"/>
      <c r="CL2" s="366"/>
      <c r="CM2" s="366"/>
      <c r="CN2" s="366"/>
      <c r="CO2" s="367"/>
      <c r="CP2" s="359"/>
      <c r="CQ2" s="360"/>
      <c r="CR2" s="360"/>
      <c r="CS2" s="360"/>
      <c r="CT2" s="360"/>
      <c r="CU2" s="360"/>
      <c r="CV2" s="360"/>
      <c r="CW2" s="360"/>
      <c r="CX2" s="360"/>
      <c r="CY2" s="360"/>
      <c r="CZ2" s="360"/>
      <c r="DA2" s="361"/>
      <c r="DC2" s="49"/>
      <c r="DF2" s="38"/>
      <c r="DG2" s="38"/>
      <c r="DH2" s="38"/>
      <c r="DI2" s="38"/>
      <c r="DJ2" s="38"/>
      <c r="DK2" s="38"/>
      <c r="DL2" s="414"/>
      <c r="DM2" s="414"/>
      <c r="DN2" s="414"/>
      <c r="DO2" s="414"/>
      <c r="DP2" s="414"/>
      <c r="DQ2" s="414"/>
      <c r="DR2" s="414"/>
      <c r="DS2" s="414"/>
      <c r="DT2" s="414"/>
      <c r="DU2" s="414"/>
      <c r="DV2" s="414"/>
      <c r="DW2" s="414"/>
      <c r="DX2" s="414"/>
      <c r="DY2" s="414"/>
      <c r="DZ2" s="414"/>
      <c r="EA2" s="414"/>
      <c r="EB2" s="414"/>
      <c r="EC2" s="414"/>
      <c r="ED2" s="414"/>
      <c r="EE2" s="414"/>
      <c r="EF2" s="414"/>
      <c r="EG2" s="414"/>
      <c r="EH2" s="414"/>
      <c r="EI2" s="414"/>
      <c r="EJ2" s="414"/>
      <c r="EK2" s="414"/>
      <c r="EL2" s="414"/>
      <c r="EM2" s="414"/>
      <c r="EN2" s="414"/>
      <c r="EO2" s="414"/>
      <c r="EP2" s="414"/>
      <c r="EQ2" s="414"/>
      <c r="ER2" s="414"/>
      <c r="ES2" s="414"/>
      <c r="ET2" s="414"/>
      <c r="EU2" s="414"/>
      <c r="EV2" s="414"/>
      <c r="EW2" s="414"/>
      <c r="EX2" s="414"/>
      <c r="EY2" s="414"/>
      <c r="EZ2" s="414"/>
      <c r="FA2" s="414"/>
      <c r="FB2" s="414"/>
      <c r="FC2" s="414"/>
      <c r="FD2" s="414"/>
      <c r="FE2" s="414"/>
      <c r="FF2" s="414"/>
      <c r="FG2" s="414"/>
      <c r="FH2" s="414"/>
      <c r="FI2" s="414"/>
      <c r="FJ2" s="414"/>
      <c r="FK2" s="414"/>
      <c r="FL2" s="414"/>
      <c r="FM2" s="414"/>
      <c r="FN2" s="414"/>
      <c r="FO2" s="414"/>
      <c r="FP2" s="414"/>
      <c r="FQ2" s="414"/>
      <c r="FR2" s="414"/>
      <c r="FS2" s="414"/>
      <c r="FT2" s="414"/>
      <c r="FU2" s="414"/>
      <c r="FV2" s="414"/>
      <c r="FW2" s="414"/>
      <c r="FX2" s="414"/>
      <c r="FY2" s="414"/>
      <c r="FZ2" s="414"/>
      <c r="GA2" s="414"/>
      <c r="GB2" s="414"/>
      <c r="GC2" s="414"/>
      <c r="GD2" s="414"/>
      <c r="GE2" s="414"/>
      <c r="GF2" s="414"/>
      <c r="GG2" s="414"/>
      <c r="GH2" s="414"/>
      <c r="GI2" s="414"/>
      <c r="GJ2" s="414"/>
      <c r="GK2" s="414"/>
      <c r="GL2" s="414"/>
      <c r="GM2" s="414"/>
      <c r="GN2" s="414"/>
      <c r="GO2" s="414"/>
      <c r="GP2" s="414"/>
      <c r="GQ2" s="415"/>
      <c r="GR2" s="359"/>
      <c r="GS2" s="360"/>
      <c r="GT2" s="360"/>
      <c r="GU2" s="360"/>
      <c r="GV2" s="360"/>
      <c r="GW2" s="360"/>
      <c r="GX2" s="360"/>
      <c r="GY2" s="360"/>
      <c r="GZ2" s="360"/>
      <c r="HA2" s="360"/>
      <c r="HB2" s="360"/>
      <c r="HC2" s="361"/>
      <c r="HE2" s="49"/>
      <c r="HH2" s="38"/>
      <c r="HI2" s="38"/>
      <c r="HJ2" s="38"/>
      <c r="HK2" s="38"/>
      <c r="HL2" s="38"/>
      <c r="HM2" s="38"/>
      <c r="HN2" s="414"/>
      <c r="HO2" s="414"/>
      <c r="HP2" s="414"/>
      <c r="HQ2" s="414"/>
      <c r="HR2" s="414"/>
      <c r="HS2" s="414"/>
      <c r="HT2" s="414"/>
      <c r="HU2" s="414"/>
      <c r="HV2" s="414"/>
      <c r="HW2" s="414"/>
      <c r="HX2" s="414"/>
      <c r="HY2" s="414"/>
      <c r="HZ2" s="414"/>
      <c r="IA2" s="414"/>
      <c r="IB2" s="414"/>
      <c r="IC2" s="414"/>
      <c r="ID2" s="414"/>
      <c r="IE2" s="414"/>
      <c r="IF2" s="414"/>
      <c r="IG2" s="414"/>
      <c r="IH2" s="414"/>
      <c r="II2" s="414"/>
      <c r="IJ2" s="414"/>
      <c r="IK2" s="414"/>
      <c r="IL2" s="414"/>
      <c r="IM2" s="414"/>
      <c r="IN2" s="414"/>
      <c r="IO2" s="414"/>
      <c r="IP2" s="414"/>
      <c r="IQ2" s="414"/>
      <c r="IR2" s="414"/>
      <c r="IS2" s="414"/>
      <c r="IT2" s="414"/>
      <c r="IU2" s="414"/>
      <c r="IV2" s="414"/>
      <c r="IW2" s="414"/>
      <c r="IX2" s="414"/>
      <c r="IY2" s="414"/>
      <c r="IZ2" s="414"/>
      <c r="JA2" s="414"/>
      <c r="JB2" s="414"/>
      <c r="JC2" s="414"/>
      <c r="JD2" s="414"/>
      <c r="JE2" s="414"/>
      <c r="JF2" s="414"/>
      <c r="JG2" s="414"/>
      <c r="JH2" s="414"/>
      <c r="JI2" s="414"/>
      <c r="JJ2" s="414"/>
      <c r="JK2" s="414"/>
      <c r="JL2" s="414"/>
      <c r="JM2" s="414"/>
      <c r="JN2" s="414"/>
      <c r="JO2" s="414"/>
      <c r="JP2" s="414"/>
      <c r="JQ2" s="414"/>
      <c r="JR2" s="414"/>
      <c r="JS2" s="414"/>
      <c r="JT2" s="414"/>
      <c r="JU2" s="414"/>
      <c r="JV2" s="414"/>
      <c r="JW2" s="414"/>
      <c r="JX2" s="414"/>
      <c r="JY2" s="414"/>
      <c r="JZ2" s="414"/>
      <c r="KA2" s="414"/>
      <c r="KB2" s="414"/>
      <c r="KC2" s="414"/>
      <c r="KD2" s="414"/>
      <c r="KE2" s="414"/>
      <c r="KF2" s="414"/>
      <c r="KG2" s="414"/>
      <c r="KH2" s="414"/>
      <c r="KI2" s="414"/>
      <c r="KJ2" s="414"/>
      <c r="KK2" s="414"/>
      <c r="KL2" s="414"/>
      <c r="KM2" s="414"/>
      <c r="KN2" s="414"/>
      <c r="KO2" s="414"/>
      <c r="KP2" s="414"/>
      <c r="KQ2" s="414"/>
      <c r="KR2" s="414"/>
      <c r="KS2" s="415"/>
      <c r="KT2" s="359"/>
      <c r="KU2" s="360"/>
      <c r="KV2" s="360"/>
      <c r="KW2" s="360"/>
      <c r="KX2" s="360"/>
      <c r="KY2" s="360"/>
      <c r="KZ2" s="360"/>
      <c r="LA2" s="360"/>
      <c r="LB2" s="360"/>
      <c r="LC2" s="360"/>
      <c r="LD2" s="360"/>
      <c r="LE2" s="361"/>
    </row>
    <row r="3" spans="4:317" ht="14.4" customHeight="1" x14ac:dyDescent="0.45">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7"/>
      <c r="CP3" s="359"/>
      <c r="CQ3" s="360"/>
      <c r="CR3" s="360"/>
      <c r="CS3" s="360"/>
      <c r="CT3" s="360"/>
      <c r="CU3" s="360"/>
      <c r="CV3" s="360"/>
      <c r="CW3" s="360"/>
      <c r="CX3" s="360"/>
      <c r="CY3" s="360"/>
      <c r="CZ3" s="360"/>
      <c r="DA3" s="361"/>
      <c r="DC3" s="49"/>
      <c r="DF3" s="38"/>
      <c r="DG3" s="38"/>
      <c r="DH3" s="38"/>
      <c r="DI3" s="38"/>
      <c r="DJ3" s="38"/>
      <c r="DK3" s="38"/>
      <c r="DL3" s="414"/>
      <c r="DM3" s="414"/>
      <c r="DN3" s="414"/>
      <c r="DO3" s="414"/>
      <c r="DP3" s="414"/>
      <c r="DQ3" s="414"/>
      <c r="DR3" s="414"/>
      <c r="DS3" s="414"/>
      <c r="DT3" s="414"/>
      <c r="DU3" s="414"/>
      <c r="DV3" s="414"/>
      <c r="DW3" s="414"/>
      <c r="DX3" s="414"/>
      <c r="DY3" s="414"/>
      <c r="DZ3" s="414"/>
      <c r="EA3" s="414"/>
      <c r="EB3" s="414"/>
      <c r="EC3" s="414"/>
      <c r="ED3" s="414"/>
      <c r="EE3" s="414"/>
      <c r="EF3" s="414"/>
      <c r="EG3" s="414"/>
      <c r="EH3" s="414"/>
      <c r="EI3" s="414"/>
      <c r="EJ3" s="414"/>
      <c r="EK3" s="414"/>
      <c r="EL3" s="414"/>
      <c r="EM3" s="414"/>
      <c r="EN3" s="414"/>
      <c r="EO3" s="414"/>
      <c r="EP3" s="414"/>
      <c r="EQ3" s="414"/>
      <c r="ER3" s="414"/>
      <c r="ES3" s="414"/>
      <c r="ET3" s="414"/>
      <c r="EU3" s="414"/>
      <c r="EV3" s="414"/>
      <c r="EW3" s="414"/>
      <c r="EX3" s="414"/>
      <c r="EY3" s="414"/>
      <c r="EZ3" s="414"/>
      <c r="FA3" s="414"/>
      <c r="FB3" s="414"/>
      <c r="FC3" s="414"/>
      <c r="FD3" s="414"/>
      <c r="FE3" s="414"/>
      <c r="FF3" s="414"/>
      <c r="FG3" s="414"/>
      <c r="FH3" s="414"/>
      <c r="FI3" s="414"/>
      <c r="FJ3" s="414"/>
      <c r="FK3" s="414"/>
      <c r="FL3" s="414"/>
      <c r="FM3" s="414"/>
      <c r="FN3" s="414"/>
      <c r="FO3" s="414"/>
      <c r="FP3" s="414"/>
      <c r="FQ3" s="414"/>
      <c r="FR3" s="414"/>
      <c r="FS3" s="414"/>
      <c r="FT3" s="414"/>
      <c r="FU3" s="414"/>
      <c r="FV3" s="414"/>
      <c r="FW3" s="414"/>
      <c r="FX3" s="414"/>
      <c r="FY3" s="414"/>
      <c r="FZ3" s="414"/>
      <c r="GA3" s="414"/>
      <c r="GB3" s="414"/>
      <c r="GC3" s="414"/>
      <c r="GD3" s="414"/>
      <c r="GE3" s="414"/>
      <c r="GF3" s="414"/>
      <c r="GG3" s="414"/>
      <c r="GH3" s="414"/>
      <c r="GI3" s="414"/>
      <c r="GJ3" s="414"/>
      <c r="GK3" s="414"/>
      <c r="GL3" s="414"/>
      <c r="GM3" s="414"/>
      <c r="GN3" s="414"/>
      <c r="GO3" s="414"/>
      <c r="GP3" s="414"/>
      <c r="GQ3" s="415"/>
      <c r="GR3" s="359"/>
      <c r="GS3" s="360"/>
      <c r="GT3" s="360"/>
      <c r="GU3" s="360"/>
      <c r="GV3" s="360"/>
      <c r="GW3" s="360"/>
      <c r="GX3" s="360"/>
      <c r="GY3" s="360"/>
      <c r="GZ3" s="360"/>
      <c r="HA3" s="360"/>
      <c r="HB3" s="360"/>
      <c r="HC3" s="361"/>
      <c r="HE3" s="49"/>
      <c r="HH3" s="38"/>
      <c r="HI3" s="38"/>
      <c r="HJ3" s="38"/>
      <c r="HK3" s="38"/>
      <c r="HL3" s="38"/>
      <c r="HM3" s="38"/>
      <c r="HN3" s="414"/>
      <c r="HO3" s="414"/>
      <c r="HP3" s="414"/>
      <c r="HQ3" s="414"/>
      <c r="HR3" s="414"/>
      <c r="HS3" s="414"/>
      <c r="HT3" s="414"/>
      <c r="HU3" s="414"/>
      <c r="HV3" s="414"/>
      <c r="HW3" s="414"/>
      <c r="HX3" s="414"/>
      <c r="HY3" s="414"/>
      <c r="HZ3" s="414"/>
      <c r="IA3" s="414"/>
      <c r="IB3" s="414"/>
      <c r="IC3" s="414"/>
      <c r="ID3" s="414"/>
      <c r="IE3" s="414"/>
      <c r="IF3" s="414"/>
      <c r="IG3" s="414"/>
      <c r="IH3" s="414"/>
      <c r="II3" s="414"/>
      <c r="IJ3" s="414"/>
      <c r="IK3" s="414"/>
      <c r="IL3" s="414"/>
      <c r="IM3" s="414"/>
      <c r="IN3" s="414"/>
      <c r="IO3" s="414"/>
      <c r="IP3" s="414"/>
      <c r="IQ3" s="414"/>
      <c r="IR3" s="414"/>
      <c r="IS3" s="414"/>
      <c r="IT3" s="414"/>
      <c r="IU3" s="414"/>
      <c r="IV3" s="414"/>
      <c r="IW3" s="414"/>
      <c r="IX3" s="414"/>
      <c r="IY3" s="414"/>
      <c r="IZ3" s="414"/>
      <c r="JA3" s="414"/>
      <c r="JB3" s="414"/>
      <c r="JC3" s="414"/>
      <c r="JD3" s="414"/>
      <c r="JE3" s="414"/>
      <c r="JF3" s="414"/>
      <c r="JG3" s="414"/>
      <c r="JH3" s="414"/>
      <c r="JI3" s="414"/>
      <c r="JJ3" s="414"/>
      <c r="JK3" s="414"/>
      <c r="JL3" s="414"/>
      <c r="JM3" s="414"/>
      <c r="JN3" s="414"/>
      <c r="JO3" s="414"/>
      <c r="JP3" s="414"/>
      <c r="JQ3" s="414"/>
      <c r="JR3" s="414"/>
      <c r="JS3" s="414"/>
      <c r="JT3" s="414"/>
      <c r="JU3" s="414"/>
      <c r="JV3" s="414"/>
      <c r="JW3" s="414"/>
      <c r="JX3" s="414"/>
      <c r="JY3" s="414"/>
      <c r="JZ3" s="414"/>
      <c r="KA3" s="414"/>
      <c r="KB3" s="414"/>
      <c r="KC3" s="414"/>
      <c r="KD3" s="414"/>
      <c r="KE3" s="414"/>
      <c r="KF3" s="414"/>
      <c r="KG3" s="414"/>
      <c r="KH3" s="414"/>
      <c r="KI3" s="414"/>
      <c r="KJ3" s="414"/>
      <c r="KK3" s="414"/>
      <c r="KL3" s="414"/>
      <c r="KM3" s="414"/>
      <c r="KN3" s="414"/>
      <c r="KO3" s="414"/>
      <c r="KP3" s="414"/>
      <c r="KQ3" s="414"/>
      <c r="KR3" s="414"/>
      <c r="KS3" s="415"/>
      <c r="KT3" s="359"/>
      <c r="KU3" s="360"/>
      <c r="KV3" s="360"/>
      <c r="KW3" s="360"/>
      <c r="KX3" s="360"/>
      <c r="KY3" s="360"/>
      <c r="KZ3" s="360"/>
      <c r="LA3" s="360"/>
      <c r="LB3" s="360"/>
      <c r="LC3" s="360"/>
      <c r="LD3" s="360"/>
      <c r="LE3" s="361"/>
    </row>
    <row r="4" spans="4:317" ht="14.4" customHeight="1" x14ac:dyDescent="0.45">
      <c r="J4" s="368" t="s">
        <v>83</v>
      </c>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369"/>
      <c r="BO4" s="369"/>
      <c r="BP4" s="369"/>
      <c r="BQ4" s="369"/>
      <c r="BR4" s="369"/>
      <c r="BS4" s="369"/>
      <c r="BT4" s="369"/>
      <c r="BU4" s="369"/>
      <c r="BV4" s="369"/>
      <c r="BW4" s="369"/>
      <c r="BX4" s="369"/>
      <c r="BY4" s="369"/>
      <c r="BZ4" s="369"/>
      <c r="CA4" s="369"/>
      <c r="CB4" s="369"/>
      <c r="CC4" s="369"/>
      <c r="CD4" s="369"/>
      <c r="CE4" s="369"/>
      <c r="CF4" s="369"/>
      <c r="CG4" s="369"/>
      <c r="CH4" s="369"/>
      <c r="CI4" s="369"/>
      <c r="CJ4" s="369"/>
      <c r="CK4" s="369"/>
      <c r="CL4" s="369"/>
      <c r="CM4" s="369"/>
      <c r="CN4" s="369"/>
      <c r="CO4" s="370"/>
      <c r="CP4" s="359"/>
      <c r="CQ4" s="360"/>
      <c r="CR4" s="360"/>
      <c r="CS4" s="360"/>
      <c r="CT4" s="360"/>
      <c r="CU4" s="360"/>
      <c r="CV4" s="360"/>
      <c r="CW4" s="360"/>
      <c r="CX4" s="360"/>
      <c r="CY4" s="360"/>
      <c r="CZ4" s="360"/>
      <c r="DA4" s="361"/>
      <c r="DC4" s="49"/>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4"/>
      <c r="FV4" s="414"/>
      <c r="FW4" s="414"/>
      <c r="FX4" s="414"/>
      <c r="FY4" s="414"/>
      <c r="FZ4" s="414"/>
      <c r="GA4" s="414"/>
      <c r="GB4" s="414"/>
      <c r="GC4" s="414"/>
      <c r="GD4" s="414"/>
      <c r="GE4" s="414"/>
      <c r="GF4" s="414"/>
      <c r="GG4" s="414"/>
      <c r="GH4" s="414"/>
      <c r="GI4" s="414"/>
      <c r="GJ4" s="414"/>
      <c r="GK4" s="414"/>
      <c r="GL4" s="414"/>
      <c r="GM4" s="414"/>
      <c r="GN4" s="414"/>
      <c r="GO4" s="414"/>
      <c r="GP4" s="414"/>
      <c r="GQ4" s="415"/>
      <c r="GR4" s="359"/>
      <c r="GS4" s="360"/>
      <c r="GT4" s="360"/>
      <c r="GU4" s="360"/>
      <c r="GV4" s="360"/>
      <c r="GW4" s="360"/>
      <c r="GX4" s="360"/>
      <c r="GY4" s="360"/>
      <c r="GZ4" s="360"/>
      <c r="HA4" s="360"/>
      <c r="HB4" s="360"/>
      <c r="HC4" s="361"/>
      <c r="HE4" s="49"/>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4"/>
      <c r="JQ4" s="414"/>
      <c r="JR4" s="414"/>
      <c r="JS4" s="414"/>
      <c r="JT4" s="414"/>
      <c r="JU4" s="414"/>
      <c r="JV4" s="414"/>
      <c r="JW4" s="414"/>
      <c r="JX4" s="414"/>
      <c r="JY4" s="414"/>
      <c r="JZ4" s="414"/>
      <c r="KA4" s="414"/>
      <c r="KB4" s="414"/>
      <c r="KC4" s="414"/>
      <c r="KD4" s="414"/>
      <c r="KE4" s="414"/>
      <c r="KF4" s="414"/>
      <c r="KG4" s="414"/>
      <c r="KH4" s="414"/>
      <c r="KI4" s="414"/>
      <c r="KJ4" s="414"/>
      <c r="KK4" s="414"/>
      <c r="KL4" s="414"/>
      <c r="KM4" s="414"/>
      <c r="KN4" s="414"/>
      <c r="KO4" s="414"/>
      <c r="KP4" s="414"/>
      <c r="KQ4" s="414"/>
      <c r="KR4" s="414"/>
      <c r="KS4" s="415"/>
      <c r="KT4" s="359"/>
      <c r="KU4" s="360"/>
      <c r="KV4" s="360"/>
      <c r="KW4" s="360"/>
      <c r="KX4" s="360"/>
      <c r="KY4" s="360"/>
      <c r="KZ4" s="360"/>
      <c r="LA4" s="360"/>
      <c r="LB4" s="360"/>
      <c r="LC4" s="360"/>
      <c r="LD4" s="360"/>
      <c r="LE4" s="361"/>
    </row>
    <row r="5" spans="4:317" ht="14.4" customHeight="1" x14ac:dyDescent="0.45">
      <c r="D5" s="350" t="s">
        <v>58</v>
      </c>
      <c r="E5" s="351"/>
      <c r="F5" s="351"/>
      <c r="G5" s="351"/>
      <c r="H5" s="351"/>
      <c r="I5" s="352"/>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69"/>
      <c r="BW5" s="369"/>
      <c r="BX5" s="369"/>
      <c r="BY5" s="369"/>
      <c r="BZ5" s="369"/>
      <c r="CA5" s="369"/>
      <c r="CB5" s="369"/>
      <c r="CC5" s="369"/>
      <c r="CD5" s="369"/>
      <c r="CE5" s="369"/>
      <c r="CF5" s="369"/>
      <c r="CG5" s="369"/>
      <c r="CH5" s="369"/>
      <c r="CI5" s="369"/>
      <c r="CJ5" s="369"/>
      <c r="CK5" s="369"/>
      <c r="CL5" s="369"/>
      <c r="CM5" s="369"/>
      <c r="CN5" s="369"/>
      <c r="CO5" s="370"/>
      <c r="CP5" s="359"/>
      <c r="CQ5" s="360"/>
      <c r="CR5" s="360"/>
      <c r="CS5" s="360"/>
      <c r="CT5" s="360"/>
      <c r="CU5" s="360"/>
      <c r="CV5" s="360"/>
      <c r="CW5" s="360"/>
      <c r="CX5" s="360"/>
      <c r="CY5" s="360"/>
      <c r="CZ5" s="360"/>
      <c r="DA5" s="361"/>
      <c r="DC5" s="49"/>
      <c r="DF5" s="350" t="s">
        <v>58</v>
      </c>
      <c r="DG5" s="351"/>
      <c r="DH5" s="351"/>
      <c r="DI5" s="351"/>
      <c r="DJ5" s="351"/>
      <c r="DK5" s="352"/>
      <c r="DL5" s="414"/>
      <c r="DM5" s="414"/>
      <c r="DN5" s="414"/>
      <c r="DO5" s="414"/>
      <c r="DP5" s="414"/>
      <c r="DQ5" s="414"/>
      <c r="DR5" s="414"/>
      <c r="DS5" s="414"/>
      <c r="DT5" s="414"/>
      <c r="DU5" s="414"/>
      <c r="DV5" s="414"/>
      <c r="DW5" s="414"/>
      <c r="DX5" s="414"/>
      <c r="DY5" s="414"/>
      <c r="DZ5" s="414"/>
      <c r="EA5" s="414"/>
      <c r="EB5" s="414"/>
      <c r="EC5" s="414"/>
      <c r="ED5" s="414"/>
      <c r="EE5" s="414"/>
      <c r="EF5" s="414"/>
      <c r="EG5" s="414"/>
      <c r="EH5" s="414"/>
      <c r="EI5" s="414"/>
      <c r="EJ5" s="414"/>
      <c r="EK5" s="414"/>
      <c r="EL5" s="414"/>
      <c r="EM5" s="414"/>
      <c r="EN5" s="414"/>
      <c r="EO5" s="414"/>
      <c r="EP5" s="414"/>
      <c r="EQ5" s="414"/>
      <c r="ER5" s="414"/>
      <c r="ES5" s="414"/>
      <c r="ET5" s="414"/>
      <c r="EU5" s="414"/>
      <c r="EV5" s="414"/>
      <c r="EW5" s="414"/>
      <c r="EX5" s="414"/>
      <c r="EY5" s="414"/>
      <c r="EZ5" s="414"/>
      <c r="FA5" s="414"/>
      <c r="FB5" s="414"/>
      <c r="FC5" s="414"/>
      <c r="FD5" s="414"/>
      <c r="FE5" s="414"/>
      <c r="FF5" s="414"/>
      <c r="FG5" s="414"/>
      <c r="FH5" s="414"/>
      <c r="FI5" s="414"/>
      <c r="FJ5" s="414"/>
      <c r="FK5" s="414"/>
      <c r="FL5" s="414"/>
      <c r="FM5" s="414"/>
      <c r="FN5" s="414"/>
      <c r="FO5" s="414"/>
      <c r="FP5" s="414"/>
      <c r="FQ5" s="414"/>
      <c r="FR5" s="414"/>
      <c r="FS5" s="414"/>
      <c r="FT5" s="414"/>
      <c r="FU5" s="414"/>
      <c r="FV5" s="414"/>
      <c r="FW5" s="414"/>
      <c r="FX5" s="414"/>
      <c r="FY5" s="414"/>
      <c r="FZ5" s="414"/>
      <c r="GA5" s="414"/>
      <c r="GB5" s="414"/>
      <c r="GC5" s="414"/>
      <c r="GD5" s="414"/>
      <c r="GE5" s="414"/>
      <c r="GF5" s="414"/>
      <c r="GG5" s="414"/>
      <c r="GH5" s="414"/>
      <c r="GI5" s="414"/>
      <c r="GJ5" s="414"/>
      <c r="GK5" s="414"/>
      <c r="GL5" s="414"/>
      <c r="GM5" s="414"/>
      <c r="GN5" s="414"/>
      <c r="GO5" s="414"/>
      <c r="GP5" s="414"/>
      <c r="GQ5" s="415"/>
      <c r="GR5" s="359"/>
      <c r="GS5" s="360"/>
      <c r="GT5" s="360"/>
      <c r="GU5" s="360"/>
      <c r="GV5" s="360"/>
      <c r="GW5" s="360"/>
      <c r="GX5" s="360"/>
      <c r="GY5" s="360"/>
      <c r="GZ5" s="360"/>
      <c r="HA5" s="360"/>
      <c r="HB5" s="360"/>
      <c r="HC5" s="361"/>
      <c r="HE5" s="49"/>
      <c r="HH5" s="350" t="s">
        <v>58</v>
      </c>
      <c r="HI5" s="351"/>
      <c r="HJ5" s="351"/>
      <c r="HK5" s="351"/>
      <c r="HL5" s="351"/>
      <c r="HM5" s="352"/>
      <c r="HN5" s="414"/>
      <c r="HO5" s="414"/>
      <c r="HP5" s="414"/>
      <c r="HQ5" s="414"/>
      <c r="HR5" s="414"/>
      <c r="HS5" s="414"/>
      <c r="HT5" s="414"/>
      <c r="HU5" s="414"/>
      <c r="HV5" s="414"/>
      <c r="HW5" s="414"/>
      <c r="HX5" s="414"/>
      <c r="HY5" s="414"/>
      <c r="HZ5" s="414"/>
      <c r="IA5" s="414"/>
      <c r="IB5" s="414"/>
      <c r="IC5" s="414"/>
      <c r="ID5" s="414"/>
      <c r="IE5" s="414"/>
      <c r="IF5" s="414"/>
      <c r="IG5" s="414"/>
      <c r="IH5" s="414"/>
      <c r="II5" s="414"/>
      <c r="IJ5" s="414"/>
      <c r="IK5" s="414"/>
      <c r="IL5" s="414"/>
      <c r="IM5" s="414"/>
      <c r="IN5" s="414"/>
      <c r="IO5" s="414"/>
      <c r="IP5" s="414"/>
      <c r="IQ5" s="414"/>
      <c r="IR5" s="414"/>
      <c r="IS5" s="414"/>
      <c r="IT5" s="414"/>
      <c r="IU5" s="414"/>
      <c r="IV5" s="414"/>
      <c r="IW5" s="414"/>
      <c r="IX5" s="414"/>
      <c r="IY5" s="414"/>
      <c r="IZ5" s="414"/>
      <c r="JA5" s="414"/>
      <c r="JB5" s="414"/>
      <c r="JC5" s="414"/>
      <c r="JD5" s="414"/>
      <c r="JE5" s="414"/>
      <c r="JF5" s="414"/>
      <c r="JG5" s="414"/>
      <c r="JH5" s="414"/>
      <c r="JI5" s="414"/>
      <c r="JJ5" s="414"/>
      <c r="JK5" s="414"/>
      <c r="JL5" s="414"/>
      <c r="JM5" s="414"/>
      <c r="JN5" s="414"/>
      <c r="JO5" s="414"/>
      <c r="JP5" s="414"/>
      <c r="JQ5" s="414"/>
      <c r="JR5" s="414"/>
      <c r="JS5" s="414"/>
      <c r="JT5" s="414"/>
      <c r="JU5" s="414"/>
      <c r="JV5" s="414"/>
      <c r="JW5" s="414"/>
      <c r="JX5" s="414"/>
      <c r="JY5" s="414"/>
      <c r="JZ5" s="414"/>
      <c r="KA5" s="414"/>
      <c r="KB5" s="414"/>
      <c r="KC5" s="414"/>
      <c r="KD5" s="414"/>
      <c r="KE5" s="414"/>
      <c r="KF5" s="414"/>
      <c r="KG5" s="414"/>
      <c r="KH5" s="414"/>
      <c r="KI5" s="414"/>
      <c r="KJ5" s="414"/>
      <c r="KK5" s="414"/>
      <c r="KL5" s="414"/>
      <c r="KM5" s="414"/>
      <c r="KN5" s="414"/>
      <c r="KO5" s="414"/>
      <c r="KP5" s="414"/>
      <c r="KQ5" s="414"/>
      <c r="KR5" s="414"/>
      <c r="KS5" s="415"/>
      <c r="KT5" s="359"/>
      <c r="KU5" s="360"/>
      <c r="KV5" s="360"/>
      <c r="KW5" s="360"/>
      <c r="KX5" s="360"/>
      <c r="KY5" s="360"/>
      <c r="KZ5" s="360"/>
      <c r="LA5" s="360"/>
      <c r="LB5" s="360"/>
      <c r="LC5" s="360"/>
      <c r="LD5" s="360"/>
      <c r="LE5" s="361"/>
    </row>
    <row r="6" spans="4:317" ht="14.4" customHeight="1" x14ac:dyDescent="0.45">
      <c r="D6" s="353"/>
      <c r="E6" s="354"/>
      <c r="F6" s="354"/>
      <c r="G6" s="354"/>
      <c r="H6" s="354"/>
      <c r="I6" s="355"/>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c r="CO6" s="372"/>
      <c r="CP6" s="362"/>
      <c r="CQ6" s="363"/>
      <c r="CR6" s="363"/>
      <c r="CS6" s="363"/>
      <c r="CT6" s="363"/>
      <c r="CU6" s="363"/>
      <c r="CV6" s="363"/>
      <c r="CW6" s="363"/>
      <c r="CX6" s="363"/>
      <c r="CY6" s="363"/>
      <c r="CZ6" s="363"/>
      <c r="DA6" s="364"/>
      <c r="DC6" s="49"/>
      <c r="DF6" s="353"/>
      <c r="DG6" s="354"/>
      <c r="DH6" s="354"/>
      <c r="DI6" s="354"/>
      <c r="DJ6" s="354"/>
      <c r="DK6" s="355"/>
      <c r="DL6" s="416"/>
      <c r="DM6" s="416"/>
      <c r="DN6" s="416"/>
      <c r="DO6" s="416"/>
      <c r="DP6" s="416"/>
      <c r="DQ6" s="416"/>
      <c r="DR6" s="416"/>
      <c r="DS6" s="416"/>
      <c r="DT6" s="416"/>
      <c r="DU6" s="416"/>
      <c r="DV6" s="416"/>
      <c r="DW6" s="416"/>
      <c r="DX6" s="416"/>
      <c r="DY6" s="416"/>
      <c r="DZ6" s="416"/>
      <c r="EA6" s="416"/>
      <c r="EB6" s="416"/>
      <c r="EC6" s="416"/>
      <c r="ED6" s="416"/>
      <c r="EE6" s="416"/>
      <c r="EF6" s="416"/>
      <c r="EG6" s="416"/>
      <c r="EH6" s="416"/>
      <c r="EI6" s="416"/>
      <c r="EJ6" s="416"/>
      <c r="EK6" s="416"/>
      <c r="EL6" s="416"/>
      <c r="EM6" s="416"/>
      <c r="EN6" s="416"/>
      <c r="EO6" s="416"/>
      <c r="EP6" s="416"/>
      <c r="EQ6" s="416"/>
      <c r="ER6" s="416"/>
      <c r="ES6" s="416"/>
      <c r="ET6" s="416"/>
      <c r="EU6" s="416"/>
      <c r="EV6" s="416"/>
      <c r="EW6" s="416"/>
      <c r="EX6" s="416"/>
      <c r="EY6" s="416"/>
      <c r="EZ6" s="416"/>
      <c r="FA6" s="416"/>
      <c r="FB6" s="416"/>
      <c r="FC6" s="416"/>
      <c r="FD6" s="416"/>
      <c r="FE6" s="416"/>
      <c r="FF6" s="416"/>
      <c r="FG6" s="416"/>
      <c r="FH6" s="416"/>
      <c r="FI6" s="416"/>
      <c r="FJ6" s="416"/>
      <c r="FK6" s="416"/>
      <c r="FL6" s="416"/>
      <c r="FM6" s="416"/>
      <c r="FN6" s="416"/>
      <c r="FO6" s="416"/>
      <c r="FP6" s="416"/>
      <c r="FQ6" s="416"/>
      <c r="FR6" s="416"/>
      <c r="FS6" s="416"/>
      <c r="FT6" s="416"/>
      <c r="FU6" s="416"/>
      <c r="FV6" s="416"/>
      <c r="FW6" s="416"/>
      <c r="FX6" s="416"/>
      <c r="FY6" s="416"/>
      <c r="FZ6" s="416"/>
      <c r="GA6" s="416"/>
      <c r="GB6" s="416"/>
      <c r="GC6" s="416"/>
      <c r="GD6" s="416"/>
      <c r="GE6" s="416"/>
      <c r="GF6" s="416"/>
      <c r="GG6" s="416"/>
      <c r="GH6" s="416"/>
      <c r="GI6" s="416"/>
      <c r="GJ6" s="416"/>
      <c r="GK6" s="416"/>
      <c r="GL6" s="416"/>
      <c r="GM6" s="416"/>
      <c r="GN6" s="416"/>
      <c r="GO6" s="416"/>
      <c r="GP6" s="416"/>
      <c r="GQ6" s="417"/>
      <c r="GR6" s="362"/>
      <c r="GS6" s="363"/>
      <c r="GT6" s="363"/>
      <c r="GU6" s="363"/>
      <c r="GV6" s="363"/>
      <c r="GW6" s="363"/>
      <c r="GX6" s="363"/>
      <c r="GY6" s="363"/>
      <c r="GZ6" s="363"/>
      <c r="HA6" s="363"/>
      <c r="HB6" s="363"/>
      <c r="HC6" s="364"/>
      <c r="HE6" s="49"/>
      <c r="HH6" s="353"/>
      <c r="HI6" s="354"/>
      <c r="HJ6" s="354"/>
      <c r="HK6" s="354"/>
      <c r="HL6" s="354"/>
      <c r="HM6" s="355"/>
      <c r="HN6" s="416"/>
      <c r="HO6" s="416"/>
      <c r="HP6" s="416"/>
      <c r="HQ6" s="416"/>
      <c r="HR6" s="416"/>
      <c r="HS6" s="416"/>
      <c r="HT6" s="416"/>
      <c r="HU6" s="416"/>
      <c r="HV6" s="416"/>
      <c r="HW6" s="416"/>
      <c r="HX6" s="416"/>
      <c r="HY6" s="416"/>
      <c r="HZ6" s="416"/>
      <c r="IA6" s="416"/>
      <c r="IB6" s="416"/>
      <c r="IC6" s="416"/>
      <c r="ID6" s="416"/>
      <c r="IE6" s="416"/>
      <c r="IF6" s="416"/>
      <c r="IG6" s="416"/>
      <c r="IH6" s="416"/>
      <c r="II6" s="416"/>
      <c r="IJ6" s="416"/>
      <c r="IK6" s="416"/>
      <c r="IL6" s="416"/>
      <c r="IM6" s="416"/>
      <c r="IN6" s="416"/>
      <c r="IO6" s="416"/>
      <c r="IP6" s="416"/>
      <c r="IQ6" s="416"/>
      <c r="IR6" s="416"/>
      <c r="IS6" s="416"/>
      <c r="IT6" s="416"/>
      <c r="IU6" s="416"/>
      <c r="IV6" s="416"/>
      <c r="IW6" s="416"/>
      <c r="IX6" s="416"/>
      <c r="IY6" s="416"/>
      <c r="IZ6" s="416"/>
      <c r="JA6" s="416"/>
      <c r="JB6" s="416"/>
      <c r="JC6" s="416"/>
      <c r="JD6" s="416"/>
      <c r="JE6" s="416"/>
      <c r="JF6" s="416"/>
      <c r="JG6" s="416"/>
      <c r="JH6" s="416"/>
      <c r="JI6" s="416"/>
      <c r="JJ6" s="416"/>
      <c r="JK6" s="416"/>
      <c r="JL6" s="416"/>
      <c r="JM6" s="416"/>
      <c r="JN6" s="416"/>
      <c r="JO6" s="416"/>
      <c r="JP6" s="416"/>
      <c r="JQ6" s="416"/>
      <c r="JR6" s="416"/>
      <c r="JS6" s="416"/>
      <c r="JT6" s="416"/>
      <c r="JU6" s="416"/>
      <c r="JV6" s="416"/>
      <c r="JW6" s="416"/>
      <c r="JX6" s="416"/>
      <c r="JY6" s="416"/>
      <c r="JZ6" s="416"/>
      <c r="KA6" s="416"/>
      <c r="KB6" s="416"/>
      <c r="KC6" s="416"/>
      <c r="KD6" s="416"/>
      <c r="KE6" s="416"/>
      <c r="KF6" s="416"/>
      <c r="KG6" s="416"/>
      <c r="KH6" s="416"/>
      <c r="KI6" s="416"/>
      <c r="KJ6" s="416"/>
      <c r="KK6" s="416"/>
      <c r="KL6" s="416"/>
      <c r="KM6" s="416"/>
      <c r="KN6" s="416"/>
      <c r="KO6" s="416"/>
      <c r="KP6" s="416"/>
      <c r="KQ6" s="416"/>
      <c r="KR6" s="416"/>
      <c r="KS6" s="417"/>
      <c r="KT6" s="362"/>
      <c r="KU6" s="363"/>
      <c r="KV6" s="363"/>
      <c r="KW6" s="363"/>
      <c r="KX6" s="363"/>
      <c r="KY6" s="363"/>
      <c r="KZ6" s="363"/>
      <c r="LA6" s="363"/>
      <c r="LB6" s="363"/>
      <c r="LC6" s="363"/>
      <c r="LD6" s="363"/>
      <c r="LE6" s="364"/>
    </row>
    <row r="7" spans="4:317" ht="14.4" customHeight="1" x14ac:dyDescent="0.45">
      <c r="D7" s="338" t="s">
        <v>53</v>
      </c>
      <c r="E7" s="339"/>
      <c r="F7" s="339"/>
      <c r="G7" s="339"/>
      <c r="H7" s="339"/>
      <c r="I7" s="339"/>
      <c r="J7" s="339"/>
      <c r="K7" s="339"/>
      <c r="L7" s="339"/>
      <c r="M7" s="339"/>
      <c r="N7" s="339"/>
      <c r="O7" s="339"/>
      <c r="P7" s="340"/>
      <c r="Q7" s="344" t="s">
        <v>54</v>
      </c>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6"/>
      <c r="BM7" s="344" t="s">
        <v>55</v>
      </c>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6"/>
      <c r="DC7" s="49"/>
      <c r="DF7" s="338" t="s">
        <v>53</v>
      </c>
      <c r="DG7" s="339"/>
      <c r="DH7" s="339"/>
      <c r="DI7" s="339"/>
      <c r="DJ7" s="339"/>
      <c r="DK7" s="339"/>
      <c r="DL7" s="339"/>
      <c r="DM7" s="339"/>
      <c r="DN7" s="339"/>
      <c r="DO7" s="339"/>
      <c r="DP7" s="339"/>
      <c r="DQ7" s="339"/>
      <c r="DR7" s="340"/>
      <c r="DS7" s="344" t="s">
        <v>54</v>
      </c>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6"/>
      <c r="FO7" s="344" t="s">
        <v>55</v>
      </c>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6"/>
      <c r="HE7" s="49"/>
      <c r="HH7" s="338" t="s">
        <v>53</v>
      </c>
      <c r="HI7" s="339"/>
      <c r="HJ7" s="339"/>
      <c r="HK7" s="339"/>
      <c r="HL7" s="339"/>
      <c r="HM7" s="339"/>
      <c r="HN7" s="339"/>
      <c r="HO7" s="339"/>
      <c r="HP7" s="339"/>
      <c r="HQ7" s="339"/>
      <c r="HR7" s="339"/>
      <c r="HS7" s="339"/>
      <c r="HT7" s="340"/>
      <c r="HU7" s="344" t="s">
        <v>54</v>
      </c>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c r="JA7" s="345"/>
      <c r="JB7" s="345"/>
      <c r="JC7" s="345"/>
      <c r="JD7" s="345"/>
      <c r="JE7" s="345"/>
      <c r="JF7" s="345"/>
      <c r="JG7" s="345"/>
      <c r="JH7" s="345"/>
      <c r="JI7" s="345"/>
      <c r="JJ7" s="345"/>
      <c r="JK7" s="345"/>
      <c r="JL7" s="345"/>
      <c r="JM7" s="345"/>
      <c r="JN7" s="345"/>
      <c r="JO7" s="345"/>
      <c r="JP7" s="346"/>
      <c r="JQ7" s="344" t="s">
        <v>55</v>
      </c>
      <c r="JR7" s="345"/>
      <c r="JS7" s="345"/>
      <c r="JT7" s="345"/>
      <c r="JU7" s="345"/>
      <c r="JV7" s="345"/>
      <c r="JW7" s="345"/>
      <c r="JX7" s="345"/>
      <c r="JY7" s="345"/>
      <c r="JZ7" s="345"/>
      <c r="KA7" s="345"/>
      <c r="KB7" s="345"/>
      <c r="KC7" s="345"/>
      <c r="KD7" s="345"/>
      <c r="KE7" s="345"/>
      <c r="KF7" s="345"/>
      <c r="KG7" s="345"/>
      <c r="KH7" s="345"/>
      <c r="KI7" s="345"/>
      <c r="KJ7" s="345"/>
      <c r="KK7" s="345"/>
      <c r="KL7" s="345"/>
      <c r="KM7" s="345"/>
      <c r="KN7" s="345"/>
      <c r="KO7" s="345"/>
      <c r="KP7" s="345"/>
      <c r="KQ7" s="345"/>
      <c r="KR7" s="345"/>
      <c r="KS7" s="345"/>
      <c r="KT7" s="345"/>
      <c r="KU7" s="345"/>
      <c r="KV7" s="345"/>
      <c r="KW7" s="345"/>
      <c r="KX7" s="345"/>
      <c r="KY7" s="345"/>
      <c r="KZ7" s="345"/>
      <c r="LA7" s="345"/>
      <c r="LB7" s="345"/>
      <c r="LC7" s="345"/>
      <c r="LD7" s="345"/>
      <c r="LE7" s="346"/>
    </row>
    <row r="8" spans="4:317" ht="14.4" customHeight="1" x14ac:dyDescent="0.45">
      <c r="D8" s="341"/>
      <c r="E8" s="342"/>
      <c r="F8" s="342"/>
      <c r="G8" s="342"/>
      <c r="H8" s="342"/>
      <c r="I8" s="342"/>
      <c r="J8" s="342"/>
      <c r="K8" s="342"/>
      <c r="L8" s="342"/>
      <c r="M8" s="342"/>
      <c r="N8" s="342"/>
      <c r="O8" s="342"/>
      <c r="P8" s="343"/>
      <c r="Q8" s="347"/>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9"/>
      <c r="BM8" s="347"/>
      <c r="BN8" s="348"/>
      <c r="BO8" s="348"/>
      <c r="BP8" s="348"/>
      <c r="BQ8" s="348"/>
      <c r="BR8" s="348"/>
      <c r="BS8" s="348"/>
      <c r="BT8" s="348"/>
      <c r="BU8" s="348"/>
      <c r="BV8" s="348"/>
      <c r="BW8" s="348"/>
      <c r="BX8" s="348"/>
      <c r="BY8" s="348"/>
      <c r="BZ8" s="348"/>
      <c r="CA8" s="348"/>
      <c r="CB8" s="348"/>
      <c r="CC8" s="348"/>
      <c r="CD8" s="348"/>
      <c r="CE8" s="348"/>
      <c r="CF8" s="348"/>
      <c r="CG8" s="348"/>
      <c r="CH8" s="348"/>
      <c r="CI8" s="348"/>
      <c r="CJ8" s="348"/>
      <c r="CK8" s="348"/>
      <c r="CL8" s="348"/>
      <c r="CM8" s="348"/>
      <c r="CN8" s="348"/>
      <c r="CO8" s="348"/>
      <c r="CP8" s="348"/>
      <c r="CQ8" s="348"/>
      <c r="CR8" s="348"/>
      <c r="CS8" s="348"/>
      <c r="CT8" s="348"/>
      <c r="CU8" s="348"/>
      <c r="CV8" s="348"/>
      <c r="CW8" s="348"/>
      <c r="CX8" s="348"/>
      <c r="CY8" s="348"/>
      <c r="CZ8" s="348"/>
      <c r="DA8" s="349"/>
      <c r="DC8" s="49"/>
      <c r="DF8" s="341"/>
      <c r="DG8" s="342"/>
      <c r="DH8" s="342"/>
      <c r="DI8" s="342"/>
      <c r="DJ8" s="342"/>
      <c r="DK8" s="342"/>
      <c r="DL8" s="342"/>
      <c r="DM8" s="342"/>
      <c r="DN8" s="342"/>
      <c r="DO8" s="342"/>
      <c r="DP8" s="342"/>
      <c r="DQ8" s="342"/>
      <c r="DR8" s="343"/>
      <c r="DS8" s="347"/>
      <c r="DT8" s="348"/>
      <c r="DU8" s="348"/>
      <c r="DV8" s="348"/>
      <c r="DW8" s="348"/>
      <c r="DX8" s="348"/>
      <c r="DY8" s="348"/>
      <c r="DZ8" s="348"/>
      <c r="EA8" s="348"/>
      <c r="EB8" s="348"/>
      <c r="EC8" s="348"/>
      <c r="ED8" s="348"/>
      <c r="EE8" s="348"/>
      <c r="EF8" s="348"/>
      <c r="EG8" s="348"/>
      <c r="EH8" s="348"/>
      <c r="EI8" s="348"/>
      <c r="EJ8" s="348"/>
      <c r="EK8" s="348"/>
      <c r="EL8" s="348"/>
      <c r="EM8" s="348"/>
      <c r="EN8" s="348"/>
      <c r="EO8" s="348"/>
      <c r="EP8" s="348"/>
      <c r="EQ8" s="348"/>
      <c r="ER8" s="348"/>
      <c r="ES8" s="348"/>
      <c r="ET8" s="348"/>
      <c r="EU8" s="348"/>
      <c r="EV8" s="348"/>
      <c r="EW8" s="348"/>
      <c r="EX8" s="348"/>
      <c r="EY8" s="348"/>
      <c r="EZ8" s="348"/>
      <c r="FA8" s="348"/>
      <c r="FB8" s="348"/>
      <c r="FC8" s="348"/>
      <c r="FD8" s="348"/>
      <c r="FE8" s="348"/>
      <c r="FF8" s="348"/>
      <c r="FG8" s="348"/>
      <c r="FH8" s="348"/>
      <c r="FI8" s="348"/>
      <c r="FJ8" s="348"/>
      <c r="FK8" s="348"/>
      <c r="FL8" s="348"/>
      <c r="FM8" s="348"/>
      <c r="FN8" s="349"/>
      <c r="FO8" s="347"/>
      <c r="FP8" s="348"/>
      <c r="FQ8" s="348"/>
      <c r="FR8" s="348"/>
      <c r="FS8" s="348"/>
      <c r="FT8" s="348"/>
      <c r="FU8" s="348"/>
      <c r="FV8" s="348"/>
      <c r="FW8" s="348"/>
      <c r="FX8" s="348"/>
      <c r="FY8" s="348"/>
      <c r="FZ8" s="348"/>
      <c r="GA8" s="348"/>
      <c r="GB8" s="348"/>
      <c r="GC8" s="348"/>
      <c r="GD8" s="348"/>
      <c r="GE8" s="348"/>
      <c r="GF8" s="348"/>
      <c r="GG8" s="348"/>
      <c r="GH8" s="348"/>
      <c r="GI8" s="348"/>
      <c r="GJ8" s="348"/>
      <c r="GK8" s="348"/>
      <c r="GL8" s="348"/>
      <c r="GM8" s="348"/>
      <c r="GN8" s="348"/>
      <c r="GO8" s="348"/>
      <c r="GP8" s="348"/>
      <c r="GQ8" s="348"/>
      <c r="GR8" s="348"/>
      <c r="GS8" s="348"/>
      <c r="GT8" s="348"/>
      <c r="GU8" s="348"/>
      <c r="GV8" s="348"/>
      <c r="GW8" s="348"/>
      <c r="GX8" s="348"/>
      <c r="GY8" s="348"/>
      <c r="GZ8" s="348"/>
      <c r="HA8" s="348"/>
      <c r="HB8" s="348"/>
      <c r="HC8" s="349"/>
      <c r="HE8" s="49"/>
      <c r="HH8" s="341"/>
      <c r="HI8" s="342"/>
      <c r="HJ8" s="342"/>
      <c r="HK8" s="342"/>
      <c r="HL8" s="342"/>
      <c r="HM8" s="342"/>
      <c r="HN8" s="342"/>
      <c r="HO8" s="342"/>
      <c r="HP8" s="342"/>
      <c r="HQ8" s="342"/>
      <c r="HR8" s="342"/>
      <c r="HS8" s="342"/>
      <c r="HT8" s="343"/>
      <c r="HU8" s="347"/>
      <c r="HV8" s="348"/>
      <c r="HW8" s="348"/>
      <c r="HX8" s="348"/>
      <c r="HY8" s="348"/>
      <c r="HZ8" s="348"/>
      <c r="IA8" s="348"/>
      <c r="IB8" s="348"/>
      <c r="IC8" s="348"/>
      <c r="ID8" s="348"/>
      <c r="IE8" s="348"/>
      <c r="IF8" s="348"/>
      <c r="IG8" s="348"/>
      <c r="IH8" s="348"/>
      <c r="II8" s="348"/>
      <c r="IJ8" s="348"/>
      <c r="IK8" s="348"/>
      <c r="IL8" s="348"/>
      <c r="IM8" s="348"/>
      <c r="IN8" s="348"/>
      <c r="IO8" s="348"/>
      <c r="IP8" s="348"/>
      <c r="IQ8" s="348"/>
      <c r="IR8" s="348"/>
      <c r="IS8" s="348"/>
      <c r="IT8" s="348"/>
      <c r="IU8" s="348"/>
      <c r="IV8" s="348"/>
      <c r="IW8" s="348"/>
      <c r="IX8" s="348"/>
      <c r="IY8" s="348"/>
      <c r="IZ8" s="348"/>
      <c r="JA8" s="348"/>
      <c r="JB8" s="348"/>
      <c r="JC8" s="348"/>
      <c r="JD8" s="348"/>
      <c r="JE8" s="348"/>
      <c r="JF8" s="348"/>
      <c r="JG8" s="348"/>
      <c r="JH8" s="348"/>
      <c r="JI8" s="348"/>
      <c r="JJ8" s="348"/>
      <c r="JK8" s="348"/>
      <c r="JL8" s="348"/>
      <c r="JM8" s="348"/>
      <c r="JN8" s="348"/>
      <c r="JO8" s="348"/>
      <c r="JP8" s="349"/>
      <c r="JQ8" s="347"/>
      <c r="JR8" s="348"/>
      <c r="JS8" s="348"/>
      <c r="JT8" s="348"/>
      <c r="JU8" s="348"/>
      <c r="JV8" s="348"/>
      <c r="JW8" s="348"/>
      <c r="JX8" s="348"/>
      <c r="JY8" s="348"/>
      <c r="JZ8" s="348"/>
      <c r="KA8" s="348"/>
      <c r="KB8" s="348"/>
      <c r="KC8" s="348"/>
      <c r="KD8" s="348"/>
      <c r="KE8" s="348"/>
      <c r="KF8" s="348"/>
      <c r="KG8" s="348"/>
      <c r="KH8" s="348"/>
      <c r="KI8" s="348"/>
      <c r="KJ8" s="348"/>
      <c r="KK8" s="348"/>
      <c r="KL8" s="348"/>
      <c r="KM8" s="348"/>
      <c r="KN8" s="348"/>
      <c r="KO8" s="348"/>
      <c r="KP8" s="348"/>
      <c r="KQ8" s="348"/>
      <c r="KR8" s="348"/>
      <c r="KS8" s="348"/>
      <c r="KT8" s="348"/>
      <c r="KU8" s="348"/>
      <c r="KV8" s="348"/>
      <c r="KW8" s="348"/>
      <c r="KX8" s="348"/>
      <c r="KY8" s="348"/>
      <c r="KZ8" s="348"/>
      <c r="LA8" s="348"/>
      <c r="LB8" s="348"/>
      <c r="LC8" s="348"/>
      <c r="LD8" s="348"/>
      <c r="LE8" s="349"/>
    </row>
    <row r="9" spans="4:317" ht="14.4" customHeight="1" x14ac:dyDescent="0.45">
      <c r="D9" s="329" t="s">
        <v>52</v>
      </c>
      <c r="E9" s="330"/>
      <c r="F9" s="330"/>
      <c r="G9" s="330"/>
      <c r="H9" s="330"/>
      <c r="I9" s="330"/>
      <c r="J9" s="330"/>
      <c r="K9" s="330"/>
      <c r="L9" s="330"/>
      <c r="M9" s="330"/>
      <c r="N9" s="330"/>
      <c r="O9" s="330"/>
      <c r="P9" s="331"/>
      <c r="Q9" s="329" t="s">
        <v>57</v>
      </c>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1"/>
      <c r="BM9" s="329" t="s">
        <v>56</v>
      </c>
      <c r="BN9" s="330"/>
      <c r="BO9" s="330"/>
      <c r="BP9" s="330"/>
      <c r="BQ9" s="330"/>
      <c r="BR9" s="330"/>
      <c r="BS9" s="330"/>
      <c r="BT9" s="330"/>
      <c r="BU9" s="330"/>
      <c r="BV9" s="330"/>
      <c r="BW9" s="330"/>
      <c r="BX9" s="330"/>
      <c r="BY9" s="330"/>
      <c r="BZ9" s="330"/>
      <c r="CA9" s="330"/>
      <c r="CB9" s="330"/>
      <c r="CC9" s="330"/>
      <c r="CD9" s="330"/>
      <c r="CE9" s="330"/>
      <c r="CF9" s="330"/>
      <c r="CG9" s="330"/>
      <c r="CH9" s="330"/>
      <c r="CI9" s="330"/>
      <c r="CJ9" s="330"/>
      <c r="CK9" s="330"/>
      <c r="CL9" s="330"/>
      <c r="CM9" s="330"/>
      <c r="CN9" s="330"/>
      <c r="CO9" s="330"/>
      <c r="CP9" s="330"/>
      <c r="CQ9" s="330"/>
      <c r="CR9" s="330"/>
      <c r="CS9" s="330"/>
      <c r="CT9" s="330"/>
      <c r="CU9" s="330"/>
      <c r="CV9" s="330"/>
      <c r="CW9" s="330"/>
      <c r="CX9" s="330"/>
      <c r="CY9" s="330"/>
      <c r="CZ9" s="330"/>
      <c r="DA9" s="331"/>
      <c r="DC9" s="49"/>
      <c r="DF9" s="329" t="s">
        <v>52</v>
      </c>
      <c r="DG9" s="330"/>
      <c r="DH9" s="330"/>
      <c r="DI9" s="330"/>
      <c r="DJ9" s="330"/>
      <c r="DK9" s="330"/>
      <c r="DL9" s="330"/>
      <c r="DM9" s="330"/>
      <c r="DN9" s="330"/>
      <c r="DO9" s="330"/>
      <c r="DP9" s="330"/>
      <c r="DQ9" s="330"/>
      <c r="DR9" s="331"/>
      <c r="DS9" s="329" t="s">
        <v>57</v>
      </c>
      <c r="DT9" s="330"/>
      <c r="DU9" s="330"/>
      <c r="DV9" s="330"/>
      <c r="DW9" s="330"/>
      <c r="DX9" s="330"/>
      <c r="DY9" s="330"/>
      <c r="DZ9" s="330"/>
      <c r="EA9" s="330"/>
      <c r="EB9" s="330"/>
      <c r="EC9" s="330"/>
      <c r="ED9" s="330"/>
      <c r="EE9" s="330"/>
      <c r="EF9" s="330"/>
      <c r="EG9" s="330"/>
      <c r="EH9" s="330"/>
      <c r="EI9" s="330"/>
      <c r="EJ9" s="330"/>
      <c r="EK9" s="330"/>
      <c r="EL9" s="330"/>
      <c r="EM9" s="330"/>
      <c r="EN9" s="330"/>
      <c r="EO9" s="330"/>
      <c r="EP9" s="330"/>
      <c r="EQ9" s="330"/>
      <c r="ER9" s="330"/>
      <c r="ES9" s="330"/>
      <c r="ET9" s="330"/>
      <c r="EU9" s="330"/>
      <c r="EV9" s="330"/>
      <c r="EW9" s="330"/>
      <c r="EX9" s="330"/>
      <c r="EY9" s="330"/>
      <c r="EZ9" s="330"/>
      <c r="FA9" s="330"/>
      <c r="FB9" s="330"/>
      <c r="FC9" s="330"/>
      <c r="FD9" s="330"/>
      <c r="FE9" s="330"/>
      <c r="FF9" s="330"/>
      <c r="FG9" s="330"/>
      <c r="FH9" s="330"/>
      <c r="FI9" s="330"/>
      <c r="FJ9" s="330"/>
      <c r="FK9" s="330"/>
      <c r="FL9" s="330"/>
      <c r="FM9" s="330"/>
      <c r="FN9" s="331"/>
      <c r="FO9" s="329" t="s">
        <v>56</v>
      </c>
      <c r="FP9" s="330"/>
      <c r="FQ9" s="330"/>
      <c r="FR9" s="330"/>
      <c r="FS9" s="330"/>
      <c r="FT9" s="330"/>
      <c r="FU9" s="330"/>
      <c r="FV9" s="330"/>
      <c r="FW9" s="330"/>
      <c r="FX9" s="330"/>
      <c r="FY9" s="330"/>
      <c r="FZ9" s="330"/>
      <c r="GA9" s="330"/>
      <c r="GB9" s="330"/>
      <c r="GC9" s="330"/>
      <c r="GD9" s="330"/>
      <c r="GE9" s="330"/>
      <c r="GF9" s="330"/>
      <c r="GG9" s="330"/>
      <c r="GH9" s="330"/>
      <c r="GI9" s="330"/>
      <c r="GJ9" s="330"/>
      <c r="GK9" s="330"/>
      <c r="GL9" s="330"/>
      <c r="GM9" s="330"/>
      <c r="GN9" s="330"/>
      <c r="GO9" s="330"/>
      <c r="GP9" s="330"/>
      <c r="GQ9" s="330"/>
      <c r="GR9" s="330"/>
      <c r="GS9" s="330"/>
      <c r="GT9" s="330"/>
      <c r="GU9" s="330"/>
      <c r="GV9" s="330"/>
      <c r="GW9" s="330"/>
      <c r="GX9" s="330"/>
      <c r="GY9" s="330"/>
      <c r="GZ9" s="330"/>
      <c r="HA9" s="330"/>
      <c r="HB9" s="330"/>
      <c r="HC9" s="331"/>
      <c r="HE9" s="49"/>
      <c r="HH9" s="329" t="s">
        <v>52</v>
      </c>
      <c r="HI9" s="330"/>
      <c r="HJ9" s="330"/>
      <c r="HK9" s="330"/>
      <c r="HL9" s="330"/>
      <c r="HM9" s="330"/>
      <c r="HN9" s="330"/>
      <c r="HO9" s="330"/>
      <c r="HP9" s="330"/>
      <c r="HQ9" s="330"/>
      <c r="HR9" s="330"/>
      <c r="HS9" s="330"/>
      <c r="HT9" s="331"/>
      <c r="HU9" s="329" t="s">
        <v>57</v>
      </c>
      <c r="HV9" s="330"/>
      <c r="HW9" s="330"/>
      <c r="HX9" s="330"/>
      <c r="HY9" s="330"/>
      <c r="HZ9" s="330"/>
      <c r="IA9" s="330"/>
      <c r="IB9" s="330"/>
      <c r="IC9" s="330"/>
      <c r="ID9" s="330"/>
      <c r="IE9" s="330"/>
      <c r="IF9" s="330"/>
      <c r="IG9" s="330"/>
      <c r="IH9" s="330"/>
      <c r="II9" s="330"/>
      <c r="IJ9" s="330"/>
      <c r="IK9" s="330"/>
      <c r="IL9" s="330"/>
      <c r="IM9" s="330"/>
      <c r="IN9" s="330"/>
      <c r="IO9" s="330"/>
      <c r="IP9" s="330"/>
      <c r="IQ9" s="330"/>
      <c r="IR9" s="330"/>
      <c r="IS9" s="330"/>
      <c r="IT9" s="330"/>
      <c r="IU9" s="330"/>
      <c r="IV9" s="330"/>
      <c r="IW9" s="330"/>
      <c r="IX9" s="330"/>
      <c r="IY9" s="330"/>
      <c r="IZ9" s="330"/>
      <c r="JA9" s="330"/>
      <c r="JB9" s="330"/>
      <c r="JC9" s="330"/>
      <c r="JD9" s="330"/>
      <c r="JE9" s="330"/>
      <c r="JF9" s="330"/>
      <c r="JG9" s="330"/>
      <c r="JH9" s="330"/>
      <c r="JI9" s="330"/>
      <c r="JJ9" s="330"/>
      <c r="JK9" s="330"/>
      <c r="JL9" s="330"/>
      <c r="JM9" s="330"/>
      <c r="JN9" s="330"/>
      <c r="JO9" s="330"/>
      <c r="JP9" s="331"/>
      <c r="JQ9" s="329" t="s">
        <v>56</v>
      </c>
      <c r="JR9" s="330"/>
      <c r="JS9" s="330"/>
      <c r="JT9" s="330"/>
      <c r="JU9" s="330"/>
      <c r="JV9" s="330"/>
      <c r="JW9" s="330"/>
      <c r="JX9" s="330"/>
      <c r="JY9" s="330"/>
      <c r="JZ9" s="330"/>
      <c r="KA9" s="330"/>
      <c r="KB9" s="330"/>
      <c r="KC9" s="330"/>
      <c r="KD9" s="330"/>
      <c r="KE9" s="330"/>
      <c r="KF9" s="330"/>
      <c r="KG9" s="330"/>
      <c r="KH9" s="330"/>
      <c r="KI9" s="330"/>
      <c r="KJ9" s="330"/>
      <c r="KK9" s="330"/>
      <c r="KL9" s="330"/>
      <c r="KM9" s="330"/>
      <c r="KN9" s="330"/>
      <c r="KO9" s="330"/>
      <c r="KP9" s="330"/>
      <c r="KQ9" s="330"/>
      <c r="KR9" s="330"/>
      <c r="KS9" s="330"/>
      <c r="KT9" s="330"/>
      <c r="KU9" s="330"/>
      <c r="KV9" s="330"/>
      <c r="KW9" s="330"/>
      <c r="KX9" s="330"/>
      <c r="KY9" s="330"/>
      <c r="KZ9" s="330"/>
      <c r="LA9" s="330"/>
      <c r="LB9" s="330"/>
      <c r="LC9" s="330"/>
      <c r="LD9" s="330"/>
      <c r="LE9" s="331"/>
    </row>
    <row r="10" spans="4:317" ht="14.4" customHeight="1" x14ac:dyDescent="0.45">
      <c r="D10" s="332"/>
      <c r="E10" s="333"/>
      <c r="F10" s="333"/>
      <c r="G10" s="333"/>
      <c r="H10" s="333"/>
      <c r="I10" s="333"/>
      <c r="J10" s="333"/>
      <c r="K10" s="333"/>
      <c r="L10" s="333"/>
      <c r="M10" s="333"/>
      <c r="N10" s="333"/>
      <c r="O10" s="333"/>
      <c r="P10" s="334"/>
      <c r="Q10" s="332"/>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3"/>
      <c r="AZ10" s="333"/>
      <c r="BA10" s="333"/>
      <c r="BB10" s="333"/>
      <c r="BC10" s="333"/>
      <c r="BD10" s="333"/>
      <c r="BE10" s="333"/>
      <c r="BF10" s="333"/>
      <c r="BG10" s="333"/>
      <c r="BH10" s="333"/>
      <c r="BI10" s="333"/>
      <c r="BJ10" s="333"/>
      <c r="BK10" s="333"/>
      <c r="BL10" s="334"/>
      <c r="BM10" s="332"/>
      <c r="BN10" s="333"/>
      <c r="BO10" s="333"/>
      <c r="BP10" s="333"/>
      <c r="BQ10" s="333"/>
      <c r="BR10" s="333"/>
      <c r="BS10" s="333"/>
      <c r="BT10" s="333"/>
      <c r="BU10" s="333"/>
      <c r="BV10" s="333"/>
      <c r="BW10" s="333"/>
      <c r="BX10" s="333"/>
      <c r="BY10" s="333"/>
      <c r="BZ10" s="333"/>
      <c r="CA10" s="333"/>
      <c r="CB10" s="333"/>
      <c r="CC10" s="333"/>
      <c r="CD10" s="333"/>
      <c r="CE10" s="333"/>
      <c r="CF10" s="333"/>
      <c r="CG10" s="333"/>
      <c r="CH10" s="333"/>
      <c r="CI10" s="333"/>
      <c r="CJ10" s="333"/>
      <c r="CK10" s="333"/>
      <c r="CL10" s="333"/>
      <c r="CM10" s="333"/>
      <c r="CN10" s="333"/>
      <c r="CO10" s="333"/>
      <c r="CP10" s="333"/>
      <c r="CQ10" s="333"/>
      <c r="CR10" s="333"/>
      <c r="CS10" s="333"/>
      <c r="CT10" s="333"/>
      <c r="CU10" s="333"/>
      <c r="CV10" s="333"/>
      <c r="CW10" s="333"/>
      <c r="CX10" s="333"/>
      <c r="CY10" s="333"/>
      <c r="CZ10" s="333"/>
      <c r="DA10" s="334"/>
      <c r="DC10" s="49"/>
      <c r="DF10" s="332"/>
      <c r="DG10" s="333"/>
      <c r="DH10" s="333"/>
      <c r="DI10" s="333"/>
      <c r="DJ10" s="333"/>
      <c r="DK10" s="333"/>
      <c r="DL10" s="333"/>
      <c r="DM10" s="333"/>
      <c r="DN10" s="333"/>
      <c r="DO10" s="333"/>
      <c r="DP10" s="333"/>
      <c r="DQ10" s="333"/>
      <c r="DR10" s="334"/>
      <c r="DS10" s="332"/>
      <c r="DT10" s="333"/>
      <c r="DU10" s="333"/>
      <c r="DV10" s="333"/>
      <c r="DW10" s="333"/>
      <c r="DX10" s="333"/>
      <c r="DY10" s="333"/>
      <c r="DZ10" s="333"/>
      <c r="EA10" s="333"/>
      <c r="EB10" s="333"/>
      <c r="EC10" s="333"/>
      <c r="ED10" s="333"/>
      <c r="EE10" s="333"/>
      <c r="EF10" s="333"/>
      <c r="EG10" s="333"/>
      <c r="EH10" s="333"/>
      <c r="EI10" s="333"/>
      <c r="EJ10" s="333"/>
      <c r="EK10" s="333"/>
      <c r="EL10" s="333"/>
      <c r="EM10" s="333"/>
      <c r="EN10" s="333"/>
      <c r="EO10" s="333"/>
      <c r="EP10" s="333"/>
      <c r="EQ10" s="333"/>
      <c r="ER10" s="333"/>
      <c r="ES10" s="333"/>
      <c r="ET10" s="333"/>
      <c r="EU10" s="333"/>
      <c r="EV10" s="333"/>
      <c r="EW10" s="333"/>
      <c r="EX10" s="333"/>
      <c r="EY10" s="333"/>
      <c r="EZ10" s="333"/>
      <c r="FA10" s="333"/>
      <c r="FB10" s="333"/>
      <c r="FC10" s="333"/>
      <c r="FD10" s="333"/>
      <c r="FE10" s="333"/>
      <c r="FF10" s="333"/>
      <c r="FG10" s="333"/>
      <c r="FH10" s="333"/>
      <c r="FI10" s="333"/>
      <c r="FJ10" s="333"/>
      <c r="FK10" s="333"/>
      <c r="FL10" s="333"/>
      <c r="FM10" s="333"/>
      <c r="FN10" s="334"/>
      <c r="FO10" s="332"/>
      <c r="FP10" s="333"/>
      <c r="FQ10" s="333"/>
      <c r="FR10" s="333"/>
      <c r="FS10" s="333"/>
      <c r="FT10" s="333"/>
      <c r="FU10" s="333"/>
      <c r="FV10" s="333"/>
      <c r="FW10" s="333"/>
      <c r="FX10" s="333"/>
      <c r="FY10" s="333"/>
      <c r="FZ10" s="333"/>
      <c r="GA10" s="333"/>
      <c r="GB10" s="333"/>
      <c r="GC10" s="333"/>
      <c r="GD10" s="333"/>
      <c r="GE10" s="333"/>
      <c r="GF10" s="333"/>
      <c r="GG10" s="333"/>
      <c r="GH10" s="333"/>
      <c r="GI10" s="333"/>
      <c r="GJ10" s="333"/>
      <c r="GK10" s="333"/>
      <c r="GL10" s="333"/>
      <c r="GM10" s="333"/>
      <c r="GN10" s="333"/>
      <c r="GO10" s="333"/>
      <c r="GP10" s="333"/>
      <c r="GQ10" s="333"/>
      <c r="GR10" s="333"/>
      <c r="GS10" s="333"/>
      <c r="GT10" s="333"/>
      <c r="GU10" s="333"/>
      <c r="GV10" s="333"/>
      <c r="GW10" s="333"/>
      <c r="GX10" s="333"/>
      <c r="GY10" s="333"/>
      <c r="GZ10" s="333"/>
      <c r="HA10" s="333"/>
      <c r="HB10" s="333"/>
      <c r="HC10" s="334"/>
      <c r="HE10" s="49"/>
      <c r="HH10" s="332"/>
      <c r="HI10" s="333"/>
      <c r="HJ10" s="333"/>
      <c r="HK10" s="333"/>
      <c r="HL10" s="333"/>
      <c r="HM10" s="333"/>
      <c r="HN10" s="333"/>
      <c r="HO10" s="333"/>
      <c r="HP10" s="333"/>
      <c r="HQ10" s="333"/>
      <c r="HR10" s="333"/>
      <c r="HS10" s="333"/>
      <c r="HT10" s="334"/>
      <c r="HU10" s="332"/>
      <c r="HV10" s="333"/>
      <c r="HW10" s="333"/>
      <c r="HX10" s="333"/>
      <c r="HY10" s="333"/>
      <c r="HZ10" s="333"/>
      <c r="IA10" s="333"/>
      <c r="IB10" s="333"/>
      <c r="IC10" s="333"/>
      <c r="ID10" s="333"/>
      <c r="IE10" s="333"/>
      <c r="IF10" s="333"/>
      <c r="IG10" s="333"/>
      <c r="IH10" s="333"/>
      <c r="II10" s="333"/>
      <c r="IJ10" s="333"/>
      <c r="IK10" s="333"/>
      <c r="IL10" s="333"/>
      <c r="IM10" s="333"/>
      <c r="IN10" s="333"/>
      <c r="IO10" s="333"/>
      <c r="IP10" s="333"/>
      <c r="IQ10" s="333"/>
      <c r="IR10" s="333"/>
      <c r="IS10" s="333"/>
      <c r="IT10" s="333"/>
      <c r="IU10" s="333"/>
      <c r="IV10" s="333"/>
      <c r="IW10" s="333"/>
      <c r="IX10" s="333"/>
      <c r="IY10" s="333"/>
      <c r="IZ10" s="333"/>
      <c r="JA10" s="333"/>
      <c r="JB10" s="333"/>
      <c r="JC10" s="333"/>
      <c r="JD10" s="333"/>
      <c r="JE10" s="333"/>
      <c r="JF10" s="333"/>
      <c r="JG10" s="333"/>
      <c r="JH10" s="333"/>
      <c r="JI10" s="333"/>
      <c r="JJ10" s="333"/>
      <c r="JK10" s="333"/>
      <c r="JL10" s="333"/>
      <c r="JM10" s="333"/>
      <c r="JN10" s="333"/>
      <c r="JO10" s="333"/>
      <c r="JP10" s="334"/>
      <c r="JQ10" s="332"/>
      <c r="JR10" s="333"/>
      <c r="JS10" s="333"/>
      <c r="JT10" s="333"/>
      <c r="JU10" s="333"/>
      <c r="JV10" s="333"/>
      <c r="JW10" s="333"/>
      <c r="JX10" s="333"/>
      <c r="JY10" s="333"/>
      <c r="JZ10" s="333"/>
      <c r="KA10" s="333"/>
      <c r="KB10" s="333"/>
      <c r="KC10" s="333"/>
      <c r="KD10" s="333"/>
      <c r="KE10" s="333"/>
      <c r="KF10" s="333"/>
      <c r="KG10" s="333"/>
      <c r="KH10" s="333"/>
      <c r="KI10" s="333"/>
      <c r="KJ10" s="333"/>
      <c r="KK10" s="333"/>
      <c r="KL10" s="333"/>
      <c r="KM10" s="333"/>
      <c r="KN10" s="333"/>
      <c r="KO10" s="333"/>
      <c r="KP10" s="333"/>
      <c r="KQ10" s="333"/>
      <c r="KR10" s="333"/>
      <c r="KS10" s="333"/>
      <c r="KT10" s="333"/>
      <c r="KU10" s="333"/>
      <c r="KV10" s="333"/>
      <c r="KW10" s="333"/>
      <c r="KX10" s="333"/>
      <c r="KY10" s="333"/>
      <c r="KZ10" s="333"/>
      <c r="LA10" s="333"/>
      <c r="LB10" s="333"/>
      <c r="LC10" s="333"/>
      <c r="LD10" s="333"/>
      <c r="LE10" s="334"/>
    </row>
    <row r="11" spans="4:317" ht="14.4" customHeight="1" x14ac:dyDescent="0.45">
      <c r="D11" s="335"/>
      <c r="E11" s="336"/>
      <c r="F11" s="336"/>
      <c r="G11" s="336"/>
      <c r="H11" s="336"/>
      <c r="I11" s="336"/>
      <c r="J11" s="336"/>
      <c r="K11" s="336"/>
      <c r="L11" s="336"/>
      <c r="M11" s="336"/>
      <c r="N11" s="336"/>
      <c r="O11" s="336"/>
      <c r="P11" s="337"/>
      <c r="Q11" s="335"/>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7"/>
      <c r="BM11" s="335"/>
      <c r="BN11" s="336"/>
      <c r="BO11" s="336"/>
      <c r="BP11" s="336"/>
      <c r="BQ11" s="336"/>
      <c r="BR11" s="336"/>
      <c r="BS11" s="336"/>
      <c r="BT11" s="336"/>
      <c r="BU11" s="336"/>
      <c r="BV11" s="336"/>
      <c r="BW11" s="336"/>
      <c r="BX11" s="336"/>
      <c r="BY11" s="336"/>
      <c r="BZ11" s="336"/>
      <c r="CA11" s="336"/>
      <c r="CB11" s="336"/>
      <c r="CC11" s="336"/>
      <c r="CD11" s="336"/>
      <c r="CE11" s="336"/>
      <c r="CF11" s="336"/>
      <c r="CG11" s="336"/>
      <c r="CH11" s="336"/>
      <c r="CI11" s="336"/>
      <c r="CJ11" s="336"/>
      <c r="CK11" s="336"/>
      <c r="CL11" s="336"/>
      <c r="CM11" s="336"/>
      <c r="CN11" s="336"/>
      <c r="CO11" s="336"/>
      <c r="CP11" s="336"/>
      <c r="CQ11" s="336"/>
      <c r="CR11" s="336"/>
      <c r="CS11" s="336"/>
      <c r="CT11" s="336"/>
      <c r="CU11" s="336"/>
      <c r="CV11" s="336"/>
      <c r="CW11" s="336"/>
      <c r="CX11" s="336"/>
      <c r="CY11" s="336"/>
      <c r="CZ11" s="336"/>
      <c r="DA11" s="337"/>
      <c r="DC11" s="49"/>
      <c r="DF11" s="335"/>
      <c r="DG11" s="336"/>
      <c r="DH11" s="336"/>
      <c r="DI11" s="336"/>
      <c r="DJ11" s="336"/>
      <c r="DK11" s="336"/>
      <c r="DL11" s="336"/>
      <c r="DM11" s="336"/>
      <c r="DN11" s="336"/>
      <c r="DO11" s="336"/>
      <c r="DP11" s="336"/>
      <c r="DQ11" s="336"/>
      <c r="DR11" s="337"/>
      <c r="DS11" s="335"/>
      <c r="DT11" s="336"/>
      <c r="DU11" s="336"/>
      <c r="DV11" s="336"/>
      <c r="DW11" s="336"/>
      <c r="DX11" s="336"/>
      <c r="DY11" s="336"/>
      <c r="DZ11" s="336"/>
      <c r="EA11" s="336"/>
      <c r="EB11" s="336"/>
      <c r="EC11" s="336"/>
      <c r="ED11" s="336"/>
      <c r="EE11" s="336"/>
      <c r="EF11" s="336"/>
      <c r="EG11" s="336"/>
      <c r="EH11" s="336"/>
      <c r="EI11" s="336"/>
      <c r="EJ11" s="336"/>
      <c r="EK11" s="336"/>
      <c r="EL11" s="336"/>
      <c r="EM11" s="336"/>
      <c r="EN11" s="336"/>
      <c r="EO11" s="336"/>
      <c r="EP11" s="336"/>
      <c r="EQ11" s="336"/>
      <c r="ER11" s="336"/>
      <c r="ES11" s="336"/>
      <c r="ET11" s="336"/>
      <c r="EU11" s="336"/>
      <c r="EV11" s="336"/>
      <c r="EW11" s="336"/>
      <c r="EX11" s="336"/>
      <c r="EY11" s="336"/>
      <c r="EZ11" s="336"/>
      <c r="FA11" s="336"/>
      <c r="FB11" s="336"/>
      <c r="FC11" s="336"/>
      <c r="FD11" s="336"/>
      <c r="FE11" s="336"/>
      <c r="FF11" s="336"/>
      <c r="FG11" s="336"/>
      <c r="FH11" s="336"/>
      <c r="FI11" s="336"/>
      <c r="FJ11" s="336"/>
      <c r="FK11" s="336"/>
      <c r="FL11" s="336"/>
      <c r="FM11" s="336"/>
      <c r="FN11" s="337"/>
      <c r="FO11" s="335"/>
      <c r="FP11" s="336"/>
      <c r="FQ11" s="336"/>
      <c r="FR11" s="336"/>
      <c r="FS11" s="336"/>
      <c r="FT11" s="336"/>
      <c r="FU11" s="336"/>
      <c r="FV11" s="336"/>
      <c r="FW11" s="336"/>
      <c r="FX11" s="336"/>
      <c r="FY11" s="336"/>
      <c r="FZ11" s="336"/>
      <c r="GA11" s="336"/>
      <c r="GB11" s="336"/>
      <c r="GC11" s="336"/>
      <c r="GD11" s="336"/>
      <c r="GE11" s="336"/>
      <c r="GF11" s="336"/>
      <c r="GG11" s="336"/>
      <c r="GH11" s="336"/>
      <c r="GI11" s="336"/>
      <c r="GJ11" s="336"/>
      <c r="GK11" s="336"/>
      <c r="GL11" s="336"/>
      <c r="GM11" s="336"/>
      <c r="GN11" s="336"/>
      <c r="GO11" s="336"/>
      <c r="GP11" s="336"/>
      <c r="GQ11" s="336"/>
      <c r="GR11" s="336"/>
      <c r="GS11" s="336"/>
      <c r="GT11" s="336"/>
      <c r="GU11" s="336"/>
      <c r="GV11" s="336"/>
      <c r="GW11" s="336"/>
      <c r="GX11" s="336"/>
      <c r="GY11" s="336"/>
      <c r="GZ11" s="336"/>
      <c r="HA11" s="336"/>
      <c r="HB11" s="336"/>
      <c r="HC11" s="337"/>
      <c r="HE11" s="49"/>
      <c r="HH11" s="335"/>
      <c r="HI11" s="336"/>
      <c r="HJ11" s="336"/>
      <c r="HK11" s="336"/>
      <c r="HL11" s="336"/>
      <c r="HM11" s="336"/>
      <c r="HN11" s="336"/>
      <c r="HO11" s="336"/>
      <c r="HP11" s="336"/>
      <c r="HQ11" s="336"/>
      <c r="HR11" s="336"/>
      <c r="HS11" s="336"/>
      <c r="HT11" s="337"/>
      <c r="HU11" s="335"/>
      <c r="HV11" s="336"/>
      <c r="HW11" s="336"/>
      <c r="HX11" s="336"/>
      <c r="HY11" s="336"/>
      <c r="HZ11" s="336"/>
      <c r="IA11" s="336"/>
      <c r="IB11" s="336"/>
      <c r="IC11" s="336"/>
      <c r="ID11" s="336"/>
      <c r="IE11" s="336"/>
      <c r="IF11" s="336"/>
      <c r="IG11" s="336"/>
      <c r="IH11" s="336"/>
      <c r="II11" s="336"/>
      <c r="IJ11" s="336"/>
      <c r="IK11" s="336"/>
      <c r="IL11" s="336"/>
      <c r="IM11" s="336"/>
      <c r="IN11" s="336"/>
      <c r="IO11" s="336"/>
      <c r="IP11" s="336"/>
      <c r="IQ11" s="336"/>
      <c r="IR11" s="336"/>
      <c r="IS11" s="336"/>
      <c r="IT11" s="336"/>
      <c r="IU11" s="336"/>
      <c r="IV11" s="336"/>
      <c r="IW11" s="336"/>
      <c r="IX11" s="336"/>
      <c r="IY11" s="336"/>
      <c r="IZ11" s="336"/>
      <c r="JA11" s="336"/>
      <c r="JB11" s="336"/>
      <c r="JC11" s="336"/>
      <c r="JD11" s="336"/>
      <c r="JE11" s="336"/>
      <c r="JF11" s="336"/>
      <c r="JG11" s="336"/>
      <c r="JH11" s="336"/>
      <c r="JI11" s="336"/>
      <c r="JJ11" s="336"/>
      <c r="JK11" s="336"/>
      <c r="JL11" s="336"/>
      <c r="JM11" s="336"/>
      <c r="JN11" s="336"/>
      <c r="JO11" s="336"/>
      <c r="JP11" s="337"/>
      <c r="JQ11" s="335"/>
      <c r="JR11" s="336"/>
      <c r="JS11" s="336"/>
      <c r="JT11" s="336"/>
      <c r="JU11" s="336"/>
      <c r="JV11" s="336"/>
      <c r="JW11" s="336"/>
      <c r="JX11" s="336"/>
      <c r="JY11" s="336"/>
      <c r="JZ11" s="336"/>
      <c r="KA11" s="336"/>
      <c r="KB11" s="336"/>
      <c r="KC11" s="336"/>
      <c r="KD11" s="336"/>
      <c r="KE11" s="336"/>
      <c r="KF11" s="336"/>
      <c r="KG11" s="336"/>
      <c r="KH11" s="336"/>
      <c r="KI11" s="336"/>
      <c r="KJ11" s="336"/>
      <c r="KK11" s="336"/>
      <c r="KL11" s="336"/>
      <c r="KM11" s="336"/>
      <c r="KN11" s="336"/>
      <c r="KO11" s="336"/>
      <c r="KP11" s="336"/>
      <c r="KQ11" s="336"/>
      <c r="KR11" s="336"/>
      <c r="KS11" s="336"/>
      <c r="KT11" s="336"/>
      <c r="KU11" s="336"/>
      <c r="KV11" s="336"/>
      <c r="KW11" s="336"/>
      <c r="KX11" s="336"/>
      <c r="KY11" s="336"/>
      <c r="KZ11" s="336"/>
      <c r="LA11" s="336"/>
      <c r="LB11" s="336"/>
      <c r="LC11" s="336"/>
      <c r="LD11" s="336"/>
      <c r="LE11" s="337"/>
    </row>
    <row r="12" spans="4:317" ht="14.4" customHeight="1" thickBot="1" x14ac:dyDescent="0.5">
      <c r="DC12" s="49"/>
      <c r="HE12" s="49"/>
    </row>
    <row r="13" spans="4:317" ht="14.4" customHeight="1" thickTop="1" x14ac:dyDescent="0.45">
      <c r="BS13" s="139"/>
      <c r="BT13" s="139"/>
      <c r="BU13" s="139"/>
      <c r="BV13" s="139"/>
      <c r="BW13" s="139"/>
      <c r="BX13" s="139"/>
      <c r="BY13" s="139"/>
      <c r="BZ13" s="139"/>
      <c r="CA13" s="139"/>
      <c r="CB13" s="141"/>
      <c r="CC13" s="140"/>
      <c r="CD13" s="140"/>
      <c r="CE13" s="140"/>
      <c r="CF13" s="140"/>
      <c r="CG13" s="140"/>
      <c r="CH13" s="140"/>
      <c r="CI13" s="140"/>
      <c r="CJ13" s="140"/>
      <c r="CK13" s="140"/>
      <c r="CL13" s="140"/>
      <c r="CM13" s="140"/>
      <c r="CN13" s="140"/>
      <c r="CO13" s="511" t="s">
        <v>120</v>
      </c>
      <c r="CP13" s="512"/>
      <c r="CQ13" s="512"/>
      <c r="CR13" s="512"/>
      <c r="CS13" s="512"/>
      <c r="CT13" s="512"/>
      <c r="CU13" s="512"/>
      <c r="CV13" s="512"/>
      <c r="CW13" s="512"/>
      <c r="CX13" s="512"/>
      <c r="CY13" s="512"/>
      <c r="CZ13" s="513"/>
      <c r="DC13" s="49"/>
      <c r="GD13" s="141"/>
      <c r="GE13" s="140"/>
      <c r="GF13" s="140"/>
      <c r="GG13" s="140"/>
      <c r="GH13" s="140"/>
      <c r="GI13" s="140"/>
      <c r="GJ13" s="140"/>
      <c r="GK13" s="140"/>
      <c r="GL13" s="140"/>
      <c r="GM13" s="140"/>
      <c r="GN13" s="140"/>
      <c r="GO13" s="140"/>
      <c r="GP13" s="511" t="s">
        <v>120</v>
      </c>
      <c r="GQ13" s="512"/>
      <c r="GR13" s="512"/>
      <c r="GS13" s="512"/>
      <c r="GT13" s="512"/>
      <c r="GU13" s="512"/>
      <c r="GV13" s="512"/>
      <c r="GW13" s="512"/>
      <c r="GX13" s="512"/>
      <c r="GY13" s="512"/>
      <c r="GZ13" s="512"/>
      <c r="HA13" s="512"/>
      <c r="HB13" s="513"/>
      <c r="HE13" s="49"/>
      <c r="KF13" s="141"/>
      <c r="KG13" s="140"/>
      <c r="KH13" s="140"/>
      <c r="KI13" s="140"/>
      <c r="KJ13" s="140"/>
      <c r="KK13" s="140"/>
      <c r="KL13" s="140"/>
      <c r="KM13" s="140"/>
      <c r="KN13" s="140"/>
      <c r="KO13" s="140"/>
      <c r="KP13" s="140"/>
      <c r="KQ13" s="140"/>
      <c r="KR13" s="511" t="s">
        <v>120</v>
      </c>
      <c r="KS13" s="512"/>
      <c r="KT13" s="512"/>
      <c r="KU13" s="512"/>
      <c r="KV13" s="512"/>
      <c r="KW13" s="512"/>
      <c r="KX13" s="512"/>
      <c r="KY13" s="512"/>
      <c r="KZ13" s="512"/>
      <c r="LA13" s="512"/>
      <c r="LB13" s="512"/>
      <c r="LC13" s="512"/>
      <c r="LD13" s="513"/>
    </row>
    <row r="14" spans="4:317" ht="14.4" customHeight="1" x14ac:dyDescent="0.45">
      <c r="D14" s="320" t="s">
        <v>49</v>
      </c>
      <c r="E14" s="321"/>
      <c r="F14" s="321"/>
      <c r="G14" s="321"/>
      <c r="H14" s="321"/>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9"/>
      <c r="BT14" s="139"/>
      <c r="BU14" s="139"/>
      <c r="BV14" s="139"/>
      <c r="BW14" s="139"/>
      <c r="BX14" s="139"/>
      <c r="BY14" s="139"/>
      <c r="BZ14" s="139"/>
      <c r="CA14" s="139"/>
      <c r="CB14" s="140"/>
      <c r="CC14" s="140"/>
      <c r="CD14" s="140"/>
      <c r="CE14" s="140"/>
      <c r="CF14" s="140"/>
      <c r="CG14" s="140"/>
      <c r="CH14" s="140"/>
      <c r="CI14" s="140"/>
      <c r="CJ14" s="140"/>
      <c r="CK14" s="140"/>
      <c r="CL14" s="140"/>
      <c r="CM14" s="140"/>
      <c r="CN14" s="140"/>
      <c r="CO14" s="514"/>
      <c r="CP14" s="515"/>
      <c r="CQ14" s="515"/>
      <c r="CR14" s="515"/>
      <c r="CS14" s="515"/>
      <c r="CT14" s="515"/>
      <c r="CU14" s="515"/>
      <c r="CV14" s="515"/>
      <c r="CW14" s="515"/>
      <c r="CX14" s="515"/>
      <c r="CY14" s="515"/>
      <c r="CZ14" s="516"/>
      <c r="DC14" s="49"/>
      <c r="DF14" s="320" t="s">
        <v>49</v>
      </c>
      <c r="DG14" s="321"/>
      <c r="DH14" s="321"/>
      <c r="DI14" s="321"/>
      <c r="DJ14" s="321"/>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40"/>
      <c r="GE14" s="140"/>
      <c r="GF14" s="140"/>
      <c r="GG14" s="140"/>
      <c r="GH14" s="140"/>
      <c r="GI14" s="140"/>
      <c r="GJ14" s="140"/>
      <c r="GK14" s="140"/>
      <c r="GL14" s="140"/>
      <c r="GM14" s="140"/>
      <c r="GN14" s="140"/>
      <c r="GO14" s="140"/>
      <c r="GP14" s="514"/>
      <c r="GQ14" s="515"/>
      <c r="GR14" s="515"/>
      <c r="GS14" s="515"/>
      <c r="GT14" s="515"/>
      <c r="GU14" s="515"/>
      <c r="GV14" s="515"/>
      <c r="GW14" s="515"/>
      <c r="GX14" s="515"/>
      <c r="GY14" s="515"/>
      <c r="GZ14" s="515"/>
      <c r="HA14" s="515"/>
      <c r="HB14" s="516"/>
      <c r="HE14" s="49"/>
      <c r="HH14" s="320" t="s">
        <v>49</v>
      </c>
      <c r="HI14" s="321"/>
      <c r="HJ14" s="321"/>
      <c r="HK14" s="321"/>
      <c r="HL14" s="321"/>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40"/>
      <c r="KG14" s="140"/>
      <c r="KH14" s="140"/>
      <c r="KI14" s="140"/>
      <c r="KJ14" s="140"/>
      <c r="KK14" s="140"/>
      <c r="KL14" s="140"/>
      <c r="KM14" s="140"/>
      <c r="KN14" s="140"/>
      <c r="KO14" s="140"/>
      <c r="KP14" s="140"/>
      <c r="KQ14" s="140"/>
      <c r="KR14" s="514"/>
      <c r="KS14" s="515"/>
      <c r="KT14" s="515"/>
      <c r="KU14" s="515"/>
      <c r="KV14" s="515"/>
      <c r="KW14" s="515"/>
      <c r="KX14" s="515"/>
      <c r="KY14" s="515"/>
      <c r="KZ14" s="515"/>
      <c r="LA14" s="515"/>
      <c r="LB14" s="515"/>
      <c r="LC14" s="515"/>
      <c r="LD14" s="516"/>
    </row>
    <row r="15" spans="4:317" ht="14.4" customHeight="1" thickBot="1" x14ac:dyDescent="0.5">
      <c r="D15" s="321"/>
      <c r="E15" s="321"/>
      <c r="F15" s="321"/>
      <c r="G15" s="321"/>
      <c r="H15" s="321"/>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9"/>
      <c r="BT15" s="139"/>
      <c r="BU15" s="139"/>
      <c r="BV15" s="139"/>
      <c r="BW15" s="139"/>
      <c r="BX15" s="139"/>
      <c r="BY15" s="139"/>
      <c r="BZ15" s="139"/>
      <c r="CA15" s="139"/>
      <c r="CB15" s="140"/>
      <c r="CC15" s="140"/>
      <c r="CD15" s="140"/>
      <c r="CE15" s="140"/>
      <c r="CF15" s="140"/>
      <c r="CG15" s="140"/>
      <c r="CH15" s="140"/>
      <c r="CI15" s="140"/>
      <c r="CJ15" s="140"/>
      <c r="CK15" s="140"/>
      <c r="CL15" s="140"/>
      <c r="CM15" s="140"/>
      <c r="CN15" s="140"/>
      <c r="CO15" s="517"/>
      <c r="CP15" s="518"/>
      <c r="CQ15" s="518"/>
      <c r="CR15" s="518"/>
      <c r="CS15" s="518"/>
      <c r="CT15" s="518"/>
      <c r="CU15" s="518"/>
      <c r="CV15" s="518"/>
      <c r="CW15" s="518"/>
      <c r="CX15" s="518"/>
      <c r="CY15" s="518"/>
      <c r="CZ15" s="519"/>
      <c r="DC15" s="49"/>
      <c r="DF15" s="321"/>
      <c r="DG15" s="321"/>
      <c r="DH15" s="321"/>
      <c r="DI15" s="321"/>
      <c r="DJ15" s="321"/>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C15" s="137"/>
      <c r="GD15" s="140"/>
      <c r="GE15" s="140"/>
      <c r="GF15" s="140"/>
      <c r="GG15" s="140"/>
      <c r="GH15" s="140"/>
      <c r="GI15" s="140"/>
      <c r="GJ15" s="140"/>
      <c r="GK15" s="140"/>
      <c r="GL15" s="140"/>
      <c r="GM15" s="140"/>
      <c r="GN15" s="140"/>
      <c r="GO15" s="140"/>
      <c r="GP15" s="517"/>
      <c r="GQ15" s="518"/>
      <c r="GR15" s="518"/>
      <c r="GS15" s="518"/>
      <c r="GT15" s="518"/>
      <c r="GU15" s="518"/>
      <c r="GV15" s="518"/>
      <c r="GW15" s="518"/>
      <c r="GX15" s="518"/>
      <c r="GY15" s="518"/>
      <c r="GZ15" s="518"/>
      <c r="HA15" s="518"/>
      <c r="HB15" s="519"/>
      <c r="HE15" s="49"/>
      <c r="HH15" s="321"/>
      <c r="HI15" s="321"/>
      <c r="HJ15" s="321"/>
      <c r="HK15" s="321"/>
      <c r="HL15" s="321"/>
      <c r="HO15" s="137"/>
      <c r="HP15" s="137"/>
      <c r="HQ15" s="137"/>
      <c r="HR15" s="137"/>
      <c r="HS15" s="137"/>
      <c r="HT15" s="137"/>
      <c r="HU15" s="137"/>
      <c r="HV15" s="137"/>
      <c r="HW15" s="137"/>
      <c r="HX15" s="137"/>
      <c r="HY15" s="137"/>
      <c r="HZ15" s="137"/>
      <c r="IA15" s="137"/>
      <c r="IB15" s="137"/>
      <c r="IC15" s="137"/>
      <c r="ID15" s="137"/>
      <c r="IE15" s="137"/>
      <c r="IF15" s="137"/>
      <c r="IG15" s="137"/>
      <c r="IH15" s="137"/>
      <c r="II15" s="137"/>
      <c r="IJ15" s="137"/>
      <c r="IK15" s="137"/>
      <c r="IL15" s="137"/>
      <c r="IM15" s="137"/>
      <c r="IN15" s="137"/>
      <c r="IO15" s="137"/>
      <c r="IP15" s="137"/>
      <c r="IQ15" s="137"/>
      <c r="IR15" s="137"/>
      <c r="IS15" s="137"/>
      <c r="IT15" s="137"/>
      <c r="IU15" s="137"/>
      <c r="IV15" s="137"/>
      <c r="IW15" s="137"/>
      <c r="IX15" s="137"/>
      <c r="IY15" s="137"/>
      <c r="IZ15" s="137"/>
      <c r="JA15" s="137"/>
      <c r="JB15" s="137"/>
      <c r="JC15" s="137"/>
      <c r="JD15" s="137"/>
      <c r="JE15" s="137"/>
      <c r="JF15" s="137"/>
      <c r="JG15" s="137"/>
      <c r="JH15" s="137"/>
      <c r="JI15" s="137"/>
      <c r="JJ15" s="137"/>
      <c r="JK15" s="137"/>
      <c r="JL15" s="137"/>
      <c r="JM15" s="137"/>
      <c r="JN15" s="137"/>
      <c r="JO15" s="137"/>
      <c r="JP15" s="137"/>
      <c r="JQ15" s="137"/>
      <c r="JR15" s="137"/>
      <c r="JS15" s="137"/>
      <c r="JT15" s="137"/>
      <c r="JU15" s="137"/>
      <c r="JV15" s="137"/>
      <c r="JW15" s="137"/>
      <c r="JX15" s="137"/>
      <c r="JY15" s="137"/>
      <c r="JZ15" s="137"/>
      <c r="KA15" s="137"/>
      <c r="KB15" s="137"/>
      <c r="KC15" s="137"/>
      <c r="KD15" s="137"/>
      <c r="KE15" s="137"/>
      <c r="KF15" s="140"/>
      <c r="KG15" s="140"/>
      <c r="KH15" s="140"/>
      <c r="KI15" s="140"/>
      <c r="KJ15" s="140"/>
      <c r="KK15" s="140"/>
      <c r="KL15" s="140"/>
      <c r="KM15" s="140"/>
      <c r="KN15" s="140"/>
      <c r="KO15" s="140"/>
      <c r="KP15" s="140"/>
      <c r="KQ15" s="140"/>
      <c r="KR15" s="517"/>
      <c r="KS15" s="518"/>
      <c r="KT15" s="518"/>
      <c r="KU15" s="518"/>
      <c r="KV15" s="518"/>
      <c r="KW15" s="518"/>
      <c r="KX15" s="518"/>
      <c r="KY15" s="518"/>
      <c r="KZ15" s="518"/>
      <c r="LA15" s="518"/>
      <c r="LB15" s="518"/>
      <c r="LC15" s="518"/>
      <c r="LD15" s="519"/>
    </row>
    <row r="16" spans="4:317" ht="14.4" customHeight="1" thickTop="1" x14ac:dyDescent="0.45">
      <c r="D16" s="321"/>
      <c r="E16" s="321"/>
      <c r="F16" s="321"/>
      <c r="G16" s="321"/>
      <c r="H16" s="321"/>
      <c r="K16" s="510" t="str">
        <f>IF(入力シート!D5="","",入力シート!D5)</f>
        <v/>
      </c>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59"/>
      <c r="CD16" s="259"/>
      <c r="CE16" s="259"/>
      <c r="CF16" s="259"/>
      <c r="CG16" s="259"/>
      <c r="CH16" s="259"/>
      <c r="CI16" s="259"/>
      <c r="CJ16" s="259"/>
      <c r="CK16" s="259"/>
      <c r="CL16" s="259"/>
      <c r="CM16" s="259"/>
      <c r="CN16" s="259"/>
      <c r="CO16" s="259"/>
      <c r="CP16" s="259"/>
      <c r="CQ16" s="259"/>
      <c r="CR16" s="259"/>
      <c r="CS16" s="259"/>
      <c r="CT16" s="259"/>
      <c r="CU16" s="259"/>
      <c r="CV16" s="259"/>
      <c r="DC16" s="49"/>
      <c r="DF16" s="321"/>
      <c r="DG16" s="321"/>
      <c r="DH16" s="321"/>
      <c r="DI16" s="321"/>
      <c r="DJ16" s="321"/>
      <c r="DM16" s="510" t="str">
        <f>K16</f>
        <v/>
      </c>
      <c r="DN16" s="259"/>
      <c r="DO16" s="259"/>
      <c r="DP16" s="259"/>
      <c r="DQ16" s="259"/>
      <c r="DR16" s="259"/>
      <c r="DS16" s="259"/>
      <c r="DT16" s="259"/>
      <c r="DU16" s="259"/>
      <c r="DV16" s="259"/>
      <c r="DW16" s="259"/>
      <c r="DX16" s="259"/>
      <c r="DY16" s="259"/>
      <c r="DZ16" s="259"/>
      <c r="EA16" s="259"/>
      <c r="EB16" s="259"/>
      <c r="EC16" s="259"/>
      <c r="ED16" s="259"/>
      <c r="EE16" s="259"/>
      <c r="EF16" s="259"/>
      <c r="EG16" s="259"/>
      <c r="EH16" s="259"/>
      <c r="EI16" s="259"/>
      <c r="EJ16" s="259"/>
      <c r="EK16" s="259"/>
      <c r="EL16" s="259"/>
      <c r="EM16" s="259"/>
      <c r="EN16" s="259"/>
      <c r="EO16" s="259"/>
      <c r="EP16" s="259"/>
      <c r="EQ16" s="259"/>
      <c r="ER16" s="259"/>
      <c r="ES16" s="259"/>
      <c r="ET16" s="259"/>
      <c r="EU16" s="259"/>
      <c r="EV16" s="259"/>
      <c r="EW16" s="259"/>
      <c r="EX16" s="259"/>
      <c r="EY16" s="259"/>
      <c r="EZ16" s="259"/>
      <c r="FA16" s="259"/>
      <c r="FB16" s="259"/>
      <c r="FC16" s="259"/>
      <c r="FD16" s="259"/>
      <c r="FE16" s="259"/>
      <c r="FF16" s="259"/>
      <c r="FG16" s="259"/>
      <c r="FH16" s="259"/>
      <c r="FI16" s="259"/>
      <c r="FJ16" s="259"/>
      <c r="FK16" s="259"/>
      <c r="FL16" s="259"/>
      <c r="FM16" s="259"/>
      <c r="FN16" s="259"/>
      <c r="FO16" s="259"/>
      <c r="FP16" s="259"/>
      <c r="FQ16" s="259"/>
      <c r="FR16" s="259"/>
      <c r="FS16" s="259"/>
      <c r="FT16" s="259"/>
      <c r="FU16" s="259"/>
      <c r="FV16" s="259"/>
      <c r="FW16" s="259"/>
      <c r="FX16" s="259"/>
      <c r="FY16" s="259"/>
      <c r="FZ16" s="259"/>
      <c r="GA16" s="259"/>
      <c r="GB16" s="259"/>
      <c r="GC16" s="259"/>
      <c r="GD16" s="259"/>
      <c r="GE16" s="259"/>
      <c r="GF16" s="259"/>
      <c r="GG16" s="259"/>
      <c r="GH16" s="259"/>
      <c r="GI16" s="259"/>
      <c r="GJ16" s="259"/>
      <c r="GK16" s="259"/>
      <c r="GL16" s="259"/>
      <c r="GM16" s="259"/>
      <c r="GN16" s="259"/>
      <c r="GO16" s="259"/>
      <c r="GP16" s="259"/>
      <c r="GQ16" s="259"/>
      <c r="GR16" s="259"/>
      <c r="GS16" s="259"/>
      <c r="GT16" s="259"/>
      <c r="GU16" s="259"/>
      <c r="GV16" s="259"/>
      <c r="GW16" s="259"/>
      <c r="GX16" s="259"/>
      <c r="HE16" s="49"/>
      <c r="HH16" s="321"/>
      <c r="HI16" s="321"/>
      <c r="HJ16" s="321"/>
      <c r="HK16" s="321"/>
      <c r="HL16" s="321"/>
      <c r="HO16" s="510" t="str">
        <f>DM16</f>
        <v/>
      </c>
      <c r="HP16" s="259"/>
      <c r="HQ16" s="259"/>
      <c r="HR16" s="259"/>
      <c r="HS16" s="259"/>
      <c r="HT16" s="259"/>
      <c r="HU16" s="259"/>
      <c r="HV16" s="259"/>
      <c r="HW16" s="259"/>
      <c r="HX16" s="259"/>
      <c r="HY16" s="259"/>
      <c r="HZ16" s="259"/>
      <c r="IA16" s="259"/>
      <c r="IB16" s="259"/>
      <c r="IC16" s="259"/>
      <c r="ID16" s="259"/>
      <c r="IE16" s="259"/>
      <c r="IF16" s="259"/>
      <c r="IG16" s="259"/>
      <c r="IH16" s="259"/>
      <c r="II16" s="259"/>
      <c r="IJ16" s="259"/>
      <c r="IK16" s="259"/>
      <c r="IL16" s="259"/>
      <c r="IM16" s="259"/>
      <c r="IN16" s="259"/>
      <c r="IO16" s="259"/>
      <c r="IP16" s="259"/>
      <c r="IQ16" s="259"/>
      <c r="IR16" s="259"/>
      <c r="IS16" s="259"/>
      <c r="IT16" s="259"/>
      <c r="IU16" s="259"/>
      <c r="IV16" s="259"/>
      <c r="IW16" s="259"/>
      <c r="IX16" s="259"/>
      <c r="IY16" s="259"/>
      <c r="IZ16" s="259"/>
      <c r="JA16" s="259"/>
      <c r="JB16" s="259"/>
      <c r="JC16" s="259"/>
      <c r="JD16" s="259"/>
      <c r="JE16" s="259"/>
      <c r="JF16" s="259"/>
      <c r="JG16" s="259"/>
      <c r="JH16" s="259"/>
      <c r="JI16" s="259"/>
      <c r="JJ16" s="259"/>
      <c r="JK16" s="259"/>
      <c r="JL16" s="259"/>
      <c r="JM16" s="259"/>
      <c r="JN16" s="259"/>
      <c r="JO16" s="259"/>
      <c r="JP16" s="259"/>
      <c r="JQ16" s="259"/>
      <c r="JR16" s="259"/>
      <c r="JS16" s="259"/>
      <c r="JT16" s="259"/>
      <c r="JU16" s="259"/>
      <c r="JV16" s="259"/>
      <c r="JW16" s="259"/>
      <c r="JX16" s="259"/>
      <c r="JY16" s="259"/>
      <c r="JZ16" s="259"/>
      <c r="KA16" s="259"/>
      <c r="KB16" s="259"/>
      <c r="KC16" s="259"/>
      <c r="KD16" s="259"/>
      <c r="KE16" s="259"/>
      <c r="KF16" s="259"/>
      <c r="KG16" s="259"/>
      <c r="KH16" s="259"/>
      <c r="KI16" s="259"/>
      <c r="KJ16" s="259"/>
      <c r="KK16" s="259"/>
      <c r="KL16" s="259"/>
      <c r="KM16" s="259"/>
      <c r="KN16" s="259"/>
      <c r="KO16" s="259"/>
      <c r="KP16" s="259"/>
      <c r="KQ16" s="259"/>
      <c r="KR16" s="259"/>
      <c r="KS16" s="259"/>
      <c r="KT16" s="259"/>
      <c r="KU16" s="259"/>
      <c r="KV16" s="259"/>
      <c r="KW16" s="259"/>
      <c r="KX16" s="259"/>
      <c r="KY16" s="259"/>
      <c r="KZ16" s="259"/>
    </row>
    <row r="17" spans="1:312" ht="14.4" customHeight="1" x14ac:dyDescent="0.45">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c r="CH17" s="259"/>
      <c r="CI17" s="259"/>
      <c r="CJ17" s="259"/>
      <c r="CK17" s="259"/>
      <c r="CL17" s="259"/>
      <c r="CM17" s="259"/>
      <c r="CN17" s="259"/>
      <c r="CO17" s="259"/>
      <c r="CP17" s="259"/>
      <c r="CQ17" s="259"/>
      <c r="CR17" s="259"/>
      <c r="CS17" s="259"/>
      <c r="CT17" s="259"/>
      <c r="CU17" s="259"/>
      <c r="CV17" s="259"/>
      <c r="DC17" s="49"/>
      <c r="DM17" s="259"/>
      <c r="DN17" s="259"/>
      <c r="DO17" s="259"/>
      <c r="DP17" s="259"/>
      <c r="DQ17" s="259"/>
      <c r="DR17" s="259"/>
      <c r="DS17" s="259"/>
      <c r="DT17" s="259"/>
      <c r="DU17" s="259"/>
      <c r="DV17" s="259"/>
      <c r="DW17" s="259"/>
      <c r="DX17" s="259"/>
      <c r="DY17" s="259"/>
      <c r="DZ17" s="259"/>
      <c r="EA17" s="259"/>
      <c r="EB17" s="259"/>
      <c r="EC17" s="259"/>
      <c r="ED17" s="259"/>
      <c r="EE17" s="259"/>
      <c r="EF17" s="259"/>
      <c r="EG17" s="259"/>
      <c r="EH17" s="259"/>
      <c r="EI17" s="259"/>
      <c r="EJ17" s="259"/>
      <c r="EK17" s="259"/>
      <c r="EL17" s="259"/>
      <c r="EM17" s="259"/>
      <c r="EN17" s="259"/>
      <c r="EO17" s="259"/>
      <c r="EP17" s="259"/>
      <c r="EQ17" s="259"/>
      <c r="ER17" s="259"/>
      <c r="ES17" s="259"/>
      <c r="ET17" s="259"/>
      <c r="EU17" s="259"/>
      <c r="EV17" s="259"/>
      <c r="EW17" s="259"/>
      <c r="EX17" s="259"/>
      <c r="EY17" s="259"/>
      <c r="EZ17" s="259"/>
      <c r="FA17" s="259"/>
      <c r="FB17" s="259"/>
      <c r="FC17" s="259"/>
      <c r="FD17" s="259"/>
      <c r="FE17" s="259"/>
      <c r="FF17" s="259"/>
      <c r="FG17" s="259"/>
      <c r="FH17" s="259"/>
      <c r="FI17" s="259"/>
      <c r="FJ17" s="259"/>
      <c r="FK17" s="259"/>
      <c r="FL17" s="259"/>
      <c r="FM17" s="259"/>
      <c r="FN17" s="259"/>
      <c r="FO17" s="259"/>
      <c r="FP17" s="259"/>
      <c r="FQ17" s="259"/>
      <c r="FR17" s="259"/>
      <c r="FS17" s="259"/>
      <c r="FT17" s="259"/>
      <c r="FU17" s="259"/>
      <c r="FV17" s="259"/>
      <c r="FW17" s="259"/>
      <c r="FX17" s="259"/>
      <c r="FY17" s="259"/>
      <c r="FZ17" s="259"/>
      <c r="GA17" s="259"/>
      <c r="GB17" s="259"/>
      <c r="GC17" s="259"/>
      <c r="GD17" s="259"/>
      <c r="GE17" s="259"/>
      <c r="GF17" s="259"/>
      <c r="GG17" s="259"/>
      <c r="GH17" s="259"/>
      <c r="GI17" s="259"/>
      <c r="GJ17" s="259"/>
      <c r="GK17" s="259"/>
      <c r="GL17" s="259"/>
      <c r="GM17" s="259"/>
      <c r="GN17" s="259"/>
      <c r="GO17" s="259"/>
      <c r="GP17" s="259"/>
      <c r="GQ17" s="259"/>
      <c r="GR17" s="259"/>
      <c r="GS17" s="259"/>
      <c r="GT17" s="259"/>
      <c r="GU17" s="259"/>
      <c r="GV17" s="259"/>
      <c r="GW17" s="259"/>
      <c r="GX17" s="259"/>
      <c r="HE17" s="49"/>
      <c r="HO17" s="259"/>
      <c r="HP17" s="259"/>
      <c r="HQ17" s="259"/>
      <c r="HR17" s="259"/>
      <c r="HS17" s="259"/>
      <c r="HT17" s="259"/>
      <c r="HU17" s="259"/>
      <c r="HV17" s="259"/>
      <c r="HW17" s="259"/>
      <c r="HX17" s="259"/>
      <c r="HY17" s="259"/>
      <c r="HZ17" s="259"/>
      <c r="IA17" s="259"/>
      <c r="IB17" s="259"/>
      <c r="IC17" s="259"/>
      <c r="ID17" s="259"/>
      <c r="IE17" s="259"/>
      <c r="IF17" s="259"/>
      <c r="IG17" s="259"/>
      <c r="IH17" s="259"/>
      <c r="II17" s="259"/>
      <c r="IJ17" s="259"/>
      <c r="IK17" s="259"/>
      <c r="IL17" s="259"/>
      <c r="IM17" s="259"/>
      <c r="IN17" s="259"/>
      <c r="IO17" s="259"/>
      <c r="IP17" s="259"/>
      <c r="IQ17" s="259"/>
      <c r="IR17" s="259"/>
      <c r="IS17" s="259"/>
      <c r="IT17" s="259"/>
      <c r="IU17" s="259"/>
      <c r="IV17" s="259"/>
      <c r="IW17" s="259"/>
      <c r="IX17" s="259"/>
      <c r="IY17" s="259"/>
      <c r="IZ17" s="259"/>
      <c r="JA17" s="259"/>
      <c r="JB17" s="259"/>
      <c r="JC17" s="259"/>
      <c r="JD17" s="259"/>
      <c r="JE17" s="259"/>
      <c r="JF17" s="259"/>
      <c r="JG17" s="259"/>
      <c r="JH17" s="259"/>
      <c r="JI17" s="259"/>
      <c r="JJ17" s="259"/>
      <c r="JK17" s="259"/>
      <c r="JL17" s="259"/>
      <c r="JM17" s="259"/>
      <c r="JN17" s="259"/>
      <c r="JO17" s="259"/>
      <c r="JP17" s="259"/>
      <c r="JQ17" s="259"/>
      <c r="JR17" s="259"/>
      <c r="JS17" s="259"/>
      <c r="JT17" s="259"/>
      <c r="JU17" s="259"/>
      <c r="JV17" s="259"/>
      <c r="JW17" s="259"/>
      <c r="JX17" s="259"/>
      <c r="JY17" s="259"/>
      <c r="JZ17" s="259"/>
      <c r="KA17" s="259"/>
      <c r="KB17" s="259"/>
      <c r="KC17" s="259"/>
      <c r="KD17" s="259"/>
      <c r="KE17" s="259"/>
      <c r="KF17" s="259"/>
      <c r="KG17" s="259"/>
      <c r="KH17" s="259"/>
      <c r="KI17" s="259"/>
      <c r="KJ17" s="259"/>
      <c r="KK17" s="259"/>
      <c r="KL17" s="259"/>
      <c r="KM17" s="259"/>
      <c r="KN17" s="259"/>
      <c r="KO17" s="259"/>
      <c r="KP17" s="259"/>
      <c r="KQ17" s="259"/>
      <c r="KR17" s="259"/>
      <c r="KS17" s="259"/>
      <c r="KT17" s="259"/>
      <c r="KU17" s="259"/>
      <c r="KV17" s="259"/>
      <c r="KW17" s="259"/>
      <c r="KX17" s="259"/>
      <c r="KY17" s="259"/>
      <c r="KZ17" s="259"/>
    </row>
    <row r="18" spans="1:312" ht="14.4" customHeight="1" x14ac:dyDescent="0.45">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DC18" s="49"/>
      <c r="DM18" s="259"/>
      <c r="DN18" s="259"/>
      <c r="DO18" s="259"/>
      <c r="DP18" s="259"/>
      <c r="DQ18" s="259"/>
      <c r="DR18" s="259"/>
      <c r="DS18" s="259"/>
      <c r="DT18" s="259"/>
      <c r="DU18" s="259"/>
      <c r="DV18" s="259"/>
      <c r="DW18" s="259"/>
      <c r="DX18" s="259"/>
      <c r="DY18" s="259"/>
      <c r="DZ18" s="259"/>
      <c r="EA18" s="259"/>
      <c r="EB18" s="259"/>
      <c r="EC18" s="259"/>
      <c r="ED18" s="259"/>
      <c r="EE18" s="259"/>
      <c r="EF18" s="259"/>
      <c r="EG18" s="259"/>
      <c r="EH18" s="259"/>
      <c r="EI18" s="259"/>
      <c r="EJ18" s="259"/>
      <c r="EK18" s="259"/>
      <c r="EL18" s="259"/>
      <c r="EM18" s="259"/>
      <c r="EN18" s="259"/>
      <c r="EO18" s="259"/>
      <c r="EP18" s="259"/>
      <c r="EQ18" s="259"/>
      <c r="ER18" s="259"/>
      <c r="ES18" s="259"/>
      <c r="ET18" s="259"/>
      <c r="EU18" s="259"/>
      <c r="EV18" s="259"/>
      <c r="EW18" s="259"/>
      <c r="EX18" s="259"/>
      <c r="EY18" s="259"/>
      <c r="EZ18" s="259"/>
      <c r="FA18" s="259"/>
      <c r="FB18" s="259"/>
      <c r="FC18" s="259"/>
      <c r="FD18" s="259"/>
      <c r="FE18" s="259"/>
      <c r="FF18" s="259"/>
      <c r="FG18" s="259"/>
      <c r="FH18" s="259"/>
      <c r="FI18" s="259"/>
      <c r="FJ18" s="259"/>
      <c r="FK18" s="259"/>
      <c r="FL18" s="259"/>
      <c r="FM18" s="259"/>
      <c r="FN18" s="259"/>
      <c r="FO18" s="259"/>
      <c r="FP18" s="259"/>
      <c r="FQ18" s="259"/>
      <c r="FR18" s="259"/>
      <c r="FS18" s="259"/>
      <c r="FT18" s="259"/>
      <c r="FU18" s="259"/>
      <c r="FV18" s="259"/>
      <c r="FW18" s="259"/>
      <c r="FX18" s="259"/>
      <c r="FY18" s="259"/>
      <c r="FZ18" s="259"/>
      <c r="GA18" s="259"/>
      <c r="GB18" s="259"/>
      <c r="GC18" s="259"/>
      <c r="GD18" s="259"/>
      <c r="GE18" s="259"/>
      <c r="GF18" s="259"/>
      <c r="GG18" s="259"/>
      <c r="GH18" s="259"/>
      <c r="GI18" s="259"/>
      <c r="GJ18" s="259"/>
      <c r="GK18" s="259"/>
      <c r="GL18" s="259"/>
      <c r="GM18" s="259"/>
      <c r="GN18" s="259"/>
      <c r="GO18" s="259"/>
      <c r="GP18" s="259"/>
      <c r="GQ18" s="259"/>
      <c r="GR18" s="259"/>
      <c r="GS18" s="259"/>
      <c r="GT18" s="259"/>
      <c r="GU18" s="259"/>
      <c r="GV18" s="259"/>
      <c r="GW18" s="259"/>
      <c r="GX18" s="259"/>
      <c r="HE18" s="49"/>
      <c r="HO18" s="259"/>
      <c r="HP18" s="259"/>
      <c r="HQ18" s="259"/>
      <c r="HR18" s="259"/>
      <c r="HS18" s="259"/>
      <c r="HT18" s="259"/>
      <c r="HU18" s="259"/>
      <c r="HV18" s="259"/>
      <c r="HW18" s="259"/>
      <c r="HX18" s="259"/>
      <c r="HY18" s="259"/>
      <c r="HZ18" s="259"/>
      <c r="IA18" s="259"/>
      <c r="IB18" s="259"/>
      <c r="IC18" s="259"/>
      <c r="ID18" s="259"/>
      <c r="IE18" s="259"/>
      <c r="IF18" s="259"/>
      <c r="IG18" s="259"/>
      <c r="IH18" s="259"/>
      <c r="II18" s="259"/>
      <c r="IJ18" s="259"/>
      <c r="IK18" s="259"/>
      <c r="IL18" s="259"/>
      <c r="IM18" s="259"/>
      <c r="IN18" s="259"/>
      <c r="IO18" s="259"/>
      <c r="IP18" s="259"/>
      <c r="IQ18" s="259"/>
      <c r="IR18" s="259"/>
      <c r="IS18" s="259"/>
      <c r="IT18" s="259"/>
      <c r="IU18" s="259"/>
      <c r="IV18" s="259"/>
      <c r="IW18" s="259"/>
      <c r="IX18" s="259"/>
      <c r="IY18" s="259"/>
      <c r="IZ18" s="259"/>
      <c r="JA18" s="259"/>
      <c r="JB18" s="259"/>
      <c r="JC18" s="259"/>
      <c r="JD18" s="259"/>
      <c r="JE18" s="259"/>
      <c r="JF18" s="259"/>
      <c r="JG18" s="259"/>
      <c r="JH18" s="259"/>
      <c r="JI18" s="259"/>
      <c r="JJ18" s="259"/>
      <c r="JK18" s="259"/>
      <c r="JL18" s="259"/>
      <c r="JM18" s="259"/>
      <c r="JN18" s="259"/>
      <c r="JO18" s="259"/>
      <c r="JP18" s="259"/>
      <c r="JQ18" s="259"/>
      <c r="JR18" s="259"/>
      <c r="JS18" s="259"/>
      <c r="JT18" s="259"/>
      <c r="JU18" s="259"/>
      <c r="JV18" s="259"/>
      <c r="JW18" s="259"/>
      <c r="JX18" s="259"/>
      <c r="JY18" s="259"/>
      <c r="JZ18" s="259"/>
      <c r="KA18" s="259"/>
      <c r="KB18" s="259"/>
      <c r="KC18" s="259"/>
      <c r="KD18" s="259"/>
      <c r="KE18" s="259"/>
      <c r="KF18" s="259"/>
      <c r="KG18" s="259"/>
      <c r="KH18" s="259"/>
      <c r="KI18" s="259"/>
      <c r="KJ18" s="259"/>
      <c r="KK18" s="259"/>
      <c r="KL18" s="259"/>
      <c r="KM18" s="259"/>
      <c r="KN18" s="259"/>
      <c r="KO18" s="259"/>
      <c r="KP18" s="259"/>
      <c r="KQ18" s="259"/>
      <c r="KR18" s="259"/>
      <c r="KS18" s="259"/>
      <c r="KT18" s="259"/>
      <c r="KU18" s="259"/>
      <c r="KV18" s="259"/>
      <c r="KW18" s="259"/>
      <c r="KX18" s="259"/>
      <c r="KY18" s="259"/>
      <c r="KZ18" s="259"/>
    </row>
    <row r="19" spans="1:312" ht="14.4" customHeight="1" x14ac:dyDescent="0.45">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59"/>
      <c r="BZ19" s="259"/>
      <c r="CA19" s="259"/>
      <c r="CB19" s="259"/>
      <c r="CC19" s="259"/>
      <c r="CD19" s="259"/>
      <c r="CE19" s="259"/>
      <c r="CF19" s="259"/>
      <c r="CG19" s="259"/>
      <c r="CH19" s="259"/>
      <c r="CI19" s="259"/>
      <c r="CJ19" s="259"/>
      <c r="CK19" s="259"/>
      <c r="CL19" s="259"/>
      <c r="CM19" s="259"/>
      <c r="CN19" s="259"/>
      <c r="CO19" s="259"/>
      <c r="CP19" s="259"/>
      <c r="CQ19" s="259"/>
      <c r="CR19" s="259"/>
      <c r="CS19" s="259"/>
      <c r="CT19" s="259"/>
      <c r="CU19" s="259"/>
      <c r="CV19" s="259"/>
      <c r="DC19" s="49"/>
      <c r="DM19" s="259"/>
      <c r="DN19" s="259"/>
      <c r="DO19" s="259"/>
      <c r="DP19" s="259"/>
      <c r="DQ19" s="259"/>
      <c r="DR19" s="259"/>
      <c r="DS19" s="259"/>
      <c r="DT19" s="259"/>
      <c r="DU19" s="259"/>
      <c r="DV19" s="259"/>
      <c r="DW19" s="259"/>
      <c r="DX19" s="259"/>
      <c r="DY19" s="259"/>
      <c r="DZ19" s="259"/>
      <c r="EA19" s="259"/>
      <c r="EB19" s="259"/>
      <c r="EC19" s="259"/>
      <c r="ED19" s="259"/>
      <c r="EE19" s="259"/>
      <c r="EF19" s="259"/>
      <c r="EG19" s="259"/>
      <c r="EH19" s="259"/>
      <c r="EI19" s="259"/>
      <c r="EJ19" s="259"/>
      <c r="EK19" s="259"/>
      <c r="EL19" s="259"/>
      <c r="EM19" s="259"/>
      <c r="EN19" s="259"/>
      <c r="EO19" s="259"/>
      <c r="EP19" s="259"/>
      <c r="EQ19" s="259"/>
      <c r="ER19" s="259"/>
      <c r="ES19" s="259"/>
      <c r="ET19" s="259"/>
      <c r="EU19" s="259"/>
      <c r="EV19" s="259"/>
      <c r="EW19" s="259"/>
      <c r="EX19" s="259"/>
      <c r="EY19" s="259"/>
      <c r="EZ19" s="259"/>
      <c r="FA19" s="259"/>
      <c r="FB19" s="259"/>
      <c r="FC19" s="259"/>
      <c r="FD19" s="259"/>
      <c r="FE19" s="259"/>
      <c r="FF19" s="259"/>
      <c r="FG19" s="259"/>
      <c r="FH19" s="259"/>
      <c r="FI19" s="259"/>
      <c r="FJ19" s="259"/>
      <c r="FK19" s="259"/>
      <c r="FL19" s="259"/>
      <c r="FM19" s="259"/>
      <c r="FN19" s="259"/>
      <c r="FO19" s="259"/>
      <c r="FP19" s="259"/>
      <c r="FQ19" s="259"/>
      <c r="FR19" s="259"/>
      <c r="FS19" s="259"/>
      <c r="FT19" s="259"/>
      <c r="FU19" s="259"/>
      <c r="FV19" s="259"/>
      <c r="FW19" s="259"/>
      <c r="FX19" s="259"/>
      <c r="FY19" s="259"/>
      <c r="FZ19" s="259"/>
      <c r="GA19" s="259"/>
      <c r="GB19" s="259"/>
      <c r="GC19" s="259"/>
      <c r="GD19" s="259"/>
      <c r="GE19" s="259"/>
      <c r="GF19" s="259"/>
      <c r="GG19" s="259"/>
      <c r="GH19" s="259"/>
      <c r="GI19" s="259"/>
      <c r="GJ19" s="259"/>
      <c r="GK19" s="259"/>
      <c r="GL19" s="259"/>
      <c r="GM19" s="259"/>
      <c r="GN19" s="259"/>
      <c r="GO19" s="259"/>
      <c r="GP19" s="259"/>
      <c r="GQ19" s="259"/>
      <c r="GR19" s="259"/>
      <c r="GS19" s="259"/>
      <c r="GT19" s="259"/>
      <c r="GU19" s="259"/>
      <c r="GV19" s="259"/>
      <c r="GW19" s="259"/>
      <c r="GX19" s="259"/>
      <c r="HE19" s="49"/>
      <c r="HO19" s="259"/>
      <c r="HP19" s="259"/>
      <c r="HQ19" s="259"/>
      <c r="HR19" s="259"/>
      <c r="HS19" s="259"/>
      <c r="HT19" s="259"/>
      <c r="HU19" s="259"/>
      <c r="HV19" s="259"/>
      <c r="HW19" s="259"/>
      <c r="HX19" s="259"/>
      <c r="HY19" s="259"/>
      <c r="HZ19" s="259"/>
      <c r="IA19" s="259"/>
      <c r="IB19" s="259"/>
      <c r="IC19" s="259"/>
      <c r="ID19" s="259"/>
      <c r="IE19" s="259"/>
      <c r="IF19" s="259"/>
      <c r="IG19" s="259"/>
      <c r="IH19" s="259"/>
      <c r="II19" s="259"/>
      <c r="IJ19" s="259"/>
      <c r="IK19" s="259"/>
      <c r="IL19" s="259"/>
      <c r="IM19" s="259"/>
      <c r="IN19" s="259"/>
      <c r="IO19" s="259"/>
      <c r="IP19" s="259"/>
      <c r="IQ19" s="259"/>
      <c r="IR19" s="259"/>
      <c r="IS19" s="259"/>
      <c r="IT19" s="259"/>
      <c r="IU19" s="259"/>
      <c r="IV19" s="259"/>
      <c r="IW19" s="259"/>
      <c r="IX19" s="259"/>
      <c r="IY19" s="259"/>
      <c r="IZ19" s="259"/>
      <c r="JA19" s="259"/>
      <c r="JB19" s="259"/>
      <c r="JC19" s="259"/>
      <c r="JD19" s="259"/>
      <c r="JE19" s="259"/>
      <c r="JF19" s="259"/>
      <c r="JG19" s="259"/>
      <c r="JH19" s="259"/>
      <c r="JI19" s="259"/>
      <c r="JJ19" s="259"/>
      <c r="JK19" s="259"/>
      <c r="JL19" s="259"/>
      <c r="JM19" s="259"/>
      <c r="JN19" s="259"/>
      <c r="JO19" s="259"/>
      <c r="JP19" s="259"/>
      <c r="JQ19" s="259"/>
      <c r="JR19" s="259"/>
      <c r="JS19" s="259"/>
      <c r="JT19" s="259"/>
      <c r="JU19" s="259"/>
      <c r="JV19" s="259"/>
      <c r="JW19" s="259"/>
      <c r="JX19" s="259"/>
      <c r="JY19" s="259"/>
      <c r="JZ19" s="259"/>
      <c r="KA19" s="259"/>
      <c r="KB19" s="259"/>
      <c r="KC19" s="259"/>
      <c r="KD19" s="259"/>
      <c r="KE19" s="259"/>
      <c r="KF19" s="259"/>
      <c r="KG19" s="259"/>
      <c r="KH19" s="259"/>
      <c r="KI19" s="259"/>
      <c r="KJ19" s="259"/>
      <c r="KK19" s="259"/>
      <c r="KL19" s="259"/>
      <c r="KM19" s="259"/>
      <c r="KN19" s="259"/>
      <c r="KO19" s="259"/>
      <c r="KP19" s="259"/>
      <c r="KQ19" s="259"/>
      <c r="KR19" s="259"/>
      <c r="KS19" s="259"/>
      <c r="KT19" s="259"/>
      <c r="KU19" s="259"/>
      <c r="KV19" s="259"/>
      <c r="KW19" s="259"/>
      <c r="KX19" s="259"/>
      <c r="KY19" s="259"/>
      <c r="KZ19" s="259"/>
    </row>
    <row r="20" spans="1:312" ht="14.4" customHeight="1" x14ac:dyDescent="0.45">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c r="BX20" s="259"/>
      <c r="BY20" s="259"/>
      <c r="BZ20" s="259"/>
      <c r="CA20" s="259"/>
      <c r="CB20" s="259"/>
      <c r="CC20" s="259"/>
      <c r="CD20" s="259"/>
      <c r="CE20" s="259"/>
      <c r="CF20" s="259"/>
      <c r="CG20" s="259"/>
      <c r="CH20" s="259"/>
      <c r="CI20" s="259"/>
      <c r="CJ20" s="259"/>
      <c r="CK20" s="259"/>
      <c r="CL20" s="259"/>
      <c r="CM20" s="259"/>
      <c r="CN20" s="259"/>
      <c r="CO20" s="259"/>
      <c r="CP20" s="259"/>
      <c r="CQ20" s="259"/>
      <c r="CR20" s="259"/>
      <c r="CS20" s="259"/>
      <c r="CT20" s="259"/>
      <c r="CU20" s="259"/>
      <c r="CV20" s="259"/>
      <c r="DC20" s="49"/>
      <c r="DM20" s="259"/>
      <c r="DN20" s="259"/>
      <c r="DO20" s="259"/>
      <c r="DP20" s="259"/>
      <c r="DQ20" s="259"/>
      <c r="DR20" s="259"/>
      <c r="DS20" s="259"/>
      <c r="DT20" s="259"/>
      <c r="DU20" s="259"/>
      <c r="DV20" s="259"/>
      <c r="DW20" s="259"/>
      <c r="DX20" s="259"/>
      <c r="DY20" s="259"/>
      <c r="DZ20" s="259"/>
      <c r="EA20" s="259"/>
      <c r="EB20" s="259"/>
      <c r="EC20" s="259"/>
      <c r="ED20" s="259"/>
      <c r="EE20" s="259"/>
      <c r="EF20" s="259"/>
      <c r="EG20" s="259"/>
      <c r="EH20" s="259"/>
      <c r="EI20" s="259"/>
      <c r="EJ20" s="259"/>
      <c r="EK20" s="259"/>
      <c r="EL20" s="259"/>
      <c r="EM20" s="259"/>
      <c r="EN20" s="259"/>
      <c r="EO20" s="259"/>
      <c r="EP20" s="259"/>
      <c r="EQ20" s="259"/>
      <c r="ER20" s="259"/>
      <c r="ES20" s="259"/>
      <c r="ET20" s="259"/>
      <c r="EU20" s="259"/>
      <c r="EV20" s="259"/>
      <c r="EW20" s="259"/>
      <c r="EX20" s="259"/>
      <c r="EY20" s="259"/>
      <c r="EZ20" s="259"/>
      <c r="FA20" s="259"/>
      <c r="FB20" s="259"/>
      <c r="FC20" s="259"/>
      <c r="FD20" s="259"/>
      <c r="FE20" s="259"/>
      <c r="FF20" s="259"/>
      <c r="FG20" s="259"/>
      <c r="FH20" s="259"/>
      <c r="FI20" s="259"/>
      <c r="FJ20" s="259"/>
      <c r="FK20" s="259"/>
      <c r="FL20" s="259"/>
      <c r="FM20" s="259"/>
      <c r="FN20" s="259"/>
      <c r="FO20" s="259"/>
      <c r="FP20" s="259"/>
      <c r="FQ20" s="259"/>
      <c r="FR20" s="259"/>
      <c r="FS20" s="259"/>
      <c r="FT20" s="259"/>
      <c r="FU20" s="259"/>
      <c r="FV20" s="259"/>
      <c r="FW20" s="259"/>
      <c r="FX20" s="259"/>
      <c r="FY20" s="259"/>
      <c r="FZ20" s="259"/>
      <c r="GA20" s="259"/>
      <c r="GB20" s="259"/>
      <c r="GC20" s="259"/>
      <c r="GD20" s="259"/>
      <c r="GE20" s="259"/>
      <c r="GF20" s="259"/>
      <c r="GG20" s="259"/>
      <c r="GH20" s="259"/>
      <c r="GI20" s="259"/>
      <c r="GJ20" s="259"/>
      <c r="GK20" s="259"/>
      <c r="GL20" s="259"/>
      <c r="GM20" s="259"/>
      <c r="GN20" s="259"/>
      <c r="GO20" s="259"/>
      <c r="GP20" s="259"/>
      <c r="GQ20" s="259"/>
      <c r="GR20" s="259"/>
      <c r="GS20" s="259"/>
      <c r="GT20" s="259"/>
      <c r="GU20" s="259"/>
      <c r="GV20" s="259"/>
      <c r="GW20" s="259"/>
      <c r="GX20" s="259"/>
      <c r="HE20" s="49"/>
      <c r="HO20" s="259"/>
      <c r="HP20" s="259"/>
      <c r="HQ20" s="259"/>
      <c r="HR20" s="259"/>
      <c r="HS20" s="259"/>
      <c r="HT20" s="259"/>
      <c r="HU20" s="259"/>
      <c r="HV20" s="259"/>
      <c r="HW20" s="259"/>
      <c r="HX20" s="259"/>
      <c r="HY20" s="259"/>
      <c r="HZ20" s="259"/>
      <c r="IA20" s="259"/>
      <c r="IB20" s="259"/>
      <c r="IC20" s="259"/>
      <c r="ID20" s="259"/>
      <c r="IE20" s="259"/>
      <c r="IF20" s="259"/>
      <c r="IG20" s="259"/>
      <c r="IH20" s="259"/>
      <c r="II20" s="259"/>
      <c r="IJ20" s="259"/>
      <c r="IK20" s="259"/>
      <c r="IL20" s="259"/>
      <c r="IM20" s="259"/>
      <c r="IN20" s="259"/>
      <c r="IO20" s="259"/>
      <c r="IP20" s="259"/>
      <c r="IQ20" s="259"/>
      <c r="IR20" s="259"/>
      <c r="IS20" s="259"/>
      <c r="IT20" s="259"/>
      <c r="IU20" s="259"/>
      <c r="IV20" s="259"/>
      <c r="IW20" s="259"/>
      <c r="IX20" s="259"/>
      <c r="IY20" s="259"/>
      <c r="IZ20" s="259"/>
      <c r="JA20" s="259"/>
      <c r="JB20" s="259"/>
      <c r="JC20" s="259"/>
      <c r="JD20" s="259"/>
      <c r="JE20" s="259"/>
      <c r="JF20" s="259"/>
      <c r="JG20" s="259"/>
      <c r="JH20" s="259"/>
      <c r="JI20" s="259"/>
      <c r="JJ20" s="259"/>
      <c r="JK20" s="259"/>
      <c r="JL20" s="259"/>
      <c r="JM20" s="259"/>
      <c r="JN20" s="259"/>
      <c r="JO20" s="259"/>
      <c r="JP20" s="259"/>
      <c r="JQ20" s="259"/>
      <c r="JR20" s="259"/>
      <c r="JS20" s="259"/>
      <c r="JT20" s="259"/>
      <c r="JU20" s="259"/>
      <c r="JV20" s="259"/>
      <c r="JW20" s="259"/>
      <c r="JX20" s="259"/>
      <c r="JY20" s="259"/>
      <c r="JZ20" s="259"/>
      <c r="KA20" s="259"/>
      <c r="KB20" s="259"/>
      <c r="KC20" s="259"/>
      <c r="KD20" s="259"/>
      <c r="KE20" s="259"/>
      <c r="KF20" s="259"/>
      <c r="KG20" s="259"/>
      <c r="KH20" s="259"/>
      <c r="KI20" s="259"/>
      <c r="KJ20" s="259"/>
      <c r="KK20" s="259"/>
      <c r="KL20" s="259"/>
      <c r="KM20" s="259"/>
      <c r="KN20" s="259"/>
      <c r="KO20" s="259"/>
      <c r="KP20" s="259"/>
      <c r="KQ20" s="259"/>
      <c r="KR20" s="259"/>
      <c r="KS20" s="259"/>
      <c r="KT20" s="259"/>
      <c r="KU20" s="259"/>
      <c r="KV20" s="259"/>
      <c r="KW20" s="259"/>
      <c r="KX20" s="259"/>
      <c r="KY20" s="259"/>
      <c r="KZ20" s="259"/>
    </row>
    <row r="21" spans="1:312" ht="14.4" customHeight="1" x14ac:dyDescent="0.45">
      <c r="A21" s="373" t="s">
        <v>61</v>
      </c>
      <c r="B21" s="373"/>
      <c r="C21" s="374"/>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c r="BX21" s="259"/>
      <c r="BY21" s="259"/>
      <c r="BZ21" s="259"/>
      <c r="CA21" s="259"/>
      <c r="CB21" s="259"/>
      <c r="CC21" s="259"/>
      <c r="CD21" s="259"/>
      <c r="CE21" s="259"/>
      <c r="CF21" s="259"/>
      <c r="CG21" s="259"/>
      <c r="CH21" s="259"/>
      <c r="CI21" s="259"/>
      <c r="CJ21" s="259"/>
      <c r="CK21" s="259"/>
      <c r="CL21" s="259"/>
      <c r="CM21" s="259"/>
      <c r="CN21" s="259"/>
      <c r="CO21" s="259"/>
      <c r="CP21" s="259"/>
      <c r="CQ21" s="259"/>
      <c r="CR21" s="259"/>
      <c r="CS21" s="259"/>
      <c r="CT21" s="259"/>
      <c r="CU21" s="259"/>
      <c r="CV21" s="259"/>
      <c r="DC21" s="425"/>
      <c r="DD21" s="426"/>
      <c r="DE21" s="427"/>
      <c r="DM21" s="259"/>
      <c r="DN21" s="259"/>
      <c r="DO21" s="259"/>
      <c r="DP21" s="259"/>
      <c r="DQ21" s="259"/>
      <c r="DR21" s="259"/>
      <c r="DS21" s="259"/>
      <c r="DT21" s="259"/>
      <c r="DU21" s="259"/>
      <c r="DV21" s="259"/>
      <c r="DW21" s="259"/>
      <c r="DX21" s="259"/>
      <c r="DY21" s="259"/>
      <c r="DZ21" s="259"/>
      <c r="EA21" s="259"/>
      <c r="EB21" s="259"/>
      <c r="EC21" s="259"/>
      <c r="ED21" s="259"/>
      <c r="EE21" s="259"/>
      <c r="EF21" s="259"/>
      <c r="EG21" s="259"/>
      <c r="EH21" s="259"/>
      <c r="EI21" s="259"/>
      <c r="EJ21" s="259"/>
      <c r="EK21" s="259"/>
      <c r="EL21" s="259"/>
      <c r="EM21" s="259"/>
      <c r="EN21" s="259"/>
      <c r="EO21" s="259"/>
      <c r="EP21" s="259"/>
      <c r="EQ21" s="259"/>
      <c r="ER21" s="259"/>
      <c r="ES21" s="259"/>
      <c r="ET21" s="259"/>
      <c r="EU21" s="259"/>
      <c r="EV21" s="259"/>
      <c r="EW21" s="259"/>
      <c r="EX21" s="259"/>
      <c r="EY21" s="259"/>
      <c r="EZ21" s="259"/>
      <c r="FA21" s="259"/>
      <c r="FB21" s="259"/>
      <c r="FC21" s="259"/>
      <c r="FD21" s="259"/>
      <c r="FE21" s="259"/>
      <c r="FF21" s="259"/>
      <c r="FG21" s="259"/>
      <c r="FH21" s="259"/>
      <c r="FI21" s="259"/>
      <c r="FJ21" s="259"/>
      <c r="FK21" s="259"/>
      <c r="FL21" s="259"/>
      <c r="FM21" s="259"/>
      <c r="FN21" s="259"/>
      <c r="FO21" s="259"/>
      <c r="FP21" s="259"/>
      <c r="FQ21" s="259"/>
      <c r="FR21" s="259"/>
      <c r="FS21" s="259"/>
      <c r="FT21" s="259"/>
      <c r="FU21" s="259"/>
      <c r="FV21" s="259"/>
      <c r="FW21" s="259"/>
      <c r="FX21" s="259"/>
      <c r="FY21" s="259"/>
      <c r="FZ21" s="259"/>
      <c r="GA21" s="259"/>
      <c r="GB21" s="259"/>
      <c r="GC21" s="259"/>
      <c r="GD21" s="259"/>
      <c r="GE21" s="259"/>
      <c r="GF21" s="259"/>
      <c r="GG21" s="259"/>
      <c r="GH21" s="259"/>
      <c r="GI21" s="259"/>
      <c r="GJ21" s="259"/>
      <c r="GK21" s="259"/>
      <c r="GL21" s="259"/>
      <c r="GM21" s="259"/>
      <c r="GN21" s="259"/>
      <c r="GO21" s="259"/>
      <c r="GP21" s="259"/>
      <c r="GQ21" s="259"/>
      <c r="GR21" s="259"/>
      <c r="GS21" s="259"/>
      <c r="GT21" s="259"/>
      <c r="GU21" s="259"/>
      <c r="GV21" s="259"/>
      <c r="GW21" s="259"/>
      <c r="GX21" s="259"/>
      <c r="HE21" s="425"/>
      <c r="HF21" s="426"/>
      <c r="HG21" s="427"/>
      <c r="HO21" s="259"/>
      <c r="HP21" s="259"/>
      <c r="HQ21" s="259"/>
      <c r="HR21" s="259"/>
      <c r="HS21" s="259"/>
      <c r="HT21" s="259"/>
      <c r="HU21" s="259"/>
      <c r="HV21" s="259"/>
      <c r="HW21" s="259"/>
      <c r="HX21" s="259"/>
      <c r="HY21" s="259"/>
      <c r="HZ21" s="259"/>
      <c r="IA21" s="259"/>
      <c r="IB21" s="259"/>
      <c r="IC21" s="259"/>
      <c r="ID21" s="259"/>
      <c r="IE21" s="259"/>
      <c r="IF21" s="259"/>
      <c r="IG21" s="259"/>
      <c r="IH21" s="259"/>
      <c r="II21" s="259"/>
      <c r="IJ21" s="259"/>
      <c r="IK21" s="259"/>
      <c r="IL21" s="259"/>
      <c r="IM21" s="259"/>
      <c r="IN21" s="259"/>
      <c r="IO21" s="259"/>
      <c r="IP21" s="259"/>
      <c r="IQ21" s="259"/>
      <c r="IR21" s="259"/>
      <c r="IS21" s="259"/>
      <c r="IT21" s="259"/>
      <c r="IU21" s="259"/>
      <c r="IV21" s="259"/>
      <c r="IW21" s="259"/>
      <c r="IX21" s="259"/>
      <c r="IY21" s="259"/>
      <c r="IZ21" s="259"/>
      <c r="JA21" s="259"/>
      <c r="JB21" s="259"/>
      <c r="JC21" s="259"/>
      <c r="JD21" s="259"/>
      <c r="JE21" s="259"/>
      <c r="JF21" s="259"/>
      <c r="JG21" s="259"/>
      <c r="JH21" s="259"/>
      <c r="JI21" s="259"/>
      <c r="JJ21" s="259"/>
      <c r="JK21" s="259"/>
      <c r="JL21" s="259"/>
      <c r="JM21" s="259"/>
      <c r="JN21" s="259"/>
      <c r="JO21" s="259"/>
      <c r="JP21" s="259"/>
      <c r="JQ21" s="259"/>
      <c r="JR21" s="259"/>
      <c r="JS21" s="259"/>
      <c r="JT21" s="259"/>
      <c r="JU21" s="259"/>
      <c r="JV21" s="259"/>
      <c r="JW21" s="259"/>
      <c r="JX21" s="259"/>
      <c r="JY21" s="259"/>
      <c r="JZ21" s="259"/>
      <c r="KA21" s="259"/>
      <c r="KB21" s="259"/>
      <c r="KC21" s="259"/>
      <c r="KD21" s="259"/>
      <c r="KE21" s="259"/>
      <c r="KF21" s="259"/>
      <c r="KG21" s="259"/>
      <c r="KH21" s="259"/>
      <c r="KI21" s="259"/>
      <c r="KJ21" s="259"/>
      <c r="KK21" s="259"/>
      <c r="KL21" s="259"/>
      <c r="KM21" s="259"/>
      <c r="KN21" s="259"/>
      <c r="KO21" s="259"/>
      <c r="KP21" s="259"/>
      <c r="KQ21" s="259"/>
      <c r="KR21" s="259"/>
      <c r="KS21" s="259"/>
      <c r="KT21" s="259"/>
      <c r="KU21" s="259"/>
      <c r="KV21" s="259"/>
      <c r="KW21" s="259"/>
      <c r="KX21" s="259"/>
      <c r="KY21" s="259"/>
      <c r="KZ21" s="259"/>
    </row>
    <row r="22" spans="1:312" ht="14.4" customHeight="1" x14ac:dyDescent="0.45">
      <c r="A22" s="374"/>
      <c r="B22" s="374"/>
      <c r="C22" s="374"/>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DC22" s="428"/>
      <c r="DD22" s="427"/>
      <c r="DE22" s="427"/>
      <c r="DM22" s="259"/>
      <c r="DN22" s="259"/>
      <c r="DO22" s="259"/>
      <c r="DP22" s="259"/>
      <c r="DQ22" s="259"/>
      <c r="DR22" s="259"/>
      <c r="DS22" s="259"/>
      <c r="DT22" s="259"/>
      <c r="DU22" s="259"/>
      <c r="DV22" s="259"/>
      <c r="DW22" s="259"/>
      <c r="DX22" s="259"/>
      <c r="DY22" s="259"/>
      <c r="DZ22" s="259"/>
      <c r="EA22" s="259"/>
      <c r="EB22" s="259"/>
      <c r="EC22" s="259"/>
      <c r="ED22" s="259"/>
      <c r="EE22" s="259"/>
      <c r="EF22" s="259"/>
      <c r="EG22" s="259"/>
      <c r="EH22" s="259"/>
      <c r="EI22" s="259"/>
      <c r="EJ22" s="259"/>
      <c r="EK22" s="259"/>
      <c r="EL22" s="259"/>
      <c r="EM22" s="259"/>
      <c r="EN22" s="259"/>
      <c r="EO22" s="259"/>
      <c r="EP22" s="259"/>
      <c r="EQ22" s="259"/>
      <c r="ER22" s="259"/>
      <c r="ES22" s="259"/>
      <c r="ET22" s="259"/>
      <c r="EU22" s="259"/>
      <c r="EV22" s="259"/>
      <c r="EW22" s="259"/>
      <c r="EX22" s="259"/>
      <c r="EY22" s="259"/>
      <c r="EZ22" s="259"/>
      <c r="FA22" s="259"/>
      <c r="FB22" s="259"/>
      <c r="FC22" s="259"/>
      <c r="FD22" s="259"/>
      <c r="FE22" s="259"/>
      <c r="FF22" s="259"/>
      <c r="FG22" s="259"/>
      <c r="FH22" s="259"/>
      <c r="FI22" s="259"/>
      <c r="FJ22" s="259"/>
      <c r="FK22" s="259"/>
      <c r="FL22" s="259"/>
      <c r="FM22" s="259"/>
      <c r="FN22" s="259"/>
      <c r="FO22" s="259"/>
      <c r="FP22" s="259"/>
      <c r="FQ22" s="259"/>
      <c r="FR22" s="259"/>
      <c r="FS22" s="259"/>
      <c r="FT22" s="259"/>
      <c r="FU22" s="259"/>
      <c r="FV22" s="259"/>
      <c r="FW22" s="259"/>
      <c r="FX22" s="259"/>
      <c r="FY22" s="259"/>
      <c r="FZ22" s="259"/>
      <c r="GA22" s="259"/>
      <c r="GB22" s="259"/>
      <c r="GC22" s="259"/>
      <c r="GD22" s="259"/>
      <c r="GE22" s="259"/>
      <c r="GF22" s="259"/>
      <c r="GG22" s="259"/>
      <c r="GH22" s="259"/>
      <c r="GI22" s="259"/>
      <c r="GJ22" s="259"/>
      <c r="GK22" s="259"/>
      <c r="GL22" s="259"/>
      <c r="GM22" s="259"/>
      <c r="GN22" s="259"/>
      <c r="GO22" s="259"/>
      <c r="GP22" s="259"/>
      <c r="GQ22" s="259"/>
      <c r="GR22" s="259"/>
      <c r="GS22" s="259"/>
      <c r="GT22" s="259"/>
      <c r="GU22" s="259"/>
      <c r="GV22" s="259"/>
      <c r="GW22" s="259"/>
      <c r="GX22" s="259"/>
      <c r="HE22" s="428"/>
      <c r="HF22" s="427"/>
      <c r="HG22" s="427"/>
      <c r="HO22" s="259"/>
      <c r="HP22" s="259"/>
      <c r="HQ22" s="259"/>
      <c r="HR22" s="259"/>
      <c r="HS22" s="259"/>
      <c r="HT22" s="259"/>
      <c r="HU22" s="259"/>
      <c r="HV22" s="259"/>
      <c r="HW22" s="259"/>
      <c r="HX22" s="259"/>
      <c r="HY22" s="259"/>
      <c r="HZ22" s="259"/>
      <c r="IA22" s="259"/>
      <c r="IB22" s="259"/>
      <c r="IC22" s="259"/>
      <c r="ID22" s="259"/>
      <c r="IE22" s="259"/>
      <c r="IF22" s="259"/>
      <c r="IG22" s="259"/>
      <c r="IH22" s="259"/>
      <c r="II22" s="259"/>
      <c r="IJ22" s="259"/>
      <c r="IK22" s="259"/>
      <c r="IL22" s="259"/>
      <c r="IM22" s="259"/>
      <c r="IN22" s="259"/>
      <c r="IO22" s="259"/>
      <c r="IP22" s="259"/>
      <c r="IQ22" s="259"/>
      <c r="IR22" s="259"/>
      <c r="IS22" s="259"/>
      <c r="IT22" s="259"/>
      <c r="IU22" s="259"/>
      <c r="IV22" s="259"/>
      <c r="IW22" s="259"/>
      <c r="IX22" s="259"/>
      <c r="IY22" s="259"/>
      <c r="IZ22" s="259"/>
      <c r="JA22" s="259"/>
      <c r="JB22" s="259"/>
      <c r="JC22" s="259"/>
      <c r="JD22" s="259"/>
      <c r="JE22" s="259"/>
      <c r="JF22" s="259"/>
      <c r="JG22" s="259"/>
      <c r="JH22" s="259"/>
      <c r="JI22" s="259"/>
      <c r="JJ22" s="259"/>
      <c r="JK22" s="259"/>
      <c r="JL22" s="259"/>
      <c r="JM22" s="259"/>
      <c r="JN22" s="259"/>
      <c r="JO22" s="259"/>
      <c r="JP22" s="259"/>
      <c r="JQ22" s="259"/>
      <c r="JR22" s="259"/>
      <c r="JS22" s="259"/>
      <c r="JT22" s="259"/>
      <c r="JU22" s="259"/>
      <c r="JV22" s="259"/>
      <c r="JW22" s="259"/>
      <c r="JX22" s="259"/>
      <c r="JY22" s="259"/>
      <c r="JZ22" s="259"/>
      <c r="KA22" s="259"/>
      <c r="KB22" s="259"/>
      <c r="KC22" s="259"/>
      <c r="KD22" s="259"/>
      <c r="KE22" s="259"/>
      <c r="KF22" s="259"/>
      <c r="KG22" s="259"/>
      <c r="KH22" s="259"/>
      <c r="KI22" s="259"/>
      <c r="KJ22" s="259"/>
      <c r="KK22" s="259"/>
      <c r="KL22" s="259"/>
      <c r="KM22" s="259"/>
      <c r="KN22" s="259"/>
      <c r="KO22" s="259"/>
      <c r="KP22" s="259"/>
      <c r="KQ22" s="259"/>
      <c r="KR22" s="259"/>
      <c r="KS22" s="259"/>
      <c r="KT22" s="259"/>
      <c r="KU22" s="259"/>
      <c r="KV22" s="259"/>
      <c r="KW22" s="259"/>
      <c r="KX22" s="259"/>
      <c r="KY22" s="259"/>
      <c r="KZ22" s="259"/>
    </row>
    <row r="23" spans="1:312" ht="14.4" customHeight="1" x14ac:dyDescent="0.45">
      <c r="A23" s="374"/>
      <c r="B23" s="374"/>
      <c r="C23" s="374"/>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c r="CH23" s="259"/>
      <c r="CI23" s="259"/>
      <c r="CJ23" s="259"/>
      <c r="CK23" s="259"/>
      <c r="CL23" s="259"/>
      <c r="CM23" s="259"/>
      <c r="CN23" s="259"/>
      <c r="CO23" s="259"/>
      <c r="CP23" s="259"/>
      <c r="CQ23" s="259"/>
      <c r="CR23" s="259"/>
      <c r="CS23" s="259"/>
      <c r="CT23" s="259"/>
      <c r="CU23" s="259"/>
      <c r="CV23" s="259"/>
      <c r="DC23" s="428"/>
      <c r="DD23" s="427"/>
      <c r="DE23" s="427"/>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59"/>
      <c r="EI23" s="259"/>
      <c r="EJ23" s="259"/>
      <c r="EK23" s="259"/>
      <c r="EL23" s="259"/>
      <c r="EM23" s="259"/>
      <c r="EN23" s="259"/>
      <c r="EO23" s="259"/>
      <c r="EP23" s="259"/>
      <c r="EQ23" s="259"/>
      <c r="ER23" s="259"/>
      <c r="ES23" s="259"/>
      <c r="ET23" s="259"/>
      <c r="EU23" s="259"/>
      <c r="EV23" s="259"/>
      <c r="EW23" s="259"/>
      <c r="EX23" s="259"/>
      <c r="EY23" s="259"/>
      <c r="EZ23" s="259"/>
      <c r="FA23" s="259"/>
      <c r="FB23" s="259"/>
      <c r="FC23" s="259"/>
      <c r="FD23" s="259"/>
      <c r="FE23" s="259"/>
      <c r="FF23" s="259"/>
      <c r="FG23" s="259"/>
      <c r="FH23" s="259"/>
      <c r="FI23" s="259"/>
      <c r="FJ23" s="259"/>
      <c r="FK23" s="259"/>
      <c r="FL23" s="259"/>
      <c r="FM23" s="259"/>
      <c r="FN23" s="259"/>
      <c r="FO23" s="259"/>
      <c r="FP23" s="259"/>
      <c r="FQ23" s="259"/>
      <c r="FR23" s="259"/>
      <c r="FS23" s="259"/>
      <c r="FT23" s="259"/>
      <c r="FU23" s="259"/>
      <c r="FV23" s="259"/>
      <c r="FW23" s="259"/>
      <c r="FX23" s="259"/>
      <c r="FY23" s="259"/>
      <c r="FZ23" s="259"/>
      <c r="GA23" s="259"/>
      <c r="GB23" s="259"/>
      <c r="GC23" s="259"/>
      <c r="GD23" s="259"/>
      <c r="GE23" s="259"/>
      <c r="GF23" s="259"/>
      <c r="GG23" s="259"/>
      <c r="GH23" s="259"/>
      <c r="GI23" s="259"/>
      <c r="GJ23" s="259"/>
      <c r="GK23" s="259"/>
      <c r="GL23" s="259"/>
      <c r="GM23" s="259"/>
      <c r="GN23" s="259"/>
      <c r="GO23" s="259"/>
      <c r="GP23" s="259"/>
      <c r="GQ23" s="259"/>
      <c r="GR23" s="259"/>
      <c r="GS23" s="259"/>
      <c r="GT23" s="259"/>
      <c r="GU23" s="259"/>
      <c r="GV23" s="259"/>
      <c r="GW23" s="259"/>
      <c r="GX23" s="259"/>
      <c r="HE23" s="428"/>
      <c r="HF23" s="427"/>
      <c r="HG23" s="427"/>
      <c r="HO23" s="259"/>
      <c r="HP23" s="259"/>
      <c r="HQ23" s="259"/>
      <c r="HR23" s="259"/>
      <c r="HS23" s="259"/>
      <c r="HT23" s="259"/>
      <c r="HU23" s="259"/>
      <c r="HV23" s="259"/>
      <c r="HW23" s="259"/>
      <c r="HX23" s="259"/>
      <c r="HY23" s="259"/>
      <c r="HZ23" s="259"/>
      <c r="IA23" s="259"/>
      <c r="IB23" s="259"/>
      <c r="IC23" s="259"/>
      <c r="ID23" s="259"/>
      <c r="IE23" s="259"/>
      <c r="IF23" s="259"/>
      <c r="IG23" s="259"/>
      <c r="IH23" s="259"/>
      <c r="II23" s="259"/>
      <c r="IJ23" s="259"/>
      <c r="IK23" s="259"/>
      <c r="IL23" s="259"/>
      <c r="IM23" s="259"/>
      <c r="IN23" s="259"/>
      <c r="IO23" s="259"/>
      <c r="IP23" s="259"/>
      <c r="IQ23" s="259"/>
      <c r="IR23" s="259"/>
      <c r="IS23" s="259"/>
      <c r="IT23" s="259"/>
      <c r="IU23" s="259"/>
      <c r="IV23" s="259"/>
      <c r="IW23" s="259"/>
      <c r="IX23" s="259"/>
      <c r="IY23" s="259"/>
      <c r="IZ23" s="259"/>
      <c r="JA23" s="259"/>
      <c r="JB23" s="259"/>
      <c r="JC23" s="259"/>
      <c r="JD23" s="259"/>
      <c r="JE23" s="259"/>
      <c r="JF23" s="259"/>
      <c r="JG23" s="259"/>
      <c r="JH23" s="259"/>
      <c r="JI23" s="259"/>
      <c r="JJ23" s="259"/>
      <c r="JK23" s="259"/>
      <c r="JL23" s="259"/>
      <c r="JM23" s="259"/>
      <c r="JN23" s="259"/>
      <c r="JO23" s="259"/>
      <c r="JP23" s="259"/>
      <c r="JQ23" s="259"/>
      <c r="JR23" s="259"/>
      <c r="JS23" s="259"/>
      <c r="JT23" s="259"/>
      <c r="JU23" s="259"/>
      <c r="JV23" s="259"/>
      <c r="JW23" s="259"/>
      <c r="JX23" s="259"/>
      <c r="JY23" s="259"/>
      <c r="JZ23" s="259"/>
      <c r="KA23" s="259"/>
      <c r="KB23" s="259"/>
      <c r="KC23" s="259"/>
      <c r="KD23" s="259"/>
      <c r="KE23" s="259"/>
      <c r="KF23" s="259"/>
      <c r="KG23" s="259"/>
      <c r="KH23" s="259"/>
      <c r="KI23" s="259"/>
      <c r="KJ23" s="259"/>
      <c r="KK23" s="259"/>
      <c r="KL23" s="259"/>
      <c r="KM23" s="259"/>
      <c r="KN23" s="259"/>
      <c r="KO23" s="259"/>
      <c r="KP23" s="259"/>
      <c r="KQ23" s="259"/>
      <c r="KR23" s="259"/>
      <c r="KS23" s="259"/>
      <c r="KT23" s="259"/>
      <c r="KU23" s="259"/>
      <c r="KV23" s="259"/>
      <c r="KW23" s="259"/>
      <c r="KX23" s="259"/>
      <c r="KY23" s="259"/>
      <c r="KZ23" s="259"/>
    </row>
    <row r="24" spans="1:312" ht="14.4" customHeight="1" x14ac:dyDescent="0.45">
      <c r="A24" s="374"/>
      <c r="B24" s="374"/>
      <c r="C24" s="374"/>
      <c r="DC24" s="428"/>
      <c r="DD24" s="427"/>
      <c r="DE24" s="427"/>
      <c r="HE24" s="428"/>
      <c r="HF24" s="427"/>
      <c r="HG24" s="427"/>
    </row>
    <row r="25" spans="1:312" ht="14.4" customHeight="1" x14ac:dyDescent="0.45">
      <c r="A25" s="374"/>
      <c r="B25" s="374"/>
      <c r="C25" s="374"/>
      <c r="DC25" s="428"/>
      <c r="DD25" s="427"/>
      <c r="DE25" s="427"/>
      <c r="HE25" s="428"/>
      <c r="HF25" s="427"/>
      <c r="HG25" s="427"/>
    </row>
    <row r="26" spans="1:312" ht="14.4" customHeight="1" x14ac:dyDescent="0.45">
      <c r="A26" s="374"/>
      <c r="B26" s="374"/>
      <c r="C26" s="374"/>
      <c r="DC26" s="428"/>
      <c r="DD26" s="427"/>
      <c r="DE26" s="427"/>
      <c r="HE26" s="428"/>
      <c r="HF26" s="427"/>
      <c r="HG26" s="427"/>
    </row>
    <row r="27" spans="1:312" ht="14.4" customHeight="1" x14ac:dyDescent="0.45">
      <c r="A27" s="374"/>
      <c r="B27" s="374"/>
      <c r="C27" s="374"/>
      <c r="D27" s="320" t="s">
        <v>50</v>
      </c>
      <c r="E27" s="321"/>
      <c r="F27" s="321"/>
      <c r="G27" s="321"/>
      <c r="H27" s="321"/>
      <c r="L27" s="322" t="str">
        <f>IF(入力シート!D8="","",入力シート!D8)</f>
        <v/>
      </c>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DC27" s="428"/>
      <c r="DD27" s="427"/>
      <c r="DE27" s="427"/>
      <c r="DF27" s="320" t="s">
        <v>50</v>
      </c>
      <c r="DG27" s="321"/>
      <c r="DH27" s="321"/>
      <c r="DI27" s="321"/>
      <c r="DJ27" s="321"/>
      <c r="DN27" s="322" t="str">
        <f>L27</f>
        <v/>
      </c>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HE27" s="428"/>
      <c r="HF27" s="427"/>
      <c r="HG27" s="427"/>
      <c r="HH27" s="320" t="s">
        <v>50</v>
      </c>
      <c r="HI27" s="321"/>
      <c r="HJ27" s="321"/>
      <c r="HK27" s="321"/>
      <c r="HL27" s="321"/>
      <c r="HP27" s="322" t="str">
        <f>DN27</f>
        <v/>
      </c>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c r="IW27" s="322"/>
      <c r="IX27" s="322"/>
      <c r="IY27" s="322"/>
      <c r="IZ27" s="322"/>
      <c r="JA27" s="322"/>
      <c r="JB27" s="322"/>
      <c r="JC27" s="322"/>
      <c r="JD27" s="322"/>
      <c r="JE27" s="322"/>
      <c r="JF27" s="322"/>
      <c r="JG27" s="322"/>
      <c r="JH27" s="322"/>
      <c r="JI27" s="322"/>
      <c r="JJ27" s="322"/>
      <c r="JK27" s="322"/>
      <c r="JL27" s="322"/>
      <c r="JM27" s="322"/>
      <c r="JN27" s="322"/>
      <c r="JO27" s="322"/>
      <c r="JP27" s="322"/>
      <c r="JQ27" s="322"/>
      <c r="JR27" s="322"/>
      <c r="JS27" s="322"/>
      <c r="JT27" s="322"/>
      <c r="JU27" s="322"/>
      <c r="JV27" s="322"/>
      <c r="JW27" s="322"/>
      <c r="JX27" s="322"/>
      <c r="JY27" s="322"/>
      <c r="JZ27" s="322"/>
      <c r="KA27" s="322"/>
      <c r="KB27" s="322"/>
      <c r="KC27" s="322"/>
      <c r="KD27" s="322"/>
      <c r="KE27" s="322"/>
      <c r="KF27" s="322"/>
      <c r="KG27" s="322"/>
      <c r="KH27" s="322"/>
      <c r="KI27" s="322"/>
      <c r="KJ27" s="322"/>
      <c r="KK27" s="322"/>
      <c r="KL27" s="322"/>
      <c r="KM27" s="322"/>
      <c r="KN27" s="322"/>
      <c r="KO27" s="322"/>
      <c r="KP27" s="322"/>
      <c r="KQ27" s="322"/>
      <c r="KR27" s="322"/>
      <c r="KS27" s="322"/>
      <c r="KT27" s="322"/>
      <c r="KU27" s="322"/>
      <c r="KV27" s="322"/>
    </row>
    <row r="28" spans="1:312" ht="14.4" customHeight="1" x14ac:dyDescent="0.45">
      <c r="A28" s="374"/>
      <c r="B28" s="374"/>
      <c r="C28" s="374"/>
      <c r="D28" s="321"/>
      <c r="E28" s="321"/>
      <c r="F28" s="321"/>
      <c r="G28" s="321"/>
      <c r="H28" s="321"/>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DC28" s="428"/>
      <c r="DD28" s="427"/>
      <c r="DE28" s="427"/>
      <c r="DF28" s="321"/>
      <c r="DG28" s="321"/>
      <c r="DH28" s="321"/>
      <c r="DI28" s="321"/>
      <c r="DJ28" s="321"/>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HE28" s="428"/>
      <c r="HF28" s="427"/>
      <c r="HG28" s="427"/>
      <c r="HH28" s="321"/>
      <c r="HI28" s="321"/>
      <c r="HJ28" s="321"/>
      <c r="HK28" s="321"/>
      <c r="HL28" s="321"/>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c r="IW28" s="322"/>
      <c r="IX28" s="322"/>
      <c r="IY28" s="322"/>
      <c r="IZ28" s="322"/>
      <c r="JA28" s="322"/>
      <c r="JB28" s="322"/>
      <c r="JC28" s="322"/>
      <c r="JD28" s="322"/>
      <c r="JE28" s="322"/>
      <c r="JF28" s="322"/>
      <c r="JG28" s="322"/>
      <c r="JH28" s="322"/>
      <c r="JI28" s="322"/>
      <c r="JJ28" s="322"/>
      <c r="JK28" s="322"/>
      <c r="JL28" s="322"/>
      <c r="JM28" s="322"/>
      <c r="JN28" s="322"/>
      <c r="JO28" s="322"/>
      <c r="JP28" s="322"/>
      <c r="JQ28" s="322"/>
      <c r="JR28" s="322"/>
      <c r="JS28" s="322"/>
      <c r="JT28" s="322"/>
      <c r="JU28" s="322"/>
      <c r="JV28" s="322"/>
      <c r="JW28" s="322"/>
      <c r="JX28" s="322"/>
      <c r="JY28" s="322"/>
      <c r="JZ28" s="322"/>
      <c r="KA28" s="322"/>
      <c r="KB28" s="322"/>
      <c r="KC28" s="322"/>
      <c r="KD28" s="322"/>
      <c r="KE28" s="322"/>
      <c r="KF28" s="322"/>
      <c r="KG28" s="322"/>
      <c r="KH28" s="322"/>
      <c r="KI28" s="322"/>
      <c r="KJ28" s="322"/>
      <c r="KK28" s="322"/>
      <c r="KL28" s="322"/>
      <c r="KM28" s="322"/>
      <c r="KN28" s="322"/>
      <c r="KO28" s="322"/>
      <c r="KP28" s="322"/>
      <c r="KQ28" s="322"/>
      <c r="KR28" s="322"/>
      <c r="KS28" s="322"/>
      <c r="KT28" s="322"/>
      <c r="KU28" s="322"/>
      <c r="KV28" s="322"/>
    </row>
    <row r="29" spans="1:312" ht="14.4" customHeight="1" x14ac:dyDescent="0.45">
      <c r="A29" s="374"/>
      <c r="B29" s="374"/>
      <c r="C29" s="374"/>
      <c r="D29" s="321"/>
      <c r="E29" s="321"/>
      <c r="F29" s="321"/>
      <c r="G29" s="321"/>
      <c r="H29" s="321"/>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DC29" s="428"/>
      <c r="DD29" s="427"/>
      <c r="DE29" s="427"/>
      <c r="DF29" s="321"/>
      <c r="DG29" s="321"/>
      <c r="DH29" s="321"/>
      <c r="DI29" s="321"/>
      <c r="DJ29" s="321"/>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HE29" s="428"/>
      <c r="HF29" s="427"/>
      <c r="HG29" s="427"/>
      <c r="HH29" s="321"/>
      <c r="HI29" s="321"/>
      <c r="HJ29" s="321"/>
      <c r="HK29" s="321"/>
      <c r="HL29" s="321"/>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c r="IW29" s="322"/>
      <c r="IX29" s="322"/>
      <c r="IY29" s="322"/>
      <c r="IZ29" s="322"/>
      <c r="JA29" s="322"/>
      <c r="JB29" s="322"/>
      <c r="JC29" s="322"/>
      <c r="JD29" s="322"/>
      <c r="JE29" s="322"/>
      <c r="JF29" s="322"/>
      <c r="JG29" s="322"/>
      <c r="JH29" s="322"/>
      <c r="JI29" s="322"/>
      <c r="JJ29" s="322"/>
      <c r="JK29" s="322"/>
      <c r="JL29" s="322"/>
      <c r="JM29" s="322"/>
      <c r="JN29" s="322"/>
      <c r="JO29" s="322"/>
      <c r="JP29" s="322"/>
      <c r="JQ29" s="322"/>
      <c r="JR29" s="322"/>
      <c r="JS29" s="322"/>
      <c r="JT29" s="322"/>
      <c r="JU29" s="322"/>
      <c r="JV29" s="322"/>
      <c r="JW29" s="322"/>
      <c r="JX29" s="322"/>
      <c r="JY29" s="322"/>
      <c r="JZ29" s="322"/>
      <c r="KA29" s="322"/>
      <c r="KB29" s="322"/>
      <c r="KC29" s="322"/>
      <c r="KD29" s="322"/>
      <c r="KE29" s="322"/>
      <c r="KF29" s="322"/>
      <c r="KG29" s="322"/>
      <c r="KH29" s="322"/>
      <c r="KI29" s="322"/>
      <c r="KJ29" s="322"/>
      <c r="KK29" s="322"/>
      <c r="KL29" s="322"/>
      <c r="KM29" s="322"/>
      <c r="KN29" s="322"/>
      <c r="KO29" s="322"/>
      <c r="KP29" s="322"/>
      <c r="KQ29" s="322"/>
      <c r="KR29" s="322"/>
      <c r="KS29" s="322"/>
      <c r="KT29" s="322"/>
      <c r="KU29" s="322"/>
      <c r="KV29" s="322"/>
    </row>
    <row r="30" spans="1:312" ht="14.4" customHeight="1" x14ac:dyDescent="0.45">
      <c r="A30" s="374"/>
      <c r="B30" s="374"/>
      <c r="C30" s="374"/>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DC30" s="428"/>
      <c r="DD30" s="427"/>
      <c r="DE30" s="427"/>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HE30" s="428"/>
      <c r="HF30" s="427"/>
      <c r="HG30" s="427"/>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c r="IW30" s="322"/>
      <c r="IX30" s="322"/>
      <c r="IY30" s="322"/>
      <c r="IZ30" s="322"/>
      <c r="JA30" s="322"/>
      <c r="JB30" s="322"/>
      <c r="JC30" s="322"/>
      <c r="JD30" s="322"/>
      <c r="JE30" s="322"/>
      <c r="JF30" s="322"/>
      <c r="JG30" s="322"/>
      <c r="JH30" s="322"/>
      <c r="JI30" s="322"/>
      <c r="JJ30" s="322"/>
      <c r="JK30" s="322"/>
      <c r="JL30" s="322"/>
      <c r="JM30" s="322"/>
      <c r="JN30" s="322"/>
      <c r="JO30" s="322"/>
      <c r="JP30" s="322"/>
      <c r="JQ30" s="322"/>
      <c r="JR30" s="322"/>
      <c r="JS30" s="322"/>
      <c r="JT30" s="322"/>
      <c r="JU30" s="322"/>
      <c r="JV30" s="322"/>
      <c r="JW30" s="322"/>
      <c r="JX30" s="322"/>
      <c r="JY30" s="322"/>
      <c r="JZ30" s="322"/>
      <c r="KA30" s="322"/>
      <c r="KB30" s="322"/>
      <c r="KC30" s="322"/>
      <c r="KD30" s="322"/>
      <c r="KE30" s="322"/>
      <c r="KF30" s="322"/>
      <c r="KG30" s="322"/>
      <c r="KH30" s="322"/>
      <c r="KI30" s="322"/>
      <c r="KJ30" s="322"/>
      <c r="KK30" s="322"/>
      <c r="KL30" s="322"/>
      <c r="KM30" s="322"/>
      <c r="KN30" s="322"/>
      <c r="KO30" s="322"/>
      <c r="KP30" s="322"/>
      <c r="KQ30" s="322"/>
      <c r="KR30" s="322"/>
      <c r="KS30" s="322"/>
      <c r="KT30" s="322"/>
      <c r="KU30" s="322"/>
      <c r="KV30" s="322"/>
    </row>
    <row r="31" spans="1:312" ht="14.4" customHeight="1" x14ac:dyDescent="0.45">
      <c r="A31" s="374"/>
      <c r="B31" s="374"/>
      <c r="C31" s="374"/>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DC31" s="428"/>
      <c r="DD31" s="427"/>
      <c r="DE31" s="427"/>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HE31" s="428"/>
      <c r="HF31" s="427"/>
      <c r="HG31" s="427"/>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c r="IW31" s="322"/>
      <c r="IX31" s="322"/>
      <c r="IY31" s="322"/>
      <c r="IZ31" s="322"/>
      <c r="JA31" s="322"/>
      <c r="JB31" s="322"/>
      <c r="JC31" s="322"/>
      <c r="JD31" s="322"/>
      <c r="JE31" s="322"/>
      <c r="JF31" s="322"/>
      <c r="JG31" s="322"/>
      <c r="JH31" s="322"/>
      <c r="JI31" s="322"/>
      <c r="JJ31" s="322"/>
      <c r="JK31" s="322"/>
      <c r="JL31" s="322"/>
      <c r="JM31" s="322"/>
      <c r="JN31" s="322"/>
      <c r="JO31" s="322"/>
      <c r="JP31" s="322"/>
      <c r="JQ31" s="322"/>
      <c r="JR31" s="322"/>
      <c r="JS31" s="322"/>
      <c r="JT31" s="322"/>
      <c r="JU31" s="322"/>
      <c r="JV31" s="322"/>
      <c r="JW31" s="322"/>
      <c r="JX31" s="322"/>
      <c r="JY31" s="322"/>
      <c r="JZ31" s="322"/>
      <c r="KA31" s="322"/>
      <c r="KB31" s="322"/>
      <c r="KC31" s="322"/>
      <c r="KD31" s="322"/>
      <c r="KE31" s="322"/>
      <c r="KF31" s="322"/>
      <c r="KG31" s="322"/>
      <c r="KH31" s="322"/>
      <c r="KI31" s="322"/>
      <c r="KJ31" s="322"/>
      <c r="KK31" s="322"/>
      <c r="KL31" s="322"/>
      <c r="KM31" s="322"/>
      <c r="KN31" s="322"/>
      <c r="KO31" s="322"/>
      <c r="KP31" s="322"/>
      <c r="KQ31" s="322"/>
      <c r="KR31" s="322"/>
      <c r="KS31" s="322"/>
      <c r="KT31" s="322"/>
      <c r="KU31" s="322"/>
      <c r="KV31" s="322"/>
    </row>
    <row r="32" spans="1:312" ht="14.4" customHeight="1" x14ac:dyDescent="0.45">
      <c r="A32" s="374"/>
      <c r="B32" s="374"/>
      <c r="C32" s="374"/>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DC32" s="428"/>
      <c r="DD32" s="427"/>
      <c r="DE32" s="427"/>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HE32" s="428"/>
      <c r="HF32" s="427"/>
      <c r="HG32" s="427"/>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c r="IW32" s="322"/>
      <c r="IX32" s="322"/>
      <c r="IY32" s="322"/>
      <c r="IZ32" s="322"/>
      <c r="JA32" s="322"/>
      <c r="JB32" s="322"/>
      <c r="JC32" s="322"/>
      <c r="JD32" s="322"/>
      <c r="JE32" s="322"/>
      <c r="JF32" s="322"/>
      <c r="JG32" s="322"/>
      <c r="JH32" s="322"/>
      <c r="JI32" s="322"/>
      <c r="JJ32" s="322"/>
      <c r="JK32" s="322"/>
      <c r="JL32" s="322"/>
      <c r="JM32" s="322"/>
      <c r="JN32" s="322"/>
      <c r="JO32" s="322"/>
      <c r="JP32" s="322"/>
      <c r="JQ32" s="322"/>
      <c r="JR32" s="322"/>
      <c r="JS32" s="322"/>
      <c r="JT32" s="322"/>
      <c r="JU32" s="322"/>
      <c r="JV32" s="322"/>
      <c r="JW32" s="322"/>
      <c r="JX32" s="322"/>
      <c r="JY32" s="322"/>
      <c r="JZ32" s="322"/>
      <c r="KA32" s="322"/>
      <c r="KB32" s="322"/>
      <c r="KC32" s="322"/>
      <c r="KD32" s="322"/>
      <c r="KE32" s="322"/>
      <c r="KF32" s="322"/>
      <c r="KG32" s="322"/>
      <c r="KH32" s="322"/>
      <c r="KI32" s="322"/>
      <c r="KJ32" s="322"/>
      <c r="KK32" s="322"/>
      <c r="KL32" s="322"/>
      <c r="KM32" s="322"/>
      <c r="KN32" s="322"/>
      <c r="KO32" s="322"/>
      <c r="KP32" s="322"/>
      <c r="KQ32" s="322"/>
      <c r="KR32" s="322"/>
      <c r="KS32" s="322"/>
      <c r="KT32" s="322"/>
      <c r="KU32" s="322"/>
      <c r="KV32" s="322"/>
    </row>
    <row r="33" spans="1:315" ht="14.4" customHeight="1" x14ac:dyDescent="0.45">
      <c r="A33" s="374"/>
      <c r="B33" s="374"/>
      <c r="C33" s="374"/>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DC33" s="428"/>
      <c r="DD33" s="427"/>
      <c r="DE33" s="427"/>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HE33" s="428"/>
      <c r="HF33" s="427"/>
      <c r="HG33" s="427"/>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c r="IW33" s="322"/>
      <c r="IX33" s="322"/>
      <c r="IY33" s="322"/>
      <c r="IZ33" s="322"/>
      <c r="JA33" s="322"/>
      <c r="JB33" s="322"/>
      <c r="JC33" s="322"/>
      <c r="JD33" s="322"/>
      <c r="JE33" s="322"/>
      <c r="JF33" s="322"/>
      <c r="JG33" s="322"/>
      <c r="JH33" s="322"/>
      <c r="JI33" s="322"/>
      <c r="JJ33" s="322"/>
      <c r="JK33" s="322"/>
      <c r="JL33" s="322"/>
      <c r="JM33" s="322"/>
      <c r="JN33" s="322"/>
      <c r="JO33" s="322"/>
      <c r="JP33" s="322"/>
      <c r="JQ33" s="322"/>
      <c r="JR33" s="322"/>
      <c r="JS33" s="322"/>
      <c r="JT33" s="322"/>
      <c r="JU33" s="322"/>
      <c r="JV33" s="322"/>
      <c r="JW33" s="322"/>
      <c r="JX33" s="322"/>
      <c r="JY33" s="322"/>
      <c r="JZ33" s="322"/>
      <c r="KA33" s="322"/>
      <c r="KB33" s="322"/>
      <c r="KC33" s="322"/>
      <c r="KD33" s="322"/>
      <c r="KE33" s="322"/>
      <c r="KF33" s="322"/>
      <c r="KG33" s="322"/>
      <c r="KH33" s="322"/>
      <c r="KI33" s="322"/>
      <c r="KJ33" s="322"/>
      <c r="KK33" s="322"/>
      <c r="KL33" s="322"/>
      <c r="KM33" s="322"/>
      <c r="KN33" s="322"/>
      <c r="KO33" s="322"/>
      <c r="KP33" s="322"/>
      <c r="KQ33" s="322"/>
      <c r="KR33" s="322"/>
      <c r="KS33" s="322"/>
      <c r="KT33" s="322"/>
      <c r="KU33" s="322"/>
      <c r="KV33" s="322"/>
    </row>
    <row r="34" spans="1:315" ht="14.4" customHeight="1" x14ac:dyDescent="0.45">
      <c r="A34" s="374"/>
      <c r="B34" s="374"/>
      <c r="C34" s="374"/>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DC34" s="428"/>
      <c r="DD34" s="427"/>
      <c r="DE34" s="427"/>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HE34" s="428"/>
      <c r="HF34" s="427"/>
      <c r="HG34" s="427"/>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c r="IW34" s="322"/>
      <c r="IX34" s="322"/>
      <c r="IY34" s="322"/>
      <c r="IZ34" s="322"/>
      <c r="JA34" s="322"/>
      <c r="JB34" s="322"/>
      <c r="JC34" s="322"/>
      <c r="JD34" s="322"/>
      <c r="JE34" s="322"/>
      <c r="JF34" s="322"/>
      <c r="JG34" s="322"/>
      <c r="JH34" s="322"/>
      <c r="JI34" s="322"/>
      <c r="JJ34" s="322"/>
      <c r="JK34" s="322"/>
      <c r="JL34" s="322"/>
      <c r="JM34" s="322"/>
      <c r="JN34" s="322"/>
      <c r="JO34" s="322"/>
      <c r="JP34" s="322"/>
      <c r="JQ34" s="322"/>
      <c r="JR34" s="322"/>
      <c r="JS34" s="322"/>
      <c r="JT34" s="322"/>
      <c r="JU34" s="322"/>
      <c r="JV34" s="322"/>
      <c r="JW34" s="322"/>
      <c r="JX34" s="322"/>
      <c r="JY34" s="322"/>
      <c r="JZ34" s="322"/>
      <c r="KA34" s="322"/>
      <c r="KB34" s="322"/>
      <c r="KC34" s="322"/>
      <c r="KD34" s="322"/>
      <c r="KE34" s="322"/>
      <c r="KF34" s="322"/>
      <c r="KG34" s="322"/>
      <c r="KH34" s="322"/>
      <c r="KI34" s="322"/>
      <c r="KJ34" s="322"/>
      <c r="KK34" s="322"/>
      <c r="KL34" s="322"/>
      <c r="KM34" s="322"/>
      <c r="KN34" s="322"/>
      <c r="KO34" s="322"/>
      <c r="KP34" s="322"/>
      <c r="KQ34" s="322"/>
      <c r="KR34" s="322"/>
      <c r="KS34" s="322"/>
      <c r="KT34" s="322"/>
      <c r="KU34" s="322"/>
      <c r="KV34" s="322"/>
    </row>
    <row r="35" spans="1:315" ht="14.4" customHeight="1" x14ac:dyDescent="0.45">
      <c r="A35" s="374"/>
      <c r="B35" s="374"/>
      <c r="C35" s="374"/>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DC35" s="428"/>
      <c r="DD35" s="427"/>
      <c r="DE35" s="427"/>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HE35" s="428"/>
      <c r="HF35" s="427"/>
      <c r="HG35" s="427"/>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c r="IW35" s="322"/>
      <c r="IX35" s="322"/>
      <c r="IY35" s="322"/>
      <c r="IZ35" s="322"/>
      <c r="JA35" s="322"/>
      <c r="JB35" s="322"/>
      <c r="JC35" s="322"/>
      <c r="JD35" s="322"/>
      <c r="JE35" s="322"/>
      <c r="JF35" s="322"/>
      <c r="JG35" s="322"/>
      <c r="JH35" s="322"/>
      <c r="JI35" s="322"/>
      <c r="JJ35" s="322"/>
      <c r="JK35" s="322"/>
      <c r="JL35" s="322"/>
      <c r="JM35" s="322"/>
      <c r="JN35" s="322"/>
      <c r="JO35" s="322"/>
      <c r="JP35" s="322"/>
      <c r="JQ35" s="322"/>
      <c r="JR35" s="322"/>
      <c r="JS35" s="322"/>
      <c r="JT35" s="322"/>
      <c r="JU35" s="322"/>
      <c r="JV35" s="322"/>
      <c r="JW35" s="322"/>
      <c r="JX35" s="322"/>
      <c r="JY35" s="322"/>
      <c r="JZ35" s="322"/>
      <c r="KA35" s="322"/>
      <c r="KB35" s="322"/>
      <c r="KC35" s="322"/>
      <c r="KD35" s="322"/>
      <c r="KE35" s="322"/>
      <c r="KF35" s="322"/>
      <c r="KG35" s="322"/>
      <c r="KH35" s="322"/>
      <c r="KI35" s="322"/>
      <c r="KJ35" s="322"/>
      <c r="KK35" s="322"/>
      <c r="KL35" s="322"/>
      <c r="KM35" s="322"/>
      <c r="KN35" s="322"/>
      <c r="KO35" s="322"/>
      <c r="KP35" s="322"/>
      <c r="KQ35" s="322"/>
      <c r="KR35" s="322"/>
      <c r="KS35" s="322"/>
      <c r="KT35" s="322"/>
      <c r="KU35" s="322"/>
      <c r="KV35" s="322"/>
    </row>
    <row r="36" spans="1:315" ht="14.4" customHeight="1" x14ac:dyDescent="0.45">
      <c r="A36" s="374"/>
      <c r="B36" s="374"/>
      <c r="C36" s="374"/>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DC36" s="428"/>
      <c r="DD36" s="427"/>
      <c r="DE36" s="427"/>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HE36" s="428"/>
      <c r="HF36" s="427"/>
      <c r="HG36" s="427"/>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c r="IW36" s="322"/>
      <c r="IX36" s="322"/>
      <c r="IY36" s="322"/>
      <c r="IZ36" s="322"/>
      <c r="JA36" s="322"/>
      <c r="JB36" s="322"/>
      <c r="JC36" s="322"/>
      <c r="JD36" s="322"/>
      <c r="JE36" s="322"/>
      <c r="JF36" s="322"/>
      <c r="JG36" s="322"/>
      <c r="JH36" s="322"/>
      <c r="JI36" s="322"/>
      <c r="JJ36" s="322"/>
      <c r="JK36" s="322"/>
      <c r="JL36" s="322"/>
      <c r="JM36" s="322"/>
      <c r="JN36" s="322"/>
      <c r="JO36" s="322"/>
      <c r="JP36" s="322"/>
      <c r="JQ36" s="322"/>
      <c r="JR36" s="322"/>
      <c r="JS36" s="322"/>
      <c r="JT36" s="322"/>
      <c r="JU36" s="322"/>
      <c r="JV36" s="322"/>
      <c r="JW36" s="322"/>
      <c r="JX36" s="322"/>
      <c r="JY36" s="322"/>
      <c r="JZ36" s="322"/>
      <c r="KA36" s="322"/>
      <c r="KB36" s="322"/>
      <c r="KC36" s="322"/>
      <c r="KD36" s="322"/>
      <c r="KE36" s="322"/>
      <c r="KF36" s="322"/>
      <c r="KG36" s="322"/>
      <c r="KH36" s="322"/>
      <c r="KI36" s="322"/>
      <c r="KJ36" s="322"/>
      <c r="KK36" s="322"/>
      <c r="KL36" s="322"/>
      <c r="KM36" s="322"/>
      <c r="KN36" s="322"/>
      <c r="KO36" s="322"/>
      <c r="KP36" s="322"/>
      <c r="KQ36" s="322"/>
      <c r="KR36" s="322"/>
      <c r="KS36" s="322"/>
      <c r="KT36" s="322"/>
      <c r="KU36" s="322"/>
      <c r="KV36" s="322"/>
    </row>
    <row r="37" spans="1:315" ht="14.4" customHeight="1" x14ac:dyDescent="0.45">
      <c r="A37" s="374"/>
      <c r="B37" s="374"/>
      <c r="C37" s="374"/>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DC37" s="428"/>
      <c r="DD37" s="427"/>
      <c r="DE37" s="427"/>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HE37" s="428"/>
      <c r="HF37" s="427"/>
      <c r="HG37" s="427"/>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c r="IW37" s="322"/>
      <c r="IX37" s="322"/>
      <c r="IY37" s="322"/>
      <c r="IZ37" s="322"/>
      <c r="JA37" s="322"/>
      <c r="JB37" s="322"/>
      <c r="JC37" s="322"/>
      <c r="JD37" s="322"/>
      <c r="JE37" s="322"/>
      <c r="JF37" s="322"/>
      <c r="JG37" s="322"/>
      <c r="JH37" s="322"/>
      <c r="JI37" s="322"/>
      <c r="JJ37" s="322"/>
      <c r="JK37" s="322"/>
      <c r="JL37" s="322"/>
      <c r="JM37" s="322"/>
      <c r="JN37" s="322"/>
      <c r="JO37" s="322"/>
      <c r="JP37" s="322"/>
      <c r="JQ37" s="322"/>
      <c r="JR37" s="322"/>
      <c r="JS37" s="322"/>
      <c r="JT37" s="322"/>
      <c r="JU37" s="322"/>
      <c r="JV37" s="322"/>
      <c r="JW37" s="322"/>
      <c r="JX37" s="322"/>
      <c r="JY37" s="322"/>
      <c r="JZ37" s="322"/>
      <c r="KA37" s="322"/>
      <c r="KB37" s="322"/>
      <c r="KC37" s="322"/>
      <c r="KD37" s="322"/>
      <c r="KE37" s="322"/>
      <c r="KF37" s="322"/>
      <c r="KG37" s="322"/>
      <c r="KH37" s="322"/>
      <c r="KI37" s="322"/>
      <c r="KJ37" s="322"/>
      <c r="KK37" s="322"/>
      <c r="KL37" s="322"/>
      <c r="KM37" s="322"/>
      <c r="KN37" s="322"/>
      <c r="KO37" s="322"/>
      <c r="KP37" s="322"/>
      <c r="KQ37" s="322"/>
      <c r="KR37" s="322"/>
      <c r="KS37" s="322"/>
      <c r="KT37" s="322"/>
      <c r="KU37" s="322"/>
      <c r="KV37" s="322"/>
    </row>
    <row r="38" spans="1:315" ht="14.4" customHeight="1" x14ac:dyDescent="0.45">
      <c r="A38" s="374"/>
      <c r="B38" s="374"/>
      <c r="C38" s="374"/>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T38" s="253" t="s">
        <v>51</v>
      </c>
      <c r="CU38" s="254"/>
      <c r="CV38" s="254"/>
      <c r="CW38" s="254"/>
      <c r="CX38" s="254"/>
      <c r="DC38" s="428"/>
      <c r="DD38" s="427"/>
      <c r="DE38" s="427"/>
      <c r="DN38" s="322"/>
      <c r="DO38" s="322"/>
      <c r="DP38" s="322"/>
      <c r="DQ38" s="322"/>
      <c r="DR38" s="322"/>
      <c r="DS38" s="322"/>
      <c r="DT38" s="322"/>
      <c r="DU38" s="322"/>
      <c r="DV38" s="322"/>
      <c r="DW38" s="322"/>
      <c r="DX38" s="322"/>
      <c r="DY38" s="322"/>
      <c r="DZ38" s="322"/>
      <c r="EA38" s="322"/>
      <c r="EB38" s="322"/>
      <c r="EC38" s="322"/>
      <c r="ED38" s="322"/>
      <c r="EE38" s="322"/>
      <c r="EF38" s="322"/>
      <c r="EG38" s="322"/>
      <c r="EH38" s="322"/>
      <c r="EI38" s="322"/>
      <c r="EJ38" s="322"/>
      <c r="EK38" s="322"/>
      <c r="EL38" s="322"/>
      <c r="EM38" s="322"/>
      <c r="EN38" s="322"/>
      <c r="EO38" s="322"/>
      <c r="EP38" s="322"/>
      <c r="EQ38" s="322"/>
      <c r="ER38" s="322"/>
      <c r="ES38" s="322"/>
      <c r="ET38" s="322"/>
      <c r="EU38" s="322"/>
      <c r="EV38" s="322"/>
      <c r="EW38" s="322"/>
      <c r="EX38" s="322"/>
      <c r="EY38" s="322"/>
      <c r="EZ38" s="322"/>
      <c r="FA38" s="322"/>
      <c r="FB38" s="322"/>
      <c r="FC38" s="322"/>
      <c r="FD38" s="322"/>
      <c r="FE38" s="322"/>
      <c r="FF38" s="322"/>
      <c r="FG38" s="322"/>
      <c r="FH38" s="322"/>
      <c r="FI38" s="322"/>
      <c r="FJ38" s="322"/>
      <c r="FK38" s="322"/>
      <c r="FL38" s="322"/>
      <c r="FM38" s="322"/>
      <c r="FN38" s="322"/>
      <c r="FO38" s="322"/>
      <c r="FP38" s="322"/>
      <c r="FQ38" s="322"/>
      <c r="FR38" s="322"/>
      <c r="FS38" s="322"/>
      <c r="FT38" s="322"/>
      <c r="FU38" s="322"/>
      <c r="FV38" s="322"/>
      <c r="FW38" s="322"/>
      <c r="FX38" s="322"/>
      <c r="FY38" s="322"/>
      <c r="FZ38" s="322"/>
      <c r="GA38" s="322"/>
      <c r="GB38" s="322"/>
      <c r="GC38" s="322"/>
      <c r="GD38" s="322"/>
      <c r="GE38" s="322"/>
      <c r="GF38" s="322"/>
      <c r="GG38" s="322"/>
      <c r="GH38" s="322"/>
      <c r="GI38" s="322"/>
      <c r="GJ38" s="322"/>
      <c r="GK38" s="322"/>
      <c r="GL38" s="322"/>
      <c r="GM38" s="322"/>
      <c r="GN38" s="322"/>
      <c r="GO38" s="322"/>
      <c r="GP38" s="322"/>
      <c r="GQ38" s="322"/>
      <c r="GR38" s="322"/>
      <c r="GS38" s="322"/>
      <c r="GT38" s="322"/>
      <c r="GV38" s="253" t="s">
        <v>51</v>
      </c>
      <c r="GW38" s="255"/>
      <c r="GX38" s="255"/>
      <c r="GY38" s="255"/>
      <c r="GZ38" s="255"/>
      <c r="HE38" s="428"/>
      <c r="HF38" s="427"/>
      <c r="HG38" s="427"/>
      <c r="HP38" s="322"/>
      <c r="HQ38" s="322"/>
      <c r="HR38" s="322"/>
      <c r="HS38" s="322"/>
      <c r="HT38" s="322"/>
      <c r="HU38" s="322"/>
      <c r="HV38" s="322"/>
      <c r="HW38" s="322"/>
      <c r="HX38" s="322"/>
      <c r="HY38" s="322"/>
      <c r="HZ38" s="322"/>
      <c r="IA38" s="322"/>
      <c r="IB38" s="322"/>
      <c r="IC38" s="322"/>
      <c r="ID38" s="322"/>
      <c r="IE38" s="322"/>
      <c r="IF38" s="322"/>
      <c r="IG38" s="322"/>
      <c r="IH38" s="322"/>
      <c r="II38" s="322"/>
      <c r="IJ38" s="322"/>
      <c r="IK38" s="322"/>
      <c r="IL38" s="322"/>
      <c r="IM38" s="322"/>
      <c r="IN38" s="322"/>
      <c r="IO38" s="322"/>
      <c r="IP38" s="322"/>
      <c r="IQ38" s="322"/>
      <c r="IR38" s="322"/>
      <c r="IS38" s="322"/>
      <c r="IT38" s="322"/>
      <c r="IU38" s="322"/>
      <c r="IV38" s="322"/>
      <c r="IW38" s="322"/>
      <c r="IX38" s="322"/>
      <c r="IY38" s="322"/>
      <c r="IZ38" s="322"/>
      <c r="JA38" s="322"/>
      <c r="JB38" s="322"/>
      <c r="JC38" s="322"/>
      <c r="JD38" s="322"/>
      <c r="JE38" s="322"/>
      <c r="JF38" s="322"/>
      <c r="JG38" s="322"/>
      <c r="JH38" s="322"/>
      <c r="JI38" s="322"/>
      <c r="JJ38" s="322"/>
      <c r="JK38" s="322"/>
      <c r="JL38" s="322"/>
      <c r="JM38" s="322"/>
      <c r="JN38" s="322"/>
      <c r="JO38" s="322"/>
      <c r="JP38" s="322"/>
      <c r="JQ38" s="322"/>
      <c r="JR38" s="322"/>
      <c r="JS38" s="322"/>
      <c r="JT38" s="322"/>
      <c r="JU38" s="322"/>
      <c r="JV38" s="322"/>
      <c r="JW38" s="322"/>
      <c r="JX38" s="322"/>
      <c r="JY38" s="322"/>
      <c r="JZ38" s="322"/>
      <c r="KA38" s="322"/>
      <c r="KB38" s="322"/>
      <c r="KC38" s="322"/>
      <c r="KD38" s="322"/>
      <c r="KE38" s="322"/>
      <c r="KF38" s="322"/>
      <c r="KG38" s="322"/>
      <c r="KH38" s="322"/>
      <c r="KI38" s="322"/>
      <c r="KJ38" s="322"/>
      <c r="KK38" s="322"/>
      <c r="KL38" s="322"/>
      <c r="KM38" s="322"/>
      <c r="KN38" s="322"/>
      <c r="KO38" s="322"/>
      <c r="KP38" s="322"/>
      <c r="KQ38" s="322"/>
      <c r="KR38" s="322"/>
      <c r="KS38" s="322"/>
      <c r="KT38" s="322"/>
      <c r="KU38" s="322"/>
      <c r="KV38" s="322"/>
      <c r="KX38" s="253" t="s">
        <v>51</v>
      </c>
      <c r="KY38" s="255"/>
      <c r="KZ38" s="255"/>
      <c r="LA38" s="255"/>
      <c r="LB38" s="255"/>
    </row>
    <row r="39" spans="1:315" ht="14.4" customHeight="1" x14ac:dyDescent="0.45">
      <c r="A39" s="374"/>
      <c r="B39" s="374"/>
      <c r="C39" s="374"/>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T39" s="254"/>
      <c r="CU39" s="254"/>
      <c r="CV39" s="254"/>
      <c r="CW39" s="254"/>
      <c r="CX39" s="254"/>
      <c r="DC39" s="428"/>
      <c r="DD39" s="427"/>
      <c r="DE39" s="427"/>
      <c r="DN39" s="322"/>
      <c r="DO39" s="322"/>
      <c r="DP39" s="322"/>
      <c r="DQ39" s="322"/>
      <c r="DR39" s="322"/>
      <c r="DS39" s="322"/>
      <c r="DT39" s="322"/>
      <c r="DU39" s="322"/>
      <c r="DV39" s="322"/>
      <c r="DW39" s="322"/>
      <c r="DX39" s="322"/>
      <c r="DY39" s="322"/>
      <c r="DZ39" s="322"/>
      <c r="EA39" s="322"/>
      <c r="EB39" s="322"/>
      <c r="EC39" s="322"/>
      <c r="ED39" s="322"/>
      <c r="EE39" s="322"/>
      <c r="EF39" s="322"/>
      <c r="EG39" s="322"/>
      <c r="EH39" s="322"/>
      <c r="EI39" s="322"/>
      <c r="EJ39" s="322"/>
      <c r="EK39" s="322"/>
      <c r="EL39" s="322"/>
      <c r="EM39" s="322"/>
      <c r="EN39" s="322"/>
      <c r="EO39" s="322"/>
      <c r="EP39" s="322"/>
      <c r="EQ39" s="322"/>
      <c r="ER39" s="322"/>
      <c r="ES39" s="322"/>
      <c r="ET39" s="322"/>
      <c r="EU39" s="322"/>
      <c r="EV39" s="322"/>
      <c r="EW39" s="322"/>
      <c r="EX39" s="322"/>
      <c r="EY39" s="322"/>
      <c r="EZ39" s="322"/>
      <c r="FA39" s="322"/>
      <c r="FB39" s="322"/>
      <c r="FC39" s="322"/>
      <c r="FD39" s="322"/>
      <c r="FE39" s="322"/>
      <c r="FF39" s="322"/>
      <c r="FG39" s="322"/>
      <c r="FH39" s="322"/>
      <c r="FI39" s="322"/>
      <c r="FJ39" s="322"/>
      <c r="FK39" s="322"/>
      <c r="FL39" s="322"/>
      <c r="FM39" s="322"/>
      <c r="FN39" s="322"/>
      <c r="FO39" s="322"/>
      <c r="FP39" s="322"/>
      <c r="FQ39" s="322"/>
      <c r="FR39" s="322"/>
      <c r="FS39" s="322"/>
      <c r="FT39" s="322"/>
      <c r="FU39" s="322"/>
      <c r="FV39" s="322"/>
      <c r="FW39" s="322"/>
      <c r="FX39" s="322"/>
      <c r="FY39" s="322"/>
      <c r="FZ39" s="322"/>
      <c r="GA39" s="322"/>
      <c r="GB39" s="322"/>
      <c r="GC39" s="322"/>
      <c r="GD39" s="322"/>
      <c r="GE39" s="322"/>
      <c r="GF39" s="322"/>
      <c r="GG39" s="322"/>
      <c r="GH39" s="322"/>
      <c r="GI39" s="322"/>
      <c r="GJ39" s="322"/>
      <c r="GK39" s="322"/>
      <c r="GL39" s="322"/>
      <c r="GM39" s="322"/>
      <c r="GN39" s="322"/>
      <c r="GO39" s="322"/>
      <c r="GP39" s="322"/>
      <c r="GQ39" s="322"/>
      <c r="GR39" s="322"/>
      <c r="GS39" s="322"/>
      <c r="GT39" s="322"/>
      <c r="GV39" s="255"/>
      <c r="GW39" s="255"/>
      <c r="GX39" s="255"/>
      <c r="GY39" s="255"/>
      <c r="GZ39" s="255"/>
      <c r="HE39" s="428"/>
      <c r="HF39" s="427"/>
      <c r="HG39" s="427"/>
      <c r="HP39" s="322"/>
      <c r="HQ39" s="322"/>
      <c r="HR39" s="322"/>
      <c r="HS39" s="322"/>
      <c r="HT39" s="322"/>
      <c r="HU39" s="322"/>
      <c r="HV39" s="322"/>
      <c r="HW39" s="322"/>
      <c r="HX39" s="322"/>
      <c r="HY39" s="322"/>
      <c r="HZ39" s="322"/>
      <c r="IA39" s="322"/>
      <c r="IB39" s="322"/>
      <c r="IC39" s="322"/>
      <c r="ID39" s="322"/>
      <c r="IE39" s="322"/>
      <c r="IF39" s="322"/>
      <c r="IG39" s="322"/>
      <c r="IH39" s="322"/>
      <c r="II39" s="322"/>
      <c r="IJ39" s="322"/>
      <c r="IK39" s="322"/>
      <c r="IL39" s="322"/>
      <c r="IM39" s="322"/>
      <c r="IN39" s="322"/>
      <c r="IO39" s="322"/>
      <c r="IP39" s="322"/>
      <c r="IQ39" s="322"/>
      <c r="IR39" s="322"/>
      <c r="IS39" s="322"/>
      <c r="IT39" s="322"/>
      <c r="IU39" s="322"/>
      <c r="IV39" s="322"/>
      <c r="IW39" s="322"/>
      <c r="IX39" s="322"/>
      <c r="IY39" s="322"/>
      <c r="IZ39" s="322"/>
      <c r="JA39" s="322"/>
      <c r="JB39" s="322"/>
      <c r="JC39" s="322"/>
      <c r="JD39" s="322"/>
      <c r="JE39" s="322"/>
      <c r="JF39" s="322"/>
      <c r="JG39" s="322"/>
      <c r="JH39" s="322"/>
      <c r="JI39" s="322"/>
      <c r="JJ39" s="322"/>
      <c r="JK39" s="322"/>
      <c r="JL39" s="322"/>
      <c r="JM39" s="322"/>
      <c r="JN39" s="322"/>
      <c r="JO39" s="322"/>
      <c r="JP39" s="322"/>
      <c r="JQ39" s="322"/>
      <c r="JR39" s="322"/>
      <c r="JS39" s="322"/>
      <c r="JT39" s="322"/>
      <c r="JU39" s="322"/>
      <c r="JV39" s="322"/>
      <c r="JW39" s="322"/>
      <c r="JX39" s="322"/>
      <c r="JY39" s="322"/>
      <c r="JZ39" s="322"/>
      <c r="KA39" s="322"/>
      <c r="KB39" s="322"/>
      <c r="KC39" s="322"/>
      <c r="KD39" s="322"/>
      <c r="KE39" s="322"/>
      <c r="KF39" s="322"/>
      <c r="KG39" s="322"/>
      <c r="KH39" s="322"/>
      <c r="KI39" s="322"/>
      <c r="KJ39" s="322"/>
      <c r="KK39" s="322"/>
      <c r="KL39" s="322"/>
      <c r="KM39" s="322"/>
      <c r="KN39" s="322"/>
      <c r="KO39" s="322"/>
      <c r="KP39" s="322"/>
      <c r="KQ39" s="322"/>
      <c r="KR39" s="322"/>
      <c r="KS39" s="322"/>
      <c r="KT39" s="322"/>
      <c r="KU39" s="322"/>
      <c r="KV39" s="322"/>
      <c r="KX39" s="255"/>
      <c r="KY39" s="255"/>
      <c r="KZ39" s="255"/>
      <c r="LA39" s="255"/>
      <c r="LB39" s="255"/>
    </row>
    <row r="40" spans="1:315" ht="14.4" customHeight="1" x14ac:dyDescent="0.45">
      <c r="A40" s="374"/>
      <c r="B40" s="374"/>
      <c r="C40" s="374"/>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T40" s="254"/>
      <c r="CU40" s="254"/>
      <c r="CV40" s="254"/>
      <c r="CW40" s="254"/>
      <c r="CX40" s="254"/>
      <c r="DC40" s="428"/>
      <c r="DD40" s="427"/>
      <c r="DE40" s="427"/>
      <c r="DN40" s="322"/>
      <c r="DO40" s="322"/>
      <c r="DP40" s="322"/>
      <c r="DQ40" s="322"/>
      <c r="DR40" s="322"/>
      <c r="DS40" s="322"/>
      <c r="DT40" s="322"/>
      <c r="DU40" s="322"/>
      <c r="DV40" s="322"/>
      <c r="DW40" s="322"/>
      <c r="DX40" s="322"/>
      <c r="DY40" s="322"/>
      <c r="DZ40" s="322"/>
      <c r="EA40" s="322"/>
      <c r="EB40" s="322"/>
      <c r="EC40" s="322"/>
      <c r="ED40" s="322"/>
      <c r="EE40" s="322"/>
      <c r="EF40" s="322"/>
      <c r="EG40" s="322"/>
      <c r="EH40" s="322"/>
      <c r="EI40" s="322"/>
      <c r="EJ40" s="322"/>
      <c r="EK40" s="322"/>
      <c r="EL40" s="322"/>
      <c r="EM40" s="322"/>
      <c r="EN40" s="322"/>
      <c r="EO40" s="322"/>
      <c r="EP40" s="322"/>
      <c r="EQ40" s="322"/>
      <c r="ER40" s="322"/>
      <c r="ES40" s="322"/>
      <c r="ET40" s="322"/>
      <c r="EU40" s="322"/>
      <c r="EV40" s="322"/>
      <c r="EW40" s="322"/>
      <c r="EX40" s="322"/>
      <c r="EY40" s="322"/>
      <c r="EZ40" s="322"/>
      <c r="FA40" s="322"/>
      <c r="FB40" s="322"/>
      <c r="FC40" s="322"/>
      <c r="FD40" s="322"/>
      <c r="FE40" s="322"/>
      <c r="FF40" s="322"/>
      <c r="FG40" s="322"/>
      <c r="FH40" s="322"/>
      <c r="FI40" s="322"/>
      <c r="FJ40" s="322"/>
      <c r="FK40" s="322"/>
      <c r="FL40" s="322"/>
      <c r="FM40" s="322"/>
      <c r="FN40" s="322"/>
      <c r="FO40" s="322"/>
      <c r="FP40" s="322"/>
      <c r="FQ40" s="322"/>
      <c r="FR40" s="322"/>
      <c r="FS40" s="322"/>
      <c r="FT40" s="322"/>
      <c r="FU40" s="322"/>
      <c r="FV40" s="322"/>
      <c r="FW40" s="322"/>
      <c r="FX40" s="322"/>
      <c r="FY40" s="322"/>
      <c r="FZ40" s="322"/>
      <c r="GA40" s="322"/>
      <c r="GB40" s="322"/>
      <c r="GC40" s="322"/>
      <c r="GD40" s="322"/>
      <c r="GE40" s="322"/>
      <c r="GF40" s="322"/>
      <c r="GG40" s="322"/>
      <c r="GH40" s="322"/>
      <c r="GI40" s="322"/>
      <c r="GJ40" s="322"/>
      <c r="GK40" s="322"/>
      <c r="GL40" s="322"/>
      <c r="GM40" s="322"/>
      <c r="GN40" s="322"/>
      <c r="GO40" s="322"/>
      <c r="GP40" s="322"/>
      <c r="GQ40" s="322"/>
      <c r="GR40" s="322"/>
      <c r="GS40" s="322"/>
      <c r="GT40" s="322"/>
      <c r="GV40" s="255"/>
      <c r="GW40" s="255"/>
      <c r="GX40" s="255"/>
      <c r="GY40" s="255"/>
      <c r="GZ40" s="255"/>
      <c r="HE40" s="428"/>
      <c r="HF40" s="427"/>
      <c r="HG40" s="427"/>
      <c r="HP40" s="322"/>
      <c r="HQ40" s="322"/>
      <c r="HR40" s="322"/>
      <c r="HS40" s="322"/>
      <c r="HT40" s="322"/>
      <c r="HU40" s="322"/>
      <c r="HV40" s="322"/>
      <c r="HW40" s="322"/>
      <c r="HX40" s="322"/>
      <c r="HY40" s="322"/>
      <c r="HZ40" s="322"/>
      <c r="IA40" s="322"/>
      <c r="IB40" s="322"/>
      <c r="IC40" s="322"/>
      <c r="ID40" s="322"/>
      <c r="IE40" s="322"/>
      <c r="IF40" s="322"/>
      <c r="IG40" s="322"/>
      <c r="IH40" s="322"/>
      <c r="II40" s="322"/>
      <c r="IJ40" s="322"/>
      <c r="IK40" s="322"/>
      <c r="IL40" s="322"/>
      <c r="IM40" s="322"/>
      <c r="IN40" s="322"/>
      <c r="IO40" s="322"/>
      <c r="IP40" s="322"/>
      <c r="IQ40" s="322"/>
      <c r="IR40" s="322"/>
      <c r="IS40" s="322"/>
      <c r="IT40" s="322"/>
      <c r="IU40" s="322"/>
      <c r="IV40" s="322"/>
      <c r="IW40" s="322"/>
      <c r="IX40" s="322"/>
      <c r="IY40" s="322"/>
      <c r="IZ40" s="322"/>
      <c r="JA40" s="322"/>
      <c r="JB40" s="322"/>
      <c r="JC40" s="322"/>
      <c r="JD40" s="322"/>
      <c r="JE40" s="322"/>
      <c r="JF40" s="322"/>
      <c r="JG40" s="322"/>
      <c r="JH40" s="322"/>
      <c r="JI40" s="322"/>
      <c r="JJ40" s="322"/>
      <c r="JK40" s="322"/>
      <c r="JL40" s="322"/>
      <c r="JM40" s="322"/>
      <c r="JN40" s="322"/>
      <c r="JO40" s="322"/>
      <c r="JP40" s="322"/>
      <c r="JQ40" s="322"/>
      <c r="JR40" s="322"/>
      <c r="JS40" s="322"/>
      <c r="JT40" s="322"/>
      <c r="JU40" s="322"/>
      <c r="JV40" s="322"/>
      <c r="JW40" s="322"/>
      <c r="JX40" s="322"/>
      <c r="JY40" s="322"/>
      <c r="JZ40" s="322"/>
      <c r="KA40" s="322"/>
      <c r="KB40" s="322"/>
      <c r="KC40" s="322"/>
      <c r="KD40" s="322"/>
      <c r="KE40" s="322"/>
      <c r="KF40" s="322"/>
      <c r="KG40" s="322"/>
      <c r="KH40" s="322"/>
      <c r="KI40" s="322"/>
      <c r="KJ40" s="322"/>
      <c r="KK40" s="322"/>
      <c r="KL40" s="322"/>
      <c r="KM40" s="322"/>
      <c r="KN40" s="322"/>
      <c r="KO40" s="322"/>
      <c r="KP40" s="322"/>
      <c r="KQ40" s="322"/>
      <c r="KR40" s="322"/>
      <c r="KS40" s="322"/>
      <c r="KT40" s="322"/>
      <c r="KU40" s="322"/>
      <c r="KV40" s="322"/>
      <c r="KX40" s="255"/>
      <c r="KY40" s="255"/>
      <c r="KZ40" s="255"/>
      <c r="LA40" s="255"/>
      <c r="LB40" s="255"/>
    </row>
    <row r="41" spans="1:315" ht="14.4" customHeight="1" x14ac:dyDescent="0.45">
      <c r="A41" s="374"/>
      <c r="B41" s="374"/>
      <c r="C41" s="374"/>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T41" s="254"/>
      <c r="CU41" s="254"/>
      <c r="CV41" s="254"/>
      <c r="CW41" s="254"/>
      <c r="CX41" s="254"/>
      <c r="DC41" s="428"/>
      <c r="DD41" s="427"/>
      <c r="DE41" s="427"/>
      <c r="DN41" s="322"/>
      <c r="DO41" s="322"/>
      <c r="DP41" s="322"/>
      <c r="DQ41" s="322"/>
      <c r="DR41" s="322"/>
      <c r="DS41" s="322"/>
      <c r="DT41" s="322"/>
      <c r="DU41" s="322"/>
      <c r="DV41" s="322"/>
      <c r="DW41" s="322"/>
      <c r="DX41" s="322"/>
      <c r="DY41" s="322"/>
      <c r="DZ41" s="322"/>
      <c r="EA41" s="322"/>
      <c r="EB41" s="322"/>
      <c r="EC41" s="322"/>
      <c r="ED41" s="322"/>
      <c r="EE41" s="322"/>
      <c r="EF41" s="322"/>
      <c r="EG41" s="322"/>
      <c r="EH41" s="322"/>
      <c r="EI41" s="322"/>
      <c r="EJ41" s="322"/>
      <c r="EK41" s="322"/>
      <c r="EL41" s="322"/>
      <c r="EM41" s="322"/>
      <c r="EN41" s="322"/>
      <c r="EO41" s="322"/>
      <c r="EP41" s="322"/>
      <c r="EQ41" s="322"/>
      <c r="ER41" s="322"/>
      <c r="ES41" s="322"/>
      <c r="ET41" s="322"/>
      <c r="EU41" s="322"/>
      <c r="EV41" s="322"/>
      <c r="EW41" s="322"/>
      <c r="EX41" s="322"/>
      <c r="EY41" s="322"/>
      <c r="EZ41" s="322"/>
      <c r="FA41" s="322"/>
      <c r="FB41" s="322"/>
      <c r="FC41" s="322"/>
      <c r="FD41" s="322"/>
      <c r="FE41" s="322"/>
      <c r="FF41" s="322"/>
      <c r="FG41" s="322"/>
      <c r="FH41" s="322"/>
      <c r="FI41" s="322"/>
      <c r="FJ41" s="322"/>
      <c r="FK41" s="322"/>
      <c r="FL41" s="322"/>
      <c r="FM41" s="322"/>
      <c r="FN41" s="322"/>
      <c r="FO41" s="322"/>
      <c r="FP41" s="322"/>
      <c r="FQ41" s="322"/>
      <c r="FR41" s="322"/>
      <c r="FS41" s="322"/>
      <c r="FT41" s="322"/>
      <c r="FU41" s="322"/>
      <c r="FV41" s="322"/>
      <c r="FW41" s="322"/>
      <c r="FX41" s="322"/>
      <c r="FY41" s="322"/>
      <c r="FZ41" s="322"/>
      <c r="GA41" s="322"/>
      <c r="GB41" s="322"/>
      <c r="GC41" s="322"/>
      <c r="GD41" s="322"/>
      <c r="GE41" s="322"/>
      <c r="GF41" s="322"/>
      <c r="GG41" s="322"/>
      <c r="GH41" s="322"/>
      <c r="GI41" s="322"/>
      <c r="GJ41" s="322"/>
      <c r="GK41" s="322"/>
      <c r="GL41" s="322"/>
      <c r="GM41" s="322"/>
      <c r="GN41" s="322"/>
      <c r="GO41" s="322"/>
      <c r="GP41" s="322"/>
      <c r="GQ41" s="322"/>
      <c r="GR41" s="322"/>
      <c r="GS41" s="322"/>
      <c r="GT41" s="322"/>
      <c r="GV41" s="255"/>
      <c r="GW41" s="255"/>
      <c r="GX41" s="255"/>
      <c r="GY41" s="255"/>
      <c r="GZ41" s="255"/>
      <c r="HE41" s="428"/>
      <c r="HF41" s="427"/>
      <c r="HG41" s="427"/>
      <c r="HP41" s="322"/>
      <c r="HQ41" s="322"/>
      <c r="HR41" s="322"/>
      <c r="HS41" s="322"/>
      <c r="HT41" s="322"/>
      <c r="HU41" s="322"/>
      <c r="HV41" s="322"/>
      <c r="HW41" s="322"/>
      <c r="HX41" s="322"/>
      <c r="HY41" s="322"/>
      <c r="HZ41" s="322"/>
      <c r="IA41" s="322"/>
      <c r="IB41" s="322"/>
      <c r="IC41" s="322"/>
      <c r="ID41" s="322"/>
      <c r="IE41" s="322"/>
      <c r="IF41" s="322"/>
      <c r="IG41" s="322"/>
      <c r="IH41" s="322"/>
      <c r="II41" s="322"/>
      <c r="IJ41" s="322"/>
      <c r="IK41" s="322"/>
      <c r="IL41" s="322"/>
      <c r="IM41" s="322"/>
      <c r="IN41" s="322"/>
      <c r="IO41" s="322"/>
      <c r="IP41" s="322"/>
      <c r="IQ41" s="322"/>
      <c r="IR41" s="322"/>
      <c r="IS41" s="322"/>
      <c r="IT41" s="322"/>
      <c r="IU41" s="322"/>
      <c r="IV41" s="322"/>
      <c r="IW41" s="322"/>
      <c r="IX41" s="322"/>
      <c r="IY41" s="322"/>
      <c r="IZ41" s="322"/>
      <c r="JA41" s="322"/>
      <c r="JB41" s="322"/>
      <c r="JC41" s="322"/>
      <c r="JD41" s="322"/>
      <c r="JE41" s="322"/>
      <c r="JF41" s="322"/>
      <c r="JG41" s="322"/>
      <c r="JH41" s="322"/>
      <c r="JI41" s="322"/>
      <c r="JJ41" s="322"/>
      <c r="JK41" s="322"/>
      <c r="JL41" s="322"/>
      <c r="JM41" s="322"/>
      <c r="JN41" s="322"/>
      <c r="JO41" s="322"/>
      <c r="JP41" s="322"/>
      <c r="JQ41" s="322"/>
      <c r="JR41" s="322"/>
      <c r="JS41" s="322"/>
      <c r="JT41" s="322"/>
      <c r="JU41" s="322"/>
      <c r="JV41" s="322"/>
      <c r="JW41" s="322"/>
      <c r="JX41" s="322"/>
      <c r="JY41" s="322"/>
      <c r="JZ41" s="322"/>
      <c r="KA41" s="322"/>
      <c r="KB41" s="322"/>
      <c r="KC41" s="322"/>
      <c r="KD41" s="322"/>
      <c r="KE41" s="322"/>
      <c r="KF41" s="322"/>
      <c r="KG41" s="322"/>
      <c r="KH41" s="322"/>
      <c r="KI41" s="322"/>
      <c r="KJ41" s="322"/>
      <c r="KK41" s="322"/>
      <c r="KL41" s="322"/>
      <c r="KM41" s="322"/>
      <c r="KN41" s="322"/>
      <c r="KO41" s="322"/>
      <c r="KP41" s="322"/>
      <c r="KQ41" s="322"/>
      <c r="KR41" s="322"/>
      <c r="KS41" s="322"/>
      <c r="KT41" s="322"/>
      <c r="KU41" s="322"/>
      <c r="KV41" s="322"/>
      <c r="KX41" s="255"/>
      <c r="KY41" s="255"/>
      <c r="KZ41" s="255"/>
      <c r="LA41" s="255"/>
      <c r="LB41" s="255"/>
    </row>
    <row r="42" spans="1:315" ht="14.4" customHeight="1" x14ac:dyDescent="0.45">
      <c r="A42" s="374"/>
      <c r="B42" s="374"/>
      <c r="C42" s="374"/>
      <c r="DC42" s="428"/>
      <c r="DD42" s="427"/>
      <c r="DE42" s="427"/>
      <c r="HE42" s="428"/>
      <c r="HF42" s="427"/>
      <c r="HG42" s="427"/>
    </row>
    <row r="43" spans="1:315" ht="14.4" customHeight="1" x14ac:dyDescent="0.45">
      <c r="A43" s="374"/>
      <c r="B43" s="374"/>
      <c r="C43" s="374"/>
      <c r="DC43" s="428"/>
      <c r="DD43" s="427"/>
      <c r="DE43" s="427"/>
      <c r="HE43" s="428"/>
      <c r="HF43" s="427"/>
      <c r="HG43" s="427"/>
    </row>
    <row r="44" spans="1:315" ht="14.4" customHeight="1" x14ac:dyDescent="0.45">
      <c r="A44" s="374"/>
      <c r="B44" s="374"/>
      <c r="C44" s="374"/>
      <c r="DC44" s="428"/>
      <c r="DD44" s="427"/>
      <c r="DE44" s="427"/>
      <c r="HE44" s="428"/>
      <c r="HF44" s="427"/>
      <c r="HG44" s="427"/>
    </row>
    <row r="45" spans="1:315" ht="14.4" customHeight="1" thickBot="1" x14ac:dyDescent="0.5">
      <c r="A45" s="374"/>
      <c r="B45" s="374"/>
      <c r="C45" s="374"/>
      <c r="DC45" s="428"/>
      <c r="DD45" s="427"/>
      <c r="DE45" s="427"/>
      <c r="HE45" s="428"/>
      <c r="HF45" s="427"/>
      <c r="HG45" s="427"/>
    </row>
    <row r="46" spans="1:315" ht="14.4" customHeight="1" thickTop="1" x14ac:dyDescent="0.45">
      <c r="A46" s="374"/>
      <c r="B46" s="374"/>
      <c r="C46" s="374"/>
      <c r="CB46" s="520" t="s">
        <v>118</v>
      </c>
      <c r="CC46" s="521"/>
      <c r="CD46" s="521"/>
      <c r="CE46" s="521"/>
      <c r="CF46" s="521"/>
      <c r="CG46" s="521"/>
      <c r="CH46" s="521"/>
      <c r="CI46" s="521"/>
      <c r="CJ46" s="521"/>
      <c r="CK46" s="521"/>
      <c r="CL46" s="521"/>
      <c r="CM46" s="521"/>
      <c r="CN46" s="521"/>
      <c r="CO46" s="521"/>
      <c r="CP46" s="521"/>
      <c r="CQ46" s="521"/>
      <c r="CR46" s="521"/>
      <c r="CS46" s="521"/>
      <c r="CT46" s="521"/>
      <c r="CU46" s="521"/>
      <c r="CV46" s="521"/>
      <c r="CW46" s="521"/>
      <c r="CX46" s="521"/>
      <c r="CY46" s="522"/>
      <c r="DC46" s="428"/>
      <c r="DD46" s="427"/>
      <c r="DE46" s="427"/>
      <c r="GD46" s="520" t="str">
        <f>CB46</f>
        <v>納付申告</v>
      </c>
      <c r="GE46" s="521"/>
      <c r="GF46" s="521"/>
      <c r="GG46" s="521"/>
      <c r="GH46" s="521"/>
      <c r="GI46" s="521"/>
      <c r="GJ46" s="521"/>
      <c r="GK46" s="521"/>
      <c r="GL46" s="521"/>
      <c r="GM46" s="521"/>
      <c r="GN46" s="521"/>
      <c r="GO46" s="521"/>
      <c r="GP46" s="521"/>
      <c r="GQ46" s="521"/>
      <c r="GR46" s="521"/>
      <c r="GS46" s="521"/>
      <c r="GT46" s="521"/>
      <c r="GU46" s="521"/>
      <c r="GV46" s="521"/>
      <c r="GW46" s="521"/>
      <c r="GX46" s="521"/>
      <c r="GY46" s="521"/>
      <c r="GZ46" s="521"/>
      <c r="HA46" s="522"/>
      <c r="HE46" s="428"/>
      <c r="HF46" s="427"/>
      <c r="HG46" s="427"/>
      <c r="KF46" s="520" t="str">
        <f>CB46</f>
        <v>納付申告</v>
      </c>
      <c r="KG46" s="521"/>
      <c r="KH46" s="521"/>
      <c r="KI46" s="521"/>
      <c r="KJ46" s="521"/>
      <c r="KK46" s="521"/>
      <c r="KL46" s="521"/>
      <c r="KM46" s="521"/>
      <c r="KN46" s="521"/>
      <c r="KO46" s="521"/>
      <c r="KP46" s="521"/>
      <c r="KQ46" s="521"/>
      <c r="KR46" s="521"/>
      <c r="KS46" s="521"/>
      <c r="KT46" s="521"/>
      <c r="KU46" s="521"/>
      <c r="KV46" s="521"/>
      <c r="KW46" s="521"/>
      <c r="KX46" s="521"/>
      <c r="KY46" s="521"/>
      <c r="KZ46" s="521"/>
      <c r="LA46" s="521"/>
      <c r="LB46" s="521"/>
      <c r="LC46" s="522"/>
    </row>
    <row r="47" spans="1:315" ht="14.4" customHeight="1" x14ac:dyDescent="0.45">
      <c r="A47" s="374"/>
      <c r="B47" s="374"/>
      <c r="C47" s="374"/>
      <c r="CB47" s="523"/>
      <c r="CC47" s="524"/>
      <c r="CD47" s="524"/>
      <c r="CE47" s="524"/>
      <c r="CF47" s="524"/>
      <c r="CG47" s="524"/>
      <c r="CH47" s="524"/>
      <c r="CI47" s="524"/>
      <c r="CJ47" s="524"/>
      <c r="CK47" s="524"/>
      <c r="CL47" s="524"/>
      <c r="CM47" s="524"/>
      <c r="CN47" s="524"/>
      <c r="CO47" s="524"/>
      <c r="CP47" s="524"/>
      <c r="CQ47" s="524"/>
      <c r="CR47" s="524"/>
      <c r="CS47" s="524"/>
      <c r="CT47" s="524"/>
      <c r="CU47" s="524"/>
      <c r="CV47" s="524"/>
      <c r="CW47" s="524"/>
      <c r="CX47" s="524"/>
      <c r="CY47" s="525"/>
      <c r="DC47" s="428"/>
      <c r="DD47" s="427"/>
      <c r="DE47" s="427"/>
      <c r="GD47" s="523"/>
      <c r="GE47" s="524"/>
      <c r="GF47" s="524"/>
      <c r="GG47" s="524"/>
      <c r="GH47" s="524"/>
      <c r="GI47" s="524"/>
      <c r="GJ47" s="524"/>
      <c r="GK47" s="524"/>
      <c r="GL47" s="524"/>
      <c r="GM47" s="524"/>
      <c r="GN47" s="524"/>
      <c r="GO47" s="524"/>
      <c r="GP47" s="524"/>
      <c r="GQ47" s="524"/>
      <c r="GR47" s="524"/>
      <c r="GS47" s="524"/>
      <c r="GT47" s="524"/>
      <c r="GU47" s="524"/>
      <c r="GV47" s="524"/>
      <c r="GW47" s="524"/>
      <c r="GX47" s="524"/>
      <c r="GY47" s="524"/>
      <c r="GZ47" s="524"/>
      <c r="HA47" s="525"/>
      <c r="HE47" s="428"/>
      <c r="HF47" s="427"/>
      <c r="HG47" s="427"/>
      <c r="KF47" s="523"/>
      <c r="KG47" s="524"/>
      <c r="KH47" s="524"/>
      <c r="KI47" s="524"/>
      <c r="KJ47" s="524"/>
      <c r="KK47" s="524"/>
      <c r="KL47" s="524"/>
      <c r="KM47" s="524"/>
      <c r="KN47" s="524"/>
      <c r="KO47" s="524"/>
      <c r="KP47" s="524"/>
      <c r="KQ47" s="524"/>
      <c r="KR47" s="524"/>
      <c r="KS47" s="524"/>
      <c r="KT47" s="524"/>
      <c r="KU47" s="524"/>
      <c r="KV47" s="524"/>
      <c r="KW47" s="524"/>
      <c r="KX47" s="524"/>
      <c r="KY47" s="524"/>
      <c r="KZ47" s="524"/>
      <c r="LA47" s="524"/>
      <c r="LB47" s="524"/>
      <c r="LC47" s="525"/>
    </row>
    <row r="48" spans="1:315" ht="14.4" customHeight="1" x14ac:dyDescent="0.45">
      <c r="A48" s="374"/>
      <c r="B48" s="374"/>
      <c r="C48" s="374"/>
      <c r="CB48" s="523"/>
      <c r="CC48" s="524"/>
      <c r="CD48" s="524"/>
      <c r="CE48" s="524"/>
      <c r="CF48" s="524"/>
      <c r="CG48" s="524"/>
      <c r="CH48" s="524"/>
      <c r="CI48" s="524"/>
      <c r="CJ48" s="524"/>
      <c r="CK48" s="524"/>
      <c r="CL48" s="524"/>
      <c r="CM48" s="524"/>
      <c r="CN48" s="524"/>
      <c r="CO48" s="524"/>
      <c r="CP48" s="524"/>
      <c r="CQ48" s="524"/>
      <c r="CR48" s="524"/>
      <c r="CS48" s="524"/>
      <c r="CT48" s="524"/>
      <c r="CU48" s="524"/>
      <c r="CV48" s="524"/>
      <c r="CW48" s="524"/>
      <c r="CX48" s="524"/>
      <c r="CY48" s="525"/>
      <c r="DC48" s="428"/>
      <c r="DD48" s="427"/>
      <c r="DE48" s="427"/>
      <c r="GD48" s="523"/>
      <c r="GE48" s="524"/>
      <c r="GF48" s="524"/>
      <c r="GG48" s="524"/>
      <c r="GH48" s="524"/>
      <c r="GI48" s="524"/>
      <c r="GJ48" s="524"/>
      <c r="GK48" s="524"/>
      <c r="GL48" s="524"/>
      <c r="GM48" s="524"/>
      <c r="GN48" s="524"/>
      <c r="GO48" s="524"/>
      <c r="GP48" s="524"/>
      <c r="GQ48" s="524"/>
      <c r="GR48" s="524"/>
      <c r="GS48" s="524"/>
      <c r="GT48" s="524"/>
      <c r="GU48" s="524"/>
      <c r="GV48" s="524"/>
      <c r="GW48" s="524"/>
      <c r="GX48" s="524"/>
      <c r="GY48" s="524"/>
      <c r="GZ48" s="524"/>
      <c r="HA48" s="525"/>
      <c r="HE48" s="428"/>
      <c r="HF48" s="427"/>
      <c r="HG48" s="427"/>
      <c r="KF48" s="523"/>
      <c r="KG48" s="524"/>
      <c r="KH48" s="524"/>
      <c r="KI48" s="524"/>
      <c r="KJ48" s="524"/>
      <c r="KK48" s="524"/>
      <c r="KL48" s="524"/>
      <c r="KM48" s="524"/>
      <c r="KN48" s="524"/>
      <c r="KO48" s="524"/>
      <c r="KP48" s="524"/>
      <c r="KQ48" s="524"/>
      <c r="KR48" s="524"/>
      <c r="KS48" s="524"/>
      <c r="KT48" s="524"/>
      <c r="KU48" s="524"/>
      <c r="KV48" s="524"/>
      <c r="KW48" s="524"/>
      <c r="KX48" s="524"/>
      <c r="KY48" s="524"/>
      <c r="KZ48" s="524"/>
      <c r="LA48" s="524"/>
      <c r="LB48" s="524"/>
      <c r="LC48" s="525"/>
    </row>
    <row r="49" spans="1:315" ht="14.4" customHeight="1" x14ac:dyDescent="0.45">
      <c r="A49" s="374"/>
      <c r="B49" s="374"/>
      <c r="C49" s="374"/>
      <c r="D49" s="397" t="s">
        <v>47</v>
      </c>
      <c r="E49" s="398"/>
      <c r="F49" s="398"/>
      <c r="G49" s="398"/>
      <c r="H49" s="398"/>
      <c r="I49" s="398"/>
      <c r="J49" s="398"/>
      <c r="K49" s="398"/>
      <c r="L49" s="398"/>
      <c r="M49" s="398"/>
      <c r="N49" s="398"/>
      <c r="O49" s="398"/>
      <c r="P49" s="398"/>
      <c r="Q49" s="398"/>
      <c r="R49" s="398"/>
      <c r="S49" s="398"/>
      <c r="T49" s="398"/>
      <c r="U49" s="398"/>
      <c r="V49" s="399"/>
      <c r="W49" s="399"/>
      <c r="X49" s="399"/>
      <c r="Y49" s="399"/>
      <c r="Z49" s="399"/>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397" t="s">
        <v>48</v>
      </c>
      <c r="BZ49" s="398"/>
      <c r="CA49" s="398"/>
      <c r="CB49" s="523"/>
      <c r="CC49" s="524"/>
      <c r="CD49" s="524"/>
      <c r="CE49" s="524"/>
      <c r="CF49" s="524"/>
      <c r="CG49" s="524"/>
      <c r="CH49" s="524"/>
      <c r="CI49" s="524"/>
      <c r="CJ49" s="524"/>
      <c r="CK49" s="524"/>
      <c r="CL49" s="524"/>
      <c r="CM49" s="524"/>
      <c r="CN49" s="524"/>
      <c r="CO49" s="524"/>
      <c r="CP49" s="524"/>
      <c r="CQ49" s="524"/>
      <c r="CR49" s="524"/>
      <c r="CS49" s="524"/>
      <c r="CT49" s="524"/>
      <c r="CU49" s="524"/>
      <c r="CV49" s="524"/>
      <c r="CW49" s="524"/>
      <c r="CX49" s="524"/>
      <c r="CY49" s="525"/>
      <c r="DC49" s="428"/>
      <c r="DD49" s="427"/>
      <c r="DE49" s="427"/>
      <c r="DF49" s="397" t="s">
        <v>47</v>
      </c>
      <c r="DG49" s="398"/>
      <c r="DH49" s="398"/>
      <c r="DI49" s="398"/>
      <c r="DJ49" s="398"/>
      <c r="DK49" s="398"/>
      <c r="DL49" s="398"/>
      <c r="DM49" s="398"/>
      <c r="DN49" s="398"/>
      <c r="DO49" s="398"/>
      <c r="DP49" s="398"/>
      <c r="DQ49" s="398"/>
      <c r="DR49" s="398"/>
      <c r="DS49" s="398"/>
      <c r="DT49" s="398"/>
      <c r="DU49" s="398"/>
      <c r="DV49" s="398"/>
      <c r="DW49" s="398"/>
      <c r="DX49" s="399"/>
      <c r="DY49" s="399"/>
      <c r="DZ49" s="399"/>
      <c r="EA49" s="399"/>
      <c r="EB49" s="399"/>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397" t="s">
        <v>48</v>
      </c>
      <c r="GB49" s="398"/>
      <c r="GC49" s="398"/>
      <c r="GD49" s="523"/>
      <c r="GE49" s="524"/>
      <c r="GF49" s="524"/>
      <c r="GG49" s="524"/>
      <c r="GH49" s="524"/>
      <c r="GI49" s="524"/>
      <c r="GJ49" s="524"/>
      <c r="GK49" s="524"/>
      <c r="GL49" s="524"/>
      <c r="GM49" s="524"/>
      <c r="GN49" s="524"/>
      <c r="GO49" s="524"/>
      <c r="GP49" s="524"/>
      <c r="GQ49" s="524"/>
      <c r="GR49" s="524"/>
      <c r="GS49" s="524"/>
      <c r="GT49" s="524"/>
      <c r="GU49" s="524"/>
      <c r="GV49" s="524"/>
      <c r="GW49" s="524"/>
      <c r="GX49" s="524"/>
      <c r="GY49" s="524"/>
      <c r="GZ49" s="524"/>
      <c r="HA49" s="525"/>
      <c r="HE49" s="428"/>
      <c r="HF49" s="427"/>
      <c r="HG49" s="427"/>
      <c r="HH49" s="397" t="s">
        <v>47</v>
      </c>
      <c r="HI49" s="398"/>
      <c r="HJ49" s="398"/>
      <c r="HK49" s="398"/>
      <c r="HL49" s="398"/>
      <c r="HM49" s="398"/>
      <c r="HN49" s="398"/>
      <c r="HO49" s="398"/>
      <c r="HP49" s="398"/>
      <c r="HQ49" s="398"/>
      <c r="HR49" s="398"/>
      <c r="HS49" s="398"/>
      <c r="HT49" s="398"/>
      <c r="HU49" s="398"/>
      <c r="HV49" s="398"/>
      <c r="HW49" s="398"/>
      <c r="HX49" s="398"/>
      <c r="HY49" s="398"/>
      <c r="HZ49" s="399"/>
      <c r="IA49" s="399"/>
      <c r="IB49" s="399"/>
      <c r="IC49" s="399"/>
      <c r="ID49" s="399"/>
      <c r="IE49" s="51"/>
      <c r="IF49" s="51"/>
      <c r="IG49" s="51"/>
      <c r="IH49" s="51"/>
      <c r="II49" s="51"/>
      <c r="IJ49" s="51"/>
      <c r="IK49" s="51"/>
      <c r="IL49" s="51"/>
      <c r="IM49" s="51"/>
      <c r="IN49" s="51"/>
      <c r="IO49" s="51"/>
      <c r="IP49" s="51"/>
      <c r="IQ49" s="51"/>
      <c r="IR49" s="51"/>
      <c r="IS49" s="51"/>
      <c r="IT49" s="51"/>
      <c r="IU49" s="51"/>
      <c r="IV49" s="51"/>
      <c r="IW49" s="51"/>
      <c r="IX49" s="51"/>
      <c r="IY49" s="51"/>
      <c r="IZ49" s="51"/>
      <c r="JA49" s="51"/>
      <c r="JB49" s="51"/>
      <c r="JC49" s="51"/>
      <c r="JD49" s="51"/>
      <c r="JE49" s="51"/>
      <c r="JF49" s="51"/>
      <c r="JG49" s="51"/>
      <c r="JH49" s="51"/>
      <c r="JI49" s="51"/>
      <c r="JJ49" s="51"/>
      <c r="JK49" s="51"/>
      <c r="JL49" s="51"/>
      <c r="JM49" s="51"/>
      <c r="JN49" s="51"/>
      <c r="JO49" s="51"/>
      <c r="JP49" s="51"/>
      <c r="JQ49" s="51"/>
      <c r="JR49" s="51"/>
      <c r="JS49" s="51"/>
      <c r="JT49" s="51"/>
      <c r="JU49" s="51"/>
      <c r="JV49" s="51"/>
      <c r="JW49" s="51"/>
      <c r="JX49" s="51"/>
      <c r="JY49" s="51"/>
      <c r="JZ49" s="51"/>
      <c r="KA49" s="51"/>
      <c r="KB49" s="51"/>
      <c r="KC49" s="397" t="s">
        <v>48</v>
      </c>
      <c r="KD49" s="398"/>
      <c r="KE49" s="398"/>
      <c r="KF49" s="523"/>
      <c r="KG49" s="524"/>
      <c r="KH49" s="524"/>
      <c r="KI49" s="524"/>
      <c r="KJ49" s="524"/>
      <c r="KK49" s="524"/>
      <c r="KL49" s="524"/>
      <c r="KM49" s="524"/>
      <c r="KN49" s="524"/>
      <c r="KO49" s="524"/>
      <c r="KP49" s="524"/>
      <c r="KQ49" s="524"/>
      <c r="KR49" s="524"/>
      <c r="KS49" s="524"/>
      <c r="KT49" s="524"/>
      <c r="KU49" s="524"/>
      <c r="KV49" s="524"/>
      <c r="KW49" s="524"/>
      <c r="KX49" s="524"/>
      <c r="KY49" s="524"/>
      <c r="KZ49" s="524"/>
      <c r="LA49" s="524"/>
      <c r="LB49" s="524"/>
      <c r="LC49" s="525"/>
    </row>
    <row r="50" spans="1:315" ht="14.4" customHeight="1" thickBot="1" x14ac:dyDescent="0.5">
      <c r="A50" s="374"/>
      <c r="B50" s="374"/>
      <c r="C50" s="374"/>
      <c r="D50" s="398"/>
      <c r="E50" s="398"/>
      <c r="F50" s="398"/>
      <c r="G50" s="398"/>
      <c r="H50" s="398"/>
      <c r="I50" s="398"/>
      <c r="J50" s="398"/>
      <c r="K50" s="398"/>
      <c r="L50" s="398"/>
      <c r="M50" s="398"/>
      <c r="N50" s="398"/>
      <c r="O50" s="398"/>
      <c r="P50" s="398"/>
      <c r="Q50" s="398"/>
      <c r="R50" s="398"/>
      <c r="S50" s="398"/>
      <c r="T50" s="398"/>
      <c r="U50" s="398"/>
      <c r="V50" s="399"/>
      <c r="W50" s="399"/>
      <c r="X50" s="399"/>
      <c r="Y50" s="399"/>
      <c r="Z50" s="399"/>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398"/>
      <c r="BZ50" s="398"/>
      <c r="CA50" s="398"/>
      <c r="CB50" s="526"/>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8"/>
      <c r="DC50" s="428"/>
      <c r="DD50" s="427"/>
      <c r="DE50" s="427"/>
      <c r="DF50" s="398"/>
      <c r="DG50" s="398"/>
      <c r="DH50" s="398"/>
      <c r="DI50" s="398"/>
      <c r="DJ50" s="398"/>
      <c r="DK50" s="398"/>
      <c r="DL50" s="398"/>
      <c r="DM50" s="398"/>
      <c r="DN50" s="398"/>
      <c r="DO50" s="398"/>
      <c r="DP50" s="398"/>
      <c r="DQ50" s="398"/>
      <c r="DR50" s="398"/>
      <c r="DS50" s="398"/>
      <c r="DT50" s="398"/>
      <c r="DU50" s="398"/>
      <c r="DV50" s="398"/>
      <c r="DW50" s="398"/>
      <c r="DX50" s="399"/>
      <c r="DY50" s="399"/>
      <c r="DZ50" s="399"/>
      <c r="EA50" s="399"/>
      <c r="EB50" s="399"/>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398"/>
      <c r="GB50" s="398"/>
      <c r="GC50" s="398"/>
      <c r="GD50" s="526"/>
      <c r="GE50" s="527"/>
      <c r="GF50" s="527"/>
      <c r="GG50" s="527"/>
      <c r="GH50" s="527"/>
      <c r="GI50" s="527"/>
      <c r="GJ50" s="527"/>
      <c r="GK50" s="527"/>
      <c r="GL50" s="527"/>
      <c r="GM50" s="527"/>
      <c r="GN50" s="527"/>
      <c r="GO50" s="527"/>
      <c r="GP50" s="527"/>
      <c r="GQ50" s="527"/>
      <c r="GR50" s="527"/>
      <c r="GS50" s="527"/>
      <c r="GT50" s="527"/>
      <c r="GU50" s="527"/>
      <c r="GV50" s="527"/>
      <c r="GW50" s="527"/>
      <c r="GX50" s="527"/>
      <c r="GY50" s="527"/>
      <c r="GZ50" s="527"/>
      <c r="HA50" s="528"/>
      <c r="HE50" s="428"/>
      <c r="HF50" s="427"/>
      <c r="HG50" s="427"/>
      <c r="HH50" s="398"/>
      <c r="HI50" s="398"/>
      <c r="HJ50" s="398"/>
      <c r="HK50" s="398"/>
      <c r="HL50" s="398"/>
      <c r="HM50" s="398"/>
      <c r="HN50" s="398"/>
      <c r="HO50" s="398"/>
      <c r="HP50" s="398"/>
      <c r="HQ50" s="398"/>
      <c r="HR50" s="398"/>
      <c r="HS50" s="398"/>
      <c r="HT50" s="398"/>
      <c r="HU50" s="398"/>
      <c r="HV50" s="398"/>
      <c r="HW50" s="398"/>
      <c r="HX50" s="398"/>
      <c r="HY50" s="398"/>
      <c r="HZ50" s="399"/>
      <c r="IA50" s="399"/>
      <c r="IB50" s="399"/>
      <c r="IC50" s="399"/>
      <c r="ID50" s="399"/>
      <c r="IE50" s="51"/>
      <c r="IF50" s="51"/>
      <c r="IG50" s="51"/>
      <c r="IH50" s="51"/>
      <c r="II50" s="51"/>
      <c r="IJ50" s="51"/>
      <c r="IK50" s="51"/>
      <c r="IL50" s="51"/>
      <c r="IM50" s="51"/>
      <c r="IN50" s="51"/>
      <c r="IO50" s="51"/>
      <c r="IP50" s="51"/>
      <c r="IQ50" s="51"/>
      <c r="IR50" s="51"/>
      <c r="IS50" s="51"/>
      <c r="IT50" s="51"/>
      <c r="IU50" s="51"/>
      <c r="IV50" s="51"/>
      <c r="IW50" s="51"/>
      <c r="IX50" s="51"/>
      <c r="IY50" s="51"/>
      <c r="IZ50" s="51"/>
      <c r="JA50" s="51"/>
      <c r="JB50" s="51"/>
      <c r="JC50" s="51"/>
      <c r="JD50" s="51"/>
      <c r="JE50" s="51"/>
      <c r="JF50" s="51"/>
      <c r="JG50" s="51"/>
      <c r="JH50" s="51"/>
      <c r="JI50" s="51"/>
      <c r="JJ50" s="51"/>
      <c r="JK50" s="51"/>
      <c r="JL50" s="51"/>
      <c r="JM50" s="51"/>
      <c r="JN50" s="51"/>
      <c r="JO50" s="51"/>
      <c r="JP50" s="51"/>
      <c r="JQ50" s="51"/>
      <c r="JR50" s="51"/>
      <c r="JS50" s="51"/>
      <c r="JT50" s="51"/>
      <c r="JU50" s="51"/>
      <c r="JV50" s="51"/>
      <c r="JW50" s="51"/>
      <c r="JX50" s="51"/>
      <c r="JY50" s="51"/>
      <c r="JZ50" s="51"/>
      <c r="KA50" s="51"/>
      <c r="KB50" s="51"/>
      <c r="KC50" s="398"/>
      <c r="KD50" s="398"/>
      <c r="KE50" s="398"/>
      <c r="KF50" s="526"/>
      <c r="KG50" s="527"/>
      <c r="KH50" s="527"/>
      <c r="KI50" s="527"/>
      <c r="KJ50" s="527"/>
      <c r="KK50" s="527"/>
      <c r="KL50" s="527"/>
      <c r="KM50" s="527"/>
      <c r="KN50" s="527"/>
      <c r="KO50" s="527"/>
      <c r="KP50" s="527"/>
      <c r="KQ50" s="527"/>
      <c r="KR50" s="527"/>
      <c r="KS50" s="527"/>
      <c r="KT50" s="527"/>
      <c r="KU50" s="527"/>
      <c r="KV50" s="527"/>
      <c r="KW50" s="527"/>
      <c r="KX50" s="527"/>
      <c r="KY50" s="527"/>
      <c r="KZ50" s="527"/>
      <c r="LA50" s="527"/>
      <c r="LB50" s="527"/>
      <c r="LC50" s="528"/>
    </row>
    <row r="51" spans="1:315" ht="14.4" customHeight="1" thickTop="1" x14ac:dyDescent="0.45">
      <c r="A51" s="374"/>
      <c r="B51" s="374"/>
      <c r="C51" s="374"/>
      <c r="D51" s="400"/>
      <c r="E51" s="400"/>
      <c r="F51" s="400"/>
      <c r="G51" s="400"/>
      <c r="H51" s="400"/>
      <c r="I51" s="400"/>
      <c r="J51" s="400"/>
      <c r="K51" s="400"/>
      <c r="L51" s="400"/>
      <c r="M51" s="400"/>
      <c r="N51" s="400"/>
      <c r="O51" s="400"/>
      <c r="P51" s="400"/>
      <c r="Q51" s="400"/>
      <c r="R51" s="400"/>
      <c r="S51" s="400"/>
      <c r="T51" s="400"/>
      <c r="U51" s="400"/>
      <c r="V51" s="401"/>
      <c r="W51" s="401"/>
      <c r="X51" s="401"/>
      <c r="Y51" s="401"/>
      <c r="Z51" s="401"/>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400"/>
      <c r="BZ51" s="400"/>
      <c r="CA51" s="400"/>
      <c r="DC51" s="428"/>
      <c r="DD51" s="427"/>
      <c r="DE51" s="427"/>
      <c r="DF51" s="398"/>
      <c r="DG51" s="398"/>
      <c r="DH51" s="398"/>
      <c r="DI51" s="400"/>
      <c r="DJ51" s="400"/>
      <c r="DK51" s="400"/>
      <c r="DL51" s="400"/>
      <c r="DM51" s="400"/>
      <c r="DN51" s="400"/>
      <c r="DO51" s="400"/>
      <c r="DP51" s="400"/>
      <c r="DQ51" s="400"/>
      <c r="DR51" s="400"/>
      <c r="DS51" s="400"/>
      <c r="DT51" s="400"/>
      <c r="DU51" s="400"/>
      <c r="DV51" s="400"/>
      <c r="DW51" s="400"/>
      <c r="DX51" s="401"/>
      <c r="DY51" s="401"/>
      <c r="DZ51" s="401"/>
      <c r="EA51" s="401"/>
      <c r="EB51" s="401"/>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400"/>
      <c r="GB51" s="400"/>
      <c r="GC51" s="400"/>
      <c r="HE51" s="428"/>
      <c r="HF51" s="427"/>
      <c r="HG51" s="427"/>
      <c r="HH51" s="398"/>
      <c r="HI51" s="398"/>
      <c r="HJ51" s="398"/>
      <c r="HK51" s="400"/>
      <c r="HL51" s="400"/>
      <c r="HM51" s="400"/>
      <c r="HN51" s="400"/>
      <c r="HO51" s="400"/>
      <c r="HP51" s="400"/>
      <c r="HQ51" s="400"/>
      <c r="HR51" s="400"/>
      <c r="HS51" s="400"/>
      <c r="HT51" s="400"/>
      <c r="HU51" s="400"/>
      <c r="HV51" s="400"/>
      <c r="HW51" s="400"/>
      <c r="HX51" s="400"/>
      <c r="HY51" s="400"/>
      <c r="HZ51" s="401"/>
      <c r="IA51" s="401"/>
      <c r="IB51" s="401"/>
      <c r="IC51" s="401"/>
      <c r="ID51" s="401"/>
      <c r="IE51" s="52"/>
      <c r="IF51" s="52"/>
      <c r="IG51" s="52"/>
      <c r="IH51" s="52"/>
      <c r="II51" s="52"/>
      <c r="IJ51" s="52"/>
      <c r="IK51" s="52"/>
      <c r="IL51" s="52"/>
      <c r="IM51" s="52"/>
      <c r="IN51" s="52"/>
      <c r="IO51" s="52"/>
      <c r="IP51" s="52"/>
      <c r="IQ51" s="52"/>
      <c r="IR51" s="52"/>
      <c r="IS51" s="52"/>
      <c r="IT51" s="52"/>
      <c r="IU51" s="52"/>
      <c r="IV51" s="52"/>
      <c r="IW51" s="52"/>
      <c r="IX51" s="52"/>
      <c r="IY51" s="52"/>
      <c r="IZ51" s="52"/>
      <c r="JA51" s="52"/>
      <c r="JB51" s="52"/>
      <c r="JC51" s="52"/>
      <c r="JD51" s="52"/>
      <c r="JE51" s="52"/>
      <c r="JF51" s="52"/>
      <c r="JG51" s="52"/>
      <c r="JH51" s="52"/>
      <c r="JI51" s="52"/>
      <c r="JJ51" s="52"/>
      <c r="JK51" s="52"/>
      <c r="JL51" s="52"/>
      <c r="JM51" s="52"/>
      <c r="JN51" s="52"/>
      <c r="JO51" s="52"/>
      <c r="JP51" s="52"/>
      <c r="JQ51" s="52"/>
      <c r="JR51" s="52"/>
      <c r="JS51" s="52"/>
      <c r="JT51" s="52"/>
      <c r="JU51" s="52"/>
      <c r="JV51" s="52"/>
      <c r="JW51" s="52"/>
      <c r="JX51" s="52"/>
      <c r="JY51" s="52"/>
      <c r="JZ51" s="52"/>
      <c r="KA51" s="52"/>
      <c r="KB51" s="52"/>
      <c r="KC51" s="400"/>
      <c r="KD51" s="400"/>
      <c r="KE51" s="400"/>
    </row>
    <row r="52" spans="1:315" ht="14.4" customHeight="1" x14ac:dyDescent="0.45">
      <c r="A52" s="374"/>
      <c r="B52" s="374"/>
      <c r="C52" s="374"/>
      <c r="D52" s="100"/>
      <c r="E52" s="101"/>
      <c r="F52" s="102"/>
      <c r="G52" s="381" t="s">
        <v>64</v>
      </c>
      <c r="H52" s="382"/>
      <c r="I52" s="382"/>
      <c r="J52" s="382"/>
      <c r="K52" s="382"/>
      <c r="L52" s="382"/>
      <c r="M52" s="382"/>
      <c r="N52" s="382"/>
      <c r="O52" s="382"/>
      <c r="P52" s="382"/>
      <c r="Q52" s="103"/>
      <c r="R52" s="104"/>
      <c r="S52" s="381" t="s">
        <v>65</v>
      </c>
      <c r="T52" s="382"/>
      <c r="U52" s="382"/>
      <c r="V52" s="382"/>
      <c r="W52" s="382"/>
      <c r="X52" s="382"/>
      <c r="Y52" s="382"/>
      <c r="Z52" s="382"/>
      <c r="AA52" s="382"/>
      <c r="AB52" s="382"/>
      <c r="AC52" s="103"/>
      <c r="AD52" s="104"/>
      <c r="AE52" s="384" t="s">
        <v>66</v>
      </c>
      <c r="AF52" s="385"/>
      <c r="AG52" s="385"/>
      <c r="AH52" s="385"/>
      <c r="AI52" s="385"/>
      <c r="AJ52" s="385"/>
      <c r="AK52" s="385"/>
      <c r="AL52" s="385"/>
      <c r="AM52" s="385"/>
      <c r="AN52" s="385"/>
      <c r="AO52" s="385"/>
      <c r="AP52" s="385"/>
      <c r="AQ52" s="385"/>
      <c r="AR52" s="385"/>
      <c r="AS52" s="385"/>
      <c r="AT52" s="385"/>
      <c r="AU52" s="103"/>
      <c r="AV52" s="104"/>
      <c r="AW52" s="384" t="s">
        <v>67</v>
      </c>
      <c r="AX52" s="385"/>
      <c r="AY52" s="385"/>
      <c r="AZ52" s="385"/>
      <c r="BA52" s="385"/>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5"/>
      <c r="CD52" s="385"/>
      <c r="CE52" s="385"/>
      <c r="CF52" s="385"/>
      <c r="CG52" s="385"/>
      <c r="CH52" s="385"/>
      <c r="CI52" s="385"/>
      <c r="CJ52" s="385"/>
      <c r="CK52" s="103"/>
      <c r="CL52" s="104"/>
      <c r="CM52" s="381" t="s">
        <v>68</v>
      </c>
      <c r="CN52" s="387"/>
      <c r="CO52" s="387"/>
      <c r="CP52" s="387"/>
      <c r="CQ52" s="387"/>
      <c r="CR52" s="387"/>
      <c r="CS52" s="387"/>
      <c r="CT52" s="387"/>
      <c r="CU52" s="387"/>
      <c r="CV52" s="387"/>
      <c r="CW52" s="105"/>
      <c r="CX52" s="101"/>
      <c r="CY52" s="106"/>
      <c r="DC52" s="428"/>
      <c r="DD52" s="427"/>
      <c r="DE52" s="427"/>
      <c r="DH52" s="55"/>
      <c r="DI52" s="429" t="s">
        <v>64</v>
      </c>
      <c r="DJ52" s="484"/>
      <c r="DK52" s="484"/>
      <c r="DL52" s="484"/>
      <c r="DM52" s="484"/>
      <c r="DN52" s="484"/>
      <c r="DO52" s="484"/>
      <c r="DP52" s="484"/>
      <c r="DQ52" s="484"/>
      <c r="DR52" s="484"/>
      <c r="DS52" s="431"/>
      <c r="DT52" s="429" t="s">
        <v>69</v>
      </c>
      <c r="DU52" s="430"/>
      <c r="DV52" s="430"/>
      <c r="DW52" s="430"/>
      <c r="DX52" s="430"/>
      <c r="DY52" s="430"/>
      <c r="DZ52" s="430"/>
      <c r="EA52" s="430"/>
      <c r="EB52" s="430"/>
      <c r="EC52" s="430"/>
      <c r="ED52" s="430"/>
      <c r="EE52" s="431"/>
      <c r="EF52" s="429" t="s">
        <v>66</v>
      </c>
      <c r="EG52" s="430"/>
      <c r="EH52" s="430"/>
      <c r="EI52" s="430"/>
      <c r="EJ52" s="430"/>
      <c r="EK52" s="430"/>
      <c r="EL52" s="430"/>
      <c r="EM52" s="430"/>
      <c r="EN52" s="430"/>
      <c r="EO52" s="430"/>
      <c r="EP52" s="430"/>
      <c r="EQ52" s="430"/>
      <c r="ER52" s="430"/>
      <c r="ES52" s="430"/>
      <c r="ET52" s="430"/>
      <c r="EU52" s="430"/>
      <c r="EV52" s="430"/>
      <c r="EW52" s="430"/>
      <c r="EX52" s="429" t="s">
        <v>67</v>
      </c>
      <c r="EY52" s="430"/>
      <c r="EZ52" s="430"/>
      <c r="FA52" s="430"/>
      <c r="FB52" s="430"/>
      <c r="FC52" s="430"/>
      <c r="FD52" s="430"/>
      <c r="FE52" s="430"/>
      <c r="FF52" s="430"/>
      <c r="FG52" s="430"/>
      <c r="FH52" s="430"/>
      <c r="FI52" s="430"/>
      <c r="FJ52" s="430"/>
      <c r="FK52" s="430"/>
      <c r="FL52" s="430"/>
      <c r="FM52" s="430"/>
      <c r="FN52" s="430"/>
      <c r="FO52" s="430"/>
      <c r="FP52" s="430"/>
      <c r="FQ52" s="430"/>
      <c r="FR52" s="430"/>
      <c r="FS52" s="430"/>
      <c r="FT52" s="430"/>
      <c r="FU52" s="430"/>
      <c r="FV52" s="430"/>
      <c r="FW52" s="430"/>
      <c r="FX52" s="430"/>
      <c r="FY52" s="430"/>
      <c r="FZ52" s="430"/>
      <c r="GA52" s="430"/>
      <c r="GB52" s="430"/>
      <c r="GC52" s="430"/>
      <c r="GD52" s="430"/>
      <c r="GE52" s="430"/>
      <c r="GF52" s="430"/>
      <c r="GG52" s="430"/>
      <c r="GH52" s="430"/>
      <c r="GI52" s="430"/>
      <c r="GJ52" s="430"/>
      <c r="GK52" s="430"/>
      <c r="GL52" s="430"/>
      <c r="GM52" s="431"/>
      <c r="GN52" s="429" t="s">
        <v>68</v>
      </c>
      <c r="GO52" s="430"/>
      <c r="GP52" s="430"/>
      <c r="GQ52" s="430"/>
      <c r="GR52" s="430"/>
      <c r="GS52" s="430"/>
      <c r="GT52" s="430"/>
      <c r="GU52" s="430"/>
      <c r="GV52" s="430"/>
      <c r="GW52" s="430"/>
      <c r="GX52" s="430"/>
      <c r="GY52" s="431"/>
      <c r="GZ52" s="56"/>
      <c r="HE52" s="428"/>
      <c r="HF52" s="427"/>
      <c r="HG52" s="427"/>
      <c r="HJ52" s="55"/>
      <c r="HK52" s="429" t="s">
        <v>64</v>
      </c>
      <c r="HL52" s="484"/>
      <c r="HM52" s="484"/>
      <c r="HN52" s="484"/>
      <c r="HO52" s="484"/>
      <c r="HP52" s="484"/>
      <c r="HQ52" s="484"/>
      <c r="HR52" s="484"/>
      <c r="HS52" s="484"/>
      <c r="HT52" s="484"/>
      <c r="HU52" s="431"/>
      <c r="HV52" s="429" t="s">
        <v>69</v>
      </c>
      <c r="HW52" s="430"/>
      <c r="HX52" s="430"/>
      <c r="HY52" s="430"/>
      <c r="HZ52" s="430"/>
      <c r="IA52" s="430"/>
      <c r="IB52" s="430"/>
      <c r="IC52" s="430"/>
      <c r="ID52" s="430"/>
      <c r="IE52" s="430"/>
      <c r="IF52" s="430"/>
      <c r="IG52" s="431"/>
      <c r="IH52" s="429" t="s">
        <v>66</v>
      </c>
      <c r="II52" s="430"/>
      <c r="IJ52" s="430"/>
      <c r="IK52" s="430"/>
      <c r="IL52" s="430"/>
      <c r="IM52" s="430"/>
      <c r="IN52" s="430"/>
      <c r="IO52" s="430"/>
      <c r="IP52" s="430"/>
      <c r="IQ52" s="430"/>
      <c r="IR52" s="430"/>
      <c r="IS52" s="430"/>
      <c r="IT52" s="430"/>
      <c r="IU52" s="430"/>
      <c r="IV52" s="430"/>
      <c r="IW52" s="430"/>
      <c r="IX52" s="430"/>
      <c r="IY52" s="430"/>
      <c r="IZ52" s="429" t="s">
        <v>67</v>
      </c>
      <c r="JA52" s="430"/>
      <c r="JB52" s="430"/>
      <c r="JC52" s="430"/>
      <c r="JD52" s="430"/>
      <c r="JE52" s="430"/>
      <c r="JF52" s="430"/>
      <c r="JG52" s="430"/>
      <c r="JH52" s="430"/>
      <c r="JI52" s="430"/>
      <c r="JJ52" s="430"/>
      <c r="JK52" s="430"/>
      <c r="JL52" s="430"/>
      <c r="JM52" s="430"/>
      <c r="JN52" s="430"/>
      <c r="JO52" s="430"/>
      <c r="JP52" s="430"/>
      <c r="JQ52" s="430"/>
      <c r="JR52" s="430"/>
      <c r="JS52" s="430"/>
      <c r="JT52" s="430"/>
      <c r="JU52" s="430"/>
      <c r="JV52" s="430"/>
      <c r="JW52" s="430"/>
      <c r="JX52" s="430"/>
      <c r="JY52" s="430"/>
      <c r="JZ52" s="430"/>
      <c r="KA52" s="430"/>
      <c r="KB52" s="430"/>
      <c r="KC52" s="430"/>
      <c r="KD52" s="430"/>
      <c r="KE52" s="430"/>
      <c r="KF52" s="430"/>
      <c r="KG52" s="430"/>
      <c r="KH52" s="430"/>
      <c r="KI52" s="430"/>
      <c r="KJ52" s="430"/>
      <c r="KK52" s="430"/>
      <c r="KL52" s="430"/>
      <c r="KM52" s="430"/>
      <c r="KN52" s="430"/>
      <c r="KO52" s="431"/>
      <c r="KP52" s="429" t="s">
        <v>68</v>
      </c>
      <c r="KQ52" s="430"/>
      <c r="KR52" s="430"/>
      <c r="KS52" s="430"/>
      <c r="KT52" s="430"/>
      <c r="KU52" s="430"/>
      <c r="KV52" s="430"/>
      <c r="KW52" s="430"/>
      <c r="KX52" s="430"/>
      <c r="KY52" s="430"/>
      <c r="KZ52" s="430"/>
      <c r="LA52" s="431"/>
      <c r="LB52" s="56"/>
    </row>
    <row r="53" spans="1:315" ht="14.4" customHeight="1" thickBot="1" x14ac:dyDescent="0.5">
      <c r="A53" s="374"/>
      <c r="B53" s="374"/>
      <c r="C53" s="374"/>
      <c r="D53" s="107"/>
      <c r="E53" s="108"/>
      <c r="F53" s="109"/>
      <c r="G53" s="383"/>
      <c r="H53" s="383"/>
      <c r="I53" s="383"/>
      <c r="J53" s="383"/>
      <c r="K53" s="383"/>
      <c r="L53" s="383"/>
      <c r="M53" s="383"/>
      <c r="N53" s="383"/>
      <c r="O53" s="383"/>
      <c r="P53" s="383"/>
      <c r="Q53" s="110"/>
      <c r="R53" s="110"/>
      <c r="S53" s="383"/>
      <c r="T53" s="383"/>
      <c r="U53" s="383"/>
      <c r="V53" s="383"/>
      <c r="W53" s="383"/>
      <c r="X53" s="383"/>
      <c r="Y53" s="383"/>
      <c r="Z53" s="383"/>
      <c r="AA53" s="383"/>
      <c r="AB53" s="383"/>
      <c r="AC53" s="110"/>
      <c r="AD53" s="110"/>
      <c r="AE53" s="386"/>
      <c r="AF53" s="386"/>
      <c r="AG53" s="386"/>
      <c r="AH53" s="386"/>
      <c r="AI53" s="386"/>
      <c r="AJ53" s="386"/>
      <c r="AK53" s="386"/>
      <c r="AL53" s="386"/>
      <c r="AM53" s="386"/>
      <c r="AN53" s="386"/>
      <c r="AO53" s="386"/>
      <c r="AP53" s="386"/>
      <c r="AQ53" s="386"/>
      <c r="AR53" s="386"/>
      <c r="AS53" s="386"/>
      <c r="AT53" s="386"/>
      <c r="AU53" s="110"/>
      <c r="AV53" s="110"/>
      <c r="AW53" s="386"/>
      <c r="AX53" s="386"/>
      <c r="AY53" s="386"/>
      <c r="AZ53" s="386"/>
      <c r="BA53" s="386"/>
      <c r="BB53" s="386"/>
      <c r="BC53" s="386"/>
      <c r="BD53" s="386"/>
      <c r="BE53" s="386"/>
      <c r="BF53" s="386"/>
      <c r="BG53" s="386"/>
      <c r="BH53" s="386"/>
      <c r="BI53" s="386"/>
      <c r="BJ53" s="386"/>
      <c r="BK53" s="386"/>
      <c r="BL53" s="386"/>
      <c r="BM53" s="386"/>
      <c r="BN53" s="386"/>
      <c r="BO53" s="386"/>
      <c r="BP53" s="386"/>
      <c r="BQ53" s="386"/>
      <c r="BR53" s="386"/>
      <c r="BS53" s="386"/>
      <c r="BT53" s="386"/>
      <c r="BU53" s="386"/>
      <c r="BV53" s="386"/>
      <c r="BW53" s="386"/>
      <c r="BX53" s="386"/>
      <c r="BY53" s="386"/>
      <c r="BZ53" s="386"/>
      <c r="CA53" s="386"/>
      <c r="CB53" s="386"/>
      <c r="CC53" s="386"/>
      <c r="CD53" s="386"/>
      <c r="CE53" s="386"/>
      <c r="CF53" s="386"/>
      <c r="CG53" s="386"/>
      <c r="CH53" s="386"/>
      <c r="CI53" s="386"/>
      <c r="CJ53" s="386"/>
      <c r="CK53" s="110"/>
      <c r="CL53" s="110"/>
      <c r="CM53" s="383"/>
      <c r="CN53" s="383"/>
      <c r="CO53" s="383"/>
      <c r="CP53" s="383"/>
      <c r="CQ53" s="383"/>
      <c r="CR53" s="383"/>
      <c r="CS53" s="383"/>
      <c r="CT53" s="383"/>
      <c r="CU53" s="383"/>
      <c r="CV53" s="383"/>
      <c r="CW53" s="109"/>
      <c r="CX53" s="108"/>
      <c r="CY53" s="111"/>
      <c r="DC53" s="428"/>
      <c r="DD53" s="427"/>
      <c r="DE53" s="427"/>
      <c r="DH53" s="58"/>
      <c r="DI53" s="432"/>
      <c r="DJ53" s="433"/>
      <c r="DK53" s="433"/>
      <c r="DL53" s="433"/>
      <c r="DM53" s="433"/>
      <c r="DN53" s="433"/>
      <c r="DO53" s="433"/>
      <c r="DP53" s="433"/>
      <c r="DQ53" s="433"/>
      <c r="DR53" s="433"/>
      <c r="DS53" s="434"/>
      <c r="DT53" s="432"/>
      <c r="DU53" s="433"/>
      <c r="DV53" s="433"/>
      <c r="DW53" s="433"/>
      <c r="DX53" s="433"/>
      <c r="DY53" s="433"/>
      <c r="DZ53" s="433"/>
      <c r="EA53" s="433"/>
      <c r="EB53" s="433"/>
      <c r="EC53" s="433"/>
      <c r="ED53" s="433"/>
      <c r="EE53" s="434"/>
      <c r="EF53" s="432"/>
      <c r="EG53" s="433"/>
      <c r="EH53" s="433"/>
      <c r="EI53" s="433"/>
      <c r="EJ53" s="433"/>
      <c r="EK53" s="433"/>
      <c r="EL53" s="433"/>
      <c r="EM53" s="433"/>
      <c r="EN53" s="433"/>
      <c r="EO53" s="433"/>
      <c r="EP53" s="433"/>
      <c r="EQ53" s="433"/>
      <c r="ER53" s="433"/>
      <c r="ES53" s="433"/>
      <c r="ET53" s="433"/>
      <c r="EU53" s="433"/>
      <c r="EV53" s="433"/>
      <c r="EW53" s="433"/>
      <c r="EX53" s="432"/>
      <c r="EY53" s="433"/>
      <c r="EZ53" s="433"/>
      <c r="FA53" s="433"/>
      <c r="FB53" s="433"/>
      <c r="FC53" s="433"/>
      <c r="FD53" s="433"/>
      <c r="FE53" s="433"/>
      <c r="FF53" s="433"/>
      <c r="FG53" s="433"/>
      <c r="FH53" s="433"/>
      <c r="FI53" s="433"/>
      <c r="FJ53" s="433"/>
      <c r="FK53" s="433"/>
      <c r="FL53" s="433"/>
      <c r="FM53" s="433"/>
      <c r="FN53" s="433"/>
      <c r="FO53" s="433"/>
      <c r="FP53" s="433"/>
      <c r="FQ53" s="433"/>
      <c r="FR53" s="433"/>
      <c r="FS53" s="433"/>
      <c r="FT53" s="433"/>
      <c r="FU53" s="433"/>
      <c r="FV53" s="433"/>
      <c r="FW53" s="433"/>
      <c r="FX53" s="433"/>
      <c r="FY53" s="433"/>
      <c r="FZ53" s="433"/>
      <c r="GA53" s="433"/>
      <c r="GB53" s="433"/>
      <c r="GC53" s="433"/>
      <c r="GD53" s="433"/>
      <c r="GE53" s="433"/>
      <c r="GF53" s="433"/>
      <c r="GG53" s="433"/>
      <c r="GH53" s="433"/>
      <c r="GI53" s="433"/>
      <c r="GJ53" s="433"/>
      <c r="GK53" s="433"/>
      <c r="GL53" s="433"/>
      <c r="GM53" s="434"/>
      <c r="GN53" s="432"/>
      <c r="GO53" s="433"/>
      <c r="GP53" s="433"/>
      <c r="GQ53" s="433"/>
      <c r="GR53" s="433"/>
      <c r="GS53" s="433"/>
      <c r="GT53" s="433"/>
      <c r="GU53" s="433"/>
      <c r="GV53" s="433"/>
      <c r="GW53" s="433"/>
      <c r="GX53" s="433"/>
      <c r="GY53" s="434"/>
      <c r="GZ53" s="56"/>
      <c r="HE53" s="428"/>
      <c r="HF53" s="427"/>
      <c r="HG53" s="427"/>
      <c r="HJ53" s="58"/>
      <c r="HK53" s="432"/>
      <c r="HL53" s="433"/>
      <c r="HM53" s="433"/>
      <c r="HN53" s="433"/>
      <c r="HO53" s="433"/>
      <c r="HP53" s="433"/>
      <c r="HQ53" s="433"/>
      <c r="HR53" s="433"/>
      <c r="HS53" s="433"/>
      <c r="HT53" s="433"/>
      <c r="HU53" s="434"/>
      <c r="HV53" s="432"/>
      <c r="HW53" s="433"/>
      <c r="HX53" s="433"/>
      <c r="HY53" s="433"/>
      <c r="HZ53" s="433"/>
      <c r="IA53" s="433"/>
      <c r="IB53" s="433"/>
      <c r="IC53" s="433"/>
      <c r="ID53" s="433"/>
      <c r="IE53" s="433"/>
      <c r="IF53" s="433"/>
      <c r="IG53" s="434"/>
      <c r="IH53" s="432"/>
      <c r="II53" s="433"/>
      <c r="IJ53" s="433"/>
      <c r="IK53" s="433"/>
      <c r="IL53" s="433"/>
      <c r="IM53" s="433"/>
      <c r="IN53" s="433"/>
      <c r="IO53" s="433"/>
      <c r="IP53" s="433"/>
      <c r="IQ53" s="433"/>
      <c r="IR53" s="433"/>
      <c r="IS53" s="433"/>
      <c r="IT53" s="433"/>
      <c r="IU53" s="433"/>
      <c r="IV53" s="433"/>
      <c r="IW53" s="433"/>
      <c r="IX53" s="433"/>
      <c r="IY53" s="433"/>
      <c r="IZ53" s="432"/>
      <c r="JA53" s="433"/>
      <c r="JB53" s="433"/>
      <c r="JC53" s="433"/>
      <c r="JD53" s="433"/>
      <c r="JE53" s="433"/>
      <c r="JF53" s="433"/>
      <c r="JG53" s="433"/>
      <c r="JH53" s="433"/>
      <c r="JI53" s="433"/>
      <c r="JJ53" s="433"/>
      <c r="JK53" s="433"/>
      <c r="JL53" s="433"/>
      <c r="JM53" s="433"/>
      <c r="JN53" s="433"/>
      <c r="JO53" s="433"/>
      <c r="JP53" s="433"/>
      <c r="JQ53" s="433"/>
      <c r="JR53" s="433"/>
      <c r="JS53" s="433"/>
      <c r="JT53" s="433"/>
      <c r="JU53" s="433"/>
      <c r="JV53" s="433"/>
      <c r="JW53" s="433"/>
      <c r="JX53" s="433"/>
      <c r="JY53" s="433"/>
      <c r="JZ53" s="433"/>
      <c r="KA53" s="433"/>
      <c r="KB53" s="433"/>
      <c r="KC53" s="433"/>
      <c r="KD53" s="433"/>
      <c r="KE53" s="433"/>
      <c r="KF53" s="433"/>
      <c r="KG53" s="433"/>
      <c r="KH53" s="433"/>
      <c r="KI53" s="433"/>
      <c r="KJ53" s="433"/>
      <c r="KK53" s="433"/>
      <c r="KL53" s="433"/>
      <c r="KM53" s="433"/>
      <c r="KN53" s="433"/>
      <c r="KO53" s="434"/>
      <c r="KP53" s="432"/>
      <c r="KQ53" s="433"/>
      <c r="KR53" s="433"/>
      <c r="KS53" s="433"/>
      <c r="KT53" s="433"/>
      <c r="KU53" s="433"/>
      <c r="KV53" s="433"/>
      <c r="KW53" s="433"/>
      <c r="KX53" s="433"/>
      <c r="KY53" s="433"/>
      <c r="KZ53" s="433"/>
      <c r="LA53" s="434"/>
      <c r="LB53" s="56"/>
    </row>
    <row r="54" spans="1:315" ht="14.4" customHeight="1" x14ac:dyDescent="0.45">
      <c r="A54" s="374"/>
      <c r="B54" s="374"/>
      <c r="C54" s="374"/>
      <c r="D54" s="107"/>
      <c r="E54" s="108"/>
      <c r="F54" s="108"/>
      <c r="G54" s="311" t="str">
        <f>IF(入力シート!D20="","",LEFT(入力シート!N20,1))</f>
        <v/>
      </c>
      <c r="H54" s="312"/>
      <c r="I54" s="312"/>
      <c r="J54" s="313"/>
      <c r="K54" s="112"/>
      <c r="L54" s="112"/>
      <c r="M54" s="311" t="str">
        <f>IF(入力シート!D20="","",RIGHT(入力シート!N20,1))</f>
        <v/>
      </c>
      <c r="N54" s="312"/>
      <c r="O54" s="312"/>
      <c r="P54" s="313"/>
      <c r="Q54" s="112"/>
      <c r="R54" s="112"/>
      <c r="S54" s="311">
        <v>1</v>
      </c>
      <c r="T54" s="312"/>
      <c r="U54" s="312"/>
      <c r="V54" s="313"/>
      <c r="W54" s="112"/>
      <c r="X54" s="112"/>
      <c r="Y54" s="311">
        <v>6</v>
      </c>
      <c r="Z54" s="312"/>
      <c r="AA54" s="312"/>
      <c r="AB54" s="313"/>
      <c r="AC54" s="112"/>
      <c r="AD54" s="112"/>
      <c r="AE54" s="298">
        <v>5</v>
      </c>
      <c r="AF54" s="299"/>
      <c r="AG54" s="299"/>
      <c r="AH54" s="300"/>
      <c r="AI54" s="112"/>
      <c r="AJ54" s="112"/>
      <c r="AK54" s="311" t="str">
        <f>IF(入力シート!D10="","",IF(入力シート!N10&lt;0,0,LEFT(入力シート!D10,1)))</f>
        <v/>
      </c>
      <c r="AL54" s="312"/>
      <c r="AM54" s="312"/>
      <c r="AN54" s="313"/>
      <c r="AO54" s="112"/>
      <c r="AP54" s="112"/>
      <c r="AQ54" s="311" t="str">
        <f>IF(入力シート!D10="","",RIGHT(入力シート!D10,1))</f>
        <v/>
      </c>
      <c r="AR54" s="312"/>
      <c r="AS54" s="312"/>
      <c r="AT54" s="313"/>
      <c r="AU54" s="112"/>
      <c r="AV54" s="112"/>
      <c r="AW54" s="311" t="str">
        <f>IF(入力シート!C11="","",入力シート!K11)</f>
        <v>5</v>
      </c>
      <c r="AX54" s="312"/>
      <c r="AY54" s="312"/>
      <c r="AZ54" s="313"/>
      <c r="BA54" s="112"/>
      <c r="BB54" s="112"/>
      <c r="BC54" s="311" t="str">
        <f>IF(入力シート!D11="","",IF(入力シート!N11&lt;0,0,LEFT(入力シート!D11,1)))</f>
        <v/>
      </c>
      <c r="BD54" s="312"/>
      <c r="BE54" s="312"/>
      <c r="BF54" s="313"/>
      <c r="BG54" s="112"/>
      <c r="BH54" s="112"/>
      <c r="BI54" s="311" t="str">
        <f>IF(入力シート!D11="","",RIGHT(入力シート!D11,1))</f>
        <v/>
      </c>
      <c r="BJ54" s="312"/>
      <c r="BK54" s="312"/>
      <c r="BL54" s="313"/>
      <c r="BM54" s="112"/>
      <c r="BN54" s="112"/>
      <c r="BO54" s="311" t="str">
        <f>IF(入力シート!G11="","",IF(入力シート!O11&lt;0,0,LEFT(入力シート!G11,1)))</f>
        <v/>
      </c>
      <c r="BP54" s="312"/>
      <c r="BQ54" s="312"/>
      <c r="BR54" s="313"/>
      <c r="BS54" s="112"/>
      <c r="BT54" s="112"/>
      <c r="BU54" s="311" t="str">
        <f>IF(入力シート!G11="","",RIGHT(入力シート!G11,1))</f>
        <v/>
      </c>
      <c r="BV54" s="312"/>
      <c r="BW54" s="312"/>
      <c r="BX54" s="313"/>
      <c r="BY54" s="112"/>
      <c r="BZ54" s="112"/>
      <c r="CA54" s="311">
        <v>0</v>
      </c>
      <c r="CB54" s="312"/>
      <c r="CC54" s="312"/>
      <c r="CD54" s="313"/>
      <c r="CE54" s="112"/>
      <c r="CF54" s="112"/>
      <c r="CG54" s="311">
        <v>0</v>
      </c>
      <c r="CH54" s="312"/>
      <c r="CI54" s="312"/>
      <c r="CJ54" s="313"/>
      <c r="CK54" s="112"/>
      <c r="CL54" s="112"/>
      <c r="CM54" s="298">
        <v>0</v>
      </c>
      <c r="CN54" s="299"/>
      <c r="CO54" s="299"/>
      <c r="CP54" s="300"/>
      <c r="CQ54" s="113"/>
      <c r="CR54" s="113"/>
      <c r="CS54" s="298">
        <v>1</v>
      </c>
      <c r="CT54" s="299"/>
      <c r="CU54" s="299"/>
      <c r="CV54" s="300"/>
      <c r="CW54" s="108"/>
      <c r="CX54" s="108"/>
      <c r="CY54" s="111"/>
      <c r="DC54" s="428"/>
      <c r="DD54" s="427"/>
      <c r="DE54" s="427"/>
      <c r="DH54" s="57"/>
      <c r="DI54" s="485" t="str">
        <f>IF(入力シート!D20="","",入力シート!N20)</f>
        <v/>
      </c>
      <c r="DJ54" s="450"/>
      <c r="DK54" s="450"/>
      <c r="DL54" s="450"/>
      <c r="DM54" s="450"/>
      <c r="DN54" s="450"/>
      <c r="DO54" s="450"/>
      <c r="DP54" s="450"/>
      <c r="DQ54" s="450"/>
      <c r="DR54" s="450"/>
      <c r="DS54" s="486"/>
      <c r="DT54" s="485">
        <v>16</v>
      </c>
      <c r="DU54" s="450"/>
      <c r="DV54" s="450"/>
      <c r="DW54" s="450"/>
      <c r="DX54" s="450"/>
      <c r="DY54" s="450"/>
      <c r="DZ54" s="450"/>
      <c r="EA54" s="450"/>
      <c r="EB54" s="450"/>
      <c r="EC54" s="450"/>
      <c r="ED54" s="450"/>
      <c r="EE54" s="486"/>
      <c r="EF54" s="485" t="str">
        <f>AE54&amp;AK54&amp;AQ54</f>
        <v>5</v>
      </c>
      <c r="EG54" s="450"/>
      <c r="EH54" s="450"/>
      <c r="EI54" s="450"/>
      <c r="EJ54" s="450"/>
      <c r="EK54" s="450"/>
      <c r="EL54" s="450"/>
      <c r="EM54" s="450"/>
      <c r="EN54" s="450"/>
      <c r="EO54" s="450"/>
      <c r="EP54" s="450"/>
      <c r="EQ54" s="450"/>
      <c r="ER54" s="450"/>
      <c r="ES54" s="450"/>
      <c r="ET54" s="450"/>
      <c r="EU54" s="494" t="s">
        <v>70</v>
      </c>
      <c r="EV54" s="502"/>
      <c r="EW54" s="59"/>
      <c r="EX54" s="485" t="str">
        <f>AW54&amp;BC54&amp;BI54</f>
        <v>5</v>
      </c>
      <c r="EY54" s="450"/>
      <c r="EZ54" s="450"/>
      <c r="FA54" s="450"/>
      <c r="FB54" s="450"/>
      <c r="FC54" s="450"/>
      <c r="FD54" s="450"/>
      <c r="FE54" s="450"/>
      <c r="FF54" s="450"/>
      <c r="FG54" s="450"/>
      <c r="FH54" s="450"/>
      <c r="FI54" s="450"/>
      <c r="FJ54" s="450"/>
      <c r="FK54" s="450"/>
      <c r="FL54" s="450"/>
      <c r="FM54" s="494" t="s">
        <v>70</v>
      </c>
      <c r="FN54" s="495"/>
      <c r="FO54" s="450" t="str">
        <f>BO54&amp;BU54</f>
        <v/>
      </c>
      <c r="FP54" s="450"/>
      <c r="FQ54" s="450"/>
      <c r="FR54" s="450"/>
      <c r="FS54" s="450"/>
      <c r="FT54" s="450"/>
      <c r="FU54" s="450"/>
      <c r="FV54" s="450"/>
      <c r="FW54" s="450"/>
      <c r="FX54" s="450"/>
      <c r="FY54" s="494" t="s">
        <v>71</v>
      </c>
      <c r="FZ54" s="495"/>
      <c r="GA54" s="491">
        <v>0</v>
      </c>
      <c r="GB54" s="491"/>
      <c r="GC54" s="491"/>
      <c r="GD54" s="491"/>
      <c r="GE54" s="491"/>
      <c r="GF54" s="491"/>
      <c r="GG54" s="491"/>
      <c r="GH54" s="491"/>
      <c r="GI54" s="491"/>
      <c r="GJ54" s="491"/>
      <c r="GK54" s="494" t="s">
        <v>72</v>
      </c>
      <c r="GL54" s="495"/>
      <c r="GM54" s="54"/>
      <c r="GN54" s="496">
        <v>1</v>
      </c>
      <c r="GO54" s="491"/>
      <c r="GP54" s="491"/>
      <c r="GQ54" s="491"/>
      <c r="GR54" s="491"/>
      <c r="GS54" s="491"/>
      <c r="GT54" s="491"/>
      <c r="GU54" s="491"/>
      <c r="GV54" s="491"/>
      <c r="GW54" s="491"/>
      <c r="GX54" s="491"/>
      <c r="GY54" s="497"/>
      <c r="GZ54" s="56"/>
      <c r="HE54" s="428"/>
      <c r="HF54" s="427"/>
      <c r="HG54" s="427"/>
      <c r="HJ54" s="57"/>
      <c r="HK54" s="485" t="str">
        <f>DI54</f>
        <v/>
      </c>
      <c r="HL54" s="450"/>
      <c r="HM54" s="450"/>
      <c r="HN54" s="450"/>
      <c r="HO54" s="450"/>
      <c r="HP54" s="450"/>
      <c r="HQ54" s="450"/>
      <c r="HR54" s="450"/>
      <c r="HS54" s="450"/>
      <c r="HT54" s="450"/>
      <c r="HU54" s="486"/>
      <c r="HV54" s="485">
        <v>16</v>
      </c>
      <c r="HW54" s="450"/>
      <c r="HX54" s="450"/>
      <c r="HY54" s="450"/>
      <c r="HZ54" s="450"/>
      <c r="IA54" s="450"/>
      <c r="IB54" s="450"/>
      <c r="IC54" s="450"/>
      <c r="ID54" s="450"/>
      <c r="IE54" s="450"/>
      <c r="IF54" s="450"/>
      <c r="IG54" s="486"/>
      <c r="IH54" s="485" t="str">
        <f>EF54</f>
        <v>5</v>
      </c>
      <c r="II54" s="450"/>
      <c r="IJ54" s="450"/>
      <c r="IK54" s="450"/>
      <c r="IL54" s="450"/>
      <c r="IM54" s="450"/>
      <c r="IN54" s="450"/>
      <c r="IO54" s="450"/>
      <c r="IP54" s="450"/>
      <c r="IQ54" s="450"/>
      <c r="IR54" s="450"/>
      <c r="IS54" s="450"/>
      <c r="IT54" s="450"/>
      <c r="IU54" s="450"/>
      <c r="IV54" s="450"/>
      <c r="IW54" s="494" t="s">
        <v>70</v>
      </c>
      <c r="IX54" s="502"/>
      <c r="IY54" s="59"/>
      <c r="IZ54" s="485" t="str">
        <f>EX54</f>
        <v>5</v>
      </c>
      <c r="JA54" s="450"/>
      <c r="JB54" s="450"/>
      <c r="JC54" s="450"/>
      <c r="JD54" s="450"/>
      <c r="JE54" s="450"/>
      <c r="JF54" s="450"/>
      <c r="JG54" s="450"/>
      <c r="JH54" s="450"/>
      <c r="JI54" s="450"/>
      <c r="JJ54" s="450"/>
      <c r="JK54" s="450"/>
      <c r="JL54" s="450"/>
      <c r="JM54" s="450"/>
      <c r="JN54" s="450"/>
      <c r="JO54" s="494" t="s">
        <v>70</v>
      </c>
      <c r="JP54" s="495"/>
      <c r="JQ54" s="450" t="str">
        <f>FO54</f>
        <v/>
      </c>
      <c r="JR54" s="450"/>
      <c r="JS54" s="450"/>
      <c r="JT54" s="450"/>
      <c r="JU54" s="450"/>
      <c r="JV54" s="450"/>
      <c r="JW54" s="450"/>
      <c r="JX54" s="450"/>
      <c r="JY54" s="450"/>
      <c r="JZ54" s="450"/>
      <c r="KA54" s="494" t="s">
        <v>71</v>
      </c>
      <c r="KB54" s="495"/>
      <c r="KC54" s="491">
        <v>0</v>
      </c>
      <c r="KD54" s="491"/>
      <c r="KE54" s="491"/>
      <c r="KF54" s="491"/>
      <c r="KG54" s="491"/>
      <c r="KH54" s="491"/>
      <c r="KI54" s="491"/>
      <c r="KJ54" s="491"/>
      <c r="KK54" s="491"/>
      <c r="KL54" s="491"/>
      <c r="KM54" s="494" t="s">
        <v>72</v>
      </c>
      <c r="KN54" s="495"/>
      <c r="KO54" s="54"/>
      <c r="KP54" s="496">
        <v>1</v>
      </c>
      <c r="KQ54" s="491"/>
      <c r="KR54" s="491"/>
      <c r="KS54" s="491"/>
      <c r="KT54" s="491"/>
      <c r="KU54" s="491"/>
      <c r="KV54" s="491"/>
      <c r="KW54" s="491"/>
      <c r="KX54" s="491"/>
      <c r="KY54" s="491"/>
      <c r="KZ54" s="491"/>
      <c r="LA54" s="497"/>
      <c r="LB54" s="56"/>
    </row>
    <row r="55" spans="1:315" ht="14.4" customHeight="1" x14ac:dyDescent="0.45">
      <c r="A55" s="374"/>
      <c r="B55" s="374"/>
      <c r="C55" s="374"/>
      <c r="D55" s="107"/>
      <c r="E55" s="108"/>
      <c r="F55" s="108"/>
      <c r="G55" s="314"/>
      <c r="H55" s="315"/>
      <c r="I55" s="315"/>
      <c r="J55" s="316"/>
      <c r="K55" s="112"/>
      <c r="L55" s="112"/>
      <c r="M55" s="314"/>
      <c r="N55" s="315"/>
      <c r="O55" s="315"/>
      <c r="P55" s="316"/>
      <c r="Q55" s="379"/>
      <c r="R55" s="380"/>
      <c r="S55" s="314"/>
      <c r="T55" s="315"/>
      <c r="U55" s="315"/>
      <c r="V55" s="316"/>
      <c r="W55" s="112"/>
      <c r="X55" s="112"/>
      <c r="Y55" s="314"/>
      <c r="Z55" s="315"/>
      <c r="AA55" s="315"/>
      <c r="AB55" s="316"/>
      <c r="AC55" s="379"/>
      <c r="AD55" s="380"/>
      <c r="AE55" s="301"/>
      <c r="AF55" s="302"/>
      <c r="AG55" s="302"/>
      <c r="AH55" s="303"/>
      <c r="AI55" s="112"/>
      <c r="AJ55" s="112"/>
      <c r="AK55" s="314"/>
      <c r="AL55" s="315"/>
      <c r="AM55" s="315"/>
      <c r="AN55" s="316"/>
      <c r="AO55" s="112"/>
      <c r="AP55" s="112"/>
      <c r="AQ55" s="314"/>
      <c r="AR55" s="315"/>
      <c r="AS55" s="315"/>
      <c r="AT55" s="316"/>
      <c r="AU55" s="379"/>
      <c r="AV55" s="380"/>
      <c r="AW55" s="314"/>
      <c r="AX55" s="315"/>
      <c r="AY55" s="315"/>
      <c r="AZ55" s="316"/>
      <c r="BA55" s="112"/>
      <c r="BB55" s="112"/>
      <c r="BC55" s="314"/>
      <c r="BD55" s="315"/>
      <c r="BE55" s="315"/>
      <c r="BF55" s="316"/>
      <c r="BG55" s="112"/>
      <c r="BH55" s="112"/>
      <c r="BI55" s="314"/>
      <c r="BJ55" s="315"/>
      <c r="BK55" s="315"/>
      <c r="BL55" s="316"/>
      <c r="BM55" s="379"/>
      <c r="BN55" s="380"/>
      <c r="BO55" s="314"/>
      <c r="BP55" s="315"/>
      <c r="BQ55" s="315"/>
      <c r="BR55" s="316"/>
      <c r="BS55" s="112"/>
      <c r="BT55" s="112"/>
      <c r="BU55" s="314"/>
      <c r="BV55" s="315"/>
      <c r="BW55" s="315"/>
      <c r="BX55" s="316"/>
      <c r="BY55" s="379"/>
      <c r="BZ55" s="380"/>
      <c r="CA55" s="314"/>
      <c r="CB55" s="315"/>
      <c r="CC55" s="315"/>
      <c r="CD55" s="316"/>
      <c r="CE55" s="112"/>
      <c r="CF55" s="112"/>
      <c r="CG55" s="314"/>
      <c r="CH55" s="315"/>
      <c r="CI55" s="315"/>
      <c r="CJ55" s="316"/>
      <c r="CK55" s="379"/>
      <c r="CL55" s="380"/>
      <c r="CM55" s="301"/>
      <c r="CN55" s="302"/>
      <c r="CO55" s="302"/>
      <c r="CP55" s="303"/>
      <c r="CQ55" s="113"/>
      <c r="CR55" s="113"/>
      <c r="CS55" s="301"/>
      <c r="CT55" s="302"/>
      <c r="CU55" s="302"/>
      <c r="CV55" s="303"/>
      <c r="CW55" s="108"/>
      <c r="CX55" s="108"/>
      <c r="CY55" s="111"/>
      <c r="DC55" s="428"/>
      <c r="DD55" s="427"/>
      <c r="DE55" s="427"/>
      <c r="DH55" s="57"/>
      <c r="DI55" s="487"/>
      <c r="DJ55" s="453"/>
      <c r="DK55" s="453"/>
      <c r="DL55" s="453"/>
      <c r="DM55" s="453"/>
      <c r="DN55" s="453"/>
      <c r="DO55" s="453"/>
      <c r="DP55" s="453"/>
      <c r="DQ55" s="453"/>
      <c r="DR55" s="453"/>
      <c r="DS55" s="488"/>
      <c r="DT55" s="487"/>
      <c r="DU55" s="453"/>
      <c r="DV55" s="453"/>
      <c r="DW55" s="453"/>
      <c r="DX55" s="453"/>
      <c r="DY55" s="453"/>
      <c r="DZ55" s="453"/>
      <c r="EA55" s="453"/>
      <c r="EB55" s="453"/>
      <c r="EC55" s="453"/>
      <c r="ED55" s="453"/>
      <c r="EE55" s="488"/>
      <c r="EF55" s="487"/>
      <c r="EG55" s="453"/>
      <c r="EH55" s="453"/>
      <c r="EI55" s="453"/>
      <c r="EJ55" s="453"/>
      <c r="EK55" s="453"/>
      <c r="EL55" s="453"/>
      <c r="EM55" s="453"/>
      <c r="EN55" s="453"/>
      <c r="EO55" s="453"/>
      <c r="EP55" s="453"/>
      <c r="EQ55" s="453"/>
      <c r="ER55" s="453"/>
      <c r="ES55" s="453"/>
      <c r="ET55" s="453"/>
      <c r="EU55" s="38"/>
      <c r="EW55" s="57"/>
      <c r="EX55" s="487"/>
      <c r="EY55" s="453"/>
      <c r="EZ55" s="453"/>
      <c r="FA55" s="453"/>
      <c r="FB55" s="453"/>
      <c r="FC55" s="453"/>
      <c r="FD55" s="453"/>
      <c r="FE55" s="453"/>
      <c r="FF55" s="453"/>
      <c r="FG55" s="453"/>
      <c r="FH55" s="453"/>
      <c r="FI55" s="453"/>
      <c r="FJ55" s="453"/>
      <c r="FK55" s="453"/>
      <c r="FL55" s="453"/>
      <c r="FO55" s="453"/>
      <c r="FP55" s="453"/>
      <c r="FQ55" s="453"/>
      <c r="FR55" s="453"/>
      <c r="FS55" s="453"/>
      <c r="FT55" s="453"/>
      <c r="FU55" s="453"/>
      <c r="FV55" s="453"/>
      <c r="FW55" s="453"/>
      <c r="FX55" s="453"/>
      <c r="GA55" s="492"/>
      <c r="GB55" s="492"/>
      <c r="GC55" s="492"/>
      <c r="GD55" s="492"/>
      <c r="GE55" s="492"/>
      <c r="GF55" s="492"/>
      <c r="GG55" s="492"/>
      <c r="GH55" s="492"/>
      <c r="GI55" s="492"/>
      <c r="GJ55" s="492"/>
      <c r="GM55" s="57"/>
      <c r="GN55" s="498"/>
      <c r="GO55" s="492"/>
      <c r="GP55" s="492"/>
      <c r="GQ55" s="492"/>
      <c r="GR55" s="492"/>
      <c r="GS55" s="492"/>
      <c r="GT55" s="492"/>
      <c r="GU55" s="492"/>
      <c r="GV55" s="492"/>
      <c r="GW55" s="492"/>
      <c r="GX55" s="492"/>
      <c r="GY55" s="499"/>
      <c r="GZ55" s="56"/>
      <c r="HE55" s="428"/>
      <c r="HF55" s="427"/>
      <c r="HG55" s="427"/>
      <c r="HJ55" s="57"/>
      <c r="HK55" s="487"/>
      <c r="HL55" s="453"/>
      <c r="HM55" s="453"/>
      <c r="HN55" s="453"/>
      <c r="HO55" s="453"/>
      <c r="HP55" s="453"/>
      <c r="HQ55" s="453"/>
      <c r="HR55" s="453"/>
      <c r="HS55" s="453"/>
      <c r="HT55" s="453"/>
      <c r="HU55" s="488"/>
      <c r="HV55" s="487"/>
      <c r="HW55" s="453"/>
      <c r="HX55" s="453"/>
      <c r="HY55" s="453"/>
      <c r="HZ55" s="453"/>
      <c r="IA55" s="453"/>
      <c r="IB55" s="453"/>
      <c r="IC55" s="453"/>
      <c r="ID55" s="453"/>
      <c r="IE55" s="453"/>
      <c r="IF55" s="453"/>
      <c r="IG55" s="488"/>
      <c r="IH55" s="487"/>
      <c r="II55" s="453"/>
      <c r="IJ55" s="453"/>
      <c r="IK55" s="453"/>
      <c r="IL55" s="453"/>
      <c r="IM55" s="453"/>
      <c r="IN55" s="453"/>
      <c r="IO55" s="453"/>
      <c r="IP55" s="453"/>
      <c r="IQ55" s="453"/>
      <c r="IR55" s="453"/>
      <c r="IS55" s="453"/>
      <c r="IT55" s="453"/>
      <c r="IU55" s="453"/>
      <c r="IV55" s="453"/>
      <c r="IW55" s="38"/>
      <c r="IY55" s="57"/>
      <c r="IZ55" s="487"/>
      <c r="JA55" s="453"/>
      <c r="JB55" s="453"/>
      <c r="JC55" s="453"/>
      <c r="JD55" s="453"/>
      <c r="JE55" s="453"/>
      <c r="JF55" s="453"/>
      <c r="JG55" s="453"/>
      <c r="JH55" s="453"/>
      <c r="JI55" s="453"/>
      <c r="JJ55" s="453"/>
      <c r="JK55" s="453"/>
      <c r="JL55" s="453"/>
      <c r="JM55" s="453"/>
      <c r="JN55" s="453"/>
      <c r="JQ55" s="453"/>
      <c r="JR55" s="453"/>
      <c r="JS55" s="453"/>
      <c r="JT55" s="453"/>
      <c r="JU55" s="453"/>
      <c r="JV55" s="453"/>
      <c r="JW55" s="453"/>
      <c r="JX55" s="453"/>
      <c r="JY55" s="453"/>
      <c r="JZ55" s="453"/>
      <c r="KC55" s="492"/>
      <c r="KD55" s="492"/>
      <c r="KE55" s="492"/>
      <c r="KF55" s="492"/>
      <c r="KG55" s="492"/>
      <c r="KH55" s="492"/>
      <c r="KI55" s="492"/>
      <c r="KJ55" s="492"/>
      <c r="KK55" s="492"/>
      <c r="KL55" s="492"/>
      <c r="KO55" s="57"/>
      <c r="KP55" s="498"/>
      <c r="KQ55" s="492"/>
      <c r="KR55" s="492"/>
      <c r="KS55" s="492"/>
      <c r="KT55" s="492"/>
      <c r="KU55" s="492"/>
      <c r="KV55" s="492"/>
      <c r="KW55" s="492"/>
      <c r="KX55" s="492"/>
      <c r="KY55" s="492"/>
      <c r="KZ55" s="492"/>
      <c r="LA55" s="499"/>
      <c r="LB55" s="56"/>
    </row>
    <row r="56" spans="1:315" ht="14.4" customHeight="1" x14ac:dyDescent="0.45">
      <c r="A56" s="374"/>
      <c r="B56" s="374"/>
      <c r="C56" s="374"/>
      <c r="D56" s="107"/>
      <c r="E56" s="108"/>
      <c r="F56" s="108"/>
      <c r="G56" s="314"/>
      <c r="H56" s="315"/>
      <c r="I56" s="315"/>
      <c r="J56" s="316"/>
      <c r="K56" s="112"/>
      <c r="L56" s="112"/>
      <c r="M56" s="314"/>
      <c r="N56" s="315"/>
      <c r="O56" s="315"/>
      <c r="P56" s="316"/>
      <c r="Q56" s="380"/>
      <c r="R56" s="380"/>
      <c r="S56" s="314"/>
      <c r="T56" s="315"/>
      <c r="U56" s="315"/>
      <c r="V56" s="316"/>
      <c r="W56" s="112"/>
      <c r="X56" s="112"/>
      <c r="Y56" s="314"/>
      <c r="Z56" s="315"/>
      <c r="AA56" s="315"/>
      <c r="AB56" s="316"/>
      <c r="AC56" s="380"/>
      <c r="AD56" s="380"/>
      <c r="AE56" s="301"/>
      <c r="AF56" s="302"/>
      <c r="AG56" s="302"/>
      <c r="AH56" s="303"/>
      <c r="AI56" s="112"/>
      <c r="AJ56" s="112"/>
      <c r="AK56" s="314"/>
      <c r="AL56" s="315"/>
      <c r="AM56" s="315"/>
      <c r="AN56" s="316"/>
      <c r="AO56" s="112"/>
      <c r="AP56" s="112"/>
      <c r="AQ56" s="314"/>
      <c r="AR56" s="315"/>
      <c r="AS56" s="315"/>
      <c r="AT56" s="316"/>
      <c r="AU56" s="380"/>
      <c r="AV56" s="380"/>
      <c r="AW56" s="314"/>
      <c r="AX56" s="315"/>
      <c r="AY56" s="315"/>
      <c r="AZ56" s="316"/>
      <c r="BA56" s="112"/>
      <c r="BB56" s="112"/>
      <c r="BC56" s="314"/>
      <c r="BD56" s="315"/>
      <c r="BE56" s="315"/>
      <c r="BF56" s="316"/>
      <c r="BG56" s="112"/>
      <c r="BH56" s="112"/>
      <c r="BI56" s="314"/>
      <c r="BJ56" s="315"/>
      <c r="BK56" s="315"/>
      <c r="BL56" s="316"/>
      <c r="BM56" s="380"/>
      <c r="BN56" s="380"/>
      <c r="BO56" s="314"/>
      <c r="BP56" s="315"/>
      <c r="BQ56" s="315"/>
      <c r="BR56" s="316"/>
      <c r="BS56" s="112"/>
      <c r="BT56" s="112"/>
      <c r="BU56" s="314"/>
      <c r="BV56" s="315"/>
      <c r="BW56" s="315"/>
      <c r="BX56" s="316"/>
      <c r="BY56" s="380"/>
      <c r="BZ56" s="380"/>
      <c r="CA56" s="314"/>
      <c r="CB56" s="315"/>
      <c r="CC56" s="315"/>
      <c r="CD56" s="316"/>
      <c r="CE56" s="112"/>
      <c r="CF56" s="112"/>
      <c r="CG56" s="314"/>
      <c r="CH56" s="315"/>
      <c r="CI56" s="315"/>
      <c r="CJ56" s="316"/>
      <c r="CK56" s="380"/>
      <c r="CL56" s="380"/>
      <c r="CM56" s="301"/>
      <c r="CN56" s="302"/>
      <c r="CO56" s="302"/>
      <c r="CP56" s="303"/>
      <c r="CQ56" s="113"/>
      <c r="CR56" s="113"/>
      <c r="CS56" s="301"/>
      <c r="CT56" s="302"/>
      <c r="CU56" s="302"/>
      <c r="CV56" s="303"/>
      <c r="CW56" s="108"/>
      <c r="CX56" s="108"/>
      <c r="CY56" s="111"/>
      <c r="CZ56" s="375" t="s">
        <v>60</v>
      </c>
      <c r="DA56" s="376"/>
      <c r="DB56" s="377"/>
      <c r="DC56" s="428"/>
      <c r="DD56" s="427"/>
      <c r="DE56" s="427"/>
      <c r="DH56" s="57"/>
      <c r="DI56" s="487"/>
      <c r="DJ56" s="453"/>
      <c r="DK56" s="453"/>
      <c r="DL56" s="453"/>
      <c r="DM56" s="453"/>
      <c r="DN56" s="453"/>
      <c r="DO56" s="453"/>
      <c r="DP56" s="453"/>
      <c r="DQ56" s="453"/>
      <c r="DR56" s="453"/>
      <c r="DS56" s="488"/>
      <c r="DT56" s="487"/>
      <c r="DU56" s="453"/>
      <c r="DV56" s="453"/>
      <c r="DW56" s="453"/>
      <c r="DX56" s="453"/>
      <c r="DY56" s="453"/>
      <c r="DZ56" s="453"/>
      <c r="EA56" s="453"/>
      <c r="EB56" s="453"/>
      <c r="EC56" s="453"/>
      <c r="ED56" s="453"/>
      <c r="EE56" s="488"/>
      <c r="EF56" s="487"/>
      <c r="EG56" s="453"/>
      <c r="EH56" s="453"/>
      <c r="EI56" s="453"/>
      <c r="EJ56" s="453"/>
      <c r="EK56" s="453"/>
      <c r="EL56" s="453"/>
      <c r="EM56" s="453"/>
      <c r="EN56" s="453"/>
      <c r="EO56" s="453"/>
      <c r="EP56" s="453"/>
      <c r="EQ56" s="453"/>
      <c r="ER56" s="453"/>
      <c r="ES56" s="453"/>
      <c r="ET56" s="453"/>
      <c r="EU56" s="38"/>
      <c r="EW56" s="60"/>
      <c r="EX56" s="487"/>
      <c r="EY56" s="453"/>
      <c r="EZ56" s="453"/>
      <c r="FA56" s="453"/>
      <c r="FB56" s="453"/>
      <c r="FC56" s="453"/>
      <c r="FD56" s="453"/>
      <c r="FE56" s="453"/>
      <c r="FF56" s="453"/>
      <c r="FG56" s="453"/>
      <c r="FH56" s="453"/>
      <c r="FI56" s="453"/>
      <c r="FJ56" s="453"/>
      <c r="FK56" s="453"/>
      <c r="FL56" s="453"/>
      <c r="FO56" s="453"/>
      <c r="FP56" s="453"/>
      <c r="FQ56" s="453"/>
      <c r="FR56" s="453"/>
      <c r="FS56" s="453"/>
      <c r="FT56" s="453"/>
      <c r="FU56" s="453"/>
      <c r="FV56" s="453"/>
      <c r="FW56" s="453"/>
      <c r="FX56" s="453"/>
      <c r="GA56" s="492"/>
      <c r="GB56" s="492"/>
      <c r="GC56" s="492"/>
      <c r="GD56" s="492"/>
      <c r="GE56" s="492"/>
      <c r="GF56" s="492"/>
      <c r="GG56" s="492"/>
      <c r="GH56" s="492"/>
      <c r="GI56" s="492"/>
      <c r="GJ56" s="492"/>
      <c r="GM56" s="60"/>
      <c r="GN56" s="498"/>
      <c r="GO56" s="492"/>
      <c r="GP56" s="492"/>
      <c r="GQ56" s="492"/>
      <c r="GR56" s="492"/>
      <c r="GS56" s="492"/>
      <c r="GT56" s="492"/>
      <c r="GU56" s="492"/>
      <c r="GV56" s="492"/>
      <c r="GW56" s="492"/>
      <c r="GX56" s="492"/>
      <c r="GY56" s="499"/>
      <c r="GZ56" s="56"/>
      <c r="HB56" s="507"/>
      <c r="HC56" s="508"/>
      <c r="HD56" s="291"/>
      <c r="HE56" s="428"/>
      <c r="HF56" s="427"/>
      <c r="HG56" s="427"/>
      <c r="HJ56" s="57"/>
      <c r="HK56" s="487"/>
      <c r="HL56" s="453"/>
      <c r="HM56" s="453"/>
      <c r="HN56" s="453"/>
      <c r="HO56" s="453"/>
      <c r="HP56" s="453"/>
      <c r="HQ56" s="453"/>
      <c r="HR56" s="453"/>
      <c r="HS56" s="453"/>
      <c r="HT56" s="453"/>
      <c r="HU56" s="488"/>
      <c r="HV56" s="487"/>
      <c r="HW56" s="453"/>
      <c r="HX56" s="453"/>
      <c r="HY56" s="453"/>
      <c r="HZ56" s="453"/>
      <c r="IA56" s="453"/>
      <c r="IB56" s="453"/>
      <c r="IC56" s="453"/>
      <c r="ID56" s="453"/>
      <c r="IE56" s="453"/>
      <c r="IF56" s="453"/>
      <c r="IG56" s="488"/>
      <c r="IH56" s="487"/>
      <c r="II56" s="453"/>
      <c r="IJ56" s="453"/>
      <c r="IK56" s="453"/>
      <c r="IL56" s="453"/>
      <c r="IM56" s="453"/>
      <c r="IN56" s="453"/>
      <c r="IO56" s="453"/>
      <c r="IP56" s="453"/>
      <c r="IQ56" s="453"/>
      <c r="IR56" s="453"/>
      <c r="IS56" s="453"/>
      <c r="IT56" s="453"/>
      <c r="IU56" s="453"/>
      <c r="IV56" s="453"/>
      <c r="IW56" s="38"/>
      <c r="IY56" s="60"/>
      <c r="IZ56" s="487"/>
      <c r="JA56" s="453"/>
      <c r="JB56" s="453"/>
      <c r="JC56" s="453"/>
      <c r="JD56" s="453"/>
      <c r="JE56" s="453"/>
      <c r="JF56" s="453"/>
      <c r="JG56" s="453"/>
      <c r="JH56" s="453"/>
      <c r="JI56" s="453"/>
      <c r="JJ56" s="453"/>
      <c r="JK56" s="453"/>
      <c r="JL56" s="453"/>
      <c r="JM56" s="453"/>
      <c r="JN56" s="453"/>
      <c r="JQ56" s="453"/>
      <c r="JR56" s="453"/>
      <c r="JS56" s="453"/>
      <c r="JT56" s="453"/>
      <c r="JU56" s="453"/>
      <c r="JV56" s="453"/>
      <c r="JW56" s="453"/>
      <c r="JX56" s="453"/>
      <c r="JY56" s="453"/>
      <c r="JZ56" s="453"/>
      <c r="KC56" s="492"/>
      <c r="KD56" s="492"/>
      <c r="KE56" s="492"/>
      <c r="KF56" s="492"/>
      <c r="KG56" s="492"/>
      <c r="KH56" s="492"/>
      <c r="KI56" s="492"/>
      <c r="KJ56" s="492"/>
      <c r="KK56" s="492"/>
      <c r="KL56" s="492"/>
      <c r="KO56" s="60"/>
      <c r="KP56" s="498"/>
      <c r="KQ56" s="492"/>
      <c r="KR56" s="492"/>
      <c r="KS56" s="492"/>
      <c r="KT56" s="492"/>
      <c r="KU56" s="492"/>
      <c r="KV56" s="492"/>
      <c r="KW56" s="492"/>
      <c r="KX56" s="492"/>
      <c r="KY56" s="492"/>
      <c r="KZ56" s="492"/>
      <c r="LA56" s="499"/>
      <c r="LB56" s="56"/>
    </row>
    <row r="57" spans="1:315" ht="14.4" customHeight="1" thickBot="1" x14ac:dyDescent="0.5">
      <c r="A57" s="374"/>
      <c r="B57" s="374"/>
      <c r="C57" s="374"/>
      <c r="D57" s="107"/>
      <c r="E57" s="108"/>
      <c r="F57" s="108"/>
      <c r="G57" s="317"/>
      <c r="H57" s="318"/>
      <c r="I57" s="318"/>
      <c r="J57" s="319"/>
      <c r="K57" s="112"/>
      <c r="L57" s="112"/>
      <c r="M57" s="317"/>
      <c r="N57" s="318"/>
      <c r="O57" s="318"/>
      <c r="P57" s="319"/>
      <c r="Q57" s="112"/>
      <c r="R57" s="112"/>
      <c r="S57" s="317"/>
      <c r="T57" s="318"/>
      <c r="U57" s="318"/>
      <c r="V57" s="319"/>
      <c r="W57" s="112"/>
      <c r="X57" s="112"/>
      <c r="Y57" s="317"/>
      <c r="Z57" s="318"/>
      <c r="AA57" s="318"/>
      <c r="AB57" s="319"/>
      <c r="AC57" s="112"/>
      <c r="AD57" s="112"/>
      <c r="AE57" s="304"/>
      <c r="AF57" s="305"/>
      <c r="AG57" s="305"/>
      <c r="AH57" s="306"/>
      <c r="AI57" s="112"/>
      <c r="AJ57" s="112"/>
      <c r="AK57" s="317"/>
      <c r="AL57" s="318"/>
      <c r="AM57" s="318"/>
      <c r="AN57" s="319"/>
      <c r="AO57" s="112"/>
      <c r="AP57" s="112"/>
      <c r="AQ57" s="317"/>
      <c r="AR57" s="318"/>
      <c r="AS57" s="318"/>
      <c r="AT57" s="319"/>
      <c r="AU57" s="112"/>
      <c r="AV57" s="112"/>
      <c r="AW57" s="317"/>
      <c r="AX57" s="318"/>
      <c r="AY57" s="318"/>
      <c r="AZ57" s="319"/>
      <c r="BA57" s="112"/>
      <c r="BB57" s="112"/>
      <c r="BC57" s="317"/>
      <c r="BD57" s="318"/>
      <c r="BE57" s="318"/>
      <c r="BF57" s="319"/>
      <c r="BG57" s="112"/>
      <c r="BH57" s="112"/>
      <c r="BI57" s="317"/>
      <c r="BJ57" s="318"/>
      <c r="BK57" s="318"/>
      <c r="BL57" s="319"/>
      <c r="BM57" s="112"/>
      <c r="BN57" s="112"/>
      <c r="BO57" s="317"/>
      <c r="BP57" s="318"/>
      <c r="BQ57" s="318"/>
      <c r="BR57" s="319"/>
      <c r="BS57" s="112"/>
      <c r="BT57" s="112"/>
      <c r="BU57" s="317"/>
      <c r="BV57" s="318"/>
      <c r="BW57" s="318"/>
      <c r="BX57" s="319"/>
      <c r="BY57" s="112"/>
      <c r="BZ57" s="112"/>
      <c r="CA57" s="317"/>
      <c r="CB57" s="318"/>
      <c r="CC57" s="318"/>
      <c r="CD57" s="319"/>
      <c r="CE57" s="112"/>
      <c r="CF57" s="112"/>
      <c r="CG57" s="317"/>
      <c r="CH57" s="318"/>
      <c r="CI57" s="318"/>
      <c r="CJ57" s="319"/>
      <c r="CK57" s="112"/>
      <c r="CL57" s="112"/>
      <c r="CM57" s="304"/>
      <c r="CN57" s="305"/>
      <c r="CO57" s="305"/>
      <c r="CP57" s="306"/>
      <c r="CQ57" s="113"/>
      <c r="CR57" s="113"/>
      <c r="CS57" s="304"/>
      <c r="CT57" s="305"/>
      <c r="CU57" s="305"/>
      <c r="CV57" s="306"/>
      <c r="CW57" s="108"/>
      <c r="CX57" s="108"/>
      <c r="CY57" s="111"/>
      <c r="CZ57" s="378"/>
      <c r="DA57" s="376"/>
      <c r="DB57" s="377"/>
      <c r="DC57" s="428"/>
      <c r="DD57" s="427"/>
      <c r="DE57" s="427"/>
      <c r="DH57" s="57"/>
      <c r="DI57" s="487"/>
      <c r="DJ57" s="453"/>
      <c r="DK57" s="453"/>
      <c r="DL57" s="453"/>
      <c r="DM57" s="453"/>
      <c r="DN57" s="453"/>
      <c r="DO57" s="453"/>
      <c r="DP57" s="453"/>
      <c r="DQ57" s="453"/>
      <c r="DR57" s="453"/>
      <c r="DS57" s="488"/>
      <c r="DT57" s="487"/>
      <c r="DU57" s="453"/>
      <c r="DV57" s="453"/>
      <c r="DW57" s="453"/>
      <c r="DX57" s="453"/>
      <c r="DY57" s="453"/>
      <c r="DZ57" s="453"/>
      <c r="EA57" s="453"/>
      <c r="EB57" s="453"/>
      <c r="EC57" s="453"/>
      <c r="ED57" s="453"/>
      <c r="EE57" s="488"/>
      <c r="EF57" s="487"/>
      <c r="EG57" s="453"/>
      <c r="EH57" s="453"/>
      <c r="EI57" s="453"/>
      <c r="EJ57" s="453"/>
      <c r="EK57" s="453"/>
      <c r="EL57" s="453"/>
      <c r="EM57" s="453"/>
      <c r="EN57" s="453"/>
      <c r="EO57" s="453"/>
      <c r="EP57" s="453"/>
      <c r="EQ57" s="453"/>
      <c r="ER57" s="453"/>
      <c r="ES57" s="453"/>
      <c r="ET57" s="453"/>
      <c r="EU57" s="38"/>
      <c r="EW57" s="57"/>
      <c r="EX57" s="487"/>
      <c r="EY57" s="453"/>
      <c r="EZ57" s="453"/>
      <c r="FA57" s="453"/>
      <c r="FB57" s="453"/>
      <c r="FC57" s="453"/>
      <c r="FD57" s="453"/>
      <c r="FE57" s="453"/>
      <c r="FF57" s="453"/>
      <c r="FG57" s="453"/>
      <c r="FH57" s="453"/>
      <c r="FI57" s="453"/>
      <c r="FJ57" s="453"/>
      <c r="FK57" s="453"/>
      <c r="FL57" s="453"/>
      <c r="FO57" s="453"/>
      <c r="FP57" s="453"/>
      <c r="FQ57" s="453"/>
      <c r="FR57" s="453"/>
      <c r="FS57" s="453"/>
      <c r="FT57" s="453"/>
      <c r="FU57" s="453"/>
      <c r="FV57" s="453"/>
      <c r="FW57" s="453"/>
      <c r="FX57" s="453"/>
      <c r="GA57" s="492"/>
      <c r="GB57" s="492"/>
      <c r="GC57" s="492"/>
      <c r="GD57" s="492"/>
      <c r="GE57" s="492"/>
      <c r="GF57" s="492"/>
      <c r="GG57" s="492"/>
      <c r="GH57" s="492"/>
      <c r="GI57" s="492"/>
      <c r="GJ57" s="492"/>
      <c r="GM57" s="57"/>
      <c r="GN57" s="498"/>
      <c r="GO57" s="492"/>
      <c r="GP57" s="492"/>
      <c r="GQ57" s="492"/>
      <c r="GR57" s="492"/>
      <c r="GS57" s="492"/>
      <c r="GT57" s="492"/>
      <c r="GU57" s="492"/>
      <c r="GV57" s="492"/>
      <c r="GW57" s="492"/>
      <c r="GX57" s="492"/>
      <c r="GY57" s="499"/>
      <c r="GZ57" s="56"/>
      <c r="HB57" s="508"/>
      <c r="HC57" s="508"/>
      <c r="HD57" s="291"/>
      <c r="HE57" s="428"/>
      <c r="HF57" s="427"/>
      <c r="HG57" s="427"/>
      <c r="HJ57" s="57"/>
      <c r="HK57" s="487"/>
      <c r="HL57" s="453"/>
      <c r="HM57" s="453"/>
      <c r="HN57" s="453"/>
      <c r="HO57" s="453"/>
      <c r="HP57" s="453"/>
      <c r="HQ57" s="453"/>
      <c r="HR57" s="453"/>
      <c r="HS57" s="453"/>
      <c r="HT57" s="453"/>
      <c r="HU57" s="488"/>
      <c r="HV57" s="487"/>
      <c r="HW57" s="453"/>
      <c r="HX57" s="453"/>
      <c r="HY57" s="453"/>
      <c r="HZ57" s="453"/>
      <c r="IA57" s="453"/>
      <c r="IB57" s="453"/>
      <c r="IC57" s="453"/>
      <c r="ID57" s="453"/>
      <c r="IE57" s="453"/>
      <c r="IF57" s="453"/>
      <c r="IG57" s="488"/>
      <c r="IH57" s="487"/>
      <c r="II57" s="453"/>
      <c r="IJ57" s="453"/>
      <c r="IK57" s="453"/>
      <c r="IL57" s="453"/>
      <c r="IM57" s="453"/>
      <c r="IN57" s="453"/>
      <c r="IO57" s="453"/>
      <c r="IP57" s="453"/>
      <c r="IQ57" s="453"/>
      <c r="IR57" s="453"/>
      <c r="IS57" s="453"/>
      <c r="IT57" s="453"/>
      <c r="IU57" s="453"/>
      <c r="IV57" s="453"/>
      <c r="IW57" s="38"/>
      <c r="IY57" s="57"/>
      <c r="IZ57" s="487"/>
      <c r="JA57" s="453"/>
      <c r="JB57" s="453"/>
      <c r="JC57" s="453"/>
      <c r="JD57" s="453"/>
      <c r="JE57" s="453"/>
      <c r="JF57" s="453"/>
      <c r="JG57" s="453"/>
      <c r="JH57" s="453"/>
      <c r="JI57" s="453"/>
      <c r="JJ57" s="453"/>
      <c r="JK57" s="453"/>
      <c r="JL57" s="453"/>
      <c r="JM57" s="453"/>
      <c r="JN57" s="453"/>
      <c r="JQ57" s="453"/>
      <c r="JR57" s="453"/>
      <c r="JS57" s="453"/>
      <c r="JT57" s="453"/>
      <c r="JU57" s="453"/>
      <c r="JV57" s="453"/>
      <c r="JW57" s="453"/>
      <c r="JX57" s="453"/>
      <c r="JY57" s="453"/>
      <c r="JZ57" s="453"/>
      <c r="KC57" s="492"/>
      <c r="KD57" s="492"/>
      <c r="KE57" s="492"/>
      <c r="KF57" s="492"/>
      <c r="KG57" s="492"/>
      <c r="KH57" s="492"/>
      <c r="KI57" s="492"/>
      <c r="KJ57" s="492"/>
      <c r="KK57" s="492"/>
      <c r="KL57" s="492"/>
      <c r="KO57" s="57"/>
      <c r="KP57" s="498"/>
      <c r="KQ57" s="492"/>
      <c r="KR57" s="492"/>
      <c r="KS57" s="492"/>
      <c r="KT57" s="492"/>
      <c r="KU57" s="492"/>
      <c r="KV57" s="492"/>
      <c r="KW57" s="492"/>
      <c r="KX57" s="492"/>
      <c r="KY57" s="492"/>
      <c r="KZ57" s="492"/>
      <c r="LA57" s="499"/>
      <c r="LB57" s="56"/>
    </row>
    <row r="58" spans="1:315" ht="14.4" customHeight="1" x14ac:dyDescent="0.45">
      <c r="A58" s="374"/>
      <c r="B58" s="374"/>
      <c r="C58" s="374"/>
      <c r="D58" s="107"/>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307" t="s">
        <v>17</v>
      </c>
      <c r="AF58" s="307"/>
      <c r="AG58" s="307"/>
      <c r="AH58" s="307"/>
      <c r="AI58" s="114"/>
      <c r="AJ58" s="114"/>
      <c r="AK58" s="114"/>
      <c r="AL58" s="114"/>
      <c r="AM58" s="115"/>
      <c r="AN58" s="309" t="s">
        <v>18</v>
      </c>
      <c r="AO58" s="309"/>
      <c r="AP58" s="309"/>
      <c r="AQ58" s="309"/>
      <c r="AR58" s="116"/>
      <c r="AS58" s="117"/>
      <c r="AT58" s="114"/>
      <c r="AU58" s="114"/>
      <c r="AV58" s="114"/>
      <c r="AW58" s="307" t="s">
        <v>17</v>
      </c>
      <c r="AX58" s="307"/>
      <c r="AY58" s="307"/>
      <c r="AZ58" s="307"/>
      <c r="BA58" s="114"/>
      <c r="BB58" s="114"/>
      <c r="BC58" s="114"/>
      <c r="BD58" s="114"/>
      <c r="BE58" s="115"/>
      <c r="BF58" s="309" t="s">
        <v>19</v>
      </c>
      <c r="BG58" s="309"/>
      <c r="BH58" s="309"/>
      <c r="BI58" s="309"/>
      <c r="BJ58" s="116"/>
      <c r="BK58" s="117"/>
      <c r="BL58" s="114"/>
      <c r="BM58" s="114"/>
      <c r="BN58" s="114"/>
      <c r="BO58" s="114"/>
      <c r="BP58" s="114"/>
      <c r="BQ58" s="115"/>
      <c r="BR58" s="309" t="s">
        <v>20</v>
      </c>
      <c r="BS58" s="309"/>
      <c r="BT58" s="309"/>
      <c r="BU58" s="309"/>
      <c r="BV58" s="116"/>
      <c r="BW58" s="117"/>
      <c r="BX58" s="114"/>
      <c r="BY58" s="114"/>
      <c r="BZ58" s="114"/>
      <c r="CA58" s="114"/>
      <c r="CB58" s="114"/>
      <c r="CC58" s="115"/>
      <c r="CD58" s="309" t="s">
        <v>21</v>
      </c>
      <c r="CE58" s="309"/>
      <c r="CF58" s="309"/>
      <c r="CG58" s="309"/>
      <c r="CH58" s="116"/>
      <c r="CI58" s="117"/>
      <c r="CJ58" s="114"/>
      <c r="CK58" s="114"/>
      <c r="CL58" s="114"/>
      <c r="CM58" s="114"/>
      <c r="CN58" s="114"/>
      <c r="CO58" s="114"/>
      <c r="CP58" s="114"/>
      <c r="CQ58" s="114"/>
      <c r="CR58" s="114"/>
      <c r="CS58" s="114"/>
      <c r="CT58" s="114"/>
      <c r="CU58" s="108"/>
      <c r="CV58" s="108"/>
      <c r="CW58" s="108"/>
      <c r="CX58" s="108"/>
      <c r="CY58" s="111"/>
      <c r="CZ58" s="378"/>
      <c r="DA58" s="376"/>
      <c r="DB58" s="377"/>
      <c r="DC58" s="428"/>
      <c r="DD58" s="427"/>
      <c r="DE58" s="427"/>
      <c r="DH58" s="57"/>
      <c r="DI58" s="487"/>
      <c r="DJ58" s="453"/>
      <c r="DK58" s="453"/>
      <c r="DL58" s="453"/>
      <c r="DM58" s="453"/>
      <c r="DN58" s="453"/>
      <c r="DO58" s="453"/>
      <c r="DP58" s="453"/>
      <c r="DQ58" s="453"/>
      <c r="DR58" s="453"/>
      <c r="DS58" s="488"/>
      <c r="DT58" s="487"/>
      <c r="DU58" s="453"/>
      <c r="DV58" s="453"/>
      <c r="DW58" s="453"/>
      <c r="DX58" s="453"/>
      <c r="DY58" s="453"/>
      <c r="DZ58" s="453"/>
      <c r="EA58" s="453"/>
      <c r="EB58" s="453"/>
      <c r="EC58" s="453"/>
      <c r="ED58" s="453"/>
      <c r="EE58" s="488"/>
      <c r="EF58" s="487"/>
      <c r="EG58" s="453"/>
      <c r="EH58" s="453"/>
      <c r="EI58" s="453"/>
      <c r="EJ58" s="453"/>
      <c r="EK58" s="453"/>
      <c r="EL58" s="453"/>
      <c r="EM58" s="453"/>
      <c r="EN58" s="453"/>
      <c r="EO58" s="453"/>
      <c r="EP58" s="453"/>
      <c r="EQ58" s="453"/>
      <c r="ER58" s="453"/>
      <c r="ES58" s="453"/>
      <c r="ET58" s="453"/>
      <c r="EU58" s="38"/>
      <c r="EV58" s="61"/>
      <c r="EW58" s="63"/>
      <c r="EX58" s="487"/>
      <c r="EY58" s="453"/>
      <c r="EZ58" s="453"/>
      <c r="FA58" s="453"/>
      <c r="FB58" s="453"/>
      <c r="FC58" s="453"/>
      <c r="FD58" s="453"/>
      <c r="FE58" s="453"/>
      <c r="FF58" s="453"/>
      <c r="FG58" s="453"/>
      <c r="FH58" s="453"/>
      <c r="FI58" s="453"/>
      <c r="FJ58" s="453"/>
      <c r="FK58" s="453"/>
      <c r="FL58" s="453"/>
      <c r="FM58" s="61"/>
      <c r="FN58" s="61"/>
      <c r="FO58" s="453"/>
      <c r="FP58" s="453"/>
      <c r="FQ58" s="453"/>
      <c r="FR58" s="453"/>
      <c r="FS58" s="453"/>
      <c r="FT58" s="453"/>
      <c r="FU58" s="453"/>
      <c r="FV58" s="453"/>
      <c r="FW58" s="453"/>
      <c r="FX58" s="453"/>
      <c r="FY58" s="61"/>
      <c r="FZ58" s="61"/>
      <c r="GA58" s="492"/>
      <c r="GB58" s="492"/>
      <c r="GC58" s="492"/>
      <c r="GD58" s="492"/>
      <c r="GE58" s="492"/>
      <c r="GF58" s="492"/>
      <c r="GG58" s="492"/>
      <c r="GH58" s="492"/>
      <c r="GI58" s="492"/>
      <c r="GJ58" s="492"/>
      <c r="GK58" s="61"/>
      <c r="GL58" s="61"/>
      <c r="GM58" s="63"/>
      <c r="GN58" s="498"/>
      <c r="GO58" s="492"/>
      <c r="GP58" s="492"/>
      <c r="GQ58" s="492"/>
      <c r="GR58" s="492"/>
      <c r="GS58" s="492"/>
      <c r="GT58" s="492"/>
      <c r="GU58" s="492"/>
      <c r="GV58" s="492"/>
      <c r="GW58" s="492"/>
      <c r="GX58" s="492"/>
      <c r="GY58" s="499"/>
      <c r="GZ58" s="56"/>
      <c r="HB58" s="508"/>
      <c r="HC58" s="508"/>
      <c r="HD58" s="291"/>
      <c r="HE58" s="428"/>
      <c r="HF58" s="427"/>
      <c r="HG58" s="427"/>
      <c r="HJ58" s="57"/>
      <c r="HK58" s="487"/>
      <c r="HL58" s="453"/>
      <c r="HM58" s="453"/>
      <c r="HN58" s="453"/>
      <c r="HO58" s="453"/>
      <c r="HP58" s="453"/>
      <c r="HQ58" s="453"/>
      <c r="HR58" s="453"/>
      <c r="HS58" s="453"/>
      <c r="HT58" s="453"/>
      <c r="HU58" s="488"/>
      <c r="HV58" s="487"/>
      <c r="HW58" s="453"/>
      <c r="HX58" s="453"/>
      <c r="HY58" s="453"/>
      <c r="HZ58" s="453"/>
      <c r="IA58" s="453"/>
      <c r="IB58" s="453"/>
      <c r="IC58" s="453"/>
      <c r="ID58" s="453"/>
      <c r="IE58" s="453"/>
      <c r="IF58" s="453"/>
      <c r="IG58" s="488"/>
      <c r="IH58" s="487"/>
      <c r="II58" s="453"/>
      <c r="IJ58" s="453"/>
      <c r="IK58" s="453"/>
      <c r="IL58" s="453"/>
      <c r="IM58" s="453"/>
      <c r="IN58" s="453"/>
      <c r="IO58" s="453"/>
      <c r="IP58" s="453"/>
      <c r="IQ58" s="453"/>
      <c r="IR58" s="453"/>
      <c r="IS58" s="453"/>
      <c r="IT58" s="453"/>
      <c r="IU58" s="453"/>
      <c r="IV58" s="453"/>
      <c r="IW58" s="38"/>
      <c r="IX58" s="61"/>
      <c r="IY58" s="63"/>
      <c r="IZ58" s="487"/>
      <c r="JA58" s="453"/>
      <c r="JB58" s="453"/>
      <c r="JC58" s="453"/>
      <c r="JD58" s="453"/>
      <c r="JE58" s="453"/>
      <c r="JF58" s="453"/>
      <c r="JG58" s="453"/>
      <c r="JH58" s="453"/>
      <c r="JI58" s="453"/>
      <c r="JJ58" s="453"/>
      <c r="JK58" s="453"/>
      <c r="JL58" s="453"/>
      <c r="JM58" s="453"/>
      <c r="JN58" s="453"/>
      <c r="JO58" s="61"/>
      <c r="JP58" s="61"/>
      <c r="JQ58" s="453"/>
      <c r="JR58" s="453"/>
      <c r="JS58" s="453"/>
      <c r="JT58" s="453"/>
      <c r="JU58" s="453"/>
      <c r="JV58" s="453"/>
      <c r="JW58" s="453"/>
      <c r="JX58" s="453"/>
      <c r="JY58" s="453"/>
      <c r="JZ58" s="453"/>
      <c r="KA58" s="61"/>
      <c r="KB58" s="61"/>
      <c r="KC58" s="492"/>
      <c r="KD58" s="492"/>
      <c r="KE58" s="492"/>
      <c r="KF58" s="492"/>
      <c r="KG58" s="492"/>
      <c r="KH58" s="492"/>
      <c r="KI58" s="492"/>
      <c r="KJ58" s="492"/>
      <c r="KK58" s="492"/>
      <c r="KL58" s="492"/>
      <c r="KM58" s="61"/>
      <c r="KN58" s="61"/>
      <c r="KO58" s="63"/>
      <c r="KP58" s="498"/>
      <c r="KQ58" s="492"/>
      <c r="KR58" s="492"/>
      <c r="KS58" s="492"/>
      <c r="KT58" s="492"/>
      <c r="KU58" s="492"/>
      <c r="KV58" s="492"/>
      <c r="KW58" s="492"/>
      <c r="KX58" s="492"/>
      <c r="KY58" s="492"/>
      <c r="KZ58" s="492"/>
      <c r="LA58" s="499"/>
      <c r="LB58" s="56"/>
    </row>
    <row r="59" spans="1:315" ht="14.4" customHeight="1" x14ac:dyDescent="0.45">
      <c r="A59" s="374"/>
      <c r="B59" s="374"/>
      <c r="C59" s="374"/>
      <c r="D59" s="118"/>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308"/>
      <c r="AF59" s="308"/>
      <c r="AG59" s="308"/>
      <c r="AH59" s="308"/>
      <c r="AI59" s="120"/>
      <c r="AJ59" s="120"/>
      <c r="AK59" s="120"/>
      <c r="AL59" s="120"/>
      <c r="AM59" s="120"/>
      <c r="AN59" s="310"/>
      <c r="AO59" s="310"/>
      <c r="AP59" s="310"/>
      <c r="AQ59" s="310"/>
      <c r="AR59" s="120"/>
      <c r="AS59" s="120"/>
      <c r="AT59" s="120"/>
      <c r="AU59" s="120"/>
      <c r="AV59" s="120"/>
      <c r="AW59" s="308"/>
      <c r="AX59" s="308"/>
      <c r="AY59" s="308"/>
      <c r="AZ59" s="308"/>
      <c r="BA59" s="120"/>
      <c r="BB59" s="120"/>
      <c r="BC59" s="120"/>
      <c r="BD59" s="120"/>
      <c r="BE59" s="120"/>
      <c r="BF59" s="310"/>
      <c r="BG59" s="310"/>
      <c r="BH59" s="310"/>
      <c r="BI59" s="310"/>
      <c r="BJ59" s="120"/>
      <c r="BK59" s="120"/>
      <c r="BL59" s="120"/>
      <c r="BM59" s="120"/>
      <c r="BN59" s="120"/>
      <c r="BO59" s="120"/>
      <c r="BP59" s="120"/>
      <c r="BQ59" s="120"/>
      <c r="BR59" s="310"/>
      <c r="BS59" s="310"/>
      <c r="BT59" s="310"/>
      <c r="BU59" s="310"/>
      <c r="BV59" s="120"/>
      <c r="BW59" s="120"/>
      <c r="BX59" s="120"/>
      <c r="BY59" s="120"/>
      <c r="BZ59" s="120"/>
      <c r="CA59" s="120"/>
      <c r="CB59" s="120"/>
      <c r="CC59" s="120"/>
      <c r="CD59" s="310"/>
      <c r="CE59" s="310"/>
      <c r="CF59" s="310"/>
      <c r="CG59" s="310"/>
      <c r="CH59" s="120"/>
      <c r="CI59" s="120"/>
      <c r="CJ59" s="120"/>
      <c r="CK59" s="120"/>
      <c r="CL59" s="120"/>
      <c r="CM59" s="120"/>
      <c r="CN59" s="120"/>
      <c r="CO59" s="120"/>
      <c r="CP59" s="120"/>
      <c r="CQ59" s="120"/>
      <c r="CR59" s="120"/>
      <c r="CS59" s="120"/>
      <c r="CT59" s="120"/>
      <c r="CU59" s="119"/>
      <c r="CV59" s="119"/>
      <c r="CW59" s="119"/>
      <c r="CX59" s="119"/>
      <c r="CY59" s="121"/>
      <c r="CZ59" s="378"/>
      <c r="DA59" s="376"/>
      <c r="DB59" s="377"/>
      <c r="DC59" s="428"/>
      <c r="DD59" s="427"/>
      <c r="DE59" s="427"/>
      <c r="DH59" s="57"/>
      <c r="DI59" s="487"/>
      <c r="DJ59" s="453"/>
      <c r="DK59" s="453"/>
      <c r="DL59" s="453"/>
      <c r="DM59" s="453"/>
      <c r="DN59" s="453"/>
      <c r="DO59" s="453"/>
      <c r="DP59" s="453"/>
      <c r="DQ59" s="453"/>
      <c r="DR59" s="453"/>
      <c r="DS59" s="488"/>
      <c r="DT59" s="487"/>
      <c r="DU59" s="453"/>
      <c r="DV59" s="453"/>
      <c r="DW59" s="453"/>
      <c r="DX59" s="453"/>
      <c r="DY59" s="453"/>
      <c r="DZ59" s="453"/>
      <c r="EA59" s="453"/>
      <c r="EB59" s="453"/>
      <c r="EC59" s="453"/>
      <c r="ED59" s="453"/>
      <c r="EE59" s="488"/>
      <c r="EF59" s="489"/>
      <c r="EG59" s="490"/>
      <c r="EH59" s="490"/>
      <c r="EI59" s="490"/>
      <c r="EJ59" s="490"/>
      <c r="EK59" s="490"/>
      <c r="EL59" s="490"/>
      <c r="EM59" s="490"/>
      <c r="EN59" s="490"/>
      <c r="EO59" s="490"/>
      <c r="EP59" s="490"/>
      <c r="EQ59" s="490"/>
      <c r="ER59" s="490"/>
      <c r="ES59" s="490"/>
      <c r="ET59" s="490"/>
      <c r="EU59" s="68"/>
      <c r="EV59" s="66"/>
      <c r="EW59" s="62"/>
      <c r="EX59" s="489"/>
      <c r="EY59" s="490"/>
      <c r="EZ59" s="490"/>
      <c r="FA59" s="490"/>
      <c r="FB59" s="490"/>
      <c r="FC59" s="490"/>
      <c r="FD59" s="490"/>
      <c r="FE59" s="490"/>
      <c r="FF59" s="490"/>
      <c r="FG59" s="490"/>
      <c r="FH59" s="490"/>
      <c r="FI59" s="490"/>
      <c r="FJ59" s="490"/>
      <c r="FK59" s="490"/>
      <c r="FL59" s="490"/>
      <c r="FM59" s="66"/>
      <c r="FN59" s="66"/>
      <c r="FO59" s="490"/>
      <c r="FP59" s="490"/>
      <c r="FQ59" s="490"/>
      <c r="FR59" s="490"/>
      <c r="FS59" s="490"/>
      <c r="FT59" s="490"/>
      <c r="FU59" s="490"/>
      <c r="FV59" s="490"/>
      <c r="FW59" s="490"/>
      <c r="FX59" s="490"/>
      <c r="FY59" s="66"/>
      <c r="FZ59" s="66"/>
      <c r="GA59" s="493"/>
      <c r="GB59" s="493"/>
      <c r="GC59" s="493"/>
      <c r="GD59" s="493"/>
      <c r="GE59" s="493"/>
      <c r="GF59" s="493"/>
      <c r="GG59" s="493"/>
      <c r="GH59" s="493"/>
      <c r="GI59" s="493"/>
      <c r="GJ59" s="493"/>
      <c r="GK59" s="66"/>
      <c r="GL59" s="66"/>
      <c r="GM59" s="62"/>
      <c r="GN59" s="500"/>
      <c r="GO59" s="493"/>
      <c r="GP59" s="493"/>
      <c r="GQ59" s="493"/>
      <c r="GR59" s="493"/>
      <c r="GS59" s="493"/>
      <c r="GT59" s="493"/>
      <c r="GU59" s="493"/>
      <c r="GV59" s="493"/>
      <c r="GW59" s="493"/>
      <c r="GX59" s="493"/>
      <c r="GY59" s="501"/>
      <c r="GZ59" s="64"/>
      <c r="HA59" s="65"/>
      <c r="HB59" s="508"/>
      <c r="HC59" s="508"/>
      <c r="HD59" s="291"/>
      <c r="HE59" s="428"/>
      <c r="HF59" s="427"/>
      <c r="HG59" s="427"/>
      <c r="HJ59" s="57"/>
      <c r="HK59" s="487"/>
      <c r="HL59" s="453"/>
      <c r="HM59" s="453"/>
      <c r="HN59" s="453"/>
      <c r="HO59" s="453"/>
      <c r="HP59" s="453"/>
      <c r="HQ59" s="453"/>
      <c r="HR59" s="453"/>
      <c r="HS59" s="453"/>
      <c r="HT59" s="453"/>
      <c r="HU59" s="488"/>
      <c r="HV59" s="487"/>
      <c r="HW59" s="453"/>
      <c r="HX59" s="453"/>
      <c r="HY59" s="453"/>
      <c r="HZ59" s="453"/>
      <c r="IA59" s="453"/>
      <c r="IB59" s="453"/>
      <c r="IC59" s="453"/>
      <c r="ID59" s="453"/>
      <c r="IE59" s="453"/>
      <c r="IF59" s="453"/>
      <c r="IG59" s="488"/>
      <c r="IH59" s="489"/>
      <c r="II59" s="490"/>
      <c r="IJ59" s="490"/>
      <c r="IK59" s="490"/>
      <c r="IL59" s="490"/>
      <c r="IM59" s="490"/>
      <c r="IN59" s="490"/>
      <c r="IO59" s="490"/>
      <c r="IP59" s="490"/>
      <c r="IQ59" s="490"/>
      <c r="IR59" s="490"/>
      <c r="IS59" s="490"/>
      <c r="IT59" s="490"/>
      <c r="IU59" s="490"/>
      <c r="IV59" s="490"/>
      <c r="IW59" s="68"/>
      <c r="IX59" s="66"/>
      <c r="IY59" s="62"/>
      <c r="IZ59" s="489"/>
      <c r="JA59" s="490"/>
      <c r="JB59" s="490"/>
      <c r="JC59" s="490"/>
      <c r="JD59" s="490"/>
      <c r="JE59" s="490"/>
      <c r="JF59" s="490"/>
      <c r="JG59" s="490"/>
      <c r="JH59" s="490"/>
      <c r="JI59" s="490"/>
      <c r="JJ59" s="490"/>
      <c r="JK59" s="490"/>
      <c r="JL59" s="490"/>
      <c r="JM59" s="490"/>
      <c r="JN59" s="490"/>
      <c r="JO59" s="66"/>
      <c r="JP59" s="66"/>
      <c r="JQ59" s="490"/>
      <c r="JR59" s="490"/>
      <c r="JS59" s="490"/>
      <c r="JT59" s="490"/>
      <c r="JU59" s="490"/>
      <c r="JV59" s="490"/>
      <c r="JW59" s="490"/>
      <c r="JX59" s="490"/>
      <c r="JY59" s="490"/>
      <c r="JZ59" s="490"/>
      <c r="KA59" s="66"/>
      <c r="KB59" s="66"/>
      <c r="KC59" s="493"/>
      <c r="KD59" s="493"/>
      <c r="KE59" s="493"/>
      <c r="KF59" s="493"/>
      <c r="KG59" s="493"/>
      <c r="KH59" s="493"/>
      <c r="KI59" s="493"/>
      <c r="KJ59" s="493"/>
      <c r="KK59" s="493"/>
      <c r="KL59" s="493"/>
      <c r="KM59" s="66"/>
      <c r="KN59" s="66"/>
      <c r="KO59" s="62"/>
      <c r="KP59" s="500"/>
      <c r="KQ59" s="493"/>
      <c r="KR59" s="493"/>
      <c r="KS59" s="493"/>
      <c r="KT59" s="493"/>
      <c r="KU59" s="493"/>
      <c r="KV59" s="493"/>
      <c r="KW59" s="493"/>
      <c r="KX59" s="493"/>
      <c r="KY59" s="493"/>
      <c r="KZ59" s="493"/>
      <c r="LA59" s="501"/>
      <c r="LB59" s="64"/>
      <c r="LC59" s="65"/>
    </row>
    <row r="60" spans="1:315" ht="14.4" customHeight="1" x14ac:dyDescent="0.45">
      <c r="A60" s="374"/>
      <c r="B60" s="374"/>
      <c r="C60" s="374"/>
      <c r="D60" s="411" t="s">
        <v>62</v>
      </c>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3"/>
      <c r="AC60" s="122"/>
      <c r="AD60" s="123"/>
      <c r="AE60" s="123" t="s">
        <v>22</v>
      </c>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t="s">
        <v>23</v>
      </c>
      <c r="BP60" s="123"/>
      <c r="BQ60" s="123"/>
      <c r="BR60" s="123"/>
      <c r="BS60" s="123"/>
      <c r="BT60" s="123"/>
      <c r="BU60" s="123"/>
      <c r="BV60" s="123"/>
      <c r="BW60" s="123"/>
      <c r="BX60" s="123"/>
      <c r="BY60" s="123"/>
      <c r="BZ60" s="123"/>
      <c r="CA60" s="123"/>
      <c r="CB60" s="123"/>
      <c r="CC60" s="123"/>
      <c r="CD60" s="123"/>
      <c r="CE60" s="123"/>
      <c r="CF60" s="123"/>
      <c r="CG60" s="123"/>
      <c r="CH60" s="123"/>
      <c r="CI60" s="123"/>
      <c r="CJ60" s="123" t="s">
        <v>24</v>
      </c>
      <c r="CK60" s="123"/>
      <c r="CL60" s="123"/>
      <c r="CM60" s="123"/>
      <c r="CN60" s="123"/>
      <c r="CO60" s="123"/>
      <c r="CP60" s="123"/>
      <c r="CQ60" s="123" t="s">
        <v>25</v>
      </c>
      <c r="CR60" s="123"/>
      <c r="CS60" s="123"/>
      <c r="CT60" s="123"/>
      <c r="CU60" s="123"/>
      <c r="CV60" s="101"/>
      <c r="CW60" s="101"/>
      <c r="CX60" s="101"/>
      <c r="CY60" s="106"/>
      <c r="CZ60" s="378"/>
      <c r="DA60" s="376"/>
      <c r="DB60" s="377"/>
      <c r="DC60" s="428"/>
      <c r="DD60" s="427"/>
      <c r="DE60" s="427"/>
      <c r="DF60" s="411" t="s">
        <v>62</v>
      </c>
      <c r="DG60" s="412"/>
      <c r="DH60" s="412"/>
      <c r="DI60" s="412"/>
      <c r="DJ60" s="412"/>
      <c r="DK60" s="412"/>
      <c r="DL60" s="412"/>
      <c r="DM60" s="412"/>
      <c r="DN60" s="412"/>
      <c r="DO60" s="412"/>
      <c r="DP60" s="412"/>
      <c r="DQ60" s="412"/>
      <c r="DR60" s="412"/>
      <c r="DS60" s="412"/>
      <c r="DT60" s="412"/>
      <c r="DU60" s="412"/>
      <c r="DV60" s="412"/>
      <c r="DW60" s="412"/>
      <c r="DX60" s="412"/>
      <c r="DY60" s="412"/>
      <c r="DZ60" s="412"/>
      <c r="EA60" s="412"/>
      <c r="EB60" s="412"/>
      <c r="EC60" s="412"/>
      <c r="ED60" s="412"/>
      <c r="EE60" s="483"/>
      <c r="EF60" s="483"/>
      <c r="EG60" s="483"/>
      <c r="EH60" s="483"/>
      <c r="EI60" s="483"/>
      <c r="EJ60" s="483"/>
      <c r="EK60" s="483"/>
      <c r="EL60" s="437" t="s">
        <v>73</v>
      </c>
      <c r="EM60" s="438"/>
      <c r="EN60" s="438"/>
      <c r="EO60" s="438"/>
      <c r="EP60" s="438"/>
      <c r="EQ60" s="438"/>
      <c r="ER60" s="443" t="s">
        <v>74</v>
      </c>
      <c r="ES60" s="438"/>
      <c r="ET60" s="438"/>
      <c r="EU60" s="438"/>
      <c r="EV60" s="438"/>
      <c r="EW60" s="444"/>
      <c r="EX60" s="437" t="s">
        <v>75</v>
      </c>
      <c r="EY60" s="438"/>
      <c r="EZ60" s="438"/>
      <c r="FA60" s="438"/>
      <c r="FB60" s="438"/>
      <c r="FC60" s="438"/>
      <c r="FD60" s="443" t="s">
        <v>76</v>
      </c>
      <c r="FE60" s="438"/>
      <c r="FF60" s="438"/>
      <c r="FG60" s="438"/>
      <c r="FH60" s="438"/>
      <c r="FI60" s="438"/>
      <c r="FJ60" s="443" t="s">
        <v>73</v>
      </c>
      <c r="FK60" s="438"/>
      <c r="FL60" s="438"/>
      <c r="FM60" s="438"/>
      <c r="FN60" s="438"/>
      <c r="FO60" s="444"/>
      <c r="FP60" s="437" t="s">
        <v>74</v>
      </c>
      <c r="FQ60" s="438"/>
      <c r="FR60" s="438"/>
      <c r="FS60" s="438"/>
      <c r="FT60" s="438"/>
      <c r="FU60" s="438"/>
      <c r="FV60" s="443" t="s">
        <v>77</v>
      </c>
      <c r="FW60" s="438"/>
      <c r="FX60" s="438"/>
      <c r="FY60" s="438"/>
      <c r="FZ60" s="438"/>
      <c r="GA60" s="438"/>
      <c r="GB60" s="443" t="s">
        <v>76</v>
      </c>
      <c r="GC60" s="438"/>
      <c r="GD60" s="438"/>
      <c r="GE60" s="438"/>
      <c r="GF60" s="438"/>
      <c r="GG60" s="444"/>
      <c r="GH60" s="472" t="s">
        <v>73</v>
      </c>
      <c r="GI60" s="438"/>
      <c r="GJ60" s="438"/>
      <c r="GK60" s="438"/>
      <c r="GL60" s="438"/>
      <c r="GM60" s="438"/>
      <c r="GN60" s="443" t="s">
        <v>74</v>
      </c>
      <c r="GO60" s="438"/>
      <c r="GP60" s="438"/>
      <c r="GQ60" s="438"/>
      <c r="GR60" s="438"/>
      <c r="GS60" s="438"/>
      <c r="GT60" s="443" t="s">
        <v>78</v>
      </c>
      <c r="GU60" s="438"/>
      <c r="GV60" s="438"/>
      <c r="GW60" s="438"/>
      <c r="GX60" s="438"/>
      <c r="GY60" s="475"/>
      <c r="GZ60" s="53"/>
      <c r="HA60" s="54"/>
      <c r="HB60" s="509"/>
      <c r="HC60" s="508"/>
      <c r="HD60" s="291"/>
      <c r="HE60" s="428"/>
      <c r="HF60" s="427"/>
      <c r="HG60" s="427"/>
      <c r="HH60" s="411" t="s">
        <v>62</v>
      </c>
      <c r="HI60" s="412"/>
      <c r="HJ60" s="412"/>
      <c r="HK60" s="412"/>
      <c r="HL60" s="412"/>
      <c r="HM60" s="412"/>
      <c r="HN60" s="412"/>
      <c r="HO60" s="412"/>
      <c r="HP60" s="412"/>
      <c r="HQ60" s="412"/>
      <c r="HR60" s="412"/>
      <c r="HS60" s="412"/>
      <c r="HT60" s="412"/>
      <c r="HU60" s="412"/>
      <c r="HV60" s="412"/>
      <c r="HW60" s="412"/>
      <c r="HX60" s="412"/>
      <c r="HY60" s="412"/>
      <c r="HZ60" s="412"/>
      <c r="IA60" s="412"/>
      <c r="IB60" s="412"/>
      <c r="IC60" s="412"/>
      <c r="ID60" s="412"/>
      <c r="IE60" s="412"/>
      <c r="IF60" s="412"/>
      <c r="IG60" s="483"/>
      <c r="IH60" s="483"/>
      <c r="II60" s="483"/>
      <c r="IJ60" s="483"/>
      <c r="IK60" s="483"/>
      <c r="IL60" s="483"/>
      <c r="IM60" s="483"/>
      <c r="IN60" s="437" t="s">
        <v>73</v>
      </c>
      <c r="IO60" s="438"/>
      <c r="IP60" s="438"/>
      <c r="IQ60" s="438"/>
      <c r="IR60" s="438"/>
      <c r="IS60" s="438"/>
      <c r="IT60" s="443" t="s">
        <v>74</v>
      </c>
      <c r="IU60" s="438"/>
      <c r="IV60" s="438"/>
      <c r="IW60" s="438"/>
      <c r="IX60" s="438"/>
      <c r="IY60" s="444"/>
      <c r="IZ60" s="437" t="s">
        <v>75</v>
      </c>
      <c r="JA60" s="438"/>
      <c r="JB60" s="438"/>
      <c r="JC60" s="438"/>
      <c r="JD60" s="438"/>
      <c r="JE60" s="438"/>
      <c r="JF60" s="443" t="s">
        <v>76</v>
      </c>
      <c r="JG60" s="438"/>
      <c r="JH60" s="438"/>
      <c r="JI60" s="438"/>
      <c r="JJ60" s="438"/>
      <c r="JK60" s="438"/>
      <c r="JL60" s="443" t="s">
        <v>73</v>
      </c>
      <c r="JM60" s="438"/>
      <c r="JN60" s="438"/>
      <c r="JO60" s="438"/>
      <c r="JP60" s="438"/>
      <c r="JQ60" s="444"/>
      <c r="JR60" s="437" t="s">
        <v>74</v>
      </c>
      <c r="JS60" s="438"/>
      <c r="JT60" s="438"/>
      <c r="JU60" s="438"/>
      <c r="JV60" s="438"/>
      <c r="JW60" s="438"/>
      <c r="JX60" s="443" t="s">
        <v>77</v>
      </c>
      <c r="JY60" s="438"/>
      <c r="JZ60" s="438"/>
      <c r="KA60" s="438"/>
      <c r="KB60" s="438"/>
      <c r="KC60" s="438"/>
      <c r="KD60" s="443" t="s">
        <v>76</v>
      </c>
      <c r="KE60" s="438"/>
      <c r="KF60" s="438"/>
      <c r="KG60" s="438"/>
      <c r="KH60" s="438"/>
      <c r="KI60" s="444"/>
      <c r="KJ60" s="472" t="s">
        <v>73</v>
      </c>
      <c r="KK60" s="438"/>
      <c r="KL60" s="438"/>
      <c r="KM60" s="438"/>
      <c r="KN60" s="438"/>
      <c r="KO60" s="438"/>
      <c r="KP60" s="443" t="s">
        <v>74</v>
      </c>
      <c r="KQ60" s="438"/>
      <c r="KR60" s="438"/>
      <c r="KS60" s="438"/>
      <c r="KT60" s="438"/>
      <c r="KU60" s="438"/>
      <c r="KV60" s="443" t="s">
        <v>78</v>
      </c>
      <c r="KW60" s="438"/>
      <c r="KX60" s="438"/>
      <c r="KY60" s="438"/>
      <c r="KZ60" s="438"/>
      <c r="LA60" s="475"/>
      <c r="LB60" s="53"/>
      <c r="LC60" s="54"/>
    </row>
    <row r="61" spans="1:315" ht="14.4" customHeight="1" x14ac:dyDescent="0.45">
      <c r="A61" s="374"/>
      <c r="B61" s="374"/>
      <c r="C61" s="374"/>
      <c r="D61" s="388" t="s">
        <v>119</v>
      </c>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90"/>
      <c r="AC61" s="107"/>
      <c r="AD61" s="108"/>
      <c r="AE61" s="326" t="str">
        <f>IF(入力シート!D4="","",LEFT(入力シート!D4,1))</f>
        <v/>
      </c>
      <c r="AF61" s="294"/>
      <c r="AG61" s="294"/>
      <c r="AH61" s="294" t="str">
        <f>IF(入力シート!D4="","",MIDB(入力シート!D4,2,1))</f>
        <v/>
      </c>
      <c r="AI61" s="294"/>
      <c r="AJ61" s="294"/>
      <c r="AK61" s="294"/>
      <c r="AL61" s="294" t="str">
        <f>IF(入力シート!D4="","",MIDB(入力シート!D4,3,1))</f>
        <v/>
      </c>
      <c r="AM61" s="294"/>
      <c r="AN61" s="294"/>
      <c r="AO61" s="294" t="str">
        <f>IF(入力シート!D4="","",MIDB(入力シート!D4,4,1))</f>
        <v/>
      </c>
      <c r="AP61" s="294"/>
      <c r="AQ61" s="294"/>
      <c r="AR61" s="294"/>
      <c r="AS61" s="294" t="str">
        <f>IF(入力シート!D4="","",MIDB(入力シート!D4,5,1))</f>
        <v/>
      </c>
      <c r="AT61" s="294"/>
      <c r="AU61" s="294"/>
      <c r="AV61" s="294"/>
      <c r="AW61" s="294" t="str">
        <f>IF(入力シート!D4="","",MIDB(入力シート!D4,6,1))</f>
        <v/>
      </c>
      <c r="AX61" s="294"/>
      <c r="AY61" s="294"/>
      <c r="AZ61" s="294" t="str">
        <f>IF(入力シート!D4="","",MIDB(入力シート!D4,7,1))</f>
        <v/>
      </c>
      <c r="BA61" s="294"/>
      <c r="BB61" s="294"/>
      <c r="BC61" s="294"/>
      <c r="BD61" s="294" t="str">
        <f>IF(入力シート!D4="","",MIDB(入力シート!D4,8,1))</f>
        <v/>
      </c>
      <c r="BE61" s="294"/>
      <c r="BF61" s="294"/>
      <c r="BG61" s="294" t="str">
        <f>IF(入力シート!D4="","",MIDB(入力シート!D4,9,1))</f>
        <v/>
      </c>
      <c r="BH61" s="294"/>
      <c r="BI61" s="294"/>
      <c r="BJ61" s="294"/>
      <c r="BK61" s="294" t="str">
        <f>IF(入力シート!D4="","",RIGHT(入力シート!D4,1))</f>
        <v/>
      </c>
      <c r="BL61" s="294"/>
      <c r="BM61" s="294"/>
      <c r="BN61" s="323"/>
      <c r="BO61" s="326">
        <v>1</v>
      </c>
      <c r="BP61" s="294"/>
      <c r="BQ61" s="294"/>
      <c r="BR61" s="294">
        <v>6</v>
      </c>
      <c r="BS61" s="294"/>
      <c r="BT61" s="294"/>
      <c r="BU61" s="294"/>
      <c r="BV61" s="294">
        <v>4</v>
      </c>
      <c r="BW61" s="294"/>
      <c r="BX61" s="294"/>
      <c r="BY61" s="294">
        <v>1</v>
      </c>
      <c r="BZ61" s="294"/>
      <c r="CA61" s="294"/>
      <c r="CB61" s="294"/>
      <c r="CC61" s="294">
        <v>0</v>
      </c>
      <c r="CD61" s="294"/>
      <c r="CE61" s="294"/>
      <c r="CF61" s="294"/>
      <c r="CG61" s="294">
        <v>2</v>
      </c>
      <c r="CH61" s="294"/>
      <c r="CI61" s="323"/>
      <c r="CJ61" s="326">
        <v>0</v>
      </c>
      <c r="CK61" s="294"/>
      <c r="CL61" s="294"/>
      <c r="CM61" s="294"/>
      <c r="CN61" s="294">
        <v>1</v>
      </c>
      <c r="CO61" s="294"/>
      <c r="CP61" s="323"/>
      <c r="CQ61" s="402"/>
      <c r="CR61" s="403"/>
      <c r="CS61" s="403"/>
      <c r="CT61" s="404"/>
      <c r="CU61" s="108"/>
      <c r="CV61" s="108"/>
      <c r="CW61" s="108"/>
      <c r="CX61" s="108"/>
      <c r="CY61" s="111"/>
      <c r="CZ61" s="378"/>
      <c r="DA61" s="376"/>
      <c r="DB61" s="377"/>
      <c r="DC61" s="428"/>
      <c r="DD61" s="427"/>
      <c r="DE61" s="427"/>
      <c r="DF61" s="388" t="s">
        <v>119</v>
      </c>
      <c r="DG61" s="478"/>
      <c r="DH61" s="478"/>
      <c r="DI61" s="478"/>
      <c r="DJ61" s="478"/>
      <c r="DK61" s="478"/>
      <c r="DL61" s="478"/>
      <c r="DM61" s="478"/>
      <c r="DN61" s="478"/>
      <c r="DO61" s="478"/>
      <c r="DP61" s="478"/>
      <c r="DQ61" s="478"/>
      <c r="DR61" s="478"/>
      <c r="DS61" s="478"/>
      <c r="DT61" s="478"/>
      <c r="DU61" s="478"/>
      <c r="DV61" s="478"/>
      <c r="DW61" s="478"/>
      <c r="DX61" s="478"/>
      <c r="DY61" s="478"/>
      <c r="DZ61" s="478"/>
      <c r="EA61" s="478"/>
      <c r="EB61" s="478"/>
      <c r="EC61" s="478"/>
      <c r="ED61" s="478"/>
      <c r="EE61" s="478"/>
      <c r="EF61" s="478"/>
      <c r="EG61" s="478"/>
      <c r="EH61" s="478"/>
      <c r="EI61" s="478"/>
      <c r="EJ61" s="478"/>
      <c r="EK61" s="478"/>
      <c r="EL61" s="439"/>
      <c r="EM61" s="440"/>
      <c r="EN61" s="440"/>
      <c r="EO61" s="440"/>
      <c r="EP61" s="440"/>
      <c r="EQ61" s="440"/>
      <c r="ER61" s="440"/>
      <c r="ES61" s="440"/>
      <c r="ET61" s="440"/>
      <c r="EU61" s="440"/>
      <c r="EV61" s="440"/>
      <c r="EW61" s="445"/>
      <c r="EX61" s="439"/>
      <c r="EY61" s="440"/>
      <c r="EZ61" s="440"/>
      <c r="FA61" s="440"/>
      <c r="FB61" s="440"/>
      <c r="FC61" s="440"/>
      <c r="FD61" s="440"/>
      <c r="FE61" s="440"/>
      <c r="FF61" s="440"/>
      <c r="FG61" s="440"/>
      <c r="FH61" s="440"/>
      <c r="FI61" s="440"/>
      <c r="FJ61" s="440"/>
      <c r="FK61" s="440"/>
      <c r="FL61" s="440"/>
      <c r="FM61" s="440"/>
      <c r="FN61" s="440"/>
      <c r="FO61" s="445"/>
      <c r="FP61" s="439"/>
      <c r="FQ61" s="440"/>
      <c r="FR61" s="440"/>
      <c r="FS61" s="440"/>
      <c r="FT61" s="440"/>
      <c r="FU61" s="440"/>
      <c r="FV61" s="440"/>
      <c r="FW61" s="440"/>
      <c r="FX61" s="440"/>
      <c r="FY61" s="440"/>
      <c r="FZ61" s="440"/>
      <c r="GA61" s="440"/>
      <c r="GB61" s="440"/>
      <c r="GC61" s="440"/>
      <c r="GD61" s="440"/>
      <c r="GE61" s="440"/>
      <c r="GF61" s="440"/>
      <c r="GG61" s="445"/>
      <c r="GH61" s="473"/>
      <c r="GI61" s="440"/>
      <c r="GJ61" s="440"/>
      <c r="GK61" s="440"/>
      <c r="GL61" s="440"/>
      <c r="GM61" s="440"/>
      <c r="GN61" s="440"/>
      <c r="GO61" s="440"/>
      <c r="GP61" s="440"/>
      <c r="GQ61" s="440"/>
      <c r="GR61" s="440"/>
      <c r="GS61" s="440"/>
      <c r="GT61" s="440"/>
      <c r="GU61" s="440"/>
      <c r="GV61" s="440"/>
      <c r="GW61" s="440"/>
      <c r="GX61" s="440"/>
      <c r="GY61" s="476"/>
      <c r="HA61" s="57"/>
      <c r="HB61" s="509"/>
      <c r="HC61" s="508"/>
      <c r="HD61" s="291"/>
      <c r="HE61" s="428"/>
      <c r="HF61" s="427"/>
      <c r="HG61" s="427"/>
      <c r="HH61" s="388" t="s">
        <v>119</v>
      </c>
      <c r="HI61" s="478"/>
      <c r="HJ61" s="478"/>
      <c r="HK61" s="478"/>
      <c r="HL61" s="478"/>
      <c r="HM61" s="478"/>
      <c r="HN61" s="478"/>
      <c r="HO61" s="478"/>
      <c r="HP61" s="478"/>
      <c r="HQ61" s="478"/>
      <c r="HR61" s="478"/>
      <c r="HS61" s="478"/>
      <c r="HT61" s="478"/>
      <c r="HU61" s="478"/>
      <c r="HV61" s="478"/>
      <c r="HW61" s="478"/>
      <c r="HX61" s="478"/>
      <c r="HY61" s="478"/>
      <c r="HZ61" s="478"/>
      <c r="IA61" s="478"/>
      <c r="IB61" s="478"/>
      <c r="IC61" s="478"/>
      <c r="ID61" s="478"/>
      <c r="IE61" s="478"/>
      <c r="IF61" s="478"/>
      <c r="IG61" s="478"/>
      <c r="IH61" s="478"/>
      <c r="II61" s="478"/>
      <c r="IJ61" s="478"/>
      <c r="IK61" s="478"/>
      <c r="IL61" s="478"/>
      <c r="IM61" s="478"/>
      <c r="IN61" s="439"/>
      <c r="IO61" s="440"/>
      <c r="IP61" s="440"/>
      <c r="IQ61" s="440"/>
      <c r="IR61" s="440"/>
      <c r="IS61" s="440"/>
      <c r="IT61" s="440"/>
      <c r="IU61" s="440"/>
      <c r="IV61" s="440"/>
      <c r="IW61" s="440"/>
      <c r="IX61" s="440"/>
      <c r="IY61" s="445"/>
      <c r="IZ61" s="439"/>
      <c r="JA61" s="440"/>
      <c r="JB61" s="440"/>
      <c r="JC61" s="440"/>
      <c r="JD61" s="440"/>
      <c r="JE61" s="440"/>
      <c r="JF61" s="440"/>
      <c r="JG61" s="440"/>
      <c r="JH61" s="440"/>
      <c r="JI61" s="440"/>
      <c r="JJ61" s="440"/>
      <c r="JK61" s="440"/>
      <c r="JL61" s="440"/>
      <c r="JM61" s="440"/>
      <c r="JN61" s="440"/>
      <c r="JO61" s="440"/>
      <c r="JP61" s="440"/>
      <c r="JQ61" s="445"/>
      <c r="JR61" s="439"/>
      <c r="JS61" s="440"/>
      <c r="JT61" s="440"/>
      <c r="JU61" s="440"/>
      <c r="JV61" s="440"/>
      <c r="JW61" s="440"/>
      <c r="JX61" s="440"/>
      <c r="JY61" s="440"/>
      <c r="JZ61" s="440"/>
      <c r="KA61" s="440"/>
      <c r="KB61" s="440"/>
      <c r="KC61" s="440"/>
      <c r="KD61" s="440"/>
      <c r="KE61" s="440"/>
      <c r="KF61" s="440"/>
      <c r="KG61" s="440"/>
      <c r="KH61" s="440"/>
      <c r="KI61" s="445"/>
      <c r="KJ61" s="473"/>
      <c r="KK61" s="440"/>
      <c r="KL61" s="440"/>
      <c r="KM61" s="440"/>
      <c r="KN61" s="440"/>
      <c r="KO61" s="440"/>
      <c r="KP61" s="440"/>
      <c r="KQ61" s="440"/>
      <c r="KR61" s="440"/>
      <c r="KS61" s="440"/>
      <c r="KT61" s="440"/>
      <c r="KU61" s="440"/>
      <c r="KV61" s="440"/>
      <c r="KW61" s="440"/>
      <c r="KX61" s="440"/>
      <c r="KY61" s="440"/>
      <c r="KZ61" s="440"/>
      <c r="LA61" s="476"/>
      <c r="LC61" s="57"/>
    </row>
    <row r="62" spans="1:315" ht="14.4" customHeight="1" x14ac:dyDescent="0.45">
      <c r="A62" s="374"/>
      <c r="B62" s="374"/>
      <c r="C62" s="374"/>
      <c r="D62" s="391"/>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3"/>
      <c r="AC62" s="107"/>
      <c r="AD62" s="108"/>
      <c r="AE62" s="327"/>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295"/>
      <c r="BI62" s="295"/>
      <c r="BJ62" s="295"/>
      <c r="BK62" s="295"/>
      <c r="BL62" s="295"/>
      <c r="BM62" s="295"/>
      <c r="BN62" s="324"/>
      <c r="BO62" s="327"/>
      <c r="BP62" s="295"/>
      <c r="BQ62" s="295"/>
      <c r="BR62" s="295"/>
      <c r="BS62" s="295"/>
      <c r="BT62" s="295"/>
      <c r="BU62" s="295"/>
      <c r="BV62" s="295"/>
      <c r="BW62" s="295"/>
      <c r="BX62" s="295"/>
      <c r="BY62" s="295"/>
      <c r="BZ62" s="295"/>
      <c r="CA62" s="295"/>
      <c r="CB62" s="295"/>
      <c r="CC62" s="295"/>
      <c r="CD62" s="295"/>
      <c r="CE62" s="295"/>
      <c r="CF62" s="295"/>
      <c r="CG62" s="295"/>
      <c r="CH62" s="295"/>
      <c r="CI62" s="324"/>
      <c r="CJ62" s="327"/>
      <c r="CK62" s="295"/>
      <c r="CL62" s="295"/>
      <c r="CM62" s="295"/>
      <c r="CN62" s="295"/>
      <c r="CO62" s="295"/>
      <c r="CP62" s="324"/>
      <c r="CQ62" s="405"/>
      <c r="CR62" s="406"/>
      <c r="CS62" s="406"/>
      <c r="CT62" s="407"/>
      <c r="CU62" s="108"/>
      <c r="CV62" s="108"/>
      <c r="CW62" s="108"/>
      <c r="CX62" s="108"/>
      <c r="CY62" s="111"/>
      <c r="CZ62" s="378"/>
      <c r="DA62" s="376"/>
      <c r="DB62" s="377"/>
      <c r="DC62" s="428"/>
      <c r="DD62" s="427"/>
      <c r="DE62" s="427"/>
      <c r="DF62" s="479"/>
      <c r="DG62" s="480"/>
      <c r="DH62" s="480"/>
      <c r="DI62" s="480"/>
      <c r="DJ62" s="480"/>
      <c r="DK62" s="480"/>
      <c r="DL62" s="480"/>
      <c r="DM62" s="480"/>
      <c r="DN62" s="480"/>
      <c r="DO62" s="480"/>
      <c r="DP62" s="480"/>
      <c r="DQ62" s="480"/>
      <c r="DR62" s="480"/>
      <c r="DS62" s="480"/>
      <c r="DT62" s="480"/>
      <c r="DU62" s="480"/>
      <c r="DV62" s="480"/>
      <c r="DW62" s="480"/>
      <c r="DX62" s="480"/>
      <c r="DY62" s="480"/>
      <c r="DZ62" s="480"/>
      <c r="EA62" s="480"/>
      <c r="EB62" s="480"/>
      <c r="EC62" s="480"/>
      <c r="ED62" s="480"/>
      <c r="EE62" s="480"/>
      <c r="EF62" s="480"/>
      <c r="EG62" s="480"/>
      <c r="EH62" s="480"/>
      <c r="EI62" s="480"/>
      <c r="EJ62" s="480"/>
      <c r="EK62" s="480"/>
      <c r="EL62" s="439"/>
      <c r="EM62" s="440"/>
      <c r="EN62" s="440"/>
      <c r="EO62" s="440"/>
      <c r="EP62" s="440"/>
      <c r="EQ62" s="440"/>
      <c r="ER62" s="440"/>
      <c r="ES62" s="440"/>
      <c r="ET62" s="440"/>
      <c r="EU62" s="440"/>
      <c r="EV62" s="440"/>
      <c r="EW62" s="445"/>
      <c r="EX62" s="439"/>
      <c r="EY62" s="440"/>
      <c r="EZ62" s="440"/>
      <c r="FA62" s="440"/>
      <c r="FB62" s="440"/>
      <c r="FC62" s="440"/>
      <c r="FD62" s="440"/>
      <c r="FE62" s="440"/>
      <c r="FF62" s="440"/>
      <c r="FG62" s="440"/>
      <c r="FH62" s="440"/>
      <c r="FI62" s="440"/>
      <c r="FJ62" s="440"/>
      <c r="FK62" s="440"/>
      <c r="FL62" s="440"/>
      <c r="FM62" s="440"/>
      <c r="FN62" s="440"/>
      <c r="FO62" s="445"/>
      <c r="FP62" s="439"/>
      <c r="FQ62" s="440"/>
      <c r="FR62" s="440"/>
      <c r="FS62" s="440"/>
      <c r="FT62" s="440"/>
      <c r="FU62" s="440"/>
      <c r="FV62" s="440"/>
      <c r="FW62" s="440"/>
      <c r="FX62" s="440"/>
      <c r="FY62" s="440"/>
      <c r="FZ62" s="440"/>
      <c r="GA62" s="440"/>
      <c r="GB62" s="440"/>
      <c r="GC62" s="440"/>
      <c r="GD62" s="440"/>
      <c r="GE62" s="440"/>
      <c r="GF62" s="440"/>
      <c r="GG62" s="445"/>
      <c r="GH62" s="473"/>
      <c r="GI62" s="440"/>
      <c r="GJ62" s="440"/>
      <c r="GK62" s="440"/>
      <c r="GL62" s="440"/>
      <c r="GM62" s="440"/>
      <c r="GN62" s="440"/>
      <c r="GO62" s="440"/>
      <c r="GP62" s="440"/>
      <c r="GQ62" s="440"/>
      <c r="GR62" s="440"/>
      <c r="GS62" s="440"/>
      <c r="GT62" s="440"/>
      <c r="GU62" s="440"/>
      <c r="GV62" s="440"/>
      <c r="GW62" s="440"/>
      <c r="GX62" s="440"/>
      <c r="GY62" s="476"/>
      <c r="HA62" s="57"/>
      <c r="HB62" s="509"/>
      <c r="HC62" s="508"/>
      <c r="HD62" s="291"/>
      <c r="HE62" s="428"/>
      <c r="HF62" s="427"/>
      <c r="HG62" s="427"/>
      <c r="HH62" s="479"/>
      <c r="HI62" s="480"/>
      <c r="HJ62" s="480"/>
      <c r="HK62" s="480"/>
      <c r="HL62" s="480"/>
      <c r="HM62" s="480"/>
      <c r="HN62" s="480"/>
      <c r="HO62" s="480"/>
      <c r="HP62" s="480"/>
      <c r="HQ62" s="480"/>
      <c r="HR62" s="480"/>
      <c r="HS62" s="480"/>
      <c r="HT62" s="480"/>
      <c r="HU62" s="480"/>
      <c r="HV62" s="480"/>
      <c r="HW62" s="480"/>
      <c r="HX62" s="480"/>
      <c r="HY62" s="480"/>
      <c r="HZ62" s="480"/>
      <c r="IA62" s="480"/>
      <c r="IB62" s="480"/>
      <c r="IC62" s="480"/>
      <c r="ID62" s="480"/>
      <c r="IE62" s="480"/>
      <c r="IF62" s="480"/>
      <c r="IG62" s="480"/>
      <c r="IH62" s="480"/>
      <c r="II62" s="480"/>
      <c r="IJ62" s="480"/>
      <c r="IK62" s="480"/>
      <c r="IL62" s="480"/>
      <c r="IM62" s="480"/>
      <c r="IN62" s="439"/>
      <c r="IO62" s="440"/>
      <c r="IP62" s="440"/>
      <c r="IQ62" s="440"/>
      <c r="IR62" s="440"/>
      <c r="IS62" s="440"/>
      <c r="IT62" s="440"/>
      <c r="IU62" s="440"/>
      <c r="IV62" s="440"/>
      <c r="IW62" s="440"/>
      <c r="IX62" s="440"/>
      <c r="IY62" s="445"/>
      <c r="IZ62" s="439"/>
      <c r="JA62" s="440"/>
      <c r="JB62" s="440"/>
      <c r="JC62" s="440"/>
      <c r="JD62" s="440"/>
      <c r="JE62" s="440"/>
      <c r="JF62" s="440"/>
      <c r="JG62" s="440"/>
      <c r="JH62" s="440"/>
      <c r="JI62" s="440"/>
      <c r="JJ62" s="440"/>
      <c r="JK62" s="440"/>
      <c r="JL62" s="440"/>
      <c r="JM62" s="440"/>
      <c r="JN62" s="440"/>
      <c r="JO62" s="440"/>
      <c r="JP62" s="440"/>
      <c r="JQ62" s="445"/>
      <c r="JR62" s="439"/>
      <c r="JS62" s="440"/>
      <c r="JT62" s="440"/>
      <c r="JU62" s="440"/>
      <c r="JV62" s="440"/>
      <c r="JW62" s="440"/>
      <c r="JX62" s="440"/>
      <c r="JY62" s="440"/>
      <c r="JZ62" s="440"/>
      <c r="KA62" s="440"/>
      <c r="KB62" s="440"/>
      <c r="KC62" s="440"/>
      <c r="KD62" s="440"/>
      <c r="KE62" s="440"/>
      <c r="KF62" s="440"/>
      <c r="KG62" s="440"/>
      <c r="KH62" s="440"/>
      <c r="KI62" s="445"/>
      <c r="KJ62" s="473"/>
      <c r="KK62" s="440"/>
      <c r="KL62" s="440"/>
      <c r="KM62" s="440"/>
      <c r="KN62" s="440"/>
      <c r="KO62" s="440"/>
      <c r="KP62" s="440"/>
      <c r="KQ62" s="440"/>
      <c r="KR62" s="440"/>
      <c r="KS62" s="440"/>
      <c r="KT62" s="440"/>
      <c r="KU62" s="440"/>
      <c r="KV62" s="440"/>
      <c r="KW62" s="440"/>
      <c r="KX62" s="440"/>
      <c r="KY62" s="440"/>
      <c r="KZ62" s="440"/>
      <c r="LA62" s="476"/>
      <c r="LC62" s="57"/>
    </row>
    <row r="63" spans="1:315" ht="14.4" customHeight="1" x14ac:dyDescent="0.45">
      <c r="A63" s="374"/>
      <c r="B63" s="374"/>
      <c r="C63" s="374"/>
      <c r="D63" s="391"/>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3"/>
      <c r="AC63" s="107"/>
      <c r="AD63" s="108"/>
      <c r="AE63" s="328"/>
      <c r="AF63" s="296"/>
      <c r="AG63" s="296"/>
      <c r="AH63" s="296"/>
      <c r="AI63" s="296"/>
      <c r="AJ63" s="296"/>
      <c r="AK63" s="296"/>
      <c r="AL63" s="296"/>
      <c r="AM63" s="296"/>
      <c r="AN63" s="296"/>
      <c r="AO63" s="296"/>
      <c r="AP63" s="296"/>
      <c r="AQ63" s="296"/>
      <c r="AR63" s="296"/>
      <c r="AS63" s="296"/>
      <c r="AT63" s="296"/>
      <c r="AU63" s="296"/>
      <c r="AV63" s="296"/>
      <c r="AW63" s="296"/>
      <c r="AX63" s="296"/>
      <c r="AY63" s="296"/>
      <c r="AZ63" s="296"/>
      <c r="BA63" s="296"/>
      <c r="BB63" s="296"/>
      <c r="BC63" s="296"/>
      <c r="BD63" s="296"/>
      <c r="BE63" s="296"/>
      <c r="BF63" s="296"/>
      <c r="BG63" s="296"/>
      <c r="BH63" s="296"/>
      <c r="BI63" s="296"/>
      <c r="BJ63" s="296"/>
      <c r="BK63" s="296"/>
      <c r="BL63" s="296"/>
      <c r="BM63" s="296"/>
      <c r="BN63" s="325"/>
      <c r="BO63" s="328"/>
      <c r="BP63" s="296"/>
      <c r="BQ63" s="296"/>
      <c r="BR63" s="296"/>
      <c r="BS63" s="296"/>
      <c r="BT63" s="296"/>
      <c r="BU63" s="296"/>
      <c r="BV63" s="296"/>
      <c r="BW63" s="296"/>
      <c r="BX63" s="296"/>
      <c r="BY63" s="296"/>
      <c r="BZ63" s="296"/>
      <c r="CA63" s="296"/>
      <c r="CB63" s="296"/>
      <c r="CC63" s="296"/>
      <c r="CD63" s="296"/>
      <c r="CE63" s="296"/>
      <c r="CF63" s="296"/>
      <c r="CG63" s="296"/>
      <c r="CH63" s="296"/>
      <c r="CI63" s="325"/>
      <c r="CJ63" s="328"/>
      <c r="CK63" s="296"/>
      <c r="CL63" s="296"/>
      <c r="CM63" s="296"/>
      <c r="CN63" s="296"/>
      <c r="CO63" s="296"/>
      <c r="CP63" s="325"/>
      <c r="CQ63" s="408"/>
      <c r="CR63" s="409"/>
      <c r="CS63" s="409"/>
      <c r="CT63" s="410"/>
      <c r="CU63" s="108"/>
      <c r="CV63" s="108"/>
      <c r="CW63" s="108"/>
      <c r="CX63" s="108"/>
      <c r="CY63" s="111"/>
      <c r="CZ63" s="378"/>
      <c r="DA63" s="376"/>
      <c r="DB63" s="377"/>
      <c r="DC63" s="428"/>
      <c r="DD63" s="427"/>
      <c r="DE63" s="427"/>
      <c r="DF63" s="479"/>
      <c r="DG63" s="480"/>
      <c r="DH63" s="480"/>
      <c r="DI63" s="480"/>
      <c r="DJ63" s="480"/>
      <c r="DK63" s="480"/>
      <c r="DL63" s="480"/>
      <c r="DM63" s="480"/>
      <c r="DN63" s="480"/>
      <c r="DO63" s="480"/>
      <c r="DP63" s="480"/>
      <c r="DQ63" s="480"/>
      <c r="DR63" s="480"/>
      <c r="DS63" s="480"/>
      <c r="DT63" s="480"/>
      <c r="DU63" s="480"/>
      <c r="DV63" s="480"/>
      <c r="DW63" s="480"/>
      <c r="DX63" s="480"/>
      <c r="DY63" s="480"/>
      <c r="DZ63" s="480"/>
      <c r="EA63" s="480"/>
      <c r="EB63" s="480"/>
      <c r="EC63" s="480"/>
      <c r="ED63" s="480"/>
      <c r="EE63" s="480"/>
      <c r="EF63" s="480"/>
      <c r="EG63" s="480"/>
      <c r="EH63" s="480"/>
      <c r="EI63" s="480"/>
      <c r="EJ63" s="480"/>
      <c r="EK63" s="480"/>
      <c r="EL63" s="439"/>
      <c r="EM63" s="440"/>
      <c r="EN63" s="440"/>
      <c r="EO63" s="440"/>
      <c r="EP63" s="440"/>
      <c r="EQ63" s="440"/>
      <c r="ER63" s="440"/>
      <c r="ES63" s="440"/>
      <c r="ET63" s="440"/>
      <c r="EU63" s="440"/>
      <c r="EV63" s="440"/>
      <c r="EW63" s="445"/>
      <c r="EX63" s="439"/>
      <c r="EY63" s="440"/>
      <c r="EZ63" s="440"/>
      <c r="FA63" s="440"/>
      <c r="FB63" s="440"/>
      <c r="FC63" s="440"/>
      <c r="FD63" s="440"/>
      <c r="FE63" s="440"/>
      <c r="FF63" s="440"/>
      <c r="FG63" s="440"/>
      <c r="FH63" s="440"/>
      <c r="FI63" s="440"/>
      <c r="FJ63" s="440"/>
      <c r="FK63" s="440"/>
      <c r="FL63" s="440"/>
      <c r="FM63" s="440"/>
      <c r="FN63" s="440"/>
      <c r="FO63" s="445"/>
      <c r="FP63" s="439"/>
      <c r="FQ63" s="440"/>
      <c r="FR63" s="440"/>
      <c r="FS63" s="440"/>
      <c r="FT63" s="440"/>
      <c r="FU63" s="440"/>
      <c r="FV63" s="440"/>
      <c r="FW63" s="440"/>
      <c r="FX63" s="440"/>
      <c r="FY63" s="440"/>
      <c r="FZ63" s="440"/>
      <c r="GA63" s="440"/>
      <c r="GB63" s="440"/>
      <c r="GC63" s="440"/>
      <c r="GD63" s="440"/>
      <c r="GE63" s="440"/>
      <c r="GF63" s="440"/>
      <c r="GG63" s="445"/>
      <c r="GH63" s="473"/>
      <c r="GI63" s="440"/>
      <c r="GJ63" s="440"/>
      <c r="GK63" s="440"/>
      <c r="GL63" s="440"/>
      <c r="GM63" s="440"/>
      <c r="GN63" s="440"/>
      <c r="GO63" s="440"/>
      <c r="GP63" s="440"/>
      <c r="GQ63" s="440"/>
      <c r="GR63" s="440"/>
      <c r="GS63" s="440"/>
      <c r="GT63" s="440"/>
      <c r="GU63" s="440"/>
      <c r="GV63" s="440"/>
      <c r="GW63" s="440"/>
      <c r="GX63" s="440"/>
      <c r="GY63" s="476"/>
      <c r="HA63" s="57"/>
      <c r="HB63" s="509"/>
      <c r="HC63" s="508"/>
      <c r="HD63" s="291"/>
      <c r="HE63" s="428"/>
      <c r="HF63" s="427"/>
      <c r="HG63" s="427"/>
      <c r="HH63" s="479"/>
      <c r="HI63" s="480"/>
      <c r="HJ63" s="480"/>
      <c r="HK63" s="480"/>
      <c r="HL63" s="480"/>
      <c r="HM63" s="480"/>
      <c r="HN63" s="480"/>
      <c r="HO63" s="480"/>
      <c r="HP63" s="480"/>
      <c r="HQ63" s="480"/>
      <c r="HR63" s="480"/>
      <c r="HS63" s="480"/>
      <c r="HT63" s="480"/>
      <c r="HU63" s="480"/>
      <c r="HV63" s="480"/>
      <c r="HW63" s="480"/>
      <c r="HX63" s="480"/>
      <c r="HY63" s="480"/>
      <c r="HZ63" s="480"/>
      <c r="IA63" s="480"/>
      <c r="IB63" s="480"/>
      <c r="IC63" s="480"/>
      <c r="ID63" s="480"/>
      <c r="IE63" s="480"/>
      <c r="IF63" s="480"/>
      <c r="IG63" s="480"/>
      <c r="IH63" s="480"/>
      <c r="II63" s="480"/>
      <c r="IJ63" s="480"/>
      <c r="IK63" s="480"/>
      <c r="IL63" s="480"/>
      <c r="IM63" s="480"/>
      <c r="IN63" s="439"/>
      <c r="IO63" s="440"/>
      <c r="IP63" s="440"/>
      <c r="IQ63" s="440"/>
      <c r="IR63" s="440"/>
      <c r="IS63" s="440"/>
      <c r="IT63" s="440"/>
      <c r="IU63" s="440"/>
      <c r="IV63" s="440"/>
      <c r="IW63" s="440"/>
      <c r="IX63" s="440"/>
      <c r="IY63" s="445"/>
      <c r="IZ63" s="439"/>
      <c r="JA63" s="440"/>
      <c r="JB63" s="440"/>
      <c r="JC63" s="440"/>
      <c r="JD63" s="440"/>
      <c r="JE63" s="440"/>
      <c r="JF63" s="440"/>
      <c r="JG63" s="440"/>
      <c r="JH63" s="440"/>
      <c r="JI63" s="440"/>
      <c r="JJ63" s="440"/>
      <c r="JK63" s="440"/>
      <c r="JL63" s="440"/>
      <c r="JM63" s="440"/>
      <c r="JN63" s="440"/>
      <c r="JO63" s="440"/>
      <c r="JP63" s="440"/>
      <c r="JQ63" s="445"/>
      <c r="JR63" s="439"/>
      <c r="JS63" s="440"/>
      <c r="JT63" s="440"/>
      <c r="JU63" s="440"/>
      <c r="JV63" s="440"/>
      <c r="JW63" s="440"/>
      <c r="JX63" s="440"/>
      <c r="JY63" s="440"/>
      <c r="JZ63" s="440"/>
      <c r="KA63" s="440"/>
      <c r="KB63" s="440"/>
      <c r="KC63" s="440"/>
      <c r="KD63" s="440"/>
      <c r="KE63" s="440"/>
      <c r="KF63" s="440"/>
      <c r="KG63" s="440"/>
      <c r="KH63" s="440"/>
      <c r="KI63" s="445"/>
      <c r="KJ63" s="473"/>
      <c r="KK63" s="440"/>
      <c r="KL63" s="440"/>
      <c r="KM63" s="440"/>
      <c r="KN63" s="440"/>
      <c r="KO63" s="440"/>
      <c r="KP63" s="440"/>
      <c r="KQ63" s="440"/>
      <c r="KR63" s="440"/>
      <c r="KS63" s="440"/>
      <c r="KT63" s="440"/>
      <c r="KU63" s="440"/>
      <c r="KV63" s="440"/>
      <c r="KW63" s="440"/>
      <c r="KX63" s="440"/>
      <c r="KY63" s="440"/>
      <c r="KZ63" s="440"/>
      <c r="LA63" s="476"/>
      <c r="LC63" s="57"/>
    </row>
    <row r="64" spans="1:315" ht="14.4" customHeight="1" x14ac:dyDescent="0.45">
      <c r="A64" s="374"/>
      <c r="B64" s="374"/>
      <c r="C64" s="374"/>
      <c r="D64" s="394"/>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396"/>
      <c r="AC64" s="118"/>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119"/>
      <c r="CX64" s="119"/>
      <c r="CY64" s="121"/>
      <c r="CZ64" s="378"/>
      <c r="DA64" s="376"/>
      <c r="DB64" s="377"/>
      <c r="DC64" s="428"/>
      <c r="DD64" s="427"/>
      <c r="DE64" s="427"/>
      <c r="DF64" s="481"/>
      <c r="DG64" s="482"/>
      <c r="DH64" s="482"/>
      <c r="DI64" s="482"/>
      <c r="DJ64" s="482"/>
      <c r="DK64" s="482"/>
      <c r="DL64" s="482"/>
      <c r="DM64" s="482"/>
      <c r="DN64" s="482"/>
      <c r="DO64" s="482"/>
      <c r="DP64" s="482"/>
      <c r="DQ64" s="482"/>
      <c r="DR64" s="482"/>
      <c r="DS64" s="482"/>
      <c r="DT64" s="482"/>
      <c r="DU64" s="482"/>
      <c r="DV64" s="482"/>
      <c r="DW64" s="482"/>
      <c r="DX64" s="482"/>
      <c r="DY64" s="482"/>
      <c r="DZ64" s="482"/>
      <c r="EA64" s="482"/>
      <c r="EB64" s="482"/>
      <c r="EC64" s="482"/>
      <c r="ED64" s="482"/>
      <c r="EE64" s="482"/>
      <c r="EF64" s="482"/>
      <c r="EG64" s="482"/>
      <c r="EH64" s="482"/>
      <c r="EI64" s="482"/>
      <c r="EJ64" s="482"/>
      <c r="EK64" s="482"/>
      <c r="EL64" s="441"/>
      <c r="EM64" s="442"/>
      <c r="EN64" s="442"/>
      <c r="EO64" s="442"/>
      <c r="EP64" s="442"/>
      <c r="EQ64" s="442"/>
      <c r="ER64" s="442"/>
      <c r="ES64" s="442"/>
      <c r="ET64" s="442"/>
      <c r="EU64" s="442"/>
      <c r="EV64" s="442"/>
      <c r="EW64" s="446"/>
      <c r="EX64" s="441"/>
      <c r="EY64" s="442"/>
      <c r="EZ64" s="442"/>
      <c r="FA64" s="442"/>
      <c r="FB64" s="442"/>
      <c r="FC64" s="442"/>
      <c r="FD64" s="442"/>
      <c r="FE64" s="442"/>
      <c r="FF64" s="442"/>
      <c r="FG64" s="442"/>
      <c r="FH64" s="442"/>
      <c r="FI64" s="442"/>
      <c r="FJ64" s="442"/>
      <c r="FK64" s="442"/>
      <c r="FL64" s="442"/>
      <c r="FM64" s="442"/>
      <c r="FN64" s="442"/>
      <c r="FO64" s="446"/>
      <c r="FP64" s="441"/>
      <c r="FQ64" s="442"/>
      <c r="FR64" s="442"/>
      <c r="FS64" s="442"/>
      <c r="FT64" s="442"/>
      <c r="FU64" s="442"/>
      <c r="FV64" s="442"/>
      <c r="FW64" s="442"/>
      <c r="FX64" s="442"/>
      <c r="FY64" s="442"/>
      <c r="FZ64" s="442"/>
      <c r="GA64" s="442"/>
      <c r="GB64" s="442"/>
      <c r="GC64" s="442"/>
      <c r="GD64" s="442"/>
      <c r="GE64" s="442"/>
      <c r="GF64" s="442"/>
      <c r="GG64" s="446"/>
      <c r="GH64" s="474"/>
      <c r="GI64" s="442"/>
      <c r="GJ64" s="442"/>
      <c r="GK64" s="442"/>
      <c r="GL64" s="442"/>
      <c r="GM64" s="442"/>
      <c r="GN64" s="442"/>
      <c r="GO64" s="442"/>
      <c r="GP64" s="442"/>
      <c r="GQ64" s="442"/>
      <c r="GR64" s="442"/>
      <c r="GS64" s="442"/>
      <c r="GT64" s="442"/>
      <c r="GU64" s="442"/>
      <c r="GV64" s="442"/>
      <c r="GW64" s="442"/>
      <c r="GX64" s="442"/>
      <c r="GY64" s="477"/>
      <c r="GZ64" s="65"/>
      <c r="HA64" s="67"/>
      <c r="HB64" s="509"/>
      <c r="HC64" s="508"/>
      <c r="HD64" s="291"/>
      <c r="HE64" s="428"/>
      <c r="HF64" s="427"/>
      <c r="HG64" s="427"/>
      <c r="HH64" s="481"/>
      <c r="HI64" s="482"/>
      <c r="HJ64" s="482"/>
      <c r="HK64" s="482"/>
      <c r="HL64" s="482"/>
      <c r="HM64" s="482"/>
      <c r="HN64" s="482"/>
      <c r="HO64" s="482"/>
      <c r="HP64" s="482"/>
      <c r="HQ64" s="482"/>
      <c r="HR64" s="482"/>
      <c r="HS64" s="482"/>
      <c r="HT64" s="482"/>
      <c r="HU64" s="482"/>
      <c r="HV64" s="482"/>
      <c r="HW64" s="482"/>
      <c r="HX64" s="482"/>
      <c r="HY64" s="482"/>
      <c r="HZ64" s="482"/>
      <c r="IA64" s="482"/>
      <c r="IB64" s="482"/>
      <c r="IC64" s="482"/>
      <c r="ID64" s="482"/>
      <c r="IE64" s="482"/>
      <c r="IF64" s="482"/>
      <c r="IG64" s="482"/>
      <c r="IH64" s="482"/>
      <c r="II64" s="482"/>
      <c r="IJ64" s="482"/>
      <c r="IK64" s="482"/>
      <c r="IL64" s="482"/>
      <c r="IM64" s="482"/>
      <c r="IN64" s="441"/>
      <c r="IO64" s="442"/>
      <c r="IP64" s="442"/>
      <c r="IQ64" s="442"/>
      <c r="IR64" s="442"/>
      <c r="IS64" s="442"/>
      <c r="IT64" s="442"/>
      <c r="IU64" s="442"/>
      <c r="IV64" s="442"/>
      <c r="IW64" s="442"/>
      <c r="IX64" s="442"/>
      <c r="IY64" s="446"/>
      <c r="IZ64" s="441"/>
      <c r="JA64" s="442"/>
      <c r="JB64" s="442"/>
      <c r="JC64" s="442"/>
      <c r="JD64" s="442"/>
      <c r="JE64" s="442"/>
      <c r="JF64" s="442"/>
      <c r="JG64" s="442"/>
      <c r="JH64" s="442"/>
      <c r="JI64" s="442"/>
      <c r="JJ64" s="442"/>
      <c r="JK64" s="442"/>
      <c r="JL64" s="442"/>
      <c r="JM64" s="442"/>
      <c r="JN64" s="442"/>
      <c r="JO64" s="442"/>
      <c r="JP64" s="442"/>
      <c r="JQ64" s="446"/>
      <c r="JR64" s="441"/>
      <c r="JS64" s="442"/>
      <c r="JT64" s="442"/>
      <c r="JU64" s="442"/>
      <c r="JV64" s="442"/>
      <c r="JW64" s="442"/>
      <c r="JX64" s="442"/>
      <c r="JY64" s="442"/>
      <c r="JZ64" s="442"/>
      <c r="KA64" s="442"/>
      <c r="KB64" s="442"/>
      <c r="KC64" s="442"/>
      <c r="KD64" s="442"/>
      <c r="KE64" s="442"/>
      <c r="KF64" s="442"/>
      <c r="KG64" s="442"/>
      <c r="KH64" s="442"/>
      <c r="KI64" s="446"/>
      <c r="KJ64" s="474"/>
      <c r="KK64" s="442"/>
      <c r="KL64" s="442"/>
      <c r="KM64" s="442"/>
      <c r="KN64" s="442"/>
      <c r="KO64" s="442"/>
      <c r="KP64" s="442"/>
      <c r="KQ64" s="442"/>
      <c r="KR64" s="442"/>
      <c r="KS64" s="442"/>
      <c r="KT64" s="442"/>
      <c r="KU64" s="442"/>
      <c r="KV64" s="442"/>
      <c r="KW64" s="442"/>
      <c r="KX64" s="442"/>
      <c r="KY64" s="442"/>
      <c r="KZ64" s="442"/>
      <c r="LA64" s="477"/>
      <c r="LB64" s="65"/>
      <c r="LC64" s="67"/>
    </row>
    <row r="65" spans="1:315" ht="14.4" customHeight="1" thickBot="1" x14ac:dyDescent="0.5">
      <c r="A65" s="374"/>
      <c r="B65" s="374"/>
      <c r="C65" s="374"/>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01"/>
      <c r="AJ65" s="101"/>
      <c r="AK65" s="297" t="s">
        <v>26</v>
      </c>
      <c r="AL65" s="297"/>
      <c r="AM65" s="297"/>
      <c r="AN65" s="297"/>
      <c r="AO65" s="297"/>
      <c r="AP65" s="104"/>
      <c r="AQ65" s="297" t="s">
        <v>27</v>
      </c>
      <c r="AR65" s="297"/>
      <c r="AS65" s="297"/>
      <c r="AT65" s="297"/>
      <c r="AU65" s="297"/>
      <c r="AV65" s="104"/>
      <c r="AW65" s="297" t="s">
        <v>31</v>
      </c>
      <c r="AX65" s="297"/>
      <c r="AY65" s="297"/>
      <c r="AZ65" s="297"/>
      <c r="BA65" s="297"/>
      <c r="BB65" s="104"/>
      <c r="BC65" s="297" t="s">
        <v>29</v>
      </c>
      <c r="BD65" s="297"/>
      <c r="BE65" s="297"/>
      <c r="BF65" s="297"/>
      <c r="BG65" s="297"/>
      <c r="BH65" s="104"/>
      <c r="BI65" s="297" t="s">
        <v>26</v>
      </c>
      <c r="BJ65" s="297"/>
      <c r="BK65" s="297"/>
      <c r="BL65" s="297"/>
      <c r="BM65" s="297"/>
      <c r="BN65" s="104"/>
      <c r="BO65" s="297" t="s">
        <v>27</v>
      </c>
      <c r="BP65" s="297"/>
      <c r="BQ65" s="297"/>
      <c r="BR65" s="297"/>
      <c r="BS65" s="297"/>
      <c r="BT65" s="104"/>
      <c r="BU65" s="297" t="s">
        <v>30</v>
      </c>
      <c r="BV65" s="297"/>
      <c r="BW65" s="297"/>
      <c r="BX65" s="297"/>
      <c r="BY65" s="297"/>
      <c r="BZ65" s="104"/>
      <c r="CA65" s="297" t="s">
        <v>29</v>
      </c>
      <c r="CB65" s="297"/>
      <c r="CC65" s="297"/>
      <c r="CD65" s="297"/>
      <c r="CE65" s="297"/>
      <c r="CF65" s="104"/>
      <c r="CG65" s="297" t="s">
        <v>26</v>
      </c>
      <c r="CH65" s="297"/>
      <c r="CI65" s="297"/>
      <c r="CJ65" s="297"/>
      <c r="CK65" s="297"/>
      <c r="CL65" s="104"/>
      <c r="CM65" s="297" t="s">
        <v>27</v>
      </c>
      <c r="CN65" s="297"/>
      <c r="CO65" s="297"/>
      <c r="CP65" s="297"/>
      <c r="CQ65" s="297"/>
      <c r="CR65" s="104"/>
      <c r="CS65" s="297" t="s">
        <v>28</v>
      </c>
      <c r="CT65" s="297"/>
      <c r="CU65" s="297"/>
      <c r="CV65" s="297"/>
      <c r="CW65" s="297"/>
      <c r="CX65" s="101"/>
      <c r="CY65" s="106"/>
      <c r="CZ65" s="378"/>
      <c r="DA65" s="376"/>
      <c r="DB65" s="377"/>
      <c r="DC65" s="428"/>
      <c r="DD65" s="427"/>
      <c r="DE65" s="427"/>
      <c r="DF65" s="71"/>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53"/>
      <c r="EL65" s="419" t="str">
        <f>AK66</f>
        <v/>
      </c>
      <c r="EM65" s="420"/>
      <c r="EN65" s="420"/>
      <c r="EO65" s="420"/>
      <c r="EP65" s="420"/>
      <c r="EQ65" s="420"/>
      <c r="ER65" s="420" t="str">
        <f>AQ66</f>
        <v/>
      </c>
      <c r="ES65" s="420"/>
      <c r="ET65" s="420"/>
      <c r="EU65" s="420"/>
      <c r="EV65" s="420"/>
      <c r="EW65" s="435"/>
      <c r="EX65" s="448" t="str">
        <f>AW66</f>
        <v/>
      </c>
      <c r="EY65" s="420"/>
      <c r="EZ65" s="420"/>
      <c r="FA65" s="420"/>
      <c r="FB65" s="420"/>
      <c r="FC65" s="420"/>
      <c r="FD65" s="420" t="str">
        <f>BC66</f>
        <v/>
      </c>
      <c r="FE65" s="420"/>
      <c r="FF65" s="420"/>
      <c r="FG65" s="420"/>
      <c r="FH65" s="420"/>
      <c r="FI65" s="420"/>
      <c r="FJ65" s="420" t="str">
        <f>BI66</f>
        <v/>
      </c>
      <c r="FK65" s="420"/>
      <c r="FL65" s="420"/>
      <c r="FM65" s="420"/>
      <c r="FN65" s="420"/>
      <c r="FO65" s="435"/>
      <c r="FP65" s="449" t="str">
        <f>BO66</f>
        <v/>
      </c>
      <c r="FQ65" s="450"/>
      <c r="FR65" s="450"/>
      <c r="FS65" s="450"/>
      <c r="FT65" s="450"/>
      <c r="FU65" s="451"/>
      <c r="FV65" s="420" t="str">
        <f>BU66</f>
        <v/>
      </c>
      <c r="FW65" s="420"/>
      <c r="FX65" s="420"/>
      <c r="FY65" s="420"/>
      <c r="FZ65" s="420"/>
      <c r="GA65" s="420"/>
      <c r="GB65" s="420" t="str">
        <f>CA66</f>
        <v/>
      </c>
      <c r="GC65" s="420"/>
      <c r="GD65" s="420"/>
      <c r="GE65" s="420"/>
      <c r="GF65" s="420"/>
      <c r="GG65" s="435"/>
      <c r="GH65" s="503" t="str">
        <f>CG66</f>
        <v/>
      </c>
      <c r="GI65" s="450"/>
      <c r="GJ65" s="450"/>
      <c r="GK65" s="450"/>
      <c r="GL65" s="450"/>
      <c r="GM65" s="450"/>
      <c r="GN65" s="504" t="str">
        <f>CM66</f>
        <v/>
      </c>
      <c r="GO65" s="450"/>
      <c r="GP65" s="450"/>
      <c r="GQ65" s="450"/>
      <c r="GR65" s="450"/>
      <c r="GS65" s="451"/>
      <c r="GT65" s="450" t="str">
        <f>CS66</f>
        <v/>
      </c>
      <c r="GU65" s="450"/>
      <c r="GV65" s="450"/>
      <c r="GW65" s="450"/>
      <c r="GX65" s="450"/>
      <c r="GY65" s="450"/>
      <c r="GZ65" s="53"/>
      <c r="HA65" s="54"/>
      <c r="HB65" s="509"/>
      <c r="HC65" s="508"/>
      <c r="HD65" s="291"/>
      <c r="HE65" s="428"/>
      <c r="HF65" s="427"/>
      <c r="HG65" s="427"/>
      <c r="HH65" s="71"/>
      <c r="HI65" s="72"/>
      <c r="HJ65" s="72"/>
      <c r="HK65" s="72"/>
      <c r="HL65" s="72"/>
      <c r="HM65" s="72"/>
      <c r="HN65" s="72"/>
      <c r="HO65" s="72"/>
      <c r="HP65" s="72"/>
      <c r="HQ65" s="72"/>
      <c r="HR65" s="72"/>
      <c r="HS65" s="72"/>
      <c r="HT65" s="72"/>
      <c r="HU65" s="72"/>
      <c r="HV65" s="72"/>
      <c r="HW65" s="72"/>
      <c r="HX65" s="72"/>
      <c r="HY65" s="72"/>
      <c r="HZ65" s="72"/>
      <c r="IA65" s="72"/>
      <c r="IB65" s="72"/>
      <c r="IC65" s="72"/>
      <c r="ID65" s="72"/>
      <c r="IE65" s="72"/>
      <c r="IF65" s="72"/>
      <c r="IG65" s="72"/>
      <c r="IH65" s="72"/>
      <c r="II65" s="72"/>
      <c r="IJ65" s="72"/>
      <c r="IK65" s="72"/>
      <c r="IL65" s="72"/>
      <c r="IM65" s="53"/>
      <c r="IN65" s="419" t="str">
        <f>EL65</f>
        <v/>
      </c>
      <c r="IO65" s="420"/>
      <c r="IP65" s="420"/>
      <c r="IQ65" s="420"/>
      <c r="IR65" s="420"/>
      <c r="IS65" s="420"/>
      <c r="IT65" s="420" t="str">
        <f>ER65</f>
        <v/>
      </c>
      <c r="IU65" s="420"/>
      <c r="IV65" s="420"/>
      <c r="IW65" s="420"/>
      <c r="IX65" s="420"/>
      <c r="IY65" s="435"/>
      <c r="IZ65" s="448" t="str">
        <f>EX65</f>
        <v/>
      </c>
      <c r="JA65" s="420"/>
      <c r="JB65" s="420"/>
      <c r="JC65" s="420"/>
      <c r="JD65" s="420"/>
      <c r="JE65" s="420"/>
      <c r="JF65" s="420" t="str">
        <f>FD65</f>
        <v/>
      </c>
      <c r="JG65" s="420"/>
      <c r="JH65" s="420"/>
      <c r="JI65" s="420"/>
      <c r="JJ65" s="420"/>
      <c r="JK65" s="420"/>
      <c r="JL65" s="420" t="str">
        <f>FJ65</f>
        <v/>
      </c>
      <c r="JM65" s="420"/>
      <c r="JN65" s="420"/>
      <c r="JO65" s="420"/>
      <c r="JP65" s="420"/>
      <c r="JQ65" s="435"/>
      <c r="JR65" s="449" t="str">
        <f>FP65</f>
        <v/>
      </c>
      <c r="JS65" s="450"/>
      <c r="JT65" s="450"/>
      <c r="JU65" s="450"/>
      <c r="JV65" s="450"/>
      <c r="JW65" s="451"/>
      <c r="JX65" s="420" t="str">
        <f>FV65</f>
        <v/>
      </c>
      <c r="JY65" s="420"/>
      <c r="JZ65" s="420"/>
      <c r="KA65" s="420"/>
      <c r="KB65" s="420"/>
      <c r="KC65" s="420"/>
      <c r="KD65" s="420" t="str">
        <f>GB65</f>
        <v/>
      </c>
      <c r="KE65" s="420"/>
      <c r="KF65" s="420"/>
      <c r="KG65" s="420"/>
      <c r="KH65" s="420"/>
      <c r="KI65" s="435"/>
      <c r="KJ65" s="503" t="str">
        <f>GH65</f>
        <v/>
      </c>
      <c r="KK65" s="450"/>
      <c r="KL65" s="450"/>
      <c r="KM65" s="450"/>
      <c r="KN65" s="450"/>
      <c r="KO65" s="450"/>
      <c r="KP65" s="504" t="str">
        <f>GN65</f>
        <v/>
      </c>
      <c r="KQ65" s="450"/>
      <c r="KR65" s="450"/>
      <c r="KS65" s="450"/>
      <c r="KT65" s="450"/>
      <c r="KU65" s="451"/>
      <c r="KV65" s="450" t="str">
        <f>GT65</f>
        <v/>
      </c>
      <c r="KW65" s="450"/>
      <c r="KX65" s="450"/>
      <c r="KY65" s="450"/>
      <c r="KZ65" s="450"/>
      <c r="LA65" s="450"/>
      <c r="LB65" s="53"/>
      <c r="LC65" s="54"/>
    </row>
    <row r="66" spans="1:315" ht="14.4" customHeight="1" x14ac:dyDescent="0.45">
      <c r="A66" s="374"/>
      <c r="B66" s="374"/>
      <c r="C66" s="374"/>
      <c r="D66" s="126"/>
      <c r="E66" s="127"/>
      <c r="F66" s="293" t="s">
        <v>32</v>
      </c>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127"/>
      <c r="AH66" s="127"/>
      <c r="AI66" s="108"/>
      <c r="AJ66" s="108"/>
      <c r="AK66" s="237" t="str">
        <f>入力シート!O14</f>
        <v/>
      </c>
      <c r="AL66" s="238"/>
      <c r="AM66" s="238"/>
      <c r="AN66" s="238"/>
      <c r="AO66" s="239"/>
      <c r="AP66" s="128"/>
      <c r="AQ66" s="237" t="str">
        <f>入力シート!P14</f>
        <v/>
      </c>
      <c r="AR66" s="238"/>
      <c r="AS66" s="238"/>
      <c r="AT66" s="238"/>
      <c r="AU66" s="239"/>
      <c r="AV66" s="128"/>
      <c r="AW66" s="237" t="str">
        <f>入力シート!Q14</f>
        <v/>
      </c>
      <c r="AX66" s="238"/>
      <c r="AY66" s="238"/>
      <c r="AZ66" s="238"/>
      <c r="BA66" s="239"/>
      <c r="BB66" s="128"/>
      <c r="BC66" s="237" t="str">
        <f>入力シート!R14</f>
        <v/>
      </c>
      <c r="BD66" s="238"/>
      <c r="BE66" s="238"/>
      <c r="BF66" s="238"/>
      <c r="BG66" s="239"/>
      <c r="BH66" s="128"/>
      <c r="BI66" s="237" t="str">
        <f>入力シート!S14</f>
        <v/>
      </c>
      <c r="BJ66" s="238"/>
      <c r="BK66" s="238"/>
      <c r="BL66" s="238"/>
      <c r="BM66" s="239"/>
      <c r="BN66" s="128"/>
      <c r="BO66" s="237" t="str">
        <f>入力シート!T14</f>
        <v/>
      </c>
      <c r="BP66" s="238"/>
      <c r="BQ66" s="238"/>
      <c r="BR66" s="238"/>
      <c r="BS66" s="239"/>
      <c r="BT66" s="128"/>
      <c r="BU66" s="237" t="str">
        <f>入力シート!U14</f>
        <v/>
      </c>
      <c r="BV66" s="238"/>
      <c r="BW66" s="238"/>
      <c r="BX66" s="238"/>
      <c r="BY66" s="239"/>
      <c r="BZ66" s="128"/>
      <c r="CA66" s="237" t="str">
        <f>入力シート!V14</f>
        <v/>
      </c>
      <c r="CB66" s="238"/>
      <c r="CC66" s="238"/>
      <c r="CD66" s="238"/>
      <c r="CE66" s="239"/>
      <c r="CF66" s="128"/>
      <c r="CG66" s="237" t="str">
        <f>入力シート!W14</f>
        <v/>
      </c>
      <c r="CH66" s="238"/>
      <c r="CI66" s="238"/>
      <c r="CJ66" s="238"/>
      <c r="CK66" s="239"/>
      <c r="CL66" s="128"/>
      <c r="CM66" s="237" t="str">
        <f>入力シート!X14</f>
        <v/>
      </c>
      <c r="CN66" s="238"/>
      <c r="CO66" s="238"/>
      <c r="CP66" s="238"/>
      <c r="CQ66" s="239"/>
      <c r="CR66" s="128"/>
      <c r="CS66" s="237" t="str">
        <f>入力シート!Y14</f>
        <v/>
      </c>
      <c r="CT66" s="238"/>
      <c r="CU66" s="238"/>
      <c r="CV66" s="238"/>
      <c r="CW66" s="239"/>
      <c r="CX66" s="108"/>
      <c r="CY66" s="111"/>
      <c r="CZ66" s="378"/>
      <c r="DA66" s="376"/>
      <c r="DB66" s="377"/>
      <c r="DC66" s="428"/>
      <c r="DD66" s="427"/>
      <c r="DE66" s="427"/>
      <c r="DF66" s="71"/>
      <c r="DG66" s="72"/>
      <c r="DH66" s="418" t="s">
        <v>32</v>
      </c>
      <c r="DI66" s="418"/>
      <c r="DJ66" s="418"/>
      <c r="DK66" s="418"/>
      <c r="DL66" s="418"/>
      <c r="DM66" s="418"/>
      <c r="DN66" s="418"/>
      <c r="DO66" s="418"/>
      <c r="DP66" s="418"/>
      <c r="DQ66" s="418"/>
      <c r="DR66" s="418"/>
      <c r="DS66" s="418"/>
      <c r="DT66" s="418"/>
      <c r="DU66" s="418"/>
      <c r="DV66" s="418"/>
      <c r="DW66" s="418"/>
      <c r="DX66" s="418"/>
      <c r="DY66" s="418"/>
      <c r="DZ66" s="418"/>
      <c r="EA66" s="418"/>
      <c r="EB66" s="418"/>
      <c r="EC66" s="418"/>
      <c r="ED66" s="418"/>
      <c r="EE66" s="418"/>
      <c r="EF66" s="418"/>
      <c r="EG66" s="418"/>
      <c r="EH66" s="418"/>
      <c r="EI66" s="72"/>
      <c r="EJ66" s="72"/>
      <c r="EL66" s="421"/>
      <c r="EM66" s="422"/>
      <c r="EN66" s="422"/>
      <c r="EO66" s="422"/>
      <c r="EP66" s="422"/>
      <c r="EQ66" s="422"/>
      <c r="ER66" s="422"/>
      <c r="ES66" s="422"/>
      <c r="ET66" s="422"/>
      <c r="EU66" s="422"/>
      <c r="EV66" s="422"/>
      <c r="EW66" s="436"/>
      <c r="EX66" s="421"/>
      <c r="EY66" s="422"/>
      <c r="EZ66" s="422"/>
      <c r="FA66" s="422"/>
      <c r="FB66" s="422"/>
      <c r="FC66" s="422"/>
      <c r="FD66" s="422"/>
      <c r="FE66" s="422"/>
      <c r="FF66" s="422"/>
      <c r="FG66" s="422"/>
      <c r="FH66" s="422"/>
      <c r="FI66" s="422"/>
      <c r="FJ66" s="422"/>
      <c r="FK66" s="422"/>
      <c r="FL66" s="422"/>
      <c r="FM66" s="422"/>
      <c r="FN66" s="422"/>
      <c r="FO66" s="436"/>
      <c r="FP66" s="452"/>
      <c r="FQ66" s="453"/>
      <c r="FR66" s="453"/>
      <c r="FS66" s="453"/>
      <c r="FT66" s="453"/>
      <c r="FU66" s="454"/>
      <c r="FV66" s="422"/>
      <c r="FW66" s="422"/>
      <c r="FX66" s="422"/>
      <c r="FY66" s="422"/>
      <c r="FZ66" s="422"/>
      <c r="GA66" s="422"/>
      <c r="GB66" s="422"/>
      <c r="GC66" s="422"/>
      <c r="GD66" s="422"/>
      <c r="GE66" s="422"/>
      <c r="GF66" s="422"/>
      <c r="GG66" s="436"/>
      <c r="GH66" s="453"/>
      <c r="GI66" s="453"/>
      <c r="GJ66" s="453"/>
      <c r="GK66" s="453"/>
      <c r="GL66" s="453"/>
      <c r="GM66" s="453"/>
      <c r="GN66" s="468"/>
      <c r="GO66" s="453"/>
      <c r="GP66" s="453"/>
      <c r="GQ66" s="453"/>
      <c r="GR66" s="453"/>
      <c r="GS66" s="454"/>
      <c r="GT66" s="453"/>
      <c r="GU66" s="453"/>
      <c r="GV66" s="453"/>
      <c r="GW66" s="453"/>
      <c r="GX66" s="453"/>
      <c r="GY66" s="453"/>
      <c r="HA66" s="57"/>
      <c r="HB66" s="509"/>
      <c r="HC66" s="508"/>
      <c r="HD66" s="291"/>
      <c r="HE66" s="428"/>
      <c r="HF66" s="427"/>
      <c r="HG66" s="427"/>
      <c r="HH66" s="71"/>
      <c r="HI66" s="72"/>
      <c r="HJ66" s="418" t="s">
        <v>32</v>
      </c>
      <c r="HK66" s="418"/>
      <c r="HL66" s="418"/>
      <c r="HM66" s="418"/>
      <c r="HN66" s="418"/>
      <c r="HO66" s="418"/>
      <c r="HP66" s="418"/>
      <c r="HQ66" s="418"/>
      <c r="HR66" s="418"/>
      <c r="HS66" s="418"/>
      <c r="HT66" s="418"/>
      <c r="HU66" s="418"/>
      <c r="HV66" s="418"/>
      <c r="HW66" s="418"/>
      <c r="HX66" s="418"/>
      <c r="HY66" s="418"/>
      <c r="HZ66" s="418"/>
      <c r="IA66" s="418"/>
      <c r="IB66" s="418"/>
      <c r="IC66" s="418"/>
      <c r="ID66" s="418"/>
      <c r="IE66" s="418"/>
      <c r="IF66" s="418"/>
      <c r="IG66" s="418"/>
      <c r="IH66" s="418"/>
      <c r="II66" s="418"/>
      <c r="IJ66" s="418"/>
      <c r="IK66" s="72"/>
      <c r="IL66" s="72"/>
      <c r="IN66" s="421"/>
      <c r="IO66" s="422"/>
      <c r="IP66" s="422"/>
      <c r="IQ66" s="422"/>
      <c r="IR66" s="422"/>
      <c r="IS66" s="422"/>
      <c r="IT66" s="422"/>
      <c r="IU66" s="422"/>
      <c r="IV66" s="422"/>
      <c r="IW66" s="422"/>
      <c r="IX66" s="422"/>
      <c r="IY66" s="436"/>
      <c r="IZ66" s="421"/>
      <c r="JA66" s="422"/>
      <c r="JB66" s="422"/>
      <c r="JC66" s="422"/>
      <c r="JD66" s="422"/>
      <c r="JE66" s="422"/>
      <c r="JF66" s="422"/>
      <c r="JG66" s="422"/>
      <c r="JH66" s="422"/>
      <c r="JI66" s="422"/>
      <c r="JJ66" s="422"/>
      <c r="JK66" s="422"/>
      <c r="JL66" s="422"/>
      <c r="JM66" s="422"/>
      <c r="JN66" s="422"/>
      <c r="JO66" s="422"/>
      <c r="JP66" s="422"/>
      <c r="JQ66" s="436"/>
      <c r="JR66" s="452"/>
      <c r="JS66" s="453"/>
      <c r="JT66" s="453"/>
      <c r="JU66" s="453"/>
      <c r="JV66" s="453"/>
      <c r="JW66" s="454"/>
      <c r="JX66" s="422"/>
      <c r="JY66" s="422"/>
      <c r="JZ66" s="422"/>
      <c r="KA66" s="422"/>
      <c r="KB66" s="422"/>
      <c r="KC66" s="422"/>
      <c r="KD66" s="422"/>
      <c r="KE66" s="422"/>
      <c r="KF66" s="422"/>
      <c r="KG66" s="422"/>
      <c r="KH66" s="422"/>
      <c r="KI66" s="436"/>
      <c r="KJ66" s="453"/>
      <c r="KK66" s="453"/>
      <c r="KL66" s="453"/>
      <c r="KM66" s="453"/>
      <c r="KN66" s="453"/>
      <c r="KO66" s="453"/>
      <c r="KP66" s="468"/>
      <c r="KQ66" s="453"/>
      <c r="KR66" s="453"/>
      <c r="KS66" s="453"/>
      <c r="KT66" s="453"/>
      <c r="KU66" s="454"/>
      <c r="KV66" s="453"/>
      <c r="KW66" s="453"/>
      <c r="KX66" s="453"/>
      <c r="KY66" s="453"/>
      <c r="KZ66" s="453"/>
      <c r="LA66" s="453"/>
      <c r="LC66" s="57"/>
    </row>
    <row r="67" spans="1:315" ht="14.4" customHeight="1" x14ac:dyDescent="0.45">
      <c r="A67" s="374"/>
      <c r="B67" s="374"/>
      <c r="C67" s="374"/>
      <c r="D67" s="126"/>
      <c r="E67" s="127"/>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127"/>
      <c r="AH67" s="127"/>
      <c r="AI67" s="108"/>
      <c r="AJ67" s="108"/>
      <c r="AK67" s="240"/>
      <c r="AL67" s="241"/>
      <c r="AM67" s="241"/>
      <c r="AN67" s="241"/>
      <c r="AO67" s="242"/>
      <c r="AP67" s="128"/>
      <c r="AQ67" s="240"/>
      <c r="AR67" s="241"/>
      <c r="AS67" s="241"/>
      <c r="AT67" s="241"/>
      <c r="AU67" s="242"/>
      <c r="AV67" s="128"/>
      <c r="AW67" s="240"/>
      <c r="AX67" s="241"/>
      <c r="AY67" s="241"/>
      <c r="AZ67" s="241"/>
      <c r="BA67" s="242"/>
      <c r="BB67" s="128"/>
      <c r="BC67" s="240"/>
      <c r="BD67" s="241"/>
      <c r="BE67" s="241"/>
      <c r="BF67" s="241"/>
      <c r="BG67" s="242"/>
      <c r="BH67" s="128"/>
      <c r="BI67" s="240"/>
      <c r="BJ67" s="241"/>
      <c r="BK67" s="241"/>
      <c r="BL67" s="241"/>
      <c r="BM67" s="242"/>
      <c r="BN67" s="128"/>
      <c r="BO67" s="240"/>
      <c r="BP67" s="241"/>
      <c r="BQ67" s="241"/>
      <c r="BR67" s="241"/>
      <c r="BS67" s="242"/>
      <c r="BT67" s="128"/>
      <c r="BU67" s="240"/>
      <c r="BV67" s="241"/>
      <c r="BW67" s="241"/>
      <c r="BX67" s="241"/>
      <c r="BY67" s="242"/>
      <c r="BZ67" s="128"/>
      <c r="CA67" s="240"/>
      <c r="CB67" s="241"/>
      <c r="CC67" s="241"/>
      <c r="CD67" s="241"/>
      <c r="CE67" s="242"/>
      <c r="CF67" s="128"/>
      <c r="CG67" s="240"/>
      <c r="CH67" s="241"/>
      <c r="CI67" s="241"/>
      <c r="CJ67" s="241"/>
      <c r="CK67" s="242"/>
      <c r="CL67" s="128"/>
      <c r="CM67" s="240"/>
      <c r="CN67" s="241"/>
      <c r="CO67" s="241"/>
      <c r="CP67" s="241"/>
      <c r="CQ67" s="242"/>
      <c r="CR67" s="128"/>
      <c r="CS67" s="240"/>
      <c r="CT67" s="241"/>
      <c r="CU67" s="241"/>
      <c r="CV67" s="241"/>
      <c r="CW67" s="242"/>
      <c r="CX67" s="108"/>
      <c r="CY67" s="111"/>
      <c r="CZ67" s="378"/>
      <c r="DA67" s="376"/>
      <c r="DB67" s="377"/>
      <c r="DC67" s="428"/>
      <c r="DD67" s="427"/>
      <c r="DE67" s="427"/>
      <c r="DF67" s="71"/>
      <c r="DG67" s="72"/>
      <c r="DH67" s="418"/>
      <c r="DI67" s="418"/>
      <c r="DJ67" s="418"/>
      <c r="DK67" s="418"/>
      <c r="DL67" s="418"/>
      <c r="DM67" s="418"/>
      <c r="DN67" s="418"/>
      <c r="DO67" s="418"/>
      <c r="DP67" s="418"/>
      <c r="DQ67" s="418"/>
      <c r="DR67" s="418"/>
      <c r="DS67" s="418"/>
      <c r="DT67" s="418"/>
      <c r="DU67" s="418"/>
      <c r="DV67" s="418"/>
      <c r="DW67" s="418"/>
      <c r="DX67" s="418"/>
      <c r="DY67" s="418"/>
      <c r="DZ67" s="418"/>
      <c r="EA67" s="418"/>
      <c r="EB67" s="418"/>
      <c r="EC67" s="418"/>
      <c r="ED67" s="418"/>
      <c r="EE67" s="418"/>
      <c r="EF67" s="418"/>
      <c r="EG67" s="418"/>
      <c r="EH67" s="418"/>
      <c r="EI67" s="72"/>
      <c r="EJ67" s="72"/>
      <c r="EL67" s="421"/>
      <c r="EM67" s="422"/>
      <c r="EN67" s="422"/>
      <c r="EO67" s="422"/>
      <c r="EP67" s="422"/>
      <c r="EQ67" s="422"/>
      <c r="ER67" s="422"/>
      <c r="ES67" s="422"/>
      <c r="ET67" s="422"/>
      <c r="EU67" s="422"/>
      <c r="EV67" s="422"/>
      <c r="EW67" s="436"/>
      <c r="EX67" s="421"/>
      <c r="EY67" s="422"/>
      <c r="EZ67" s="422"/>
      <c r="FA67" s="422"/>
      <c r="FB67" s="422"/>
      <c r="FC67" s="422"/>
      <c r="FD67" s="422"/>
      <c r="FE67" s="422"/>
      <c r="FF67" s="422"/>
      <c r="FG67" s="422"/>
      <c r="FH67" s="422"/>
      <c r="FI67" s="422"/>
      <c r="FJ67" s="422"/>
      <c r="FK67" s="422"/>
      <c r="FL67" s="422"/>
      <c r="FM67" s="422"/>
      <c r="FN67" s="422"/>
      <c r="FO67" s="436"/>
      <c r="FP67" s="452"/>
      <c r="FQ67" s="453"/>
      <c r="FR67" s="453"/>
      <c r="FS67" s="453"/>
      <c r="FT67" s="453"/>
      <c r="FU67" s="454"/>
      <c r="FV67" s="422"/>
      <c r="FW67" s="422"/>
      <c r="FX67" s="422"/>
      <c r="FY67" s="422"/>
      <c r="FZ67" s="422"/>
      <c r="GA67" s="422"/>
      <c r="GB67" s="422"/>
      <c r="GC67" s="422"/>
      <c r="GD67" s="422"/>
      <c r="GE67" s="422"/>
      <c r="GF67" s="422"/>
      <c r="GG67" s="436"/>
      <c r="GH67" s="453"/>
      <c r="GI67" s="453"/>
      <c r="GJ67" s="453"/>
      <c r="GK67" s="453"/>
      <c r="GL67" s="453"/>
      <c r="GM67" s="453"/>
      <c r="GN67" s="468"/>
      <c r="GO67" s="453"/>
      <c r="GP67" s="453"/>
      <c r="GQ67" s="453"/>
      <c r="GR67" s="453"/>
      <c r="GS67" s="454"/>
      <c r="GT67" s="453"/>
      <c r="GU67" s="453"/>
      <c r="GV67" s="453"/>
      <c r="GW67" s="453"/>
      <c r="GX67" s="453"/>
      <c r="GY67" s="453"/>
      <c r="HA67" s="57"/>
      <c r="HB67" s="509"/>
      <c r="HC67" s="508"/>
      <c r="HD67" s="291"/>
      <c r="HE67" s="428"/>
      <c r="HF67" s="427"/>
      <c r="HG67" s="427"/>
      <c r="HH67" s="71"/>
      <c r="HI67" s="72"/>
      <c r="HJ67" s="418"/>
      <c r="HK67" s="418"/>
      <c r="HL67" s="418"/>
      <c r="HM67" s="418"/>
      <c r="HN67" s="418"/>
      <c r="HO67" s="418"/>
      <c r="HP67" s="418"/>
      <c r="HQ67" s="418"/>
      <c r="HR67" s="418"/>
      <c r="HS67" s="418"/>
      <c r="HT67" s="418"/>
      <c r="HU67" s="418"/>
      <c r="HV67" s="418"/>
      <c r="HW67" s="418"/>
      <c r="HX67" s="418"/>
      <c r="HY67" s="418"/>
      <c r="HZ67" s="418"/>
      <c r="IA67" s="418"/>
      <c r="IB67" s="418"/>
      <c r="IC67" s="418"/>
      <c r="ID67" s="418"/>
      <c r="IE67" s="418"/>
      <c r="IF67" s="418"/>
      <c r="IG67" s="418"/>
      <c r="IH67" s="418"/>
      <c r="II67" s="418"/>
      <c r="IJ67" s="418"/>
      <c r="IK67" s="72"/>
      <c r="IL67" s="72"/>
      <c r="IN67" s="421"/>
      <c r="IO67" s="422"/>
      <c r="IP67" s="422"/>
      <c r="IQ67" s="422"/>
      <c r="IR67" s="422"/>
      <c r="IS67" s="422"/>
      <c r="IT67" s="422"/>
      <c r="IU67" s="422"/>
      <c r="IV67" s="422"/>
      <c r="IW67" s="422"/>
      <c r="IX67" s="422"/>
      <c r="IY67" s="436"/>
      <c r="IZ67" s="421"/>
      <c r="JA67" s="422"/>
      <c r="JB67" s="422"/>
      <c r="JC67" s="422"/>
      <c r="JD67" s="422"/>
      <c r="JE67" s="422"/>
      <c r="JF67" s="422"/>
      <c r="JG67" s="422"/>
      <c r="JH67" s="422"/>
      <c r="JI67" s="422"/>
      <c r="JJ67" s="422"/>
      <c r="JK67" s="422"/>
      <c r="JL67" s="422"/>
      <c r="JM67" s="422"/>
      <c r="JN67" s="422"/>
      <c r="JO67" s="422"/>
      <c r="JP67" s="422"/>
      <c r="JQ67" s="436"/>
      <c r="JR67" s="452"/>
      <c r="JS67" s="453"/>
      <c r="JT67" s="453"/>
      <c r="JU67" s="453"/>
      <c r="JV67" s="453"/>
      <c r="JW67" s="454"/>
      <c r="JX67" s="422"/>
      <c r="JY67" s="422"/>
      <c r="JZ67" s="422"/>
      <c r="KA67" s="422"/>
      <c r="KB67" s="422"/>
      <c r="KC67" s="422"/>
      <c r="KD67" s="422"/>
      <c r="KE67" s="422"/>
      <c r="KF67" s="422"/>
      <c r="KG67" s="422"/>
      <c r="KH67" s="422"/>
      <c r="KI67" s="436"/>
      <c r="KJ67" s="453"/>
      <c r="KK67" s="453"/>
      <c r="KL67" s="453"/>
      <c r="KM67" s="453"/>
      <c r="KN67" s="453"/>
      <c r="KO67" s="453"/>
      <c r="KP67" s="468"/>
      <c r="KQ67" s="453"/>
      <c r="KR67" s="453"/>
      <c r="KS67" s="453"/>
      <c r="KT67" s="453"/>
      <c r="KU67" s="454"/>
      <c r="KV67" s="453"/>
      <c r="KW67" s="453"/>
      <c r="KX67" s="453"/>
      <c r="KY67" s="453"/>
      <c r="KZ67" s="453"/>
      <c r="LA67" s="453"/>
      <c r="LC67" s="57"/>
    </row>
    <row r="68" spans="1:315" ht="14.4" customHeight="1" x14ac:dyDescent="0.45">
      <c r="A68" s="374"/>
      <c r="B68" s="374"/>
      <c r="C68" s="374"/>
      <c r="D68" s="126"/>
      <c r="E68" s="127"/>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127"/>
      <c r="AH68" s="127"/>
      <c r="AI68" s="108"/>
      <c r="AJ68" s="108"/>
      <c r="AK68" s="240"/>
      <c r="AL68" s="241"/>
      <c r="AM68" s="241"/>
      <c r="AN68" s="241"/>
      <c r="AO68" s="242"/>
      <c r="AP68" s="128"/>
      <c r="AQ68" s="240"/>
      <c r="AR68" s="241"/>
      <c r="AS68" s="241"/>
      <c r="AT68" s="241"/>
      <c r="AU68" s="242"/>
      <c r="AV68" s="128"/>
      <c r="AW68" s="240"/>
      <c r="AX68" s="241"/>
      <c r="AY68" s="241"/>
      <c r="AZ68" s="241"/>
      <c r="BA68" s="242"/>
      <c r="BB68" s="128"/>
      <c r="BC68" s="240"/>
      <c r="BD68" s="241"/>
      <c r="BE68" s="241"/>
      <c r="BF68" s="241"/>
      <c r="BG68" s="242"/>
      <c r="BH68" s="128"/>
      <c r="BI68" s="240"/>
      <c r="BJ68" s="241"/>
      <c r="BK68" s="241"/>
      <c r="BL68" s="241"/>
      <c r="BM68" s="242"/>
      <c r="BN68" s="128"/>
      <c r="BO68" s="240"/>
      <c r="BP68" s="241"/>
      <c r="BQ68" s="241"/>
      <c r="BR68" s="241"/>
      <c r="BS68" s="242"/>
      <c r="BT68" s="128"/>
      <c r="BU68" s="240"/>
      <c r="BV68" s="241"/>
      <c r="BW68" s="241"/>
      <c r="BX68" s="241"/>
      <c r="BY68" s="242"/>
      <c r="BZ68" s="128"/>
      <c r="CA68" s="240"/>
      <c r="CB68" s="241"/>
      <c r="CC68" s="241"/>
      <c r="CD68" s="241"/>
      <c r="CE68" s="242"/>
      <c r="CF68" s="128"/>
      <c r="CG68" s="240"/>
      <c r="CH68" s="241"/>
      <c r="CI68" s="241"/>
      <c r="CJ68" s="241"/>
      <c r="CK68" s="242"/>
      <c r="CL68" s="128"/>
      <c r="CM68" s="240"/>
      <c r="CN68" s="241"/>
      <c r="CO68" s="241"/>
      <c r="CP68" s="241"/>
      <c r="CQ68" s="242"/>
      <c r="CR68" s="128"/>
      <c r="CS68" s="240"/>
      <c r="CT68" s="241"/>
      <c r="CU68" s="241"/>
      <c r="CV68" s="241"/>
      <c r="CW68" s="242"/>
      <c r="CX68" s="108"/>
      <c r="CY68" s="111"/>
      <c r="CZ68" s="378"/>
      <c r="DA68" s="376"/>
      <c r="DB68" s="377"/>
      <c r="DC68" s="428"/>
      <c r="DD68" s="427"/>
      <c r="DE68" s="427"/>
      <c r="DF68" s="71"/>
      <c r="DG68" s="72"/>
      <c r="DH68" s="418"/>
      <c r="DI68" s="418"/>
      <c r="DJ68" s="418"/>
      <c r="DK68" s="418"/>
      <c r="DL68" s="418"/>
      <c r="DM68" s="418"/>
      <c r="DN68" s="418"/>
      <c r="DO68" s="418"/>
      <c r="DP68" s="418"/>
      <c r="DQ68" s="418"/>
      <c r="DR68" s="418"/>
      <c r="DS68" s="418"/>
      <c r="DT68" s="418"/>
      <c r="DU68" s="418"/>
      <c r="DV68" s="418"/>
      <c r="DW68" s="418"/>
      <c r="DX68" s="418"/>
      <c r="DY68" s="418"/>
      <c r="DZ68" s="418"/>
      <c r="EA68" s="418"/>
      <c r="EB68" s="418"/>
      <c r="EC68" s="418"/>
      <c r="ED68" s="418"/>
      <c r="EE68" s="418"/>
      <c r="EF68" s="418"/>
      <c r="EG68" s="418"/>
      <c r="EH68" s="418"/>
      <c r="EI68" s="72"/>
      <c r="EJ68" s="72"/>
      <c r="EL68" s="421"/>
      <c r="EM68" s="422"/>
      <c r="EN68" s="422"/>
      <c r="EO68" s="422"/>
      <c r="EP68" s="422"/>
      <c r="EQ68" s="422"/>
      <c r="ER68" s="422"/>
      <c r="ES68" s="422"/>
      <c r="ET68" s="422"/>
      <c r="EU68" s="422"/>
      <c r="EV68" s="422"/>
      <c r="EW68" s="436"/>
      <c r="EX68" s="421"/>
      <c r="EY68" s="422"/>
      <c r="EZ68" s="422"/>
      <c r="FA68" s="422"/>
      <c r="FB68" s="422"/>
      <c r="FC68" s="422"/>
      <c r="FD68" s="422"/>
      <c r="FE68" s="422"/>
      <c r="FF68" s="422"/>
      <c r="FG68" s="422"/>
      <c r="FH68" s="422"/>
      <c r="FI68" s="422"/>
      <c r="FJ68" s="422"/>
      <c r="FK68" s="422"/>
      <c r="FL68" s="422"/>
      <c r="FM68" s="422"/>
      <c r="FN68" s="422"/>
      <c r="FO68" s="436"/>
      <c r="FP68" s="452"/>
      <c r="FQ68" s="453"/>
      <c r="FR68" s="453"/>
      <c r="FS68" s="453"/>
      <c r="FT68" s="453"/>
      <c r="FU68" s="454"/>
      <c r="FV68" s="422"/>
      <c r="FW68" s="422"/>
      <c r="FX68" s="422"/>
      <c r="FY68" s="422"/>
      <c r="FZ68" s="422"/>
      <c r="GA68" s="422"/>
      <c r="GB68" s="422"/>
      <c r="GC68" s="422"/>
      <c r="GD68" s="422"/>
      <c r="GE68" s="422"/>
      <c r="GF68" s="422"/>
      <c r="GG68" s="436"/>
      <c r="GH68" s="453"/>
      <c r="GI68" s="453"/>
      <c r="GJ68" s="453"/>
      <c r="GK68" s="453"/>
      <c r="GL68" s="453"/>
      <c r="GM68" s="453"/>
      <c r="GN68" s="468"/>
      <c r="GO68" s="453"/>
      <c r="GP68" s="453"/>
      <c r="GQ68" s="453"/>
      <c r="GR68" s="453"/>
      <c r="GS68" s="454"/>
      <c r="GT68" s="453"/>
      <c r="GU68" s="453"/>
      <c r="GV68" s="453"/>
      <c r="GW68" s="453"/>
      <c r="GX68" s="453"/>
      <c r="GY68" s="453"/>
      <c r="HA68" s="57"/>
      <c r="HB68" s="509"/>
      <c r="HC68" s="508"/>
      <c r="HD68" s="291"/>
      <c r="HE68" s="428"/>
      <c r="HF68" s="427"/>
      <c r="HG68" s="427"/>
      <c r="HH68" s="71"/>
      <c r="HI68" s="72"/>
      <c r="HJ68" s="418"/>
      <c r="HK68" s="418"/>
      <c r="HL68" s="418"/>
      <c r="HM68" s="418"/>
      <c r="HN68" s="418"/>
      <c r="HO68" s="418"/>
      <c r="HP68" s="418"/>
      <c r="HQ68" s="418"/>
      <c r="HR68" s="418"/>
      <c r="HS68" s="418"/>
      <c r="HT68" s="418"/>
      <c r="HU68" s="418"/>
      <c r="HV68" s="418"/>
      <c r="HW68" s="418"/>
      <c r="HX68" s="418"/>
      <c r="HY68" s="418"/>
      <c r="HZ68" s="418"/>
      <c r="IA68" s="418"/>
      <c r="IB68" s="418"/>
      <c r="IC68" s="418"/>
      <c r="ID68" s="418"/>
      <c r="IE68" s="418"/>
      <c r="IF68" s="418"/>
      <c r="IG68" s="418"/>
      <c r="IH68" s="418"/>
      <c r="II68" s="418"/>
      <c r="IJ68" s="418"/>
      <c r="IK68" s="72"/>
      <c r="IL68" s="72"/>
      <c r="IN68" s="421"/>
      <c r="IO68" s="422"/>
      <c r="IP68" s="422"/>
      <c r="IQ68" s="422"/>
      <c r="IR68" s="422"/>
      <c r="IS68" s="422"/>
      <c r="IT68" s="422"/>
      <c r="IU68" s="422"/>
      <c r="IV68" s="422"/>
      <c r="IW68" s="422"/>
      <c r="IX68" s="422"/>
      <c r="IY68" s="436"/>
      <c r="IZ68" s="421"/>
      <c r="JA68" s="422"/>
      <c r="JB68" s="422"/>
      <c r="JC68" s="422"/>
      <c r="JD68" s="422"/>
      <c r="JE68" s="422"/>
      <c r="JF68" s="422"/>
      <c r="JG68" s="422"/>
      <c r="JH68" s="422"/>
      <c r="JI68" s="422"/>
      <c r="JJ68" s="422"/>
      <c r="JK68" s="422"/>
      <c r="JL68" s="422"/>
      <c r="JM68" s="422"/>
      <c r="JN68" s="422"/>
      <c r="JO68" s="422"/>
      <c r="JP68" s="422"/>
      <c r="JQ68" s="436"/>
      <c r="JR68" s="452"/>
      <c r="JS68" s="453"/>
      <c r="JT68" s="453"/>
      <c r="JU68" s="453"/>
      <c r="JV68" s="453"/>
      <c r="JW68" s="454"/>
      <c r="JX68" s="422"/>
      <c r="JY68" s="422"/>
      <c r="JZ68" s="422"/>
      <c r="KA68" s="422"/>
      <c r="KB68" s="422"/>
      <c r="KC68" s="422"/>
      <c r="KD68" s="422"/>
      <c r="KE68" s="422"/>
      <c r="KF68" s="422"/>
      <c r="KG68" s="422"/>
      <c r="KH68" s="422"/>
      <c r="KI68" s="436"/>
      <c r="KJ68" s="453"/>
      <c r="KK68" s="453"/>
      <c r="KL68" s="453"/>
      <c r="KM68" s="453"/>
      <c r="KN68" s="453"/>
      <c r="KO68" s="453"/>
      <c r="KP68" s="468"/>
      <c r="KQ68" s="453"/>
      <c r="KR68" s="453"/>
      <c r="KS68" s="453"/>
      <c r="KT68" s="453"/>
      <c r="KU68" s="454"/>
      <c r="KV68" s="453"/>
      <c r="KW68" s="453"/>
      <c r="KX68" s="453"/>
      <c r="KY68" s="453"/>
      <c r="KZ68" s="453"/>
      <c r="LA68" s="453"/>
      <c r="LC68" s="57"/>
    </row>
    <row r="69" spans="1:315" ht="14.4" customHeight="1" x14ac:dyDescent="0.45">
      <c r="A69" s="374"/>
      <c r="B69" s="374"/>
      <c r="C69" s="374"/>
      <c r="D69" s="126"/>
      <c r="E69" s="127"/>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127"/>
      <c r="AH69" s="127"/>
      <c r="AI69" s="108"/>
      <c r="AJ69" s="108"/>
      <c r="AK69" s="240"/>
      <c r="AL69" s="241"/>
      <c r="AM69" s="241"/>
      <c r="AN69" s="241"/>
      <c r="AO69" s="242"/>
      <c r="AP69" s="128"/>
      <c r="AQ69" s="240"/>
      <c r="AR69" s="241"/>
      <c r="AS69" s="241"/>
      <c r="AT69" s="241"/>
      <c r="AU69" s="242"/>
      <c r="AV69" s="128"/>
      <c r="AW69" s="240"/>
      <c r="AX69" s="241"/>
      <c r="AY69" s="241"/>
      <c r="AZ69" s="241"/>
      <c r="BA69" s="242"/>
      <c r="BB69" s="128"/>
      <c r="BC69" s="240"/>
      <c r="BD69" s="241"/>
      <c r="BE69" s="241"/>
      <c r="BF69" s="241"/>
      <c r="BG69" s="242"/>
      <c r="BH69" s="128"/>
      <c r="BI69" s="240"/>
      <c r="BJ69" s="241"/>
      <c r="BK69" s="241"/>
      <c r="BL69" s="241"/>
      <c r="BM69" s="242"/>
      <c r="BN69" s="128"/>
      <c r="BO69" s="240"/>
      <c r="BP69" s="241"/>
      <c r="BQ69" s="241"/>
      <c r="BR69" s="241"/>
      <c r="BS69" s="242"/>
      <c r="BT69" s="128"/>
      <c r="BU69" s="240"/>
      <c r="BV69" s="241"/>
      <c r="BW69" s="241"/>
      <c r="BX69" s="241"/>
      <c r="BY69" s="242"/>
      <c r="BZ69" s="128"/>
      <c r="CA69" s="240"/>
      <c r="CB69" s="241"/>
      <c r="CC69" s="241"/>
      <c r="CD69" s="241"/>
      <c r="CE69" s="242"/>
      <c r="CF69" s="128"/>
      <c r="CG69" s="240"/>
      <c r="CH69" s="241"/>
      <c r="CI69" s="241"/>
      <c r="CJ69" s="241"/>
      <c r="CK69" s="242"/>
      <c r="CL69" s="128"/>
      <c r="CM69" s="240"/>
      <c r="CN69" s="241"/>
      <c r="CO69" s="241"/>
      <c r="CP69" s="241"/>
      <c r="CQ69" s="242"/>
      <c r="CR69" s="128"/>
      <c r="CS69" s="240"/>
      <c r="CT69" s="241"/>
      <c r="CU69" s="241"/>
      <c r="CV69" s="241"/>
      <c r="CW69" s="242"/>
      <c r="CX69" s="108"/>
      <c r="CY69" s="111"/>
      <c r="CZ69" s="378"/>
      <c r="DA69" s="376"/>
      <c r="DB69" s="377"/>
      <c r="DC69" s="428"/>
      <c r="DD69" s="427"/>
      <c r="DE69" s="427"/>
      <c r="DF69" s="71"/>
      <c r="DG69" s="72"/>
      <c r="DH69" s="418"/>
      <c r="DI69" s="418"/>
      <c r="DJ69" s="418"/>
      <c r="DK69" s="418"/>
      <c r="DL69" s="418"/>
      <c r="DM69" s="418"/>
      <c r="DN69" s="418"/>
      <c r="DO69" s="418"/>
      <c r="DP69" s="418"/>
      <c r="DQ69" s="418"/>
      <c r="DR69" s="418"/>
      <c r="DS69" s="418"/>
      <c r="DT69" s="418"/>
      <c r="DU69" s="418"/>
      <c r="DV69" s="418"/>
      <c r="DW69" s="418"/>
      <c r="DX69" s="418"/>
      <c r="DY69" s="418"/>
      <c r="DZ69" s="418"/>
      <c r="EA69" s="418"/>
      <c r="EB69" s="418"/>
      <c r="EC69" s="418"/>
      <c r="ED69" s="418"/>
      <c r="EE69" s="418"/>
      <c r="EF69" s="418"/>
      <c r="EG69" s="418"/>
      <c r="EH69" s="418"/>
      <c r="EI69" s="72"/>
      <c r="EJ69" s="72"/>
      <c r="EL69" s="421"/>
      <c r="EM69" s="422"/>
      <c r="EN69" s="422"/>
      <c r="EO69" s="422"/>
      <c r="EP69" s="422"/>
      <c r="EQ69" s="422"/>
      <c r="ER69" s="422"/>
      <c r="ES69" s="422"/>
      <c r="ET69" s="422"/>
      <c r="EU69" s="422"/>
      <c r="EV69" s="422"/>
      <c r="EW69" s="436"/>
      <c r="EX69" s="421"/>
      <c r="EY69" s="422"/>
      <c r="EZ69" s="422"/>
      <c r="FA69" s="422"/>
      <c r="FB69" s="422"/>
      <c r="FC69" s="422"/>
      <c r="FD69" s="422"/>
      <c r="FE69" s="422"/>
      <c r="FF69" s="422"/>
      <c r="FG69" s="422"/>
      <c r="FH69" s="422"/>
      <c r="FI69" s="422"/>
      <c r="FJ69" s="422"/>
      <c r="FK69" s="422"/>
      <c r="FL69" s="422"/>
      <c r="FM69" s="422"/>
      <c r="FN69" s="422"/>
      <c r="FO69" s="436"/>
      <c r="FP69" s="452"/>
      <c r="FQ69" s="453"/>
      <c r="FR69" s="453"/>
      <c r="FS69" s="453"/>
      <c r="FT69" s="453"/>
      <c r="FU69" s="454"/>
      <c r="FV69" s="422"/>
      <c r="FW69" s="422"/>
      <c r="FX69" s="422"/>
      <c r="FY69" s="422"/>
      <c r="FZ69" s="422"/>
      <c r="GA69" s="422"/>
      <c r="GB69" s="422"/>
      <c r="GC69" s="422"/>
      <c r="GD69" s="422"/>
      <c r="GE69" s="422"/>
      <c r="GF69" s="422"/>
      <c r="GG69" s="436"/>
      <c r="GH69" s="453"/>
      <c r="GI69" s="453"/>
      <c r="GJ69" s="453"/>
      <c r="GK69" s="453"/>
      <c r="GL69" s="453"/>
      <c r="GM69" s="453"/>
      <c r="GN69" s="468"/>
      <c r="GO69" s="453"/>
      <c r="GP69" s="453"/>
      <c r="GQ69" s="453"/>
      <c r="GR69" s="453"/>
      <c r="GS69" s="454"/>
      <c r="GT69" s="453"/>
      <c r="GU69" s="453"/>
      <c r="GV69" s="453"/>
      <c r="GW69" s="453"/>
      <c r="GX69" s="453"/>
      <c r="GY69" s="453"/>
      <c r="HA69" s="57"/>
      <c r="HB69" s="509"/>
      <c r="HC69" s="508"/>
      <c r="HD69" s="291"/>
      <c r="HE69" s="428"/>
      <c r="HF69" s="427"/>
      <c r="HG69" s="427"/>
      <c r="HH69" s="71"/>
      <c r="HI69" s="72"/>
      <c r="HJ69" s="418"/>
      <c r="HK69" s="418"/>
      <c r="HL69" s="418"/>
      <c r="HM69" s="418"/>
      <c r="HN69" s="418"/>
      <c r="HO69" s="418"/>
      <c r="HP69" s="418"/>
      <c r="HQ69" s="418"/>
      <c r="HR69" s="418"/>
      <c r="HS69" s="418"/>
      <c r="HT69" s="418"/>
      <c r="HU69" s="418"/>
      <c r="HV69" s="418"/>
      <c r="HW69" s="418"/>
      <c r="HX69" s="418"/>
      <c r="HY69" s="418"/>
      <c r="HZ69" s="418"/>
      <c r="IA69" s="418"/>
      <c r="IB69" s="418"/>
      <c r="IC69" s="418"/>
      <c r="ID69" s="418"/>
      <c r="IE69" s="418"/>
      <c r="IF69" s="418"/>
      <c r="IG69" s="418"/>
      <c r="IH69" s="418"/>
      <c r="II69" s="418"/>
      <c r="IJ69" s="418"/>
      <c r="IK69" s="72"/>
      <c r="IL69" s="72"/>
      <c r="IN69" s="421"/>
      <c r="IO69" s="422"/>
      <c r="IP69" s="422"/>
      <c r="IQ69" s="422"/>
      <c r="IR69" s="422"/>
      <c r="IS69" s="422"/>
      <c r="IT69" s="422"/>
      <c r="IU69" s="422"/>
      <c r="IV69" s="422"/>
      <c r="IW69" s="422"/>
      <c r="IX69" s="422"/>
      <c r="IY69" s="436"/>
      <c r="IZ69" s="421"/>
      <c r="JA69" s="422"/>
      <c r="JB69" s="422"/>
      <c r="JC69" s="422"/>
      <c r="JD69" s="422"/>
      <c r="JE69" s="422"/>
      <c r="JF69" s="422"/>
      <c r="JG69" s="422"/>
      <c r="JH69" s="422"/>
      <c r="JI69" s="422"/>
      <c r="JJ69" s="422"/>
      <c r="JK69" s="422"/>
      <c r="JL69" s="422"/>
      <c r="JM69" s="422"/>
      <c r="JN69" s="422"/>
      <c r="JO69" s="422"/>
      <c r="JP69" s="422"/>
      <c r="JQ69" s="436"/>
      <c r="JR69" s="452"/>
      <c r="JS69" s="453"/>
      <c r="JT69" s="453"/>
      <c r="JU69" s="453"/>
      <c r="JV69" s="453"/>
      <c r="JW69" s="454"/>
      <c r="JX69" s="422"/>
      <c r="JY69" s="422"/>
      <c r="JZ69" s="422"/>
      <c r="KA69" s="422"/>
      <c r="KB69" s="422"/>
      <c r="KC69" s="422"/>
      <c r="KD69" s="422"/>
      <c r="KE69" s="422"/>
      <c r="KF69" s="422"/>
      <c r="KG69" s="422"/>
      <c r="KH69" s="422"/>
      <c r="KI69" s="436"/>
      <c r="KJ69" s="453"/>
      <c r="KK69" s="453"/>
      <c r="KL69" s="453"/>
      <c r="KM69" s="453"/>
      <c r="KN69" s="453"/>
      <c r="KO69" s="453"/>
      <c r="KP69" s="468"/>
      <c r="KQ69" s="453"/>
      <c r="KR69" s="453"/>
      <c r="KS69" s="453"/>
      <c r="KT69" s="453"/>
      <c r="KU69" s="454"/>
      <c r="KV69" s="453"/>
      <c r="KW69" s="453"/>
      <c r="KX69" s="453"/>
      <c r="KY69" s="453"/>
      <c r="KZ69" s="453"/>
      <c r="LA69" s="453"/>
      <c r="LC69" s="57"/>
    </row>
    <row r="70" spans="1:315" ht="14.4" customHeight="1" thickBot="1" x14ac:dyDescent="0.5">
      <c r="A70" s="374"/>
      <c r="B70" s="374"/>
      <c r="C70" s="374"/>
      <c r="D70" s="126"/>
      <c r="E70" s="127"/>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127"/>
      <c r="AH70" s="127"/>
      <c r="AI70" s="108"/>
      <c r="AJ70" s="108"/>
      <c r="AK70" s="243"/>
      <c r="AL70" s="244"/>
      <c r="AM70" s="244"/>
      <c r="AN70" s="244"/>
      <c r="AO70" s="245"/>
      <c r="AP70" s="128"/>
      <c r="AQ70" s="243"/>
      <c r="AR70" s="244"/>
      <c r="AS70" s="244"/>
      <c r="AT70" s="244"/>
      <c r="AU70" s="245"/>
      <c r="AV70" s="250" t="s">
        <v>37</v>
      </c>
      <c r="AW70" s="243"/>
      <c r="AX70" s="244"/>
      <c r="AY70" s="244"/>
      <c r="AZ70" s="244"/>
      <c r="BA70" s="245"/>
      <c r="BB70" s="128"/>
      <c r="BC70" s="243"/>
      <c r="BD70" s="244"/>
      <c r="BE70" s="244"/>
      <c r="BF70" s="244"/>
      <c r="BG70" s="245"/>
      <c r="BH70" s="128"/>
      <c r="BI70" s="243"/>
      <c r="BJ70" s="244"/>
      <c r="BK70" s="244"/>
      <c r="BL70" s="244"/>
      <c r="BM70" s="245"/>
      <c r="BN70" s="250" t="s">
        <v>37</v>
      </c>
      <c r="BO70" s="243"/>
      <c r="BP70" s="244"/>
      <c r="BQ70" s="244"/>
      <c r="BR70" s="244"/>
      <c r="BS70" s="245"/>
      <c r="BT70" s="128"/>
      <c r="BU70" s="243"/>
      <c r="BV70" s="244"/>
      <c r="BW70" s="244"/>
      <c r="BX70" s="244"/>
      <c r="BY70" s="245"/>
      <c r="BZ70" s="128"/>
      <c r="CA70" s="243"/>
      <c r="CB70" s="244"/>
      <c r="CC70" s="244"/>
      <c r="CD70" s="244"/>
      <c r="CE70" s="245"/>
      <c r="CF70" s="250" t="s">
        <v>37</v>
      </c>
      <c r="CG70" s="243"/>
      <c r="CH70" s="244"/>
      <c r="CI70" s="244"/>
      <c r="CJ70" s="244"/>
      <c r="CK70" s="245"/>
      <c r="CL70" s="128"/>
      <c r="CM70" s="243"/>
      <c r="CN70" s="244"/>
      <c r="CO70" s="244"/>
      <c r="CP70" s="244"/>
      <c r="CQ70" s="245"/>
      <c r="CR70" s="128"/>
      <c r="CS70" s="243"/>
      <c r="CT70" s="244"/>
      <c r="CU70" s="244"/>
      <c r="CV70" s="244"/>
      <c r="CW70" s="245"/>
      <c r="CX70" s="108"/>
      <c r="CY70" s="111"/>
      <c r="CZ70" s="378"/>
      <c r="DA70" s="376"/>
      <c r="DB70" s="377"/>
      <c r="DC70" s="428"/>
      <c r="DD70" s="427"/>
      <c r="DE70" s="427"/>
      <c r="DF70" s="71"/>
      <c r="DG70" s="72"/>
      <c r="DH70" s="418"/>
      <c r="DI70" s="418"/>
      <c r="DJ70" s="418"/>
      <c r="DK70" s="418"/>
      <c r="DL70" s="418"/>
      <c r="DM70" s="418"/>
      <c r="DN70" s="418"/>
      <c r="DO70" s="418"/>
      <c r="DP70" s="418"/>
      <c r="DQ70" s="418"/>
      <c r="DR70" s="418"/>
      <c r="DS70" s="418"/>
      <c r="DT70" s="418"/>
      <c r="DU70" s="418"/>
      <c r="DV70" s="418"/>
      <c r="DW70" s="418"/>
      <c r="DX70" s="418"/>
      <c r="DY70" s="418"/>
      <c r="DZ70" s="418"/>
      <c r="EA70" s="418"/>
      <c r="EB70" s="418"/>
      <c r="EC70" s="418"/>
      <c r="ED70" s="418"/>
      <c r="EE70" s="418"/>
      <c r="EF70" s="418"/>
      <c r="EG70" s="418"/>
      <c r="EH70" s="418"/>
      <c r="EI70" s="72"/>
      <c r="EJ70" s="72"/>
      <c r="EL70" s="421"/>
      <c r="EM70" s="422"/>
      <c r="EN70" s="422"/>
      <c r="EO70" s="422"/>
      <c r="EP70" s="422"/>
      <c r="EQ70" s="422"/>
      <c r="ER70" s="422"/>
      <c r="ES70" s="422"/>
      <c r="ET70" s="422"/>
      <c r="EU70" s="422"/>
      <c r="EV70" s="422"/>
      <c r="EW70" s="436"/>
      <c r="EX70" s="421"/>
      <c r="EY70" s="422"/>
      <c r="EZ70" s="422"/>
      <c r="FA70" s="422"/>
      <c r="FB70" s="422"/>
      <c r="FC70" s="422"/>
      <c r="FD70" s="422"/>
      <c r="FE70" s="422"/>
      <c r="FF70" s="422"/>
      <c r="FG70" s="422"/>
      <c r="FH70" s="422"/>
      <c r="FI70" s="422"/>
      <c r="FJ70" s="422"/>
      <c r="FK70" s="422"/>
      <c r="FL70" s="422"/>
      <c r="FM70" s="422"/>
      <c r="FN70" s="422"/>
      <c r="FO70" s="436"/>
      <c r="FP70" s="452"/>
      <c r="FQ70" s="453"/>
      <c r="FR70" s="453"/>
      <c r="FS70" s="453"/>
      <c r="FT70" s="453"/>
      <c r="FU70" s="454"/>
      <c r="FV70" s="422"/>
      <c r="FW70" s="422"/>
      <c r="FX70" s="422"/>
      <c r="FY70" s="422"/>
      <c r="FZ70" s="422"/>
      <c r="GA70" s="422"/>
      <c r="GB70" s="422"/>
      <c r="GC70" s="422"/>
      <c r="GD70" s="422"/>
      <c r="GE70" s="422"/>
      <c r="GF70" s="422"/>
      <c r="GG70" s="436"/>
      <c r="GH70" s="453"/>
      <c r="GI70" s="453"/>
      <c r="GJ70" s="453"/>
      <c r="GK70" s="453"/>
      <c r="GL70" s="453"/>
      <c r="GM70" s="453"/>
      <c r="GN70" s="468"/>
      <c r="GO70" s="453"/>
      <c r="GP70" s="453"/>
      <c r="GQ70" s="453"/>
      <c r="GR70" s="453"/>
      <c r="GS70" s="454"/>
      <c r="GT70" s="453"/>
      <c r="GU70" s="453"/>
      <c r="GV70" s="453"/>
      <c r="GW70" s="453"/>
      <c r="GX70" s="453"/>
      <c r="GY70" s="453"/>
      <c r="HA70" s="57"/>
      <c r="HB70" s="509"/>
      <c r="HC70" s="508"/>
      <c r="HD70" s="291"/>
      <c r="HE70" s="428"/>
      <c r="HF70" s="427"/>
      <c r="HG70" s="427"/>
      <c r="HH70" s="71"/>
      <c r="HI70" s="72"/>
      <c r="HJ70" s="418"/>
      <c r="HK70" s="418"/>
      <c r="HL70" s="418"/>
      <c r="HM70" s="418"/>
      <c r="HN70" s="418"/>
      <c r="HO70" s="418"/>
      <c r="HP70" s="418"/>
      <c r="HQ70" s="418"/>
      <c r="HR70" s="418"/>
      <c r="HS70" s="418"/>
      <c r="HT70" s="418"/>
      <c r="HU70" s="418"/>
      <c r="HV70" s="418"/>
      <c r="HW70" s="418"/>
      <c r="HX70" s="418"/>
      <c r="HY70" s="418"/>
      <c r="HZ70" s="418"/>
      <c r="IA70" s="418"/>
      <c r="IB70" s="418"/>
      <c r="IC70" s="418"/>
      <c r="ID70" s="418"/>
      <c r="IE70" s="418"/>
      <c r="IF70" s="418"/>
      <c r="IG70" s="418"/>
      <c r="IH70" s="418"/>
      <c r="II70" s="418"/>
      <c r="IJ70" s="418"/>
      <c r="IK70" s="72"/>
      <c r="IL70" s="72"/>
      <c r="IN70" s="421"/>
      <c r="IO70" s="422"/>
      <c r="IP70" s="422"/>
      <c r="IQ70" s="422"/>
      <c r="IR70" s="422"/>
      <c r="IS70" s="422"/>
      <c r="IT70" s="422"/>
      <c r="IU70" s="422"/>
      <c r="IV70" s="422"/>
      <c r="IW70" s="422"/>
      <c r="IX70" s="422"/>
      <c r="IY70" s="436"/>
      <c r="IZ70" s="421"/>
      <c r="JA70" s="422"/>
      <c r="JB70" s="422"/>
      <c r="JC70" s="422"/>
      <c r="JD70" s="422"/>
      <c r="JE70" s="422"/>
      <c r="JF70" s="422"/>
      <c r="JG70" s="422"/>
      <c r="JH70" s="422"/>
      <c r="JI70" s="422"/>
      <c r="JJ70" s="422"/>
      <c r="JK70" s="422"/>
      <c r="JL70" s="422"/>
      <c r="JM70" s="422"/>
      <c r="JN70" s="422"/>
      <c r="JO70" s="422"/>
      <c r="JP70" s="422"/>
      <c r="JQ70" s="436"/>
      <c r="JR70" s="452"/>
      <c r="JS70" s="453"/>
      <c r="JT70" s="453"/>
      <c r="JU70" s="453"/>
      <c r="JV70" s="453"/>
      <c r="JW70" s="454"/>
      <c r="JX70" s="422"/>
      <c r="JY70" s="422"/>
      <c r="JZ70" s="422"/>
      <c r="KA70" s="422"/>
      <c r="KB70" s="422"/>
      <c r="KC70" s="422"/>
      <c r="KD70" s="422"/>
      <c r="KE70" s="422"/>
      <c r="KF70" s="422"/>
      <c r="KG70" s="422"/>
      <c r="KH70" s="422"/>
      <c r="KI70" s="436"/>
      <c r="KJ70" s="453"/>
      <c r="KK70" s="453"/>
      <c r="KL70" s="453"/>
      <c r="KM70" s="453"/>
      <c r="KN70" s="453"/>
      <c r="KO70" s="453"/>
      <c r="KP70" s="468"/>
      <c r="KQ70" s="453"/>
      <c r="KR70" s="453"/>
      <c r="KS70" s="453"/>
      <c r="KT70" s="453"/>
      <c r="KU70" s="454"/>
      <c r="KV70" s="453"/>
      <c r="KW70" s="453"/>
      <c r="KX70" s="453"/>
      <c r="KY70" s="453"/>
      <c r="KZ70" s="453"/>
      <c r="LA70" s="453"/>
      <c r="LC70" s="57"/>
    </row>
    <row r="71" spans="1:315" ht="14.4" customHeight="1" x14ac:dyDescent="0.45">
      <c r="A71" s="374"/>
      <c r="B71" s="374"/>
      <c r="C71" s="374"/>
      <c r="D71" s="129"/>
      <c r="E71" s="130"/>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0"/>
      <c r="AH71" s="130"/>
      <c r="AI71" s="119"/>
      <c r="AJ71" s="119"/>
      <c r="AK71" s="132"/>
      <c r="AL71" s="132"/>
      <c r="AM71" s="132"/>
      <c r="AN71" s="132"/>
      <c r="AO71" s="132"/>
      <c r="AP71" s="132"/>
      <c r="AQ71" s="132"/>
      <c r="AR71" s="132"/>
      <c r="AS71" s="132"/>
      <c r="AT71" s="132"/>
      <c r="AU71" s="132"/>
      <c r="AV71" s="251"/>
      <c r="AW71" s="132"/>
      <c r="AX71" s="132"/>
      <c r="AY71" s="132"/>
      <c r="AZ71" s="132"/>
      <c r="BA71" s="132"/>
      <c r="BB71" s="132"/>
      <c r="BC71" s="132"/>
      <c r="BD71" s="132"/>
      <c r="BE71" s="132"/>
      <c r="BF71" s="132"/>
      <c r="BG71" s="132"/>
      <c r="BH71" s="132"/>
      <c r="BI71" s="132"/>
      <c r="BJ71" s="132"/>
      <c r="BK71" s="132"/>
      <c r="BL71" s="132"/>
      <c r="BM71" s="132"/>
      <c r="BN71" s="251"/>
      <c r="BO71" s="132"/>
      <c r="BP71" s="132"/>
      <c r="BQ71" s="132"/>
      <c r="BR71" s="132"/>
      <c r="BS71" s="132"/>
      <c r="BT71" s="132"/>
      <c r="BU71" s="132"/>
      <c r="BV71" s="132"/>
      <c r="BW71" s="132"/>
      <c r="BX71" s="132"/>
      <c r="BY71" s="132"/>
      <c r="BZ71" s="132"/>
      <c r="CA71" s="132"/>
      <c r="CB71" s="132"/>
      <c r="CC71" s="132"/>
      <c r="CD71" s="132"/>
      <c r="CE71" s="132"/>
      <c r="CF71" s="251"/>
      <c r="CG71" s="132"/>
      <c r="CH71" s="132"/>
      <c r="CI71" s="132"/>
      <c r="CJ71" s="132"/>
      <c r="CK71" s="132"/>
      <c r="CL71" s="132"/>
      <c r="CM71" s="132"/>
      <c r="CN71" s="132"/>
      <c r="CO71" s="132"/>
      <c r="CP71" s="132"/>
      <c r="CQ71" s="132"/>
      <c r="CR71" s="132"/>
      <c r="CS71" s="132"/>
      <c r="CT71" s="132"/>
      <c r="CU71" s="132"/>
      <c r="CV71" s="132"/>
      <c r="CW71" s="132"/>
      <c r="CX71" s="119"/>
      <c r="CY71" s="121"/>
      <c r="CZ71" s="378"/>
      <c r="DA71" s="376"/>
      <c r="DB71" s="377"/>
      <c r="DC71" s="428"/>
      <c r="DD71" s="427"/>
      <c r="DE71" s="427"/>
      <c r="DF71" s="73"/>
      <c r="DG71" s="74"/>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4"/>
      <c r="EJ71" s="74"/>
      <c r="EK71" s="65"/>
      <c r="EL71" s="421"/>
      <c r="EM71" s="422"/>
      <c r="EN71" s="422"/>
      <c r="EO71" s="422"/>
      <c r="EP71" s="422"/>
      <c r="EQ71" s="422"/>
      <c r="ER71" s="422"/>
      <c r="ES71" s="422"/>
      <c r="ET71" s="422"/>
      <c r="EU71" s="422"/>
      <c r="EV71" s="422"/>
      <c r="EW71" s="436"/>
      <c r="EX71" s="421"/>
      <c r="EY71" s="422"/>
      <c r="EZ71" s="422"/>
      <c r="FA71" s="422"/>
      <c r="FB71" s="422"/>
      <c r="FC71" s="422"/>
      <c r="FD71" s="422"/>
      <c r="FE71" s="422"/>
      <c r="FF71" s="422"/>
      <c r="FG71" s="422"/>
      <c r="FH71" s="422"/>
      <c r="FI71" s="422"/>
      <c r="FJ71" s="422"/>
      <c r="FK71" s="422"/>
      <c r="FL71" s="422"/>
      <c r="FM71" s="422"/>
      <c r="FN71" s="422"/>
      <c r="FO71" s="436"/>
      <c r="FP71" s="452"/>
      <c r="FQ71" s="453"/>
      <c r="FR71" s="453"/>
      <c r="FS71" s="453"/>
      <c r="FT71" s="453"/>
      <c r="FU71" s="454"/>
      <c r="FV71" s="422"/>
      <c r="FW71" s="422"/>
      <c r="FX71" s="422"/>
      <c r="FY71" s="422"/>
      <c r="FZ71" s="422"/>
      <c r="GA71" s="422"/>
      <c r="GB71" s="422"/>
      <c r="GC71" s="422"/>
      <c r="GD71" s="422"/>
      <c r="GE71" s="422"/>
      <c r="GF71" s="422"/>
      <c r="GG71" s="436"/>
      <c r="GH71" s="490"/>
      <c r="GI71" s="490"/>
      <c r="GJ71" s="490"/>
      <c r="GK71" s="490"/>
      <c r="GL71" s="490"/>
      <c r="GM71" s="490"/>
      <c r="GN71" s="505"/>
      <c r="GO71" s="490"/>
      <c r="GP71" s="490"/>
      <c r="GQ71" s="490"/>
      <c r="GR71" s="490"/>
      <c r="GS71" s="506"/>
      <c r="GT71" s="490"/>
      <c r="GU71" s="490"/>
      <c r="GV71" s="490"/>
      <c r="GW71" s="490"/>
      <c r="GX71" s="490"/>
      <c r="GY71" s="490"/>
      <c r="GZ71" s="65"/>
      <c r="HA71" s="67"/>
      <c r="HB71" s="509"/>
      <c r="HC71" s="508"/>
      <c r="HD71" s="291"/>
      <c r="HE71" s="428"/>
      <c r="HF71" s="427"/>
      <c r="HG71" s="427"/>
      <c r="HH71" s="73"/>
      <c r="HI71" s="74"/>
      <c r="HJ71" s="75"/>
      <c r="HK71" s="75"/>
      <c r="HL71" s="75"/>
      <c r="HM71" s="75"/>
      <c r="HN71" s="75"/>
      <c r="HO71" s="75"/>
      <c r="HP71" s="75"/>
      <c r="HQ71" s="75"/>
      <c r="HR71" s="75"/>
      <c r="HS71" s="75"/>
      <c r="HT71" s="75"/>
      <c r="HU71" s="75"/>
      <c r="HV71" s="75"/>
      <c r="HW71" s="75"/>
      <c r="HX71" s="75"/>
      <c r="HY71" s="75"/>
      <c r="HZ71" s="75"/>
      <c r="IA71" s="75"/>
      <c r="IB71" s="75"/>
      <c r="IC71" s="75"/>
      <c r="ID71" s="75"/>
      <c r="IE71" s="75"/>
      <c r="IF71" s="75"/>
      <c r="IG71" s="75"/>
      <c r="IH71" s="75"/>
      <c r="II71" s="75"/>
      <c r="IJ71" s="75"/>
      <c r="IK71" s="74"/>
      <c r="IL71" s="74"/>
      <c r="IM71" s="65"/>
      <c r="IN71" s="421"/>
      <c r="IO71" s="422"/>
      <c r="IP71" s="422"/>
      <c r="IQ71" s="422"/>
      <c r="IR71" s="422"/>
      <c r="IS71" s="422"/>
      <c r="IT71" s="422"/>
      <c r="IU71" s="422"/>
      <c r="IV71" s="422"/>
      <c r="IW71" s="422"/>
      <c r="IX71" s="422"/>
      <c r="IY71" s="436"/>
      <c r="IZ71" s="421"/>
      <c r="JA71" s="422"/>
      <c r="JB71" s="422"/>
      <c r="JC71" s="422"/>
      <c r="JD71" s="422"/>
      <c r="JE71" s="422"/>
      <c r="JF71" s="422"/>
      <c r="JG71" s="422"/>
      <c r="JH71" s="422"/>
      <c r="JI71" s="422"/>
      <c r="JJ71" s="422"/>
      <c r="JK71" s="422"/>
      <c r="JL71" s="422"/>
      <c r="JM71" s="422"/>
      <c r="JN71" s="422"/>
      <c r="JO71" s="422"/>
      <c r="JP71" s="422"/>
      <c r="JQ71" s="436"/>
      <c r="JR71" s="452"/>
      <c r="JS71" s="453"/>
      <c r="JT71" s="453"/>
      <c r="JU71" s="453"/>
      <c r="JV71" s="453"/>
      <c r="JW71" s="454"/>
      <c r="JX71" s="422"/>
      <c r="JY71" s="422"/>
      <c r="JZ71" s="422"/>
      <c r="KA71" s="422"/>
      <c r="KB71" s="422"/>
      <c r="KC71" s="422"/>
      <c r="KD71" s="422"/>
      <c r="KE71" s="422"/>
      <c r="KF71" s="422"/>
      <c r="KG71" s="422"/>
      <c r="KH71" s="422"/>
      <c r="KI71" s="436"/>
      <c r="KJ71" s="490"/>
      <c r="KK71" s="490"/>
      <c r="KL71" s="490"/>
      <c r="KM71" s="490"/>
      <c r="KN71" s="490"/>
      <c r="KO71" s="490"/>
      <c r="KP71" s="505"/>
      <c r="KQ71" s="490"/>
      <c r="KR71" s="490"/>
      <c r="KS71" s="490"/>
      <c r="KT71" s="490"/>
      <c r="KU71" s="506"/>
      <c r="KV71" s="490"/>
      <c r="KW71" s="490"/>
      <c r="KX71" s="490"/>
      <c r="KY71" s="490"/>
      <c r="KZ71" s="490"/>
      <c r="LA71" s="490"/>
      <c r="LB71" s="65"/>
      <c r="LC71" s="67"/>
    </row>
    <row r="72" spans="1:315" ht="14.4" customHeight="1" thickBot="1" x14ac:dyDescent="0.5">
      <c r="A72" s="374"/>
      <c r="B72" s="374"/>
      <c r="C72" s="374"/>
      <c r="D72" s="124"/>
      <c r="E72" s="125"/>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25"/>
      <c r="AH72" s="125"/>
      <c r="AI72" s="101"/>
      <c r="AJ72" s="101"/>
      <c r="AK72" s="252"/>
      <c r="AL72" s="252"/>
      <c r="AM72" s="252"/>
      <c r="AN72" s="252"/>
      <c r="AO72" s="252"/>
      <c r="AP72" s="134"/>
      <c r="AQ72" s="252"/>
      <c r="AR72" s="252"/>
      <c r="AS72" s="252"/>
      <c r="AT72" s="252"/>
      <c r="AU72" s="252"/>
      <c r="AV72" s="134"/>
      <c r="AW72" s="252"/>
      <c r="AX72" s="252"/>
      <c r="AY72" s="252"/>
      <c r="AZ72" s="252"/>
      <c r="BA72" s="252"/>
      <c r="BB72" s="134"/>
      <c r="BC72" s="252"/>
      <c r="BD72" s="252"/>
      <c r="BE72" s="252"/>
      <c r="BF72" s="252"/>
      <c r="BG72" s="252"/>
      <c r="BH72" s="134"/>
      <c r="BI72" s="252"/>
      <c r="BJ72" s="252"/>
      <c r="BK72" s="252"/>
      <c r="BL72" s="252"/>
      <c r="BM72" s="252"/>
      <c r="BN72" s="134"/>
      <c r="BO72" s="252"/>
      <c r="BP72" s="252"/>
      <c r="BQ72" s="252"/>
      <c r="BR72" s="252"/>
      <c r="BS72" s="252"/>
      <c r="BT72" s="134"/>
      <c r="BU72" s="252"/>
      <c r="BV72" s="252"/>
      <c r="BW72" s="252"/>
      <c r="BX72" s="252"/>
      <c r="BY72" s="252"/>
      <c r="BZ72" s="134"/>
      <c r="CA72" s="252"/>
      <c r="CB72" s="252"/>
      <c r="CC72" s="252"/>
      <c r="CD72" s="252"/>
      <c r="CE72" s="252"/>
      <c r="CF72" s="134"/>
      <c r="CG72" s="252"/>
      <c r="CH72" s="252"/>
      <c r="CI72" s="252"/>
      <c r="CJ72" s="252"/>
      <c r="CK72" s="252"/>
      <c r="CL72" s="134"/>
      <c r="CM72" s="252"/>
      <c r="CN72" s="252"/>
      <c r="CO72" s="252"/>
      <c r="CP72" s="252"/>
      <c r="CQ72" s="252"/>
      <c r="CR72" s="134"/>
      <c r="CS72" s="252"/>
      <c r="CT72" s="252"/>
      <c r="CU72" s="252"/>
      <c r="CV72" s="252"/>
      <c r="CW72" s="252"/>
      <c r="CX72" s="101"/>
      <c r="CY72" s="106"/>
      <c r="CZ72" s="378"/>
      <c r="DA72" s="376"/>
      <c r="DB72" s="377"/>
      <c r="DC72" s="428"/>
      <c r="DD72" s="427"/>
      <c r="DE72" s="427"/>
      <c r="DF72" s="69"/>
      <c r="DG72" s="70"/>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0"/>
      <c r="EJ72" s="70"/>
      <c r="EK72" s="53"/>
      <c r="EL72" s="419" t="str">
        <f>AK73</f>
        <v/>
      </c>
      <c r="EM72" s="420"/>
      <c r="EN72" s="420"/>
      <c r="EO72" s="420"/>
      <c r="EP72" s="420"/>
      <c r="EQ72" s="420"/>
      <c r="ER72" s="420" t="str">
        <f>AQ73</f>
        <v/>
      </c>
      <c r="ES72" s="420"/>
      <c r="ET72" s="420"/>
      <c r="EU72" s="420"/>
      <c r="EV72" s="420"/>
      <c r="EW72" s="435"/>
      <c r="EX72" s="448" t="str">
        <f>AW73</f>
        <v/>
      </c>
      <c r="EY72" s="420"/>
      <c r="EZ72" s="420"/>
      <c r="FA72" s="420"/>
      <c r="FB72" s="420"/>
      <c r="FC72" s="420"/>
      <c r="FD72" s="420" t="str">
        <f>BC73</f>
        <v/>
      </c>
      <c r="FE72" s="420"/>
      <c r="FF72" s="420"/>
      <c r="FG72" s="420"/>
      <c r="FH72" s="420"/>
      <c r="FI72" s="420"/>
      <c r="FJ72" s="420" t="str">
        <f>BI73</f>
        <v/>
      </c>
      <c r="FK72" s="420"/>
      <c r="FL72" s="420"/>
      <c r="FM72" s="420"/>
      <c r="FN72" s="420"/>
      <c r="FO72" s="435"/>
      <c r="FP72" s="419" t="str">
        <f>BO73</f>
        <v/>
      </c>
      <c r="FQ72" s="420"/>
      <c r="FR72" s="420"/>
      <c r="FS72" s="420"/>
      <c r="FT72" s="420"/>
      <c r="FU72" s="420"/>
      <c r="FV72" s="420" t="str">
        <f>BU73</f>
        <v/>
      </c>
      <c r="FW72" s="420"/>
      <c r="FX72" s="420"/>
      <c r="FY72" s="420"/>
      <c r="FZ72" s="420"/>
      <c r="GA72" s="420"/>
      <c r="GB72" s="420" t="str">
        <f>CA73</f>
        <v/>
      </c>
      <c r="GC72" s="420"/>
      <c r="GD72" s="420"/>
      <c r="GE72" s="420"/>
      <c r="GF72" s="420"/>
      <c r="GG72" s="435"/>
      <c r="GH72" s="503" t="str">
        <f>CG73</f>
        <v/>
      </c>
      <c r="GI72" s="450"/>
      <c r="GJ72" s="450"/>
      <c r="GK72" s="450"/>
      <c r="GL72" s="450"/>
      <c r="GM72" s="450"/>
      <c r="GN72" s="504" t="str">
        <f>CM73</f>
        <v/>
      </c>
      <c r="GO72" s="450"/>
      <c r="GP72" s="450"/>
      <c r="GQ72" s="450"/>
      <c r="GR72" s="450"/>
      <c r="GS72" s="451"/>
      <c r="GT72" s="450" t="str">
        <f>CS73</f>
        <v/>
      </c>
      <c r="GU72" s="450"/>
      <c r="GV72" s="450"/>
      <c r="GW72" s="450"/>
      <c r="GX72" s="450"/>
      <c r="GY72" s="450"/>
      <c r="GZ72" s="53"/>
      <c r="HA72" s="54"/>
      <c r="HB72" s="509"/>
      <c r="HC72" s="508"/>
      <c r="HD72" s="291"/>
      <c r="HE72" s="428"/>
      <c r="HF72" s="427"/>
      <c r="HG72" s="427"/>
      <c r="HH72" s="69"/>
      <c r="HI72" s="70"/>
      <c r="HJ72" s="76"/>
      <c r="HK72" s="76"/>
      <c r="HL72" s="76"/>
      <c r="HM72" s="76"/>
      <c r="HN72" s="76"/>
      <c r="HO72" s="76"/>
      <c r="HP72" s="76"/>
      <c r="HQ72" s="76"/>
      <c r="HR72" s="76"/>
      <c r="HS72" s="76"/>
      <c r="HT72" s="76"/>
      <c r="HU72" s="76"/>
      <c r="HV72" s="76"/>
      <c r="HW72" s="76"/>
      <c r="HX72" s="76"/>
      <c r="HY72" s="76"/>
      <c r="HZ72" s="76"/>
      <c r="IA72" s="76"/>
      <c r="IB72" s="76"/>
      <c r="IC72" s="76"/>
      <c r="ID72" s="76"/>
      <c r="IE72" s="76"/>
      <c r="IF72" s="76"/>
      <c r="IG72" s="76"/>
      <c r="IH72" s="76"/>
      <c r="II72" s="76"/>
      <c r="IJ72" s="76"/>
      <c r="IK72" s="70"/>
      <c r="IL72" s="70"/>
      <c r="IM72" s="53"/>
      <c r="IN72" s="419" t="str">
        <f>EL72</f>
        <v/>
      </c>
      <c r="IO72" s="420"/>
      <c r="IP72" s="420"/>
      <c r="IQ72" s="420"/>
      <c r="IR72" s="420"/>
      <c r="IS72" s="420"/>
      <c r="IT72" s="420" t="str">
        <f>ER72</f>
        <v/>
      </c>
      <c r="IU72" s="420"/>
      <c r="IV72" s="420"/>
      <c r="IW72" s="420"/>
      <c r="IX72" s="420"/>
      <c r="IY72" s="435"/>
      <c r="IZ72" s="448" t="str">
        <f>EX72</f>
        <v/>
      </c>
      <c r="JA72" s="420"/>
      <c r="JB72" s="420"/>
      <c r="JC72" s="420"/>
      <c r="JD72" s="420"/>
      <c r="JE72" s="420"/>
      <c r="JF72" s="420" t="str">
        <f>FD72</f>
        <v/>
      </c>
      <c r="JG72" s="420"/>
      <c r="JH72" s="420"/>
      <c r="JI72" s="420"/>
      <c r="JJ72" s="420"/>
      <c r="JK72" s="420"/>
      <c r="JL72" s="420" t="str">
        <f>FJ72</f>
        <v/>
      </c>
      <c r="JM72" s="420"/>
      <c r="JN72" s="420"/>
      <c r="JO72" s="420"/>
      <c r="JP72" s="420"/>
      <c r="JQ72" s="435"/>
      <c r="JR72" s="419" t="str">
        <f>FP72</f>
        <v/>
      </c>
      <c r="JS72" s="420"/>
      <c r="JT72" s="420"/>
      <c r="JU72" s="420"/>
      <c r="JV72" s="420"/>
      <c r="JW72" s="420"/>
      <c r="JX72" s="420" t="str">
        <f>FV72</f>
        <v/>
      </c>
      <c r="JY72" s="420"/>
      <c r="JZ72" s="420"/>
      <c r="KA72" s="420"/>
      <c r="KB72" s="420"/>
      <c r="KC72" s="420"/>
      <c r="KD72" s="420" t="str">
        <f>GB72</f>
        <v/>
      </c>
      <c r="KE72" s="420"/>
      <c r="KF72" s="420"/>
      <c r="KG72" s="420"/>
      <c r="KH72" s="420"/>
      <c r="KI72" s="435"/>
      <c r="KJ72" s="503" t="str">
        <f>GH72</f>
        <v/>
      </c>
      <c r="KK72" s="450"/>
      <c r="KL72" s="450"/>
      <c r="KM72" s="450"/>
      <c r="KN72" s="450"/>
      <c r="KO72" s="450"/>
      <c r="KP72" s="504" t="str">
        <f>GN72</f>
        <v/>
      </c>
      <c r="KQ72" s="450"/>
      <c r="KR72" s="450"/>
      <c r="KS72" s="450"/>
      <c r="KT72" s="450"/>
      <c r="KU72" s="451"/>
      <c r="KV72" s="450" t="str">
        <f>GT72</f>
        <v/>
      </c>
      <c r="KW72" s="450"/>
      <c r="KX72" s="450"/>
      <c r="KY72" s="450"/>
      <c r="KZ72" s="450"/>
      <c r="LA72" s="450"/>
      <c r="LB72" s="53"/>
      <c r="LC72" s="54"/>
    </row>
    <row r="73" spans="1:315" ht="14.4" customHeight="1" x14ac:dyDescent="0.45">
      <c r="A73" s="374"/>
      <c r="B73" s="374"/>
      <c r="C73" s="374"/>
      <c r="D73" s="126"/>
      <c r="E73" s="127"/>
      <c r="F73" s="293" t="s">
        <v>33</v>
      </c>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127"/>
      <c r="AH73" s="127"/>
      <c r="AI73" s="108"/>
      <c r="AJ73" s="108"/>
      <c r="AK73" s="237" t="str">
        <f>入力シート!O15</f>
        <v/>
      </c>
      <c r="AL73" s="238"/>
      <c r="AM73" s="238"/>
      <c r="AN73" s="238"/>
      <c r="AO73" s="239"/>
      <c r="AP73" s="128"/>
      <c r="AQ73" s="237" t="str">
        <f>入力シート!P15</f>
        <v/>
      </c>
      <c r="AR73" s="238"/>
      <c r="AS73" s="238"/>
      <c r="AT73" s="238"/>
      <c r="AU73" s="239"/>
      <c r="AV73" s="128"/>
      <c r="AW73" s="237" t="str">
        <f>入力シート!Q15</f>
        <v/>
      </c>
      <c r="AX73" s="238"/>
      <c r="AY73" s="238"/>
      <c r="AZ73" s="238"/>
      <c r="BA73" s="239"/>
      <c r="BB73" s="128"/>
      <c r="BC73" s="237" t="str">
        <f>入力シート!R15</f>
        <v/>
      </c>
      <c r="BD73" s="238"/>
      <c r="BE73" s="238"/>
      <c r="BF73" s="238"/>
      <c r="BG73" s="239"/>
      <c r="BH73" s="128"/>
      <c r="BI73" s="237" t="str">
        <f>入力シート!S15</f>
        <v/>
      </c>
      <c r="BJ73" s="238"/>
      <c r="BK73" s="238"/>
      <c r="BL73" s="238"/>
      <c r="BM73" s="239"/>
      <c r="BN73" s="128"/>
      <c r="BO73" s="237" t="str">
        <f>入力シート!T15</f>
        <v/>
      </c>
      <c r="BP73" s="238"/>
      <c r="BQ73" s="238"/>
      <c r="BR73" s="238"/>
      <c r="BS73" s="239"/>
      <c r="BT73" s="128"/>
      <c r="BU73" s="237" t="str">
        <f>入力シート!U15</f>
        <v/>
      </c>
      <c r="BV73" s="238"/>
      <c r="BW73" s="238"/>
      <c r="BX73" s="238"/>
      <c r="BY73" s="239"/>
      <c r="BZ73" s="128"/>
      <c r="CA73" s="237" t="str">
        <f>入力シート!V15</f>
        <v/>
      </c>
      <c r="CB73" s="238"/>
      <c r="CC73" s="238"/>
      <c r="CD73" s="238"/>
      <c r="CE73" s="239"/>
      <c r="CF73" s="128"/>
      <c r="CG73" s="237" t="str">
        <f>入力シート!W15</f>
        <v/>
      </c>
      <c r="CH73" s="238"/>
      <c r="CI73" s="238"/>
      <c r="CJ73" s="238"/>
      <c r="CK73" s="239"/>
      <c r="CL73" s="128"/>
      <c r="CM73" s="237" t="str">
        <f>入力シート!X15</f>
        <v/>
      </c>
      <c r="CN73" s="238"/>
      <c r="CO73" s="238"/>
      <c r="CP73" s="238"/>
      <c r="CQ73" s="239"/>
      <c r="CR73" s="128"/>
      <c r="CS73" s="237" t="str">
        <f>入力シート!Y15</f>
        <v/>
      </c>
      <c r="CT73" s="238"/>
      <c r="CU73" s="238"/>
      <c r="CV73" s="238"/>
      <c r="CW73" s="239"/>
      <c r="CX73" s="108"/>
      <c r="CY73" s="111"/>
      <c r="CZ73" s="378"/>
      <c r="DA73" s="376"/>
      <c r="DB73" s="377"/>
      <c r="DC73" s="428"/>
      <c r="DD73" s="427"/>
      <c r="DE73" s="427"/>
      <c r="DF73" s="71"/>
      <c r="DG73" s="72"/>
      <c r="DH73" s="418" t="s">
        <v>33</v>
      </c>
      <c r="DI73" s="418"/>
      <c r="DJ73" s="418"/>
      <c r="DK73" s="418"/>
      <c r="DL73" s="418"/>
      <c r="DM73" s="418"/>
      <c r="DN73" s="418"/>
      <c r="DO73" s="418"/>
      <c r="DP73" s="418"/>
      <c r="DQ73" s="418"/>
      <c r="DR73" s="418"/>
      <c r="DS73" s="418"/>
      <c r="DT73" s="418"/>
      <c r="DU73" s="418"/>
      <c r="DV73" s="418"/>
      <c r="DW73" s="418"/>
      <c r="DX73" s="418"/>
      <c r="DY73" s="418"/>
      <c r="DZ73" s="418"/>
      <c r="EA73" s="418"/>
      <c r="EB73" s="418"/>
      <c r="EC73" s="418"/>
      <c r="ED73" s="418"/>
      <c r="EE73" s="418"/>
      <c r="EF73" s="418"/>
      <c r="EG73" s="418"/>
      <c r="EH73" s="418"/>
      <c r="EI73" s="72"/>
      <c r="EJ73" s="72"/>
      <c r="EL73" s="421"/>
      <c r="EM73" s="422"/>
      <c r="EN73" s="422"/>
      <c r="EO73" s="422"/>
      <c r="EP73" s="422"/>
      <c r="EQ73" s="422"/>
      <c r="ER73" s="422"/>
      <c r="ES73" s="422"/>
      <c r="ET73" s="422"/>
      <c r="EU73" s="422"/>
      <c r="EV73" s="422"/>
      <c r="EW73" s="436"/>
      <c r="EX73" s="421"/>
      <c r="EY73" s="422"/>
      <c r="EZ73" s="422"/>
      <c r="FA73" s="422"/>
      <c r="FB73" s="422"/>
      <c r="FC73" s="422"/>
      <c r="FD73" s="422"/>
      <c r="FE73" s="422"/>
      <c r="FF73" s="422"/>
      <c r="FG73" s="422"/>
      <c r="FH73" s="422"/>
      <c r="FI73" s="422"/>
      <c r="FJ73" s="422"/>
      <c r="FK73" s="422"/>
      <c r="FL73" s="422"/>
      <c r="FM73" s="422"/>
      <c r="FN73" s="422"/>
      <c r="FO73" s="436"/>
      <c r="FP73" s="421"/>
      <c r="FQ73" s="422"/>
      <c r="FR73" s="422"/>
      <c r="FS73" s="422"/>
      <c r="FT73" s="422"/>
      <c r="FU73" s="422"/>
      <c r="FV73" s="422"/>
      <c r="FW73" s="422"/>
      <c r="FX73" s="422"/>
      <c r="FY73" s="422"/>
      <c r="FZ73" s="422"/>
      <c r="GA73" s="422"/>
      <c r="GB73" s="422"/>
      <c r="GC73" s="422"/>
      <c r="GD73" s="422"/>
      <c r="GE73" s="422"/>
      <c r="GF73" s="422"/>
      <c r="GG73" s="436"/>
      <c r="GH73" s="453"/>
      <c r="GI73" s="453"/>
      <c r="GJ73" s="453"/>
      <c r="GK73" s="453"/>
      <c r="GL73" s="453"/>
      <c r="GM73" s="453"/>
      <c r="GN73" s="468"/>
      <c r="GO73" s="453"/>
      <c r="GP73" s="453"/>
      <c r="GQ73" s="453"/>
      <c r="GR73" s="453"/>
      <c r="GS73" s="454"/>
      <c r="GT73" s="453"/>
      <c r="GU73" s="453"/>
      <c r="GV73" s="453"/>
      <c r="GW73" s="453"/>
      <c r="GX73" s="453"/>
      <c r="GY73" s="453"/>
      <c r="HA73" s="57"/>
      <c r="HB73" s="509"/>
      <c r="HC73" s="508"/>
      <c r="HD73" s="291"/>
      <c r="HE73" s="428"/>
      <c r="HF73" s="427"/>
      <c r="HG73" s="427"/>
      <c r="HH73" s="71"/>
      <c r="HI73" s="72"/>
      <c r="HJ73" s="418" t="s">
        <v>33</v>
      </c>
      <c r="HK73" s="418"/>
      <c r="HL73" s="418"/>
      <c r="HM73" s="418"/>
      <c r="HN73" s="418"/>
      <c r="HO73" s="418"/>
      <c r="HP73" s="418"/>
      <c r="HQ73" s="418"/>
      <c r="HR73" s="418"/>
      <c r="HS73" s="418"/>
      <c r="HT73" s="418"/>
      <c r="HU73" s="418"/>
      <c r="HV73" s="418"/>
      <c r="HW73" s="418"/>
      <c r="HX73" s="418"/>
      <c r="HY73" s="418"/>
      <c r="HZ73" s="418"/>
      <c r="IA73" s="418"/>
      <c r="IB73" s="418"/>
      <c r="IC73" s="418"/>
      <c r="ID73" s="418"/>
      <c r="IE73" s="418"/>
      <c r="IF73" s="418"/>
      <c r="IG73" s="418"/>
      <c r="IH73" s="418"/>
      <c r="II73" s="418"/>
      <c r="IJ73" s="418"/>
      <c r="IK73" s="72"/>
      <c r="IL73" s="72"/>
      <c r="IN73" s="421"/>
      <c r="IO73" s="422"/>
      <c r="IP73" s="422"/>
      <c r="IQ73" s="422"/>
      <c r="IR73" s="422"/>
      <c r="IS73" s="422"/>
      <c r="IT73" s="422"/>
      <c r="IU73" s="422"/>
      <c r="IV73" s="422"/>
      <c r="IW73" s="422"/>
      <c r="IX73" s="422"/>
      <c r="IY73" s="436"/>
      <c r="IZ73" s="421"/>
      <c r="JA73" s="422"/>
      <c r="JB73" s="422"/>
      <c r="JC73" s="422"/>
      <c r="JD73" s="422"/>
      <c r="JE73" s="422"/>
      <c r="JF73" s="422"/>
      <c r="JG73" s="422"/>
      <c r="JH73" s="422"/>
      <c r="JI73" s="422"/>
      <c r="JJ73" s="422"/>
      <c r="JK73" s="422"/>
      <c r="JL73" s="422"/>
      <c r="JM73" s="422"/>
      <c r="JN73" s="422"/>
      <c r="JO73" s="422"/>
      <c r="JP73" s="422"/>
      <c r="JQ73" s="436"/>
      <c r="JR73" s="421"/>
      <c r="JS73" s="422"/>
      <c r="JT73" s="422"/>
      <c r="JU73" s="422"/>
      <c r="JV73" s="422"/>
      <c r="JW73" s="422"/>
      <c r="JX73" s="422"/>
      <c r="JY73" s="422"/>
      <c r="JZ73" s="422"/>
      <c r="KA73" s="422"/>
      <c r="KB73" s="422"/>
      <c r="KC73" s="422"/>
      <c r="KD73" s="422"/>
      <c r="KE73" s="422"/>
      <c r="KF73" s="422"/>
      <c r="KG73" s="422"/>
      <c r="KH73" s="422"/>
      <c r="KI73" s="436"/>
      <c r="KJ73" s="453"/>
      <c r="KK73" s="453"/>
      <c r="KL73" s="453"/>
      <c r="KM73" s="453"/>
      <c r="KN73" s="453"/>
      <c r="KO73" s="453"/>
      <c r="KP73" s="468"/>
      <c r="KQ73" s="453"/>
      <c r="KR73" s="453"/>
      <c r="KS73" s="453"/>
      <c r="KT73" s="453"/>
      <c r="KU73" s="454"/>
      <c r="KV73" s="453"/>
      <c r="KW73" s="453"/>
      <c r="KX73" s="453"/>
      <c r="KY73" s="453"/>
      <c r="KZ73" s="453"/>
      <c r="LA73" s="453"/>
      <c r="LC73" s="57"/>
    </row>
    <row r="74" spans="1:315" ht="14.4" customHeight="1" x14ac:dyDescent="0.45">
      <c r="A74" s="374"/>
      <c r="B74" s="374"/>
      <c r="C74" s="374"/>
      <c r="D74" s="126"/>
      <c r="E74" s="127"/>
      <c r="F74" s="293"/>
      <c r="G74" s="293"/>
      <c r="H74" s="293"/>
      <c r="I74" s="293"/>
      <c r="J74" s="293"/>
      <c r="K74" s="293"/>
      <c r="L74" s="293"/>
      <c r="M74" s="293"/>
      <c r="N74" s="293"/>
      <c r="O74" s="293"/>
      <c r="P74" s="293"/>
      <c r="Q74" s="293"/>
      <c r="R74" s="293"/>
      <c r="S74" s="293"/>
      <c r="T74" s="293"/>
      <c r="U74" s="293"/>
      <c r="V74" s="293"/>
      <c r="W74" s="293"/>
      <c r="X74" s="293"/>
      <c r="Y74" s="293"/>
      <c r="Z74" s="293"/>
      <c r="AA74" s="293"/>
      <c r="AB74" s="293"/>
      <c r="AC74" s="293"/>
      <c r="AD74" s="293"/>
      <c r="AE74" s="293"/>
      <c r="AF74" s="293"/>
      <c r="AG74" s="127"/>
      <c r="AH74" s="127"/>
      <c r="AI74" s="108"/>
      <c r="AJ74" s="108"/>
      <c r="AK74" s="240"/>
      <c r="AL74" s="241"/>
      <c r="AM74" s="241"/>
      <c r="AN74" s="241"/>
      <c r="AO74" s="242"/>
      <c r="AP74" s="128"/>
      <c r="AQ74" s="240"/>
      <c r="AR74" s="241"/>
      <c r="AS74" s="241"/>
      <c r="AT74" s="241"/>
      <c r="AU74" s="242"/>
      <c r="AV74" s="128"/>
      <c r="AW74" s="240"/>
      <c r="AX74" s="241"/>
      <c r="AY74" s="241"/>
      <c r="AZ74" s="241"/>
      <c r="BA74" s="242"/>
      <c r="BB74" s="128"/>
      <c r="BC74" s="240"/>
      <c r="BD74" s="241"/>
      <c r="BE74" s="241"/>
      <c r="BF74" s="241"/>
      <c r="BG74" s="242"/>
      <c r="BH74" s="128"/>
      <c r="BI74" s="240"/>
      <c r="BJ74" s="241"/>
      <c r="BK74" s="241"/>
      <c r="BL74" s="241"/>
      <c r="BM74" s="242"/>
      <c r="BN74" s="128"/>
      <c r="BO74" s="240"/>
      <c r="BP74" s="241"/>
      <c r="BQ74" s="241"/>
      <c r="BR74" s="241"/>
      <c r="BS74" s="242"/>
      <c r="BT74" s="128"/>
      <c r="BU74" s="240"/>
      <c r="BV74" s="241"/>
      <c r="BW74" s="241"/>
      <c r="BX74" s="241"/>
      <c r="BY74" s="242"/>
      <c r="BZ74" s="128"/>
      <c r="CA74" s="240"/>
      <c r="CB74" s="241"/>
      <c r="CC74" s="241"/>
      <c r="CD74" s="241"/>
      <c r="CE74" s="242"/>
      <c r="CF74" s="128"/>
      <c r="CG74" s="240"/>
      <c r="CH74" s="241"/>
      <c r="CI74" s="241"/>
      <c r="CJ74" s="241"/>
      <c r="CK74" s="242"/>
      <c r="CL74" s="128"/>
      <c r="CM74" s="240"/>
      <c r="CN74" s="241"/>
      <c r="CO74" s="241"/>
      <c r="CP74" s="241"/>
      <c r="CQ74" s="242"/>
      <c r="CR74" s="128"/>
      <c r="CS74" s="240"/>
      <c r="CT74" s="241"/>
      <c r="CU74" s="241"/>
      <c r="CV74" s="241"/>
      <c r="CW74" s="242"/>
      <c r="CX74" s="108"/>
      <c r="CY74" s="111"/>
      <c r="CZ74" s="378"/>
      <c r="DA74" s="376"/>
      <c r="DB74" s="377"/>
      <c r="DC74" s="428"/>
      <c r="DD74" s="427"/>
      <c r="DE74" s="427"/>
      <c r="DF74" s="71"/>
      <c r="DG74" s="72"/>
      <c r="DH74" s="418"/>
      <c r="DI74" s="418"/>
      <c r="DJ74" s="418"/>
      <c r="DK74" s="418"/>
      <c r="DL74" s="418"/>
      <c r="DM74" s="418"/>
      <c r="DN74" s="418"/>
      <c r="DO74" s="418"/>
      <c r="DP74" s="418"/>
      <c r="DQ74" s="418"/>
      <c r="DR74" s="418"/>
      <c r="DS74" s="418"/>
      <c r="DT74" s="418"/>
      <c r="DU74" s="418"/>
      <c r="DV74" s="418"/>
      <c r="DW74" s="418"/>
      <c r="DX74" s="418"/>
      <c r="DY74" s="418"/>
      <c r="DZ74" s="418"/>
      <c r="EA74" s="418"/>
      <c r="EB74" s="418"/>
      <c r="EC74" s="418"/>
      <c r="ED74" s="418"/>
      <c r="EE74" s="418"/>
      <c r="EF74" s="418"/>
      <c r="EG74" s="418"/>
      <c r="EH74" s="418"/>
      <c r="EI74" s="72"/>
      <c r="EJ74" s="72"/>
      <c r="EL74" s="421"/>
      <c r="EM74" s="422"/>
      <c r="EN74" s="422"/>
      <c r="EO74" s="422"/>
      <c r="EP74" s="422"/>
      <c r="EQ74" s="422"/>
      <c r="ER74" s="422"/>
      <c r="ES74" s="422"/>
      <c r="ET74" s="422"/>
      <c r="EU74" s="422"/>
      <c r="EV74" s="422"/>
      <c r="EW74" s="436"/>
      <c r="EX74" s="421"/>
      <c r="EY74" s="422"/>
      <c r="EZ74" s="422"/>
      <c r="FA74" s="422"/>
      <c r="FB74" s="422"/>
      <c r="FC74" s="422"/>
      <c r="FD74" s="422"/>
      <c r="FE74" s="422"/>
      <c r="FF74" s="422"/>
      <c r="FG74" s="422"/>
      <c r="FH74" s="422"/>
      <c r="FI74" s="422"/>
      <c r="FJ74" s="422"/>
      <c r="FK74" s="422"/>
      <c r="FL74" s="422"/>
      <c r="FM74" s="422"/>
      <c r="FN74" s="422"/>
      <c r="FO74" s="436"/>
      <c r="FP74" s="421"/>
      <c r="FQ74" s="422"/>
      <c r="FR74" s="422"/>
      <c r="FS74" s="422"/>
      <c r="FT74" s="422"/>
      <c r="FU74" s="422"/>
      <c r="FV74" s="422"/>
      <c r="FW74" s="422"/>
      <c r="FX74" s="422"/>
      <c r="FY74" s="422"/>
      <c r="FZ74" s="422"/>
      <c r="GA74" s="422"/>
      <c r="GB74" s="422"/>
      <c r="GC74" s="422"/>
      <c r="GD74" s="422"/>
      <c r="GE74" s="422"/>
      <c r="GF74" s="422"/>
      <c r="GG74" s="436"/>
      <c r="GH74" s="453"/>
      <c r="GI74" s="453"/>
      <c r="GJ74" s="453"/>
      <c r="GK74" s="453"/>
      <c r="GL74" s="453"/>
      <c r="GM74" s="453"/>
      <c r="GN74" s="468"/>
      <c r="GO74" s="453"/>
      <c r="GP74" s="453"/>
      <c r="GQ74" s="453"/>
      <c r="GR74" s="453"/>
      <c r="GS74" s="454"/>
      <c r="GT74" s="453"/>
      <c r="GU74" s="453"/>
      <c r="GV74" s="453"/>
      <c r="GW74" s="453"/>
      <c r="GX74" s="453"/>
      <c r="GY74" s="453"/>
      <c r="HA74" s="57"/>
      <c r="HB74" s="509"/>
      <c r="HC74" s="508"/>
      <c r="HD74" s="291"/>
      <c r="HE74" s="428"/>
      <c r="HF74" s="427"/>
      <c r="HG74" s="427"/>
      <c r="HH74" s="71"/>
      <c r="HI74" s="72"/>
      <c r="HJ74" s="418"/>
      <c r="HK74" s="418"/>
      <c r="HL74" s="418"/>
      <c r="HM74" s="418"/>
      <c r="HN74" s="418"/>
      <c r="HO74" s="418"/>
      <c r="HP74" s="418"/>
      <c r="HQ74" s="418"/>
      <c r="HR74" s="418"/>
      <c r="HS74" s="418"/>
      <c r="HT74" s="418"/>
      <c r="HU74" s="418"/>
      <c r="HV74" s="418"/>
      <c r="HW74" s="418"/>
      <c r="HX74" s="418"/>
      <c r="HY74" s="418"/>
      <c r="HZ74" s="418"/>
      <c r="IA74" s="418"/>
      <c r="IB74" s="418"/>
      <c r="IC74" s="418"/>
      <c r="ID74" s="418"/>
      <c r="IE74" s="418"/>
      <c r="IF74" s="418"/>
      <c r="IG74" s="418"/>
      <c r="IH74" s="418"/>
      <c r="II74" s="418"/>
      <c r="IJ74" s="418"/>
      <c r="IK74" s="72"/>
      <c r="IL74" s="72"/>
      <c r="IN74" s="421"/>
      <c r="IO74" s="422"/>
      <c r="IP74" s="422"/>
      <c r="IQ74" s="422"/>
      <c r="IR74" s="422"/>
      <c r="IS74" s="422"/>
      <c r="IT74" s="422"/>
      <c r="IU74" s="422"/>
      <c r="IV74" s="422"/>
      <c r="IW74" s="422"/>
      <c r="IX74" s="422"/>
      <c r="IY74" s="436"/>
      <c r="IZ74" s="421"/>
      <c r="JA74" s="422"/>
      <c r="JB74" s="422"/>
      <c r="JC74" s="422"/>
      <c r="JD74" s="422"/>
      <c r="JE74" s="422"/>
      <c r="JF74" s="422"/>
      <c r="JG74" s="422"/>
      <c r="JH74" s="422"/>
      <c r="JI74" s="422"/>
      <c r="JJ74" s="422"/>
      <c r="JK74" s="422"/>
      <c r="JL74" s="422"/>
      <c r="JM74" s="422"/>
      <c r="JN74" s="422"/>
      <c r="JO74" s="422"/>
      <c r="JP74" s="422"/>
      <c r="JQ74" s="436"/>
      <c r="JR74" s="421"/>
      <c r="JS74" s="422"/>
      <c r="JT74" s="422"/>
      <c r="JU74" s="422"/>
      <c r="JV74" s="422"/>
      <c r="JW74" s="422"/>
      <c r="JX74" s="422"/>
      <c r="JY74" s="422"/>
      <c r="JZ74" s="422"/>
      <c r="KA74" s="422"/>
      <c r="KB74" s="422"/>
      <c r="KC74" s="422"/>
      <c r="KD74" s="422"/>
      <c r="KE74" s="422"/>
      <c r="KF74" s="422"/>
      <c r="KG74" s="422"/>
      <c r="KH74" s="422"/>
      <c r="KI74" s="436"/>
      <c r="KJ74" s="453"/>
      <c r="KK74" s="453"/>
      <c r="KL74" s="453"/>
      <c r="KM74" s="453"/>
      <c r="KN74" s="453"/>
      <c r="KO74" s="453"/>
      <c r="KP74" s="468"/>
      <c r="KQ74" s="453"/>
      <c r="KR74" s="453"/>
      <c r="KS74" s="453"/>
      <c r="KT74" s="453"/>
      <c r="KU74" s="454"/>
      <c r="KV74" s="453"/>
      <c r="KW74" s="453"/>
      <c r="KX74" s="453"/>
      <c r="KY74" s="453"/>
      <c r="KZ74" s="453"/>
      <c r="LA74" s="453"/>
      <c r="LC74" s="57"/>
    </row>
    <row r="75" spans="1:315" ht="14.4" customHeight="1" x14ac:dyDescent="0.45">
      <c r="A75" s="374"/>
      <c r="B75" s="374"/>
      <c r="C75" s="374"/>
      <c r="D75" s="126"/>
      <c r="E75" s="127"/>
      <c r="F75" s="293"/>
      <c r="G75" s="293"/>
      <c r="H75" s="293"/>
      <c r="I75" s="293"/>
      <c r="J75" s="293"/>
      <c r="K75" s="293"/>
      <c r="L75" s="293"/>
      <c r="M75" s="293"/>
      <c r="N75" s="293"/>
      <c r="O75" s="293"/>
      <c r="P75" s="293"/>
      <c r="Q75" s="293"/>
      <c r="R75" s="293"/>
      <c r="S75" s="293"/>
      <c r="T75" s="293"/>
      <c r="U75" s="293"/>
      <c r="V75" s="293"/>
      <c r="W75" s="293"/>
      <c r="X75" s="293"/>
      <c r="Y75" s="293"/>
      <c r="Z75" s="293"/>
      <c r="AA75" s="293"/>
      <c r="AB75" s="293"/>
      <c r="AC75" s="293"/>
      <c r="AD75" s="293"/>
      <c r="AE75" s="293"/>
      <c r="AF75" s="293"/>
      <c r="AG75" s="127"/>
      <c r="AH75" s="127"/>
      <c r="AI75" s="108"/>
      <c r="AJ75" s="108"/>
      <c r="AK75" s="240"/>
      <c r="AL75" s="241"/>
      <c r="AM75" s="241"/>
      <c r="AN75" s="241"/>
      <c r="AO75" s="242"/>
      <c r="AP75" s="128"/>
      <c r="AQ75" s="240"/>
      <c r="AR75" s="241"/>
      <c r="AS75" s="241"/>
      <c r="AT75" s="241"/>
      <c r="AU75" s="242"/>
      <c r="AV75" s="128"/>
      <c r="AW75" s="240"/>
      <c r="AX75" s="241"/>
      <c r="AY75" s="241"/>
      <c r="AZ75" s="241"/>
      <c r="BA75" s="242"/>
      <c r="BB75" s="128"/>
      <c r="BC75" s="240"/>
      <c r="BD75" s="241"/>
      <c r="BE75" s="241"/>
      <c r="BF75" s="241"/>
      <c r="BG75" s="242"/>
      <c r="BH75" s="128"/>
      <c r="BI75" s="240"/>
      <c r="BJ75" s="241"/>
      <c r="BK75" s="241"/>
      <c r="BL75" s="241"/>
      <c r="BM75" s="242"/>
      <c r="BN75" s="128"/>
      <c r="BO75" s="240"/>
      <c r="BP75" s="241"/>
      <c r="BQ75" s="241"/>
      <c r="BR75" s="241"/>
      <c r="BS75" s="242"/>
      <c r="BT75" s="128"/>
      <c r="BU75" s="240"/>
      <c r="BV75" s="241"/>
      <c r="BW75" s="241"/>
      <c r="BX75" s="241"/>
      <c r="BY75" s="242"/>
      <c r="BZ75" s="128"/>
      <c r="CA75" s="240"/>
      <c r="CB75" s="241"/>
      <c r="CC75" s="241"/>
      <c r="CD75" s="241"/>
      <c r="CE75" s="242"/>
      <c r="CF75" s="128"/>
      <c r="CG75" s="240"/>
      <c r="CH75" s="241"/>
      <c r="CI75" s="241"/>
      <c r="CJ75" s="241"/>
      <c r="CK75" s="242"/>
      <c r="CL75" s="128"/>
      <c r="CM75" s="240"/>
      <c r="CN75" s="241"/>
      <c r="CO75" s="241"/>
      <c r="CP75" s="241"/>
      <c r="CQ75" s="242"/>
      <c r="CR75" s="128"/>
      <c r="CS75" s="240"/>
      <c r="CT75" s="241"/>
      <c r="CU75" s="241"/>
      <c r="CV75" s="241"/>
      <c r="CW75" s="242"/>
      <c r="CX75" s="108"/>
      <c r="CY75" s="111"/>
      <c r="CZ75" s="378"/>
      <c r="DA75" s="376"/>
      <c r="DB75" s="377"/>
      <c r="DC75" s="428"/>
      <c r="DD75" s="427"/>
      <c r="DE75" s="427"/>
      <c r="DF75" s="71"/>
      <c r="DG75" s="72"/>
      <c r="DH75" s="418"/>
      <c r="DI75" s="418"/>
      <c r="DJ75" s="418"/>
      <c r="DK75" s="418"/>
      <c r="DL75" s="418"/>
      <c r="DM75" s="418"/>
      <c r="DN75" s="418"/>
      <c r="DO75" s="418"/>
      <c r="DP75" s="418"/>
      <c r="DQ75" s="418"/>
      <c r="DR75" s="418"/>
      <c r="DS75" s="418"/>
      <c r="DT75" s="418"/>
      <c r="DU75" s="418"/>
      <c r="DV75" s="418"/>
      <c r="DW75" s="418"/>
      <c r="DX75" s="418"/>
      <c r="DY75" s="418"/>
      <c r="DZ75" s="418"/>
      <c r="EA75" s="418"/>
      <c r="EB75" s="418"/>
      <c r="EC75" s="418"/>
      <c r="ED75" s="418"/>
      <c r="EE75" s="418"/>
      <c r="EF75" s="418"/>
      <c r="EG75" s="418"/>
      <c r="EH75" s="418"/>
      <c r="EI75" s="72"/>
      <c r="EJ75" s="72"/>
      <c r="EL75" s="421"/>
      <c r="EM75" s="422"/>
      <c r="EN75" s="422"/>
      <c r="EO75" s="422"/>
      <c r="EP75" s="422"/>
      <c r="EQ75" s="422"/>
      <c r="ER75" s="422"/>
      <c r="ES75" s="422"/>
      <c r="ET75" s="422"/>
      <c r="EU75" s="422"/>
      <c r="EV75" s="422"/>
      <c r="EW75" s="436"/>
      <c r="EX75" s="421"/>
      <c r="EY75" s="422"/>
      <c r="EZ75" s="422"/>
      <c r="FA75" s="422"/>
      <c r="FB75" s="422"/>
      <c r="FC75" s="422"/>
      <c r="FD75" s="422"/>
      <c r="FE75" s="422"/>
      <c r="FF75" s="422"/>
      <c r="FG75" s="422"/>
      <c r="FH75" s="422"/>
      <c r="FI75" s="422"/>
      <c r="FJ75" s="422"/>
      <c r="FK75" s="422"/>
      <c r="FL75" s="422"/>
      <c r="FM75" s="422"/>
      <c r="FN75" s="422"/>
      <c r="FO75" s="436"/>
      <c r="FP75" s="421"/>
      <c r="FQ75" s="422"/>
      <c r="FR75" s="422"/>
      <c r="FS75" s="422"/>
      <c r="FT75" s="422"/>
      <c r="FU75" s="422"/>
      <c r="FV75" s="422"/>
      <c r="FW75" s="422"/>
      <c r="FX75" s="422"/>
      <c r="FY75" s="422"/>
      <c r="FZ75" s="422"/>
      <c r="GA75" s="422"/>
      <c r="GB75" s="422"/>
      <c r="GC75" s="422"/>
      <c r="GD75" s="422"/>
      <c r="GE75" s="422"/>
      <c r="GF75" s="422"/>
      <c r="GG75" s="436"/>
      <c r="GH75" s="453"/>
      <c r="GI75" s="453"/>
      <c r="GJ75" s="453"/>
      <c r="GK75" s="453"/>
      <c r="GL75" s="453"/>
      <c r="GM75" s="453"/>
      <c r="GN75" s="468"/>
      <c r="GO75" s="453"/>
      <c r="GP75" s="453"/>
      <c r="GQ75" s="453"/>
      <c r="GR75" s="453"/>
      <c r="GS75" s="454"/>
      <c r="GT75" s="453"/>
      <c r="GU75" s="453"/>
      <c r="GV75" s="453"/>
      <c r="GW75" s="453"/>
      <c r="GX75" s="453"/>
      <c r="GY75" s="453"/>
      <c r="HA75" s="57"/>
      <c r="HB75" s="509"/>
      <c r="HC75" s="508"/>
      <c r="HD75" s="291"/>
      <c r="HE75" s="428"/>
      <c r="HF75" s="427"/>
      <c r="HG75" s="427"/>
      <c r="HH75" s="71"/>
      <c r="HI75" s="72"/>
      <c r="HJ75" s="418"/>
      <c r="HK75" s="418"/>
      <c r="HL75" s="418"/>
      <c r="HM75" s="418"/>
      <c r="HN75" s="418"/>
      <c r="HO75" s="418"/>
      <c r="HP75" s="418"/>
      <c r="HQ75" s="418"/>
      <c r="HR75" s="418"/>
      <c r="HS75" s="418"/>
      <c r="HT75" s="418"/>
      <c r="HU75" s="418"/>
      <c r="HV75" s="418"/>
      <c r="HW75" s="418"/>
      <c r="HX75" s="418"/>
      <c r="HY75" s="418"/>
      <c r="HZ75" s="418"/>
      <c r="IA75" s="418"/>
      <c r="IB75" s="418"/>
      <c r="IC75" s="418"/>
      <c r="ID75" s="418"/>
      <c r="IE75" s="418"/>
      <c r="IF75" s="418"/>
      <c r="IG75" s="418"/>
      <c r="IH75" s="418"/>
      <c r="II75" s="418"/>
      <c r="IJ75" s="418"/>
      <c r="IK75" s="72"/>
      <c r="IL75" s="72"/>
      <c r="IN75" s="421"/>
      <c r="IO75" s="422"/>
      <c r="IP75" s="422"/>
      <c r="IQ75" s="422"/>
      <c r="IR75" s="422"/>
      <c r="IS75" s="422"/>
      <c r="IT75" s="422"/>
      <c r="IU75" s="422"/>
      <c r="IV75" s="422"/>
      <c r="IW75" s="422"/>
      <c r="IX75" s="422"/>
      <c r="IY75" s="436"/>
      <c r="IZ75" s="421"/>
      <c r="JA75" s="422"/>
      <c r="JB75" s="422"/>
      <c r="JC75" s="422"/>
      <c r="JD75" s="422"/>
      <c r="JE75" s="422"/>
      <c r="JF75" s="422"/>
      <c r="JG75" s="422"/>
      <c r="JH75" s="422"/>
      <c r="JI75" s="422"/>
      <c r="JJ75" s="422"/>
      <c r="JK75" s="422"/>
      <c r="JL75" s="422"/>
      <c r="JM75" s="422"/>
      <c r="JN75" s="422"/>
      <c r="JO75" s="422"/>
      <c r="JP75" s="422"/>
      <c r="JQ75" s="436"/>
      <c r="JR75" s="421"/>
      <c r="JS75" s="422"/>
      <c r="JT75" s="422"/>
      <c r="JU75" s="422"/>
      <c r="JV75" s="422"/>
      <c r="JW75" s="422"/>
      <c r="JX75" s="422"/>
      <c r="JY75" s="422"/>
      <c r="JZ75" s="422"/>
      <c r="KA75" s="422"/>
      <c r="KB75" s="422"/>
      <c r="KC75" s="422"/>
      <c r="KD75" s="422"/>
      <c r="KE75" s="422"/>
      <c r="KF75" s="422"/>
      <c r="KG75" s="422"/>
      <c r="KH75" s="422"/>
      <c r="KI75" s="436"/>
      <c r="KJ75" s="453"/>
      <c r="KK75" s="453"/>
      <c r="KL75" s="453"/>
      <c r="KM75" s="453"/>
      <c r="KN75" s="453"/>
      <c r="KO75" s="453"/>
      <c r="KP75" s="468"/>
      <c r="KQ75" s="453"/>
      <c r="KR75" s="453"/>
      <c r="KS75" s="453"/>
      <c r="KT75" s="453"/>
      <c r="KU75" s="454"/>
      <c r="KV75" s="453"/>
      <c r="KW75" s="453"/>
      <c r="KX75" s="453"/>
      <c r="KY75" s="453"/>
      <c r="KZ75" s="453"/>
      <c r="LA75" s="453"/>
      <c r="LC75" s="57"/>
    </row>
    <row r="76" spans="1:315" ht="14.4" customHeight="1" x14ac:dyDescent="0.45">
      <c r="A76" s="374"/>
      <c r="B76" s="374"/>
      <c r="C76" s="374"/>
      <c r="D76" s="126"/>
      <c r="E76" s="127"/>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127"/>
      <c r="AH76" s="127"/>
      <c r="AI76" s="108"/>
      <c r="AJ76" s="108"/>
      <c r="AK76" s="240"/>
      <c r="AL76" s="241"/>
      <c r="AM76" s="241"/>
      <c r="AN76" s="241"/>
      <c r="AO76" s="242"/>
      <c r="AP76" s="128"/>
      <c r="AQ76" s="240"/>
      <c r="AR76" s="241"/>
      <c r="AS76" s="241"/>
      <c r="AT76" s="241"/>
      <c r="AU76" s="242"/>
      <c r="AV76" s="128"/>
      <c r="AW76" s="240"/>
      <c r="AX76" s="241"/>
      <c r="AY76" s="241"/>
      <c r="AZ76" s="241"/>
      <c r="BA76" s="242"/>
      <c r="BB76" s="128"/>
      <c r="BC76" s="240"/>
      <c r="BD76" s="241"/>
      <c r="BE76" s="241"/>
      <c r="BF76" s="241"/>
      <c r="BG76" s="242"/>
      <c r="BH76" s="128"/>
      <c r="BI76" s="240"/>
      <c r="BJ76" s="241"/>
      <c r="BK76" s="241"/>
      <c r="BL76" s="241"/>
      <c r="BM76" s="242"/>
      <c r="BN76" s="128"/>
      <c r="BO76" s="240"/>
      <c r="BP76" s="241"/>
      <c r="BQ76" s="241"/>
      <c r="BR76" s="241"/>
      <c r="BS76" s="242"/>
      <c r="BT76" s="128"/>
      <c r="BU76" s="240"/>
      <c r="BV76" s="241"/>
      <c r="BW76" s="241"/>
      <c r="BX76" s="241"/>
      <c r="BY76" s="242"/>
      <c r="BZ76" s="128"/>
      <c r="CA76" s="240"/>
      <c r="CB76" s="241"/>
      <c r="CC76" s="241"/>
      <c r="CD76" s="241"/>
      <c r="CE76" s="242"/>
      <c r="CF76" s="128"/>
      <c r="CG76" s="240"/>
      <c r="CH76" s="241"/>
      <c r="CI76" s="241"/>
      <c r="CJ76" s="241"/>
      <c r="CK76" s="242"/>
      <c r="CL76" s="128"/>
      <c r="CM76" s="240"/>
      <c r="CN76" s="241"/>
      <c r="CO76" s="241"/>
      <c r="CP76" s="241"/>
      <c r="CQ76" s="242"/>
      <c r="CR76" s="128"/>
      <c r="CS76" s="240"/>
      <c r="CT76" s="241"/>
      <c r="CU76" s="241"/>
      <c r="CV76" s="241"/>
      <c r="CW76" s="242"/>
      <c r="CX76" s="108"/>
      <c r="CY76" s="111"/>
      <c r="CZ76" s="378"/>
      <c r="DA76" s="376"/>
      <c r="DB76" s="377"/>
      <c r="DC76" s="428"/>
      <c r="DD76" s="427"/>
      <c r="DE76" s="427"/>
      <c r="DF76" s="71"/>
      <c r="DG76" s="72"/>
      <c r="DH76" s="418"/>
      <c r="DI76" s="418"/>
      <c r="DJ76" s="418"/>
      <c r="DK76" s="418"/>
      <c r="DL76" s="418"/>
      <c r="DM76" s="418"/>
      <c r="DN76" s="418"/>
      <c r="DO76" s="418"/>
      <c r="DP76" s="418"/>
      <c r="DQ76" s="418"/>
      <c r="DR76" s="418"/>
      <c r="DS76" s="418"/>
      <c r="DT76" s="418"/>
      <c r="DU76" s="418"/>
      <c r="DV76" s="418"/>
      <c r="DW76" s="418"/>
      <c r="DX76" s="418"/>
      <c r="DY76" s="418"/>
      <c r="DZ76" s="418"/>
      <c r="EA76" s="418"/>
      <c r="EB76" s="418"/>
      <c r="EC76" s="418"/>
      <c r="ED76" s="418"/>
      <c r="EE76" s="418"/>
      <c r="EF76" s="418"/>
      <c r="EG76" s="418"/>
      <c r="EH76" s="418"/>
      <c r="EI76" s="72"/>
      <c r="EJ76" s="72"/>
      <c r="EL76" s="421"/>
      <c r="EM76" s="422"/>
      <c r="EN76" s="422"/>
      <c r="EO76" s="422"/>
      <c r="EP76" s="422"/>
      <c r="EQ76" s="422"/>
      <c r="ER76" s="422"/>
      <c r="ES76" s="422"/>
      <c r="ET76" s="422"/>
      <c r="EU76" s="422"/>
      <c r="EV76" s="422"/>
      <c r="EW76" s="436"/>
      <c r="EX76" s="421"/>
      <c r="EY76" s="422"/>
      <c r="EZ76" s="422"/>
      <c r="FA76" s="422"/>
      <c r="FB76" s="422"/>
      <c r="FC76" s="422"/>
      <c r="FD76" s="422"/>
      <c r="FE76" s="422"/>
      <c r="FF76" s="422"/>
      <c r="FG76" s="422"/>
      <c r="FH76" s="422"/>
      <c r="FI76" s="422"/>
      <c r="FJ76" s="422"/>
      <c r="FK76" s="422"/>
      <c r="FL76" s="422"/>
      <c r="FM76" s="422"/>
      <c r="FN76" s="422"/>
      <c r="FO76" s="436"/>
      <c r="FP76" s="421"/>
      <c r="FQ76" s="422"/>
      <c r="FR76" s="422"/>
      <c r="FS76" s="422"/>
      <c r="FT76" s="422"/>
      <c r="FU76" s="422"/>
      <c r="FV76" s="422"/>
      <c r="FW76" s="422"/>
      <c r="FX76" s="422"/>
      <c r="FY76" s="422"/>
      <c r="FZ76" s="422"/>
      <c r="GA76" s="422"/>
      <c r="GB76" s="422"/>
      <c r="GC76" s="422"/>
      <c r="GD76" s="422"/>
      <c r="GE76" s="422"/>
      <c r="GF76" s="422"/>
      <c r="GG76" s="436"/>
      <c r="GH76" s="453"/>
      <c r="GI76" s="453"/>
      <c r="GJ76" s="453"/>
      <c r="GK76" s="453"/>
      <c r="GL76" s="453"/>
      <c r="GM76" s="453"/>
      <c r="GN76" s="468"/>
      <c r="GO76" s="453"/>
      <c r="GP76" s="453"/>
      <c r="GQ76" s="453"/>
      <c r="GR76" s="453"/>
      <c r="GS76" s="454"/>
      <c r="GT76" s="453"/>
      <c r="GU76" s="453"/>
      <c r="GV76" s="453"/>
      <c r="GW76" s="453"/>
      <c r="GX76" s="453"/>
      <c r="GY76" s="453"/>
      <c r="HA76" s="57"/>
      <c r="HB76" s="509"/>
      <c r="HC76" s="508"/>
      <c r="HD76" s="291"/>
      <c r="HE76" s="428"/>
      <c r="HF76" s="427"/>
      <c r="HG76" s="427"/>
      <c r="HH76" s="71"/>
      <c r="HI76" s="72"/>
      <c r="HJ76" s="418"/>
      <c r="HK76" s="418"/>
      <c r="HL76" s="418"/>
      <c r="HM76" s="418"/>
      <c r="HN76" s="418"/>
      <c r="HO76" s="418"/>
      <c r="HP76" s="418"/>
      <c r="HQ76" s="418"/>
      <c r="HR76" s="418"/>
      <c r="HS76" s="418"/>
      <c r="HT76" s="418"/>
      <c r="HU76" s="418"/>
      <c r="HV76" s="418"/>
      <c r="HW76" s="418"/>
      <c r="HX76" s="418"/>
      <c r="HY76" s="418"/>
      <c r="HZ76" s="418"/>
      <c r="IA76" s="418"/>
      <c r="IB76" s="418"/>
      <c r="IC76" s="418"/>
      <c r="ID76" s="418"/>
      <c r="IE76" s="418"/>
      <c r="IF76" s="418"/>
      <c r="IG76" s="418"/>
      <c r="IH76" s="418"/>
      <c r="II76" s="418"/>
      <c r="IJ76" s="418"/>
      <c r="IK76" s="72"/>
      <c r="IL76" s="72"/>
      <c r="IN76" s="421"/>
      <c r="IO76" s="422"/>
      <c r="IP76" s="422"/>
      <c r="IQ76" s="422"/>
      <c r="IR76" s="422"/>
      <c r="IS76" s="422"/>
      <c r="IT76" s="422"/>
      <c r="IU76" s="422"/>
      <c r="IV76" s="422"/>
      <c r="IW76" s="422"/>
      <c r="IX76" s="422"/>
      <c r="IY76" s="436"/>
      <c r="IZ76" s="421"/>
      <c r="JA76" s="422"/>
      <c r="JB76" s="422"/>
      <c r="JC76" s="422"/>
      <c r="JD76" s="422"/>
      <c r="JE76" s="422"/>
      <c r="JF76" s="422"/>
      <c r="JG76" s="422"/>
      <c r="JH76" s="422"/>
      <c r="JI76" s="422"/>
      <c r="JJ76" s="422"/>
      <c r="JK76" s="422"/>
      <c r="JL76" s="422"/>
      <c r="JM76" s="422"/>
      <c r="JN76" s="422"/>
      <c r="JO76" s="422"/>
      <c r="JP76" s="422"/>
      <c r="JQ76" s="436"/>
      <c r="JR76" s="421"/>
      <c r="JS76" s="422"/>
      <c r="JT76" s="422"/>
      <c r="JU76" s="422"/>
      <c r="JV76" s="422"/>
      <c r="JW76" s="422"/>
      <c r="JX76" s="422"/>
      <c r="JY76" s="422"/>
      <c r="JZ76" s="422"/>
      <c r="KA76" s="422"/>
      <c r="KB76" s="422"/>
      <c r="KC76" s="422"/>
      <c r="KD76" s="422"/>
      <c r="KE76" s="422"/>
      <c r="KF76" s="422"/>
      <c r="KG76" s="422"/>
      <c r="KH76" s="422"/>
      <c r="KI76" s="436"/>
      <c r="KJ76" s="453"/>
      <c r="KK76" s="453"/>
      <c r="KL76" s="453"/>
      <c r="KM76" s="453"/>
      <c r="KN76" s="453"/>
      <c r="KO76" s="453"/>
      <c r="KP76" s="468"/>
      <c r="KQ76" s="453"/>
      <c r="KR76" s="453"/>
      <c r="KS76" s="453"/>
      <c r="KT76" s="453"/>
      <c r="KU76" s="454"/>
      <c r="KV76" s="453"/>
      <c r="KW76" s="453"/>
      <c r="KX76" s="453"/>
      <c r="KY76" s="453"/>
      <c r="KZ76" s="453"/>
      <c r="LA76" s="453"/>
      <c r="LC76" s="57"/>
    </row>
    <row r="77" spans="1:315" ht="14.4" customHeight="1" thickBot="1" x14ac:dyDescent="0.5">
      <c r="A77" s="374"/>
      <c r="B77" s="374"/>
      <c r="C77" s="374"/>
      <c r="D77" s="126"/>
      <c r="E77" s="127"/>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127"/>
      <c r="AH77" s="127"/>
      <c r="AI77" s="108"/>
      <c r="AJ77" s="108"/>
      <c r="AK77" s="243"/>
      <c r="AL77" s="244"/>
      <c r="AM77" s="244"/>
      <c r="AN77" s="244"/>
      <c r="AO77" s="245"/>
      <c r="AP77" s="128"/>
      <c r="AQ77" s="243"/>
      <c r="AR77" s="244"/>
      <c r="AS77" s="244"/>
      <c r="AT77" s="244"/>
      <c r="AU77" s="245"/>
      <c r="AV77" s="250" t="s">
        <v>37</v>
      </c>
      <c r="AW77" s="243"/>
      <c r="AX77" s="244"/>
      <c r="AY77" s="244"/>
      <c r="AZ77" s="244"/>
      <c r="BA77" s="245"/>
      <c r="BB77" s="128"/>
      <c r="BC77" s="243"/>
      <c r="BD77" s="244"/>
      <c r="BE77" s="244"/>
      <c r="BF77" s="244"/>
      <c r="BG77" s="245"/>
      <c r="BH77" s="128"/>
      <c r="BI77" s="243"/>
      <c r="BJ77" s="244"/>
      <c r="BK77" s="244"/>
      <c r="BL77" s="244"/>
      <c r="BM77" s="245"/>
      <c r="BN77" s="250" t="s">
        <v>37</v>
      </c>
      <c r="BO77" s="243"/>
      <c r="BP77" s="244"/>
      <c r="BQ77" s="244"/>
      <c r="BR77" s="244"/>
      <c r="BS77" s="245"/>
      <c r="BT77" s="128"/>
      <c r="BU77" s="243"/>
      <c r="BV77" s="244"/>
      <c r="BW77" s="244"/>
      <c r="BX77" s="244"/>
      <c r="BY77" s="245"/>
      <c r="BZ77" s="128"/>
      <c r="CA77" s="243"/>
      <c r="CB77" s="244"/>
      <c r="CC77" s="244"/>
      <c r="CD77" s="244"/>
      <c r="CE77" s="245"/>
      <c r="CF77" s="250" t="s">
        <v>37</v>
      </c>
      <c r="CG77" s="243"/>
      <c r="CH77" s="244"/>
      <c r="CI77" s="244"/>
      <c r="CJ77" s="244"/>
      <c r="CK77" s="245"/>
      <c r="CL77" s="128"/>
      <c r="CM77" s="243"/>
      <c r="CN77" s="244"/>
      <c r="CO77" s="244"/>
      <c r="CP77" s="244"/>
      <c r="CQ77" s="245"/>
      <c r="CR77" s="128"/>
      <c r="CS77" s="243"/>
      <c r="CT77" s="244"/>
      <c r="CU77" s="244"/>
      <c r="CV77" s="244"/>
      <c r="CW77" s="245"/>
      <c r="CX77" s="108"/>
      <c r="CY77" s="111"/>
      <c r="CZ77" s="378"/>
      <c r="DA77" s="376"/>
      <c r="DB77" s="377"/>
      <c r="DC77" s="428"/>
      <c r="DD77" s="427"/>
      <c r="DE77" s="427"/>
      <c r="DF77" s="71"/>
      <c r="DG77" s="72"/>
      <c r="DH77" s="418"/>
      <c r="DI77" s="418"/>
      <c r="DJ77" s="418"/>
      <c r="DK77" s="418"/>
      <c r="DL77" s="418"/>
      <c r="DM77" s="418"/>
      <c r="DN77" s="418"/>
      <c r="DO77" s="418"/>
      <c r="DP77" s="418"/>
      <c r="DQ77" s="418"/>
      <c r="DR77" s="418"/>
      <c r="DS77" s="418"/>
      <c r="DT77" s="418"/>
      <c r="DU77" s="418"/>
      <c r="DV77" s="418"/>
      <c r="DW77" s="418"/>
      <c r="DX77" s="418"/>
      <c r="DY77" s="418"/>
      <c r="DZ77" s="418"/>
      <c r="EA77" s="418"/>
      <c r="EB77" s="418"/>
      <c r="EC77" s="418"/>
      <c r="ED77" s="418"/>
      <c r="EE77" s="418"/>
      <c r="EF77" s="418"/>
      <c r="EG77" s="418"/>
      <c r="EH77" s="418"/>
      <c r="EI77" s="72"/>
      <c r="EJ77" s="72"/>
      <c r="EL77" s="421"/>
      <c r="EM77" s="422"/>
      <c r="EN77" s="422"/>
      <c r="EO77" s="422"/>
      <c r="EP77" s="422"/>
      <c r="EQ77" s="422"/>
      <c r="ER77" s="422"/>
      <c r="ES77" s="422"/>
      <c r="ET77" s="422"/>
      <c r="EU77" s="422"/>
      <c r="EV77" s="422"/>
      <c r="EW77" s="436"/>
      <c r="EX77" s="421"/>
      <c r="EY77" s="422"/>
      <c r="EZ77" s="422"/>
      <c r="FA77" s="422"/>
      <c r="FB77" s="422"/>
      <c r="FC77" s="422"/>
      <c r="FD77" s="422"/>
      <c r="FE77" s="422"/>
      <c r="FF77" s="422"/>
      <c r="FG77" s="422"/>
      <c r="FH77" s="422"/>
      <c r="FI77" s="422"/>
      <c r="FJ77" s="422"/>
      <c r="FK77" s="422"/>
      <c r="FL77" s="422"/>
      <c r="FM77" s="422"/>
      <c r="FN77" s="422"/>
      <c r="FO77" s="436"/>
      <c r="FP77" s="421"/>
      <c r="FQ77" s="422"/>
      <c r="FR77" s="422"/>
      <c r="FS77" s="422"/>
      <c r="FT77" s="422"/>
      <c r="FU77" s="422"/>
      <c r="FV77" s="422"/>
      <c r="FW77" s="422"/>
      <c r="FX77" s="422"/>
      <c r="FY77" s="422"/>
      <c r="FZ77" s="422"/>
      <c r="GA77" s="422"/>
      <c r="GB77" s="422"/>
      <c r="GC77" s="422"/>
      <c r="GD77" s="422"/>
      <c r="GE77" s="422"/>
      <c r="GF77" s="422"/>
      <c r="GG77" s="436"/>
      <c r="GH77" s="453"/>
      <c r="GI77" s="453"/>
      <c r="GJ77" s="453"/>
      <c r="GK77" s="453"/>
      <c r="GL77" s="453"/>
      <c r="GM77" s="453"/>
      <c r="GN77" s="468"/>
      <c r="GO77" s="453"/>
      <c r="GP77" s="453"/>
      <c r="GQ77" s="453"/>
      <c r="GR77" s="453"/>
      <c r="GS77" s="454"/>
      <c r="GT77" s="453"/>
      <c r="GU77" s="453"/>
      <c r="GV77" s="453"/>
      <c r="GW77" s="453"/>
      <c r="GX77" s="453"/>
      <c r="GY77" s="453"/>
      <c r="HA77" s="57"/>
      <c r="HB77" s="509"/>
      <c r="HC77" s="508"/>
      <c r="HD77" s="291"/>
      <c r="HE77" s="428"/>
      <c r="HF77" s="427"/>
      <c r="HG77" s="427"/>
      <c r="HH77" s="71"/>
      <c r="HI77" s="72"/>
      <c r="HJ77" s="418"/>
      <c r="HK77" s="418"/>
      <c r="HL77" s="418"/>
      <c r="HM77" s="418"/>
      <c r="HN77" s="418"/>
      <c r="HO77" s="418"/>
      <c r="HP77" s="418"/>
      <c r="HQ77" s="418"/>
      <c r="HR77" s="418"/>
      <c r="HS77" s="418"/>
      <c r="HT77" s="418"/>
      <c r="HU77" s="418"/>
      <c r="HV77" s="418"/>
      <c r="HW77" s="418"/>
      <c r="HX77" s="418"/>
      <c r="HY77" s="418"/>
      <c r="HZ77" s="418"/>
      <c r="IA77" s="418"/>
      <c r="IB77" s="418"/>
      <c r="IC77" s="418"/>
      <c r="ID77" s="418"/>
      <c r="IE77" s="418"/>
      <c r="IF77" s="418"/>
      <c r="IG77" s="418"/>
      <c r="IH77" s="418"/>
      <c r="II77" s="418"/>
      <c r="IJ77" s="418"/>
      <c r="IK77" s="72"/>
      <c r="IL77" s="72"/>
      <c r="IN77" s="421"/>
      <c r="IO77" s="422"/>
      <c r="IP77" s="422"/>
      <c r="IQ77" s="422"/>
      <c r="IR77" s="422"/>
      <c r="IS77" s="422"/>
      <c r="IT77" s="422"/>
      <c r="IU77" s="422"/>
      <c r="IV77" s="422"/>
      <c r="IW77" s="422"/>
      <c r="IX77" s="422"/>
      <c r="IY77" s="436"/>
      <c r="IZ77" s="421"/>
      <c r="JA77" s="422"/>
      <c r="JB77" s="422"/>
      <c r="JC77" s="422"/>
      <c r="JD77" s="422"/>
      <c r="JE77" s="422"/>
      <c r="JF77" s="422"/>
      <c r="JG77" s="422"/>
      <c r="JH77" s="422"/>
      <c r="JI77" s="422"/>
      <c r="JJ77" s="422"/>
      <c r="JK77" s="422"/>
      <c r="JL77" s="422"/>
      <c r="JM77" s="422"/>
      <c r="JN77" s="422"/>
      <c r="JO77" s="422"/>
      <c r="JP77" s="422"/>
      <c r="JQ77" s="436"/>
      <c r="JR77" s="421"/>
      <c r="JS77" s="422"/>
      <c r="JT77" s="422"/>
      <c r="JU77" s="422"/>
      <c r="JV77" s="422"/>
      <c r="JW77" s="422"/>
      <c r="JX77" s="422"/>
      <c r="JY77" s="422"/>
      <c r="JZ77" s="422"/>
      <c r="KA77" s="422"/>
      <c r="KB77" s="422"/>
      <c r="KC77" s="422"/>
      <c r="KD77" s="422"/>
      <c r="KE77" s="422"/>
      <c r="KF77" s="422"/>
      <c r="KG77" s="422"/>
      <c r="KH77" s="422"/>
      <c r="KI77" s="436"/>
      <c r="KJ77" s="453"/>
      <c r="KK77" s="453"/>
      <c r="KL77" s="453"/>
      <c r="KM77" s="453"/>
      <c r="KN77" s="453"/>
      <c r="KO77" s="453"/>
      <c r="KP77" s="468"/>
      <c r="KQ77" s="453"/>
      <c r="KR77" s="453"/>
      <c r="KS77" s="453"/>
      <c r="KT77" s="453"/>
      <c r="KU77" s="454"/>
      <c r="KV77" s="453"/>
      <c r="KW77" s="453"/>
      <c r="KX77" s="453"/>
      <c r="KY77" s="453"/>
      <c r="KZ77" s="453"/>
      <c r="LA77" s="453"/>
      <c r="LC77" s="57"/>
    </row>
    <row r="78" spans="1:315" ht="14.4" customHeight="1" x14ac:dyDescent="0.45">
      <c r="A78" s="374"/>
      <c r="B78" s="374"/>
      <c r="C78" s="374"/>
      <c r="D78" s="129"/>
      <c r="E78" s="130"/>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0"/>
      <c r="AH78" s="130"/>
      <c r="AI78" s="119"/>
      <c r="AJ78" s="119"/>
      <c r="AK78" s="132"/>
      <c r="AL78" s="132"/>
      <c r="AM78" s="132"/>
      <c r="AN78" s="132"/>
      <c r="AO78" s="132"/>
      <c r="AP78" s="132"/>
      <c r="AQ78" s="132"/>
      <c r="AR78" s="132"/>
      <c r="AS78" s="132"/>
      <c r="AT78" s="132"/>
      <c r="AU78" s="132"/>
      <c r="AV78" s="251"/>
      <c r="AW78" s="132"/>
      <c r="AX78" s="132"/>
      <c r="AY78" s="132"/>
      <c r="AZ78" s="132"/>
      <c r="BA78" s="132"/>
      <c r="BB78" s="132"/>
      <c r="BC78" s="132"/>
      <c r="BD78" s="132"/>
      <c r="BE78" s="132"/>
      <c r="BF78" s="132"/>
      <c r="BG78" s="132"/>
      <c r="BH78" s="132"/>
      <c r="BI78" s="132"/>
      <c r="BJ78" s="132"/>
      <c r="BK78" s="132"/>
      <c r="BL78" s="132"/>
      <c r="BM78" s="132"/>
      <c r="BN78" s="251"/>
      <c r="BO78" s="132"/>
      <c r="BP78" s="132"/>
      <c r="BQ78" s="132"/>
      <c r="BR78" s="132"/>
      <c r="BS78" s="132"/>
      <c r="BT78" s="132"/>
      <c r="BU78" s="132"/>
      <c r="BV78" s="132"/>
      <c r="BW78" s="132"/>
      <c r="BX78" s="132"/>
      <c r="BY78" s="132"/>
      <c r="BZ78" s="132"/>
      <c r="CA78" s="132"/>
      <c r="CB78" s="132"/>
      <c r="CC78" s="132"/>
      <c r="CD78" s="132"/>
      <c r="CE78" s="132"/>
      <c r="CF78" s="251"/>
      <c r="CG78" s="132"/>
      <c r="CH78" s="132"/>
      <c r="CI78" s="132"/>
      <c r="CJ78" s="132"/>
      <c r="CK78" s="132"/>
      <c r="CL78" s="132"/>
      <c r="CM78" s="132"/>
      <c r="CN78" s="132"/>
      <c r="CO78" s="132"/>
      <c r="CP78" s="132"/>
      <c r="CQ78" s="132"/>
      <c r="CR78" s="132"/>
      <c r="CS78" s="132"/>
      <c r="CT78" s="132"/>
      <c r="CU78" s="132"/>
      <c r="CV78" s="132"/>
      <c r="CW78" s="132"/>
      <c r="CX78" s="119"/>
      <c r="CY78" s="121"/>
      <c r="CZ78" s="378"/>
      <c r="DA78" s="376"/>
      <c r="DB78" s="377"/>
      <c r="DC78" s="428"/>
      <c r="DD78" s="427"/>
      <c r="DE78" s="427"/>
      <c r="DF78" s="73"/>
      <c r="DG78" s="74"/>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4"/>
      <c r="EJ78" s="74"/>
      <c r="EK78" s="65"/>
      <c r="EL78" s="423"/>
      <c r="EM78" s="424"/>
      <c r="EN78" s="424"/>
      <c r="EO78" s="424"/>
      <c r="EP78" s="424"/>
      <c r="EQ78" s="424"/>
      <c r="ER78" s="424"/>
      <c r="ES78" s="424"/>
      <c r="ET78" s="424"/>
      <c r="EU78" s="424"/>
      <c r="EV78" s="424"/>
      <c r="EW78" s="447"/>
      <c r="EX78" s="423"/>
      <c r="EY78" s="424"/>
      <c r="EZ78" s="424"/>
      <c r="FA78" s="424"/>
      <c r="FB78" s="424"/>
      <c r="FC78" s="424"/>
      <c r="FD78" s="424"/>
      <c r="FE78" s="424"/>
      <c r="FF78" s="424"/>
      <c r="FG78" s="424"/>
      <c r="FH78" s="424"/>
      <c r="FI78" s="424"/>
      <c r="FJ78" s="424"/>
      <c r="FK78" s="424"/>
      <c r="FL78" s="424"/>
      <c r="FM78" s="424"/>
      <c r="FN78" s="424"/>
      <c r="FO78" s="447"/>
      <c r="FP78" s="423"/>
      <c r="FQ78" s="424"/>
      <c r="FR78" s="424"/>
      <c r="FS78" s="424"/>
      <c r="FT78" s="424"/>
      <c r="FU78" s="424"/>
      <c r="FV78" s="424"/>
      <c r="FW78" s="424"/>
      <c r="FX78" s="424"/>
      <c r="FY78" s="424"/>
      <c r="FZ78" s="424"/>
      <c r="GA78" s="424"/>
      <c r="GB78" s="424"/>
      <c r="GC78" s="424"/>
      <c r="GD78" s="424"/>
      <c r="GE78" s="424"/>
      <c r="GF78" s="424"/>
      <c r="GG78" s="447"/>
      <c r="GH78" s="490"/>
      <c r="GI78" s="490"/>
      <c r="GJ78" s="490"/>
      <c r="GK78" s="490"/>
      <c r="GL78" s="490"/>
      <c r="GM78" s="490"/>
      <c r="GN78" s="505"/>
      <c r="GO78" s="490"/>
      <c r="GP78" s="490"/>
      <c r="GQ78" s="490"/>
      <c r="GR78" s="490"/>
      <c r="GS78" s="506"/>
      <c r="GT78" s="490"/>
      <c r="GU78" s="490"/>
      <c r="GV78" s="490"/>
      <c r="GW78" s="490"/>
      <c r="GX78" s="490"/>
      <c r="GY78" s="490"/>
      <c r="GZ78" s="65"/>
      <c r="HA78" s="67"/>
      <c r="HB78" s="509"/>
      <c r="HC78" s="508"/>
      <c r="HD78" s="291"/>
      <c r="HE78" s="428"/>
      <c r="HF78" s="427"/>
      <c r="HG78" s="427"/>
      <c r="HH78" s="73"/>
      <c r="HI78" s="74"/>
      <c r="HJ78" s="75"/>
      <c r="HK78" s="75"/>
      <c r="HL78" s="75"/>
      <c r="HM78" s="75"/>
      <c r="HN78" s="75"/>
      <c r="HO78" s="75"/>
      <c r="HP78" s="75"/>
      <c r="HQ78" s="75"/>
      <c r="HR78" s="75"/>
      <c r="HS78" s="75"/>
      <c r="HT78" s="75"/>
      <c r="HU78" s="75"/>
      <c r="HV78" s="75"/>
      <c r="HW78" s="75"/>
      <c r="HX78" s="75"/>
      <c r="HY78" s="75"/>
      <c r="HZ78" s="75"/>
      <c r="IA78" s="75"/>
      <c r="IB78" s="75"/>
      <c r="IC78" s="75"/>
      <c r="ID78" s="75"/>
      <c r="IE78" s="75"/>
      <c r="IF78" s="75"/>
      <c r="IG78" s="75"/>
      <c r="IH78" s="75"/>
      <c r="II78" s="75"/>
      <c r="IJ78" s="75"/>
      <c r="IK78" s="74"/>
      <c r="IL78" s="74"/>
      <c r="IM78" s="65"/>
      <c r="IN78" s="423"/>
      <c r="IO78" s="424"/>
      <c r="IP78" s="424"/>
      <c r="IQ78" s="424"/>
      <c r="IR78" s="424"/>
      <c r="IS78" s="424"/>
      <c r="IT78" s="424"/>
      <c r="IU78" s="424"/>
      <c r="IV78" s="424"/>
      <c r="IW78" s="424"/>
      <c r="IX78" s="424"/>
      <c r="IY78" s="447"/>
      <c r="IZ78" s="423"/>
      <c r="JA78" s="424"/>
      <c r="JB78" s="424"/>
      <c r="JC78" s="424"/>
      <c r="JD78" s="424"/>
      <c r="JE78" s="424"/>
      <c r="JF78" s="424"/>
      <c r="JG78" s="424"/>
      <c r="JH78" s="424"/>
      <c r="JI78" s="424"/>
      <c r="JJ78" s="424"/>
      <c r="JK78" s="424"/>
      <c r="JL78" s="424"/>
      <c r="JM78" s="424"/>
      <c r="JN78" s="424"/>
      <c r="JO78" s="424"/>
      <c r="JP78" s="424"/>
      <c r="JQ78" s="447"/>
      <c r="JR78" s="423"/>
      <c r="JS78" s="424"/>
      <c r="JT78" s="424"/>
      <c r="JU78" s="424"/>
      <c r="JV78" s="424"/>
      <c r="JW78" s="424"/>
      <c r="JX78" s="424"/>
      <c r="JY78" s="424"/>
      <c r="JZ78" s="424"/>
      <c r="KA78" s="424"/>
      <c r="KB78" s="424"/>
      <c r="KC78" s="424"/>
      <c r="KD78" s="424"/>
      <c r="KE78" s="424"/>
      <c r="KF78" s="424"/>
      <c r="KG78" s="424"/>
      <c r="KH78" s="424"/>
      <c r="KI78" s="447"/>
      <c r="KJ78" s="490"/>
      <c r="KK78" s="490"/>
      <c r="KL78" s="490"/>
      <c r="KM78" s="490"/>
      <c r="KN78" s="490"/>
      <c r="KO78" s="490"/>
      <c r="KP78" s="505"/>
      <c r="KQ78" s="490"/>
      <c r="KR78" s="490"/>
      <c r="KS78" s="490"/>
      <c r="KT78" s="490"/>
      <c r="KU78" s="506"/>
      <c r="KV78" s="490"/>
      <c r="KW78" s="490"/>
      <c r="KX78" s="490"/>
      <c r="KY78" s="490"/>
      <c r="KZ78" s="490"/>
      <c r="LA78" s="490"/>
      <c r="LB78" s="65"/>
      <c r="LC78" s="67"/>
    </row>
    <row r="79" spans="1:315" ht="14.4" customHeight="1" thickBot="1" x14ac:dyDescent="0.5">
      <c r="A79" s="374"/>
      <c r="B79" s="374"/>
      <c r="C79" s="374"/>
      <c r="D79" s="124"/>
      <c r="E79" s="125"/>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25"/>
      <c r="AH79" s="125"/>
      <c r="AI79" s="101"/>
      <c r="AJ79" s="101"/>
      <c r="AK79" s="252"/>
      <c r="AL79" s="252"/>
      <c r="AM79" s="252"/>
      <c r="AN79" s="252"/>
      <c r="AO79" s="252"/>
      <c r="AP79" s="134"/>
      <c r="AQ79" s="252"/>
      <c r="AR79" s="252"/>
      <c r="AS79" s="252"/>
      <c r="AT79" s="252"/>
      <c r="AU79" s="252"/>
      <c r="AV79" s="134"/>
      <c r="AW79" s="252"/>
      <c r="AX79" s="252"/>
      <c r="AY79" s="252"/>
      <c r="AZ79" s="252"/>
      <c r="BA79" s="252"/>
      <c r="BB79" s="134"/>
      <c r="BC79" s="252"/>
      <c r="BD79" s="252"/>
      <c r="BE79" s="252"/>
      <c r="BF79" s="252"/>
      <c r="BG79" s="252"/>
      <c r="BH79" s="134"/>
      <c r="BI79" s="252"/>
      <c r="BJ79" s="252"/>
      <c r="BK79" s="252"/>
      <c r="BL79" s="252"/>
      <c r="BM79" s="252"/>
      <c r="BN79" s="134"/>
      <c r="BO79" s="252"/>
      <c r="BP79" s="252"/>
      <c r="BQ79" s="252"/>
      <c r="BR79" s="252"/>
      <c r="BS79" s="252"/>
      <c r="BT79" s="134"/>
      <c r="BU79" s="252"/>
      <c r="BV79" s="252"/>
      <c r="BW79" s="252"/>
      <c r="BX79" s="252"/>
      <c r="BY79" s="252"/>
      <c r="BZ79" s="134"/>
      <c r="CA79" s="252"/>
      <c r="CB79" s="252"/>
      <c r="CC79" s="252"/>
      <c r="CD79" s="252"/>
      <c r="CE79" s="252"/>
      <c r="CF79" s="134"/>
      <c r="CG79" s="252"/>
      <c r="CH79" s="252"/>
      <c r="CI79" s="252"/>
      <c r="CJ79" s="252"/>
      <c r="CK79" s="252"/>
      <c r="CL79" s="134"/>
      <c r="CM79" s="252"/>
      <c r="CN79" s="252"/>
      <c r="CO79" s="252"/>
      <c r="CP79" s="252"/>
      <c r="CQ79" s="252"/>
      <c r="CR79" s="134"/>
      <c r="CS79" s="252"/>
      <c r="CT79" s="252"/>
      <c r="CU79" s="252"/>
      <c r="CV79" s="252"/>
      <c r="CW79" s="252"/>
      <c r="CX79" s="101"/>
      <c r="CY79" s="106"/>
      <c r="CZ79" s="378"/>
      <c r="DA79" s="376"/>
      <c r="DB79" s="377"/>
      <c r="DC79" s="428"/>
      <c r="DD79" s="427"/>
      <c r="DE79" s="427"/>
      <c r="DF79" s="69"/>
      <c r="DG79" s="70"/>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0"/>
      <c r="EJ79" s="70"/>
      <c r="EK79" s="77"/>
      <c r="EL79" s="419" t="str">
        <f>AK80</f>
        <v/>
      </c>
      <c r="EM79" s="420"/>
      <c r="EN79" s="420"/>
      <c r="EO79" s="420"/>
      <c r="EP79" s="420"/>
      <c r="EQ79" s="420"/>
      <c r="ER79" s="420" t="str">
        <f>AQ80</f>
        <v/>
      </c>
      <c r="ES79" s="420"/>
      <c r="ET79" s="420"/>
      <c r="EU79" s="420"/>
      <c r="EV79" s="420"/>
      <c r="EW79" s="435"/>
      <c r="EX79" s="448" t="str">
        <f>AW80</f>
        <v/>
      </c>
      <c r="EY79" s="420"/>
      <c r="EZ79" s="420"/>
      <c r="FA79" s="420"/>
      <c r="FB79" s="420"/>
      <c r="FC79" s="420"/>
      <c r="FD79" s="420" t="str">
        <f>BC80</f>
        <v/>
      </c>
      <c r="FE79" s="420"/>
      <c r="FF79" s="420"/>
      <c r="FG79" s="420"/>
      <c r="FH79" s="420"/>
      <c r="FI79" s="420"/>
      <c r="FJ79" s="420" t="str">
        <f>BI80</f>
        <v/>
      </c>
      <c r="FK79" s="420"/>
      <c r="FL79" s="420"/>
      <c r="FM79" s="420"/>
      <c r="FN79" s="420"/>
      <c r="FO79" s="435"/>
      <c r="FP79" s="419" t="str">
        <f>BO80</f>
        <v/>
      </c>
      <c r="FQ79" s="420"/>
      <c r="FR79" s="420"/>
      <c r="FS79" s="420"/>
      <c r="FT79" s="420"/>
      <c r="FU79" s="420"/>
      <c r="FV79" s="420" t="str">
        <f>BU80</f>
        <v/>
      </c>
      <c r="FW79" s="420"/>
      <c r="FX79" s="420"/>
      <c r="FY79" s="420"/>
      <c r="FZ79" s="420"/>
      <c r="GA79" s="420"/>
      <c r="GB79" s="420" t="str">
        <f>CA80</f>
        <v/>
      </c>
      <c r="GC79" s="420"/>
      <c r="GD79" s="420"/>
      <c r="GE79" s="420"/>
      <c r="GF79" s="420"/>
      <c r="GG79" s="435"/>
      <c r="GH79" s="503" t="str">
        <f>CG80</f>
        <v/>
      </c>
      <c r="GI79" s="450"/>
      <c r="GJ79" s="450"/>
      <c r="GK79" s="450"/>
      <c r="GL79" s="450"/>
      <c r="GM79" s="450"/>
      <c r="GN79" s="504" t="str">
        <f>CM80</f>
        <v/>
      </c>
      <c r="GO79" s="450"/>
      <c r="GP79" s="450"/>
      <c r="GQ79" s="450"/>
      <c r="GR79" s="450"/>
      <c r="GS79" s="451"/>
      <c r="GT79" s="450" t="str">
        <f>CS80</f>
        <v/>
      </c>
      <c r="GU79" s="450"/>
      <c r="GV79" s="450"/>
      <c r="GW79" s="450"/>
      <c r="GX79" s="450"/>
      <c r="GY79" s="450"/>
      <c r="GZ79" s="53"/>
      <c r="HA79" s="54"/>
      <c r="HB79" s="509"/>
      <c r="HC79" s="508"/>
      <c r="HD79" s="291"/>
      <c r="HE79" s="428"/>
      <c r="HF79" s="427"/>
      <c r="HG79" s="427"/>
      <c r="HH79" s="69"/>
      <c r="HI79" s="70"/>
      <c r="HJ79" s="76"/>
      <c r="HK79" s="76"/>
      <c r="HL79" s="76"/>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0"/>
      <c r="IL79" s="70"/>
      <c r="IM79" s="77"/>
      <c r="IN79" s="419" t="str">
        <f>EL79</f>
        <v/>
      </c>
      <c r="IO79" s="420"/>
      <c r="IP79" s="420"/>
      <c r="IQ79" s="420"/>
      <c r="IR79" s="420"/>
      <c r="IS79" s="420"/>
      <c r="IT79" s="420" t="str">
        <f>ER79</f>
        <v/>
      </c>
      <c r="IU79" s="420"/>
      <c r="IV79" s="420"/>
      <c r="IW79" s="420"/>
      <c r="IX79" s="420"/>
      <c r="IY79" s="435"/>
      <c r="IZ79" s="448" t="str">
        <f>EX79</f>
        <v/>
      </c>
      <c r="JA79" s="420"/>
      <c r="JB79" s="420"/>
      <c r="JC79" s="420"/>
      <c r="JD79" s="420"/>
      <c r="JE79" s="420"/>
      <c r="JF79" s="420" t="str">
        <f>FD79</f>
        <v/>
      </c>
      <c r="JG79" s="420"/>
      <c r="JH79" s="420"/>
      <c r="JI79" s="420"/>
      <c r="JJ79" s="420"/>
      <c r="JK79" s="420"/>
      <c r="JL79" s="420" t="str">
        <f>FJ79</f>
        <v/>
      </c>
      <c r="JM79" s="420"/>
      <c r="JN79" s="420"/>
      <c r="JO79" s="420"/>
      <c r="JP79" s="420"/>
      <c r="JQ79" s="435"/>
      <c r="JR79" s="419" t="str">
        <f>FP79</f>
        <v/>
      </c>
      <c r="JS79" s="420"/>
      <c r="JT79" s="420"/>
      <c r="JU79" s="420"/>
      <c r="JV79" s="420"/>
      <c r="JW79" s="420"/>
      <c r="JX79" s="420" t="str">
        <f>FV79</f>
        <v/>
      </c>
      <c r="JY79" s="420"/>
      <c r="JZ79" s="420"/>
      <c r="KA79" s="420"/>
      <c r="KB79" s="420"/>
      <c r="KC79" s="420"/>
      <c r="KD79" s="420" t="str">
        <f>GB79</f>
        <v/>
      </c>
      <c r="KE79" s="420"/>
      <c r="KF79" s="420"/>
      <c r="KG79" s="420"/>
      <c r="KH79" s="420"/>
      <c r="KI79" s="435"/>
      <c r="KJ79" s="503" t="str">
        <f>GH79</f>
        <v/>
      </c>
      <c r="KK79" s="450"/>
      <c r="KL79" s="450"/>
      <c r="KM79" s="450"/>
      <c r="KN79" s="450"/>
      <c r="KO79" s="450"/>
      <c r="KP79" s="504" t="str">
        <f>GN79</f>
        <v/>
      </c>
      <c r="KQ79" s="450"/>
      <c r="KR79" s="450"/>
      <c r="KS79" s="450"/>
      <c r="KT79" s="450"/>
      <c r="KU79" s="451"/>
      <c r="KV79" s="450" t="str">
        <f>GT79</f>
        <v/>
      </c>
      <c r="KW79" s="450"/>
      <c r="KX79" s="450"/>
      <c r="KY79" s="450"/>
      <c r="KZ79" s="450"/>
      <c r="LA79" s="450"/>
      <c r="LB79" s="53"/>
      <c r="LC79" s="54"/>
    </row>
    <row r="80" spans="1:315" ht="14.4" customHeight="1" x14ac:dyDescent="0.45">
      <c r="A80" s="374"/>
      <c r="B80" s="374"/>
      <c r="C80" s="374"/>
      <c r="D80" s="126"/>
      <c r="E80" s="127"/>
      <c r="F80" s="293" t="s">
        <v>34</v>
      </c>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127"/>
      <c r="AH80" s="127"/>
      <c r="AI80" s="108"/>
      <c r="AJ80" s="108"/>
      <c r="AK80" s="237" t="str">
        <f>入力シート!O16</f>
        <v/>
      </c>
      <c r="AL80" s="238"/>
      <c r="AM80" s="238"/>
      <c r="AN80" s="238"/>
      <c r="AO80" s="239"/>
      <c r="AP80" s="128"/>
      <c r="AQ80" s="237" t="str">
        <f>入力シート!P16</f>
        <v/>
      </c>
      <c r="AR80" s="238"/>
      <c r="AS80" s="238"/>
      <c r="AT80" s="238"/>
      <c r="AU80" s="239"/>
      <c r="AV80" s="128"/>
      <c r="AW80" s="237" t="str">
        <f>入力シート!Q16</f>
        <v/>
      </c>
      <c r="AX80" s="238"/>
      <c r="AY80" s="238"/>
      <c r="AZ80" s="238"/>
      <c r="BA80" s="239"/>
      <c r="BB80" s="128"/>
      <c r="BC80" s="237" t="str">
        <f>入力シート!R16</f>
        <v/>
      </c>
      <c r="BD80" s="238"/>
      <c r="BE80" s="238"/>
      <c r="BF80" s="238"/>
      <c r="BG80" s="239"/>
      <c r="BH80" s="128"/>
      <c r="BI80" s="237" t="str">
        <f>入力シート!S16</f>
        <v/>
      </c>
      <c r="BJ80" s="238"/>
      <c r="BK80" s="238"/>
      <c r="BL80" s="238"/>
      <c r="BM80" s="239"/>
      <c r="BN80" s="128"/>
      <c r="BO80" s="237" t="str">
        <f>入力シート!T16</f>
        <v/>
      </c>
      <c r="BP80" s="238"/>
      <c r="BQ80" s="238"/>
      <c r="BR80" s="238"/>
      <c r="BS80" s="239"/>
      <c r="BT80" s="128"/>
      <c r="BU80" s="237" t="str">
        <f>入力シート!U16</f>
        <v/>
      </c>
      <c r="BV80" s="238"/>
      <c r="BW80" s="238"/>
      <c r="BX80" s="238"/>
      <c r="BY80" s="239"/>
      <c r="BZ80" s="128"/>
      <c r="CA80" s="237" t="str">
        <f>入力シート!V16</f>
        <v/>
      </c>
      <c r="CB80" s="238"/>
      <c r="CC80" s="238"/>
      <c r="CD80" s="238"/>
      <c r="CE80" s="239"/>
      <c r="CF80" s="128"/>
      <c r="CG80" s="237" t="str">
        <f>入力シート!W16</f>
        <v/>
      </c>
      <c r="CH80" s="238"/>
      <c r="CI80" s="238"/>
      <c r="CJ80" s="238"/>
      <c r="CK80" s="239"/>
      <c r="CL80" s="128"/>
      <c r="CM80" s="237" t="str">
        <f>入力シート!X16</f>
        <v/>
      </c>
      <c r="CN80" s="238"/>
      <c r="CO80" s="238"/>
      <c r="CP80" s="238"/>
      <c r="CQ80" s="239"/>
      <c r="CR80" s="128"/>
      <c r="CS80" s="237" t="str">
        <f>入力シート!Y16</f>
        <v/>
      </c>
      <c r="CT80" s="238"/>
      <c r="CU80" s="238"/>
      <c r="CV80" s="238"/>
      <c r="CW80" s="239"/>
      <c r="CX80" s="108"/>
      <c r="CY80" s="111"/>
      <c r="CZ80" s="378"/>
      <c r="DA80" s="376"/>
      <c r="DB80" s="377"/>
      <c r="DC80" s="428"/>
      <c r="DD80" s="427"/>
      <c r="DE80" s="427"/>
      <c r="DF80" s="71"/>
      <c r="DG80" s="72"/>
      <c r="DH80" s="418" t="s">
        <v>34</v>
      </c>
      <c r="DI80" s="418"/>
      <c r="DJ80" s="418"/>
      <c r="DK80" s="418"/>
      <c r="DL80" s="418"/>
      <c r="DM80" s="418"/>
      <c r="DN80" s="418"/>
      <c r="DO80" s="418"/>
      <c r="DP80" s="418"/>
      <c r="DQ80" s="418"/>
      <c r="DR80" s="418"/>
      <c r="DS80" s="418"/>
      <c r="DT80" s="418"/>
      <c r="DU80" s="418"/>
      <c r="DV80" s="418"/>
      <c r="DW80" s="418"/>
      <c r="DX80" s="418"/>
      <c r="DY80" s="418"/>
      <c r="DZ80" s="418"/>
      <c r="EA80" s="418"/>
      <c r="EB80" s="418"/>
      <c r="EC80" s="418"/>
      <c r="ED80" s="418"/>
      <c r="EE80" s="418"/>
      <c r="EF80" s="418"/>
      <c r="EG80" s="418"/>
      <c r="EH80" s="418"/>
      <c r="EI80" s="72"/>
      <c r="EJ80" s="72"/>
      <c r="EK80" s="78"/>
      <c r="EL80" s="421"/>
      <c r="EM80" s="422"/>
      <c r="EN80" s="422"/>
      <c r="EO80" s="422"/>
      <c r="EP80" s="422"/>
      <c r="EQ80" s="422"/>
      <c r="ER80" s="422"/>
      <c r="ES80" s="422"/>
      <c r="ET80" s="422"/>
      <c r="EU80" s="422"/>
      <c r="EV80" s="422"/>
      <c r="EW80" s="436"/>
      <c r="EX80" s="421"/>
      <c r="EY80" s="422"/>
      <c r="EZ80" s="422"/>
      <c r="FA80" s="422"/>
      <c r="FB80" s="422"/>
      <c r="FC80" s="422"/>
      <c r="FD80" s="422"/>
      <c r="FE80" s="422"/>
      <c r="FF80" s="422"/>
      <c r="FG80" s="422"/>
      <c r="FH80" s="422"/>
      <c r="FI80" s="422"/>
      <c r="FJ80" s="422"/>
      <c r="FK80" s="422"/>
      <c r="FL80" s="422"/>
      <c r="FM80" s="422"/>
      <c r="FN80" s="422"/>
      <c r="FO80" s="436"/>
      <c r="FP80" s="421"/>
      <c r="FQ80" s="422"/>
      <c r="FR80" s="422"/>
      <c r="FS80" s="422"/>
      <c r="FT80" s="422"/>
      <c r="FU80" s="422"/>
      <c r="FV80" s="422"/>
      <c r="FW80" s="422"/>
      <c r="FX80" s="422"/>
      <c r="FY80" s="422"/>
      <c r="FZ80" s="422"/>
      <c r="GA80" s="422"/>
      <c r="GB80" s="422"/>
      <c r="GC80" s="422"/>
      <c r="GD80" s="422"/>
      <c r="GE80" s="422"/>
      <c r="GF80" s="422"/>
      <c r="GG80" s="436"/>
      <c r="GH80" s="453"/>
      <c r="GI80" s="453"/>
      <c r="GJ80" s="453"/>
      <c r="GK80" s="453"/>
      <c r="GL80" s="453"/>
      <c r="GM80" s="453"/>
      <c r="GN80" s="468"/>
      <c r="GO80" s="453"/>
      <c r="GP80" s="453"/>
      <c r="GQ80" s="453"/>
      <c r="GR80" s="453"/>
      <c r="GS80" s="454"/>
      <c r="GT80" s="453"/>
      <c r="GU80" s="453"/>
      <c r="GV80" s="453"/>
      <c r="GW80" s="453"/>
      <c r="GX80" s="453"/>
      <c r="GY80" s="453"/>
      <c r="HA80" s="57"/>
      <c r="HB80" s="509"/>
      <c r="HC80" s="508"/>
      <c r="HD80" s="291"/>
      <c r="HE80" s="428"/>
      <c r="HF80" s="427"/>
      <c r="HG80" s="427"/>
      <c r="HH80" s="71"/>
      <c r="HI80" s="72"/>
      <c r="HJ80" s="418" t="s">
        <v>34</v>
      </c>
      <c r="HK80" s="418"/>
      <c r="HL80" s="418"/>
      <c r="HM80" s="418"/>
      <c r="HN80" s="418"/>
      <c r="HO80" s="418"/>
      <c r="HP80" s="418"/>
      <c r="HQ80" s="418"/>
      <c r="HR80" s="418"/>
      <c r="HS80" s="418"/>
      <c r="HT80" s="418"/>
      <c r="HU80" s="418"/>
      <c r="HV80" s="418"/>
      <c r="HW80" s="418"/>
      <c r="HX80" s="418"/>
      <c r="HY80" s="418"/>
      <c r="HZ80" s="418"/>
      <c r="IA80" s="418"/>
      <c r="IB80" s="418"/>
      <c r="IC80" s="418"/>
      <c r="ID80" s="418"/>
      <c r="IE80" s="418"/>
      <c r="IF80" s="418"/>
      <c r="IG80" s="418"/>
      <c r="IH80" s="418"/>
      <c r="II80" s="418"/>
      <c r="IJ80" s="418"/>
      <c r="IK80" s="72"/>
      <c r="IL80" s="72"/>
      <c r="IM80" s="78"/>
      <c r="IN80" s="421"/>
      <c r="IO80" s="422"/>
      <c r="IP80" s="422"/>
      <c r="IQ80" s="422"/>
      <c r="IR80" s="422"/>
      <c r="IS80" s="422"/>
      <c r="IT80" s="422"/>
      <c r="IU80" s="422"/>
      <c r="IV80" s="422"/>
      <c r="IW80" s="422"/>
      <c r="IX80" s="422"/>
      <c r="IY80" s="436"/>
      <c r="IZ80" s="421"/>
      <c r="JA80" s="422"/>
      <c r="JB80" s="422"/>
      <c r="JC80" s="422"/>
      <c r="JD80" s="422"/>
      <c r="JE80" s="422"/>
      <c r="JF80" s="422"/>
      <c r="JG80" s="422"/>
      <c r="JH80" s="422"/>
      <c r="JI80" s="422"/>
      <c r="JJ80" s="422"/>
      <c r="JK80" s="422"/>
      <c r="JL80" s="422"/>
      <c r="JM80" s="422"/>
      <c r="JN80" s="422"/>
      <c r="JO80" s="422"/>
      <c r="JP80" s="422"/>
      <c r="JQ80" s="436"/>
      <c r="JR80" s="421"/>
      <c r="JS80" s="422"/>
      <c r="JT80" s="422"/>
      <c r="JU80" s="422"/>
      <c r="JV80" s="422"/>
      <c r="JW80" s="422"/>
      <c r="JX80" s="422"/>
      <c r="JY80" s="422"/>
      <c r="JZ80" s="422"/>
      <c r="KA80" s="422"/>
      <c r="KB80" s="422"/>
      <c r="KC80" s="422"/>
      <c r="KD80" s="422"/>
      <c r="KE80" s="422"/>
      <c r="KF80" s="422"/>
      <c r="KG80" s="422"/>
      <c r="KH80" s="422"/>
      <c r="KI80" s="436"/>
      <c r="KJ80" s="453"/>
      <c r="KK80" s="453"/>
      <c r="KL80" s="453"/>
      <c r="KM80" s="453"/>
      <c r="KN80" s="453"/>
      <c r="KO80" s="453"/>
      <c r="KP80" s="468"/>
      <c r="KQ80" s="453"/>
      <c r="KR80" s="453"/>
      <c r="KS80" s="453"/>
      <c r="KT80" s="453"/>
      <c r="KU80" s="454"/>
      <c r="KV80" s="453"/>
      <c r="KW80" s="453"/>
      <c r="KX80" s="453"/>
      <c r="KY80" s="453"/>
      <c r="KZ80" s="453"/>
      <c r="LA80" s="453"/>
      <c r="LC80" s="57"/>
    </row>
    <row r="81" spans="1:315" ht="14.4" customHeight="1" x14ac:dyDescent="0.45">
      <c r="A81" s="374"/>
      <c r="B81" s="374"/>
      <c r="C81" s="374"/>
      <c r="D81" s="126"/>
      <c r="E81" s="127"/>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127"/>
      <c r="AH81" s="127"/>
      <c r="AI81" s="108"/>
      <c r="AJ81" s="108"/>
      <c r="AK81" s="240"/>
      <c r="AL81" s="241"/>
      <c r="AM81" s="241"/>
      <c r="AN81" s="241"/>
      <c r="AO81" s="242"/>
      <c r="AP81" s="128"/>
      <c r="AQ81" s="240"/>
      <c r="AR81" s="241"/>
      <c r="AS81" s="241"/>
      <c r="AT81" s="241"/>
      <c r="AU81" s="242"/>
      <c r="AV81" s="128"/>
      <c r="AW81" s="240"/>
      <c r="AX81" s="241"/>
      <c r="AY81" s="241"/>
      <c r="AZ81" s="241"/>
      <c r="BA81" s="242"/>
      <c r="BB81" s="128"/>
      <c r="BC81" s="240"/>
      <c r="BD81" s="241"/>
      <c r="BE81" s="241"/>
      <c r="BF81" s="241"/>
      <c r="BG81" s="242"/>
      <c r="BH81" s="128"/>
      <c r="BI81" s="240"/>
      <c r="BJ81" s="241"/>
      <c r="BK81" s="241"/>
      <c r="BL81" s="241"/>
      <c r="BM81" s="242"/>
      <c r="BN81" s="128"/>
      <c r="BO81" s="240"/>
      <c r="BP81" s="241"/>
      <c r="BQ81" s="241"/>
      <c r="BR81" s="241"/>
      <c r="BS81" s="242"/>
      <c r="BT81" s="128"/>
      <c r="BU81" s="240"/>
      <c r="BV81" s="241"/>
      <c r="BW81" s="241"/>
      <c r="BX81" s="241"/>
      <c r="BY81" s="242"/>
      <c r="BZ81" s="128"/>
      <c r="CA81" s="240"/>
      <c r="CB81" s="241"/>
      <c r="CC81" s="241"/>
      <c r="CD81" s="241"/>
      <c r="CE81" s="242"/>
      <c r="CF81" s="128"/>
      <c r="CG81" s="240"/>
      <c r="CH81" s="241"/>
      <c r="CI81" s="241"/>
      <c r="CJ81" s="241"/>
      <c r="CK81" s="242"/>
      <c r="CL81" s="128"/>
      <c r="CM81" s="240"/>
      <c r="CN81" s="241"/>
      <c r="CO81" s="241"/>
      <c r="CP81" s="241"/>
      <c r="CQ81" s="242"/>
      <c r="CR81" s="128"/>
      <c r="CS81" s="240"/>
      <c r="CT81" s="241"/>
      <c r="CU81" s="241"/>
      <c r="CV81" s="241"/>
      <c r="CW81" s="242"/>
      <c r="CX81" s="108"/>
      <c r="CY81" s="111"/>
      <c r="CZ81" s="378"/>
      <c r="DA81" s="376"/>
      <c r="DB81" s="377"/>
      <c r="DC81" s="428"/>
      <c r="DD81" s="427"/>
      <c r="DE81" s="427"/>
      <c r="DF81" s="71"/>
      <c r="DG81" s="72"/>
      <c r="DH81" s="418"/>
      <c r="DI81" s="418"/>
      <c r="DJ81" s="418"/>
      <c r="DK81" s="418"/>
      <c r="DL81" s="418"/>
      <c r="DM81" s="418"/>
      <c r="DN81" s="418"/>
      <c r="DO81" s="418"/>
      <c r="DP81" s="418"/>
      <c r="DQ81" s="418"/>
      <c r="DR81" s="418"/>
      <c r="DS81" s="418"/>
      <c r="DT81" s="418"/>
      <c r="DU81" s="418"/>
      <c r="DV81" s="418"/>
      <c r="DW81" s="418"/>
      <c r="DX81" s="418"/>
      <c r="DY81" s="418"/>
      <c r="DZ81" s="418"/>
      <c r="EA81" s="418"/>
      <c r="EB81" s="418"/>
      <c r="EC81" s="418"/>
      <c r="ED81" s="418"/>
      <c r="EE81" s="418"/>
      <c r="EF81" s="418"/>
      <c r="EG81" s="418"/>
      <c r="EH81" s="418"/>
      <c r="EI81" s="72"/>
      <c r="EJ81" s="72"/>
      <c r="EK81" s="78"/>
      <c r="EL81" s="421"/>
      <c r="EM81" s="422"/>
      <c r="EN81" s="422"/>
      <c r="EO81" s="422"/>
      <c r="EP81" s="422"/>
      <c r="EQ81" s="422"/>
      <c r="ER81" s="422"/>
      <c r="ES81" s="422"/>
      <c r="ET81" s="422"/>
      <c r="EU81" s="422"/>
      <c r="EV81" s="422"/>
      <c r="EW81" s="436"/>
      <c r="EX81" s="421"/>
      <c r="EY81" s="422"/>
      <c r="EZ81" s="422"/>
      <c r="FA81" s="422"/>
      <c r="FB81" s="422"/>
      <c r="FC81" s="422"/>
      <c r="FD81" s="422"/>
      <c r="FE81" s="422"/>
      <c r="FF81" s="422"/>
      <c r="FG81" s="422"/>
      <c r="FH81" s="422"/>
      <c r="FI81" s="422"/>
      <c r="FJ81" s="422"/>
      <c r="FK81" s="422"/>
      <c r="FL81" s="422"/>
      <c r="FM81" s="422"/>
      <c r="FN81" s="422"/>
      <c r="FO81" s="436"/>
      <c r="FP81" s="421"/>
      <c r="FQ81" s="422"/>
      <c r="FR81" s="422"/>
      <c r="FS81" s="422"/>
      <c r="FT81" s="422"/>
      <c r="FU81" s="422"/>
      <c r="FV81" s="422"/>
      <c r="FW81" s="422"/>
      <c r="FX81" s="422"/>
      <c r="FY81" s="422"/>
      <c r="FZ81" s="422"/>
      <c r="GA81" s="422"/>
      <c r="GB81" s="422"/>
      <c r="GC81" s="422"/>
      <c r="GD81" s="422"/>
      <c r="GE81" s="422"/>
      <c r="GF81" s="422"/>
      <c r="GG81" s="436"/>
      <c r="GH81" s="453"/>
      <c r="GI81" s="453"/>
      <c r="GJ81" s="453"/>
      <c r="GK81" s="453"/>
      <c r="GL81" s="453"/>
      <c r="GM81" s="453"/>
      <c r="GN81" s="468"/>
      <c r="GO81" s="453"/>
      <c r="GP81" s="453"/>
      <c r="GQ81" s="453"/>
      <c r="GR81" s="453"/>
      <c r="GS81" s="454"/>
      <c r="GT81" s="453"/>
      <c r="GU81" s="453"/>
      <c r="GV81" s="453"/>
      <c r="GW81" s="453"/>
      <c r="GX81" s="453"/>
      <c r="GY81" s="453"/>
      <c r="HA81" s="57"/>
      <c r="HB81" s="509"/>
      <c r="HC81" s="508"/>
      <c r="HD81" s="291"/>
      <c r="HE81" s="428"/>
      <c r="HF81" s="427"/>
      <c r="HG81" s="427"/>
      <c r="HH81" s="71"/>
      <c r="HI81" s="72"/>
      <c r="HJ81" s="418"/>
      <c r="HK81" s="418"/>
      <c r="HL81" s="418"/>
      <c r="HM81" s="418"/>
      <c r="HN81" s="418"/>
      <c r="HO81" s="418"/>
      <c r="HP81" s="418"/>
      <c r="HQ81" s="418"/>
      <c r="HR81" s="418"/>
      <c r="HS81" s="418"/>
      <c r="HT81" s="418"/>
      <c r="HU81" s="418"/>
      <c r="HV81" s="418"/>
      <c r="HW81" s="418"/>
      <c r="HX81" s="418"/>
      <c r="HY81" s="418"/>
      <c r="HZ81" s="418"/>
      <c r="IA81" s="418"/>
      <c r="IB81" s="418"/>
      <c r="IC81" s="418"/>
      <c r="ID81" s="418"/>
      <c r="IE81" s="418"/>
      <c r="IF81" s="418"/>
      <c r="IG81" s="418"/>
      <c r="IH81" s="418"/>
      <c r="II81" s="418"/>
      <c r="IJ81" s="418"/>
      <c r="IK81" s="72"/>
      <c r="IL81" s="72"/>
      <c r="IM81" s="78"/>
      <c r="IN81" s="421"/>
      <c r="IO81" s="422"/>
      <c r="IP81" s="422"/>
      <c r="IQ81" s="422"/>
      <c r="IR81" s="422"/>
      <c r="IS81" s="422"/>
      <c r="IT81" s="422"/>
      <c r="IU81" s="422"/>
      <c r="IV81" s="422"/>
      <c r="IW81" s="422"/>
      <c r="IX81" s="422"/>
      <c r="IY81" s="436"/>
      <c r="IZ81" s="421"/>
      <c r="JA81" s="422"/>
      <c r="JB81" s="422"/>
      <c r="JC81" s="422"/>
      <c r="JD81" s="422"/>
      <c r="JE81" s="422"/>
      <c r="JF81" s="422"/>
      <c r="JG81" s="422"/>
      <c r="JH81" s="422"/>
      <c r="JI81" s="422"/>
      <c r="JJ81" s="422"/>
      <c r="JK81" s="422"/>
      <c r="JL81" s="422"/>
      <c r="JM81" s="422"/>
      <c r="JN81" s="422"/>
      <c r="JO81" s="422"/>
      <c r="JP81" s="422"/>
      <c r="JQ81" s="436"/>
      <c r="JR81" s="421"/>
      <c r="JS81" s="422"/>
      <c r="JT81" s="422"/>
      <c r="JU81" s="422"/>
      <c r="JV81" s="422"/>
      <c r="JW81" s="422"/>
      <c r="JX81" s="422"/>
      <c r="JY81" s="422"/>
      <c r="JZ81" s="422"/>
      <c r="KA81" s="422"/>
      <c r="KB81" s="422"/>
      <c r="KC81" s="422"/>
      <c r="KD81" s="422"/>
      <c r="KE81" s="422"/>
      <c r="KF81" s="422"/>
      <c r="KG81" s="422"/>
      <c r="KH81" s="422"/>
      <c r="KI81" s="436"/>
      <c r="KJ81" s="453"/>
      <c r="KK81" s="453"/>
      <c r="KL81" s="453"/>
      <c r="KM81" s="453"/>
      <c r="KN81" s="453"/>
      <c r="KO81" s="453"/>
      <c r="KP81" s="468"/>
      <c r="KQ81" s="453"/>
      <c r="KR81" s="453"/>
      <c r="KS81" s="453"/>
      <c r="KT81" s="453"/>
      <c r="KU81" s="454"/>
      <c r="KV81" s="453"/>
      <c r="KW81" s="453"/>
      <c r="KX81" s="453"/>
      <c r="KY81" s="453"/>
      <c r="KZ81" s="453"/>
      <c r="LA81" s="453"/>
      <c r="LC81" s="57"/>
    </row>
    <row r="82" spans="1:315" ht="14.4" customHeight="1" x14ac:dyDescent="0.45">
      <c r="A82" s="374"/>
      <c r="B82" s="374"/>
      <c r="C82" s="374"/>
      <c r="D82" s="126"/>
      <c r="E82" s="127"/>
      <c r="F82" s="293"/>
      <c r="G82" s="293"/>
      <c r="H82" s="293"/>
      <c r="I82" s="293"/>
      <c r="J82" s="293"/>
      <c r="K82" s="293"/>
      <c r="L82" s="293"/>
      <c r="M82" s="293"/>
      <c r="N82" s="293"/>
      <c r="O82" s="293"/>
      <c r="P82" s="293"/>
      <c r="Q82" s="293"/>
      <c r="R82" s="293"/>
      <c r="S82" s="293"/>
      <c r="T82" s="293"/>
      <c r="U82" s="293"/>
      <c r="V82" s="293"/>
      <c r="W82" s="293"/>
      <c r="X82" s="293"/>
      <c r="Y82" s="293"/>
      <c r="Z82" s="293"/>
      <c r="AA82" s="293"/>
      <c r="AB82" s="293"/>
      <c r="AC82" s="293"/>
      <c r="AD82" s="293"/>
      <c r="AE82" s="293"/>
      <c r="AF82" s="293"/>
      <c r="AG82" s="127"/>
      <c r="AH82" s="127"/>
      <c r="AI82" s="108"/>
      <c r="AJ82" s="108"/>
      <c r="AK82" s="240"/>
      <c r="AL82" s="241"/>
      <c r="AM82" s="241"/>
      <c r="AN82" s="241"/>
      <c r="AO82" s="242"/>
      <c r="AP82" s="128"/>
      <c r="AQ82" s="240"/>
      <c r="AR82" s="241"/>
      <c r="AS82" s="241"/>
      <c r="AT82" s="241"/>
      <c r="AU82" s="242"/>
      <c r="AV82" s="128"/>
      <c r="AW82" s="240"/>
      <c r="AX82" s="241"/>
      <c r="AY82" s="241"/>
      <c r="AZ82" s="241"/>
      <c r="BA82" s="242"/>
      <c r="BB82" s="128"/>
      <c r="BC82" s="240"/>
      <c r="BD82" s="241"/>
      <c r="BE82" s="241"/>
      <c r="BF82" s="241"/>
      <c r="BG82" s="242"/>
      <c r="BH82" s="128"/>
      <c r="BI82" s="240"/>
      <c r="BJ82" s="241"/>
      <c r="BK82" s="241"/>
      <c r="BL82" s="241"/>
      <c r="BM82" s="242"/>
      <c r="BN82" s="128"/>
      <c r="BO82" s="240"/>
      <c r="BP82" s="241"/>
      <c r="BQ82" s="241"/>
      <c r="BR82" s="241"/>
      <c r="BS82" s="242"/>
      <c r="BT82" s="128"/>
      <c r="BU82" s="240"/>
      <c r="BV82" s="241"/>
      <c r="BW82" s="241"/>
      <c r="BX82" s="241"/>
      <c r="BY82" s="242"/>
      <c r="BZ82" s="128"/>
      <c r="CA82" s="240"/>
      <c r="CB82" s="241"/>
      <c r="CC82" s="241"/>
      <c r="CD82" s="241"/>
      <c r="CE82" s="242"/>
      <c r="CF82" s="128"/>
      <c r="CG82" s="240"/>
      <c r="CH82" s="241"/>
      <c r="CI82" s="241"/>
      <c r="CJ82" s="241"/>
      <c r="CK82" s="242"/>
      <c r="CL82" s="128"/>
      <c r="CM82" s="240"/>
      <c r="CN82" s="241"/>
      <c r="CO82" s="241"/>
      <c r="CP82" s="241"/>
      <c r="CQ82" s="242"/>
      <c r="CR82" s="128"/>
      <c r="CS82" s="240"/>
      <c r="CT82" s="241"/>
      <c r="CU82" s="241"/>
      <c r="CV82" s="241"/>
      <c r="CW82" s="242"/>
      <c r="CX82" s="108"/>
      <c r="CY82" s="111"/>
      <c r="CZ82" s="378"/>
      <c r="DA82" s="376"/>
      <c r="DB82" s="377"/>
      <c r="DC82" s="428"/>
      <c r="DD82" s="427"/>
      <c r="DE82" s="427"/>
      <c r="DF82" s="71"/>
      <c r="DG82" s="72"/>
      <c r="DH82" s="418"/>
      <c r="DI82" s="418"/>
      <c r="DJ82" s="418"/>
      <c r="DK82" s="418"/>
      <c r="DL82" s="418"/>
      <c r="DM82" s="418"/>
      <c r="DN82" s="418"/>
      <c r="DO82" s="418"/>
      <c r="DP82" s="418"/>
      <c r="DQ82" s="418"/>
      <c r="DR82" s="418"/>
      <c r="DS82" s="418"/>
      <c r="DT82" s="418"/>
      <c r="DU82" s="418"/>
      <c r="DV82" s="418"/>
      <c r="DW82" s="418"/>
      <c r="DX82" s="418"/>
      <c r="DY82" s="418"/>
      <c r="DZ82" s="418"/>
      <c r="EA82" s="418"/>
      <c r="EB82" s="418"/>
      <c r="EC82" s="418"/>
      <c r="ED82" s="418"/>
      <c r="EE82" s="418"/>
      <c r="EF82" s="418"/>
      <c r="EG82" s="418"/>
      <c r="EH82" s="418"/>
      <c r="EI82" s="72"/>
      <c r="EJ82" s="72"/>
      <c r="EK82" s="78"/>
      <c r="EL82" s="421"/>
      <c r="EM82" s="422"/>
      <c r="EN82" s="422"/>
      <c r="EO82" s="422"/>
      <c r="EP82" s="422"/>
      <c r="EQ82" s="422"/>
      <c r="ER82" s="422"/>
      <c r="ES82" s="422"/>
      <c r="ET82" s="422"/>
      <c r="EU82" s="422"/>
      <c r="EV82" s="422"/>
      <c r="EW82" s="436"/>
      <c r="EX82" s="421"/>
      <c r="EY82" s="422"/>
      <c r="EZ82" s="422"/>
      <c r="FA82" s="422"/>
      <c r="FB82" s="422"/>
      <c r="FC82" s="422"/>
      <c r="FD82" s="422"/>
      <c r="FE82" s="422"/>
      <c r="FF82" s="422"/>
      <c r="FG82" s="422"/>
      <c r="FH82" s="422"/>
      <c r="FI82" s="422"/>
      <c r="FJ82" s="422"/>
      <c r="FK82" s="422"/>
      <c r="FL82" s="422"/>
      <c r="FM82" s="422"/>
      <c r="FN82" s="422"/>
      <c r="FO82" s="436"/>
      <c r="FP82" s="421"/>
      <c r="FQ82" s="422"/>
      <c r="FR82" s="422"/>
      <c r="FS82" s="422"/>
      <c r="FT82" s="422"/>
      <c r="FU82" s="422"/>
      <c r="FV82" s="422"/>
      <c r="FW82" s="422"/>
      <c r="FX82" s="422"/>
      <c r="FY82" s="422"/>
      <c r="FZ82" s="422"/>
      <c r="GA82" s="422"/>
      <c r="GB82" s="422"/>
      <c r="GC82" s="422"/>
      <c r="GD82" s="422"/>
      <c r="GE82" s="422"/>
      <c r="GF82" s="422"/>
      <c r="GG82" s="436"/>
      <c r="GH82" s="453"/>
      <c r="GI82" s="453"/>
      <c r="GJ82" s="453"/>
      <c r="GK82" s="453"/>
      <c r="GL82" s="453"/>
      <c r="GM82" s="453"/>
      <c r="GN82" s="468"/>
      <c r="GO82" s="453"/>
      <c r="GP82" s="453"/>
      <c r="GQ82" s="453"/>
      <c r="GR82" s="453"/>
      <c r="GS82" s="454"/>
      <c r="GT82" s="453"/>
      <c r="GU82" s="453"/>
      <c r="GV82" s="453"/>
      <c r="GW82" s="453"/>
      <c r="GX82" s="453"/>
      <c r="GY82" s="453"/>
      <c r="HA82" s="57"/>
      <c r="HB82" s="509"/>
      <c r="HC82" s="508"/>
      <c r="HD82" s="291"/>
      <c r="HE82" s="428"/>
      <c r="HF82" s="427"/>
      <c r="HG82" s="427"/>
      <c r="HH82" s="71"/>
      <c r="HI82" s="72"/>
      <c r="HJ82" s="418"/>
      <c r="HK82" s="418"/>
      <c r="HL82" s="418"/>
      <c r="HM82" s="418"/>
      <c r="HN82" s="418"/>
      <c r="HO82" s="418"/>
      <c r="HP82" s="418"/>
      <c r="HQ82" s="418"/>
      <c r="HR82" s="418"/>
      <c r="HS82" s="418"/>
      <c r="HT82" s="418"/>
      <c r="HU82" s="418"/>
      <c r="HV82" s="418"/>
      <c r="HW82" s="418"/>
      <c r="HX82" s="418"/>
      <c r="HY82" s="418"/>
      <c r="HZ82" s="418"/>
      <c r="IA82" s="418"/>
      <c r="IB82" s="418"/>
      <c r="IC82" s="418"/>
      <c r="ID82" s="418"/>
      <c r="IE82" s="418"/>
      <c r="IF82" s="418"/>
      <c r="IG82" s="418"/>
      <c r="IH82" s="418"/>
      <c r="II82" s="418"/>
      <c r="IJ82" s="418"/>
      <c r="IK82" s="72"/>
      <c r="IL82" s="72"/>
      <c r="IM82" s="78"/>
      <c r="IN82" s="421"/>
      <c r="IO82" s="422"/>
      <c r="IP82" s="422"/>
      <c r="IQ82" s="422"/>
      <c r="IR82" s="422"/>
      <c r="IS82" s="422"/>
      <c r="IT82" s="422"/>
      <c r="IU82" s="422"/>
      <c r="IV82" s="422"/>
      <c r="IW82" s="422"/>
      <c r="IX82" s="422"/>
      <c r="IY82" s="436"/>
      <c r="IZ82" s="421"/>
      <c r="JA82" s="422"/>
      <c r="JB82" s="422"/>
      <c r="JC82" s="422"/>
      <c r="JD82" s="422"/>
      <c r="JE82" s="422"/>
      <c r="JF82" s="422"/>
      <c r="JG82" s="422"/>
      <c r="JH82" s="422"/>
      <c r="JI82" s="422"/>
      <c r="JJ82" s="422"/>
      <c r="JK82" s="422"/>
      <c r="JL82" s="422"/>
      <c r="JM82" s="422"/>
      <c r="JN82" s="422"/>
      <c r="JO82" s="422"/>
      <c r="JP82" s="422"/>
      <c r="JQ82" s="436"/>
      <c r="JR82" s="421"/>
      <c r="JS82" s="422"/>
      <c r="JT82" s="422"/>
      <c r="JU82" s="422"/>
      <c r="JV82" s="422"/>
      <c r="JW82" s="422"/>
      <c r="JX82" s="422"/>
      <c r="JY82" s="422"/>
      <c r="JZ82" s="422"/>
      <c r="KA82" s="422"/>
      <c r="KB82" s="422"/>
      <c r="KC82" s="422"/>
      <c r="KD82" s="422"/>
      <c r="KE82" s="422"/>
      <c r="KF82" s="422"/>
      <c r="KG82" s="422"/>
      <c r="KH82" s="422"/>
      <c r="KI82" s="436"/>
      <c r="KJ82" s="453"/>
      <c r="KK82" s="453"/>
      <c r="KL82" s="453"/>
      <c r="KM82" s="453"/>
      <c r="KN82" s="453"/>
      <c r="KO82" s="453"/>
      <c r="KP82" s="468"/>
      <c r="KQ82" s="453"/>
      <c r="KR82" s="453"/>
      <c r="KS82" s="453"/>
      <c r="KT82" s="453"/>
      <c r="KU82" s="454"/>
      <c r="KV82" s="453"/>
      <c r="KW82" s="453"/>
      <c r="KX82" s="453"/>
      <c r="KY82" s="453"/>
      <c r="KZ82" s="453"/>
      <c r="LA82" s="453"/>
      <c r="LC82" s="57"/>
    </row>
    <row r="83" spans="1:315" ht="14.4" customHeight="1" x14ac:dyDescent="0.45">
      <c r="A83" s="374"/>
      <c r="B83" s="374"/>
      <c r="C83" s="374"/>
      <c r="D83" s="126"/>
      <c r="E83" s="127"/>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127"/>
      <c r="AH83" s="127"/>
      <c r="AI83" s="108"/>
      <c r="AJ83" s="108"/>
      <c r="AK83" s="240"/>
      <c r="AL83" s="241"/>
      <c r="AM83" s="241"/>
      <c r="AN83" s="241"/>
      <c r="AO83" s="242"/>
      <c r="AP83" s="128"/>
      <c r="AQ83" s="240"/>
      <c r="AR83" s="241"/>
      <c r="AS83" s="241"/>
      <c r="AT83" s="241"/>
      <c r="AU83" s="242"/>
      <c r="AV83" s="128"/>
      <c r="AW83" s="240"/>
      <c r="AX83" s="241"/>
      <c r="AY83" s="241"/>
      <c r="AZ83" s="241"/>
      <c r="BA83" s="242"/>
      <c r="BB83" s="128"/>
      <c r="BC83" s="240"/>
      <c r="BD83" s="241"/>
      <c r="BE83" s="241"/>
      <c r="BF83" s="241"/>
      <c r="BG83" s="242"/>
      <c r="BH83" s="128"/>
      <c r="BI83" s="240"/>
      <c r="BJ83" s="241"/>
      <c r="BK83" s="241"/>
      <c r="BL83" s="241"/>
      <c r="BM83" s="242"/>
      <c r="BN83" s="128"/>
      <c r="BO83" s="240"/>
      <c r="BP83" s="241"/>
      <c r="BQ83" s="241"/>
      <c r="BR83" s="241"/>
      <c r="BS83" s="242"/>
      <c r="BT83" s="128"/>
      <c r="BU83" s="240"/>
      <c r="BV83" s="241"/>
      <c r="BW83" s="241"/>
      <c r="BX83" s="241"/>
      <c r="BY83" s="242"/>
      <c r="BZ83" s="128"/>
      <c r="CA83" s="240"/>
      <c r="CB83" s="241"/>
      <c r="CC83" s="241"/>
      <c r="CD83" s="241"/>
      <c r="CE83" s="242"/>
      <c r="CF83" s="128"/>
      <c r="CG83" s="240"/>
      <c r="CH83" s="241"/>
      <c r="CI83" s="241"/>
      <c r="CJ83" s="241"/>
      <c r="CK83" s="242"/>
      <c r="CL83" s="128"/>
      <c r="CM83" s="240"/>
      <c r="CN83" s="241"/>
      <c r="CO83" s="241"/>
      <c r="CP83" s="241"/>
      <c r="CQ83" s="242"/>
      <c r="CR83" s="128"/>
      <c r="CS83" s="240"/>
      <c r="CT83" s="241"/>
      <c r="CU83" s="241"/>
      <c r="CV83" s="241"/>
      <c r="CW83" s="242"/>
      <c r="CX83" s="108"/>
      <c r="CY83" s="111"/>
      <c r="CZ83" s="378"/>
      <c r="DA83" s="376"/>
      <c r="DB83" s="377"/>
      <c r="DC83" s="428"/>
      <c r="DD83" s="427"/>
      <c r="DE83" s="427"/>
      <c r="DF83" s="71"/>
      <c r="DG83" s="72"/>
      <c r="DH83" s="418"/>
      <c r="DI83" s="418"/>
      <c r="DJ83" s="418"/>
      <c r="DK83" s="418"/>
      <c r="DL83" s="418"/>
      <c r="DM83" s="418"/>
      <c r="DN83" s="418"/>
      <c r="DO83" s="418"/>
      <c r="DP83" s="418"/>
      <c r="DQ83" s="418"/>
      <c r="DR83" s="418"/>
      <c r="DS83" s="418"/>
      <c r="DT83" s="418"/>
      <c r="DU83" s="418"/>
      <c r="DV83" s="418"/>
      <c r="DW83" s="418"/>
      <c r="DX83" s="418"/>
      <c r="DY83" s="418"/>
      <c r="DZ83" s="418"/>
      <c r="EA83" s="418"/>
      <c r="EB83" s="418"/>
      <c r="EC83" s="418"/>
      <c r="ED83" s="418"/>
      <c r="EE83" s="418"/>
      <c r="EF83" s="418"/>
      <c r="EG83" s="418"/>
      <c r="EH83" s="418"/>
      <c r="EI83" s="72"/>
      <c r="EJ83" s="72"/>
      <c r="EK83" s="78"/>
      <c r="EL83" s="421"/>
      <c r="EM83" s="422"/>
      <c r="EN83" s="422"/>
      <c r="EO83" s="422"/>
      <c r="EP83" s="422"/>
      <c r="EQ83" s="422"/>
      <c r="ER83" s="422"/>
      <c r="ES83" s="422"/>
      <c r="ET83" s="422"/>
      <c r="EU83" s="422"/>
      <c r="EV83" s="422"/>
      <c r="EW83" s="436"/>
      <c r="EX83" s="421"/>
      <c r="EY83" s="422"/>
      <c r="EZ83" s="422"/>
      <c r="FA83" s="422"/>
      <c r="FB83" s="422"/>
      <c r="FC83" s="422"/>
      <c r="FD83" s="422"/>
      <c r="FE83" s="422"/>
      <c r="FF83" s="422"/>
      <c r="FG83" s="422"/>
      <c r="FH83" s="422"/>
      <c r="FI83" s="422"/>
      <c r="FJ83" s="422"/>
      <c r="FK83" s="422"/>
      <c r="FL83" s="422"/>
      <c r="FM83" s="422"/>
      <c r="FN83" s="422"/>
      <c r="FO83" s="436"/>
      <c r="FP83" s="421"/>
      <c r="FQ83" s="422"/>
      <c r="FR83" s="422"/>
      <c r="FS83" s="422"/>
      <c r="FT83" s="422"/>
      <c r="FU83" s="422"/>
      <c r="FV83" s="422"/>
      <c r="FW83" s="422"/>
      <c r="FX83" s="422"/>
      <c r="FY83" s="422"/>
      <c r="FZ83" s="422"/>
      <c r="GA83" s="422"/>
      <c r="GB83" s="422"/>
      <c r="GC83" s="422"/>
      <c r="GD83" s="422"/>
      <c r="GE83" s="422"/>
      <c r="GF83" s="422"/>
      <c r="GG83" s="436"/>
      <c r="GH83" s="453"/>
      <c r="GI83" s="453"/>
      <c r="GJ83" s="453"/>
      <c r="GK83" s="453"/>
      <c r="GL83" s="453"/>
      <c r="GM83" s="453"/>
      <c r="GN83" s="468"/>
      <c r="GO83" s="453"/>
      <c r="GP83" s="453"/>
      <c r="GQ83" s="453"/>
      <c r="GR83" s="453"/>
      <c r="GS83" s="454"/>
      <c r="GT83" s="453"/>
      <c r="GU83" s="453"/>
      <c r="GV83" s="453"/>
      <c r="GW83" s="453"/>
      <c r="GX83" s="453"/>
      <c r="GY83" s="453"/>
      <c r="HA83" s="57"/>
      <c r="HB83" s="509"/>
      <c r="HC83" s="508"/>
      <c r="HD83" s="291"/>
      <c r="HE83" s="428"/>
      <c r="HF83" s="427"/>
      <c r="HG83" s="427"/>
      <c r="HH83" s="71"/>
      <c r="HI83" s="72"/>
      <c r="HJ83" s="418"/>
      <c r="HK83" s="418"/>
      <c r="HL83" s="418"/>
      <c r="HM83" s="418"/>
      <c r="HN83" s="418"/>
      <c r="HO83" s="418"/>
      <c r="HP83" s="418"/>
      <c r="HQ83" s="418"/>
      <c r="HR83" s="418"/>
      <c r="HS83" s="418"/>
      <c r="HT83" s="418"/>
      <c r="HU83" s="418"/>
      <c r="HV83" s="418"/>
      <c r="HW83" s="418"/>
      <c r="HX83" s="418"/>
      <c r="HY83" s="418"/>
      <c r="HZ83" s="418"/>
      <c r="IA83" s="418"/>
      <c r="IB83" s="418"/>
      <c r="IC83" s="418"/>
      <c r="ID83" s="418"/>
      <c r="IE83" s="418"/>
      <c r="IF83" s="418"/>
      <c r="IG83" s="418"/>
      <c r="IH83" s="418"/>
      <c r="II83" s="418"/>
      <c r="IJ83" s="418"/>
      <c r="IK83" s="72"/>
      <c r="IL83" s="72"/>
      <c r="IM83" s="78"/>
      <c r="IN83" s="421"/>
      <c r="IO83" s="422"/>
      <c r="IP83" s="422"/>
      <c r="IQ83" s="422"/>
      <c r="IR83" s="422"/>
      <c r="IS83" s="422"/>
      <c r="IT83" s="422"/>
      <c r="IU83" s="422"/>
      <c r="IV83" s="422"/>
      <c r="IW83" s="422"/>
      <c r="IX83" s="422"/>
      <c r="IY83" s="436"/>
      <c r="IZ83" s="421"/>
      <c r="JA83" s="422"/>
      <c r="JB83" s="422"/>
      <c r="JC83" s="422"/>
      <c r="JD83" s="422"/>
      <c r="JE83" s="422"/>
      <c r="JF83" s="422"/>
      <c r="JG83" s="422"/>
      <c r="JH83" s="422"/>
      <c r="JI83" s="422"/>
      <c r="JJ83" s="422"/>
      <c r="JK83" s="422"/>
      <c r="JL83" s="422"/>
      <c r="JM83" s="422"/>
      <c r="JN83" s="422"/>
      <c r="JO83" s="422"/>
      <c r="JP83" s="422"/>
      <c r="JQ83" s="436"/>
      <c r="JR83" s="421"/>
      <c r="JS83" s="422"/>
      <c r="JT83" s="422"/>
      <c r="JU83" s="422"/>
      <c r="JV83" s="422"/>
      <c r="JW83" s="422"/>
      <c r="JX83" s="422"/>
      <c r="JY83" s="422"/>
      <c r="JZ83" s="422"/>
      <c r="KA83" s="422"/>
      <c r="KB83" s="422"/>
      <c r="KC83" s="422"/>
      <c r="KD83" s="422"/>
      <c r="KE83" s="422"/>
      <c r="KF83" s="422"/>
      <c r="KG83" s="422"/>
      <c r="KH83" s="422"/>
      <c r="KI83" s="436"/>
      <c r="KJ83" s="453"/>
      <c r="KK83" s="453"/>
      <c r="KL83" s="453"/>
      <c r="KM83" s="453"/>
      <c r="KN83" s="453"/>
      <c r="KO83" s="453"/>
      <c r="KP83" s="468"/>
      <c r="KQ83" s="453"/>
      <c r="KR83" s="453"/>
      <c r="KS83" s="453"/>
      <c r="KT83" s="453"/>
      <c r="KU83" s="454"/>
      <c r="KV83" s="453"/>
      <c r="KW83" s="453"/>
      <c r="KX83" s="453"/>
      <c r="KY83" s="453"/>
      <c r="KZ83" s="453"/>
      <c r="LA83" s="453"/>
      <c r="LC83" s="57"/>
    </row>
    <row r="84" spans="1:315" ht="14.4" customHeight="1" thickBot="1" x14ac:dyDescent="0.5">
      <c r="A84" s="374"/>
      <c r="B84" s="374"/>
      <c r="C84" s="374"/>
      <c r="D84" s="126"/>
      <c r="E84" s="127"/>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127"/>
      <c r="AH84" s="127"/>
      <c r="AI84" s="108"/>
      <c r="AJ84" s="108"/>
      <c r="AK84" s="243"/>
      <c r="AL84" s="244"/>
      <c r="AM84" s="244"/>
      <c r="AN84" s="244"/>
      <c r="AO84" s="245"/>
      <c r="AP84" s="128"/>
      <c r="AQ84" s="243"/>
      <c r="AR84" s="244"/>
      <c r="AS84" s="244"/>
      <c r="AT84" s="244"/>
      <c r="AU84" s="245"/>
      <c r="AV84" s="250" t="s">
        <v>37</v>
      </c>
      <c r="AW84" s="243"/>
      <c r="AX84" s="244"/>
      <c r="AY84" s="244"/>
      <c r="AZ84" s="244"/>
      <c r="BA84" s="245"/>
      <c r="BB84" s="128"/>
      <c r="BC84" s="243"/>
      <c r="BD84" s="244"/>
      <c r="BE84" s="244"/>
      <c r="BF84" s="244"/>
      <c r="BG84" s="245"/>
      <c r="BH84" s="128"/>
      <c r="BI84" s="243"/>
      <c r="BJ84" s="244"/>
      <c r="BK84" s="244"/>
      <c r="BL84" s="244"/>
      <c r="BM84" s="245"/>
      <c r="BN84" s="250" t="s">
        <v>37</v>
      </c>
      <c r="BO84" s="243"/>
      <c r="BP84" s="244"/>
      <c r="BQ84" s="244"/>
      <c r="BR84" s="244"/>
      <c r="BS84" s="245"/>
      <c r="BT84" s="128"/>
      <c r="BU84" s="243"/>
      <c r="BV84" s="244"/>
      <c r="BW84" s="244"/>
      <c r="BX84" s="244"/>
      <c r="BY84" s="245"/>
      <c r="BZ84" s="128"/>
      <c r="CA84" s="243"/>
      <c r="CB84" s="244"/>
      <c r="CC84" s="244"/>
      <c r="CD84" s="244"/>
      <c r="CE84" s="245"/>
      <c r="CF84" s="250" t="s">
        <v>37</v>
      </c>
      <c r="CG84" s="243"/>
      <c r="CH84" s="244"/>
      <c r="CI84" s="244"/>
      <c r="CJ84" s="244"/>
      <c r="CK84" s="245"/>
      <c r="CL84" s="128"/>
      <c r="CM84" s="243"/>
      <c r="CN84" s="244"/>
      <c r="CO84" s="244"/>
      <c r="CP84" s="244"/>
      <c r="CQ84" s="245"/>
      <c r="CR84" s="128"/>
      <c r="CS84" s="243"/>
      <c r="CT84" s="244"/>
      <c r="CU84" s="244"/>
      <c r="CV84" s="244"/>
      <c r="CW84" s="245"/>
      <c r="CX84" s="108"/>
      <c r="CY84" s="111"/>
      <c r="CZ84" s="378"/>
      <c r="DA84" s="376"/>
      <c r="DB84" s="377"/>
      <c r="DC84" s="428"/>
      <c r="DD84" s="427"/>
      <c r="DE84" s="427"/>
      <c r="DF84" s="71"/>
      <c r="DG84" s="72"/>
      <c r="DH84" s="418"/>
      <c r="DI84" s="418"/>
      <c r="DJ84" s="418"/>
      <c r="DK84" s="418"/>
      <c r="DL84" s="418"/>
      <c r="DM84" s="418"/>
      <c r="DN84" s="418"/>
      <c r="DO84" s="418"/>
      <c r="DP84" s="418"/>
      <c r="DQ84" s="418"/>
      <c r="DR84" s="418"/>
      <c r="DS84" s="418"/>
      <c r="DT84" s="418"/>
      <c r="DU84" s="418"/>
      <c r="DV84" s="418"/>
      <c r="DW84" s="418"/>
      <c r="DX84" s="418"/>
      <c r="DY84" s="418"/>
      <c r="DZ84" s="418"/>
      <c r="EA84" s="418"/>
      <c r="EB84" s="418"/>
      <c r="EC84" s="418"/>
      <c r="ED84" s="418"/>
      <c r="EE84" s="418"/>
      <c r="EF84" s="418"/>
      <c r="EG84" s="418"/>
      <c r="EH84" s="418"/>
      <c r="EI84" s="72"/>
      <c r="EJ84" s="72"/>
      <c r="EK84" s="78"/>
      <c r="EL84" s="421"/>
      <c r="EM84" s="422"/>
      <c r="EN84" s="422"/>
      <c r="EO84" s="422"/>
      <c r="EP84" s="422"/>
      <c r="EQ84" s="422"/>
      <c r="ER84" s="422"/>
      <c r="ES84" s="422"/>
      <c r="ET84" s="422"/>
      <c r="EU84" s="422"/>
      <c r="EV84" s="422"/>
      <c r="EW84" s="436"/>
      <c r="EX84" s="421"/>
      <c r="EY84" s="422"/>
      <c r="EZ84" s="422"/>
      <c r="FA84" s="422"/>
      <c r="FB84" s="422"/>
      <c r="FC84" s="422"/>
      <c r="FD84" s="422"/>
      <c r="FE84" s="422"/>
      <c r="FF84" s="422"/>
      <c r="FG84" s="422"/>
      <c r="FH84" s="422"/>
      <c r="FI84" s="422"/>
      <c r="FJ84" s="422"/>
      <c r="FK84" s="422"/>
      <c r="FL84" s="422"/>
      <c r="FM84" s="422"/>
      <c r="FN84" s="422"/>
      <c r="FO84" s="436"/>
      <c r="FP84" s="421"/>
      <c r="FQ84" s="422"/>
      <c r="FR84" s="422"/>
      <c r="FS84" s="422"/>
      <c r="FT84" s="422"/>
      <c r="FU84" s="422"/>
      <c r="FV84" s="422"/>
      <c r="FW84" s="422"/>
      <c r="FX84" s="422"/>
      <c r="FY84" s="422"/>
      <c r="FZ84" s="422"/>
      <c r="GA84" s="422"/>
      <c r="GB84" s="422"/>
      <c r="GC84" s="422"/>
      <c r="GD84" s="422"/>
      <c r="GE84" s="422"/>
      <c r="GF84" s="422"/>
      <c r="GG84" s="436"/>
      <c r="GH84" s="453"/>
      <c r="GI84" s="453"/>
      <c r="GJ84" s="453"/>
      <c r="GK84" s="453"/>
      <c r="GL84" s="453"/>
      <c r="GM84" s="453"/>
      <c r="GN84" s="468"/>
      <c r="GO84" s="453"/>
      <c r="GP84" s="453"/>
      <c r="GQ84" s="453"/>
      <c r="GR84" s="453"/>
      <c r="GS84" s="454"/>
      <c r="GT84" s="453"/>
      <c r="GU84" s="453"/>
      <c r="GV84" s="453"/>
      <c r="GW84" s="453"/>
      <c r="GX84" s="453"/>
      <c r="GY84" s="453"/>
      <c r="HA84" s="57"/>
      <c r="HB84" s="509"/>
      <c r="HC84" s="508"/>
      <c r="HD84" s="291"/>
      <c r="HE84" s="428"/>
      <c r="HF84" s="427"/>
      <c r="HG84" s="427"/>
      <c r="HH84" s="71"/>
      <c r="HI84" s="72"/>
      <c r="HJ84" s="418"/>
      <c r="HK84" s="418"/>
      <c r="HL84" s="418"/>
      <c r="HM84" s="418"/>
      <c r="HN84" s="418"/>
      <c r="HO84" s="418"/>
      <c r="HP84" s="418"/>
      <c r="HQ84" s="418"/>
      <c r="HR84" s="418"/>
      <c r="HS84" s="418"/>
      <c r="HT84" s="418"/>
      <c r="HU84" s="418"/>
      <c r="HV84" s="418"/>
      <c r="HW84" s="418"/>
      <c r="HX84" s="418"/>
      <c r="HY84" s="418"/>
      <c r="HZ84" s="418"/>
      <c r="IA84" s="418"/>
      <c r="IB84" s="418"/>
      <c r="IC84" s="418"/>
      <c r="ID84" s="418"/>
      <c r="IE84" s="418"/>
      <c r="IF84" s="418"/>
      <c r="IG84" s="418"/>
      <c r="IH84" s="418"/>
      <c r="II84" s="418"/>
      <c r="IJ84" s="418"/>
      <c r="IK84" s="72"/>
      <c r="IL84" s="72"/>
      <c r="IM84" s="78"/>
      <c r="IN84" s="421"/>
      <c r="IO84" s="422"/>
      <c r="IP84" s="422"/>
      <c r="IQ84" s="422"/>
      <c r="IR84" s="422"/>
      <c r="IS84" s="422"/>
      <c r="IT84" s="422"/>
      <c r="IU84" s="422"/>
      <c r="IV84" s="422"/>
      <c r="IW84" s="422"/>
      <c r="IX84" s="422"/>
      <c r="IY84" s="436"/>
      <c r="IZ84" s="421"/>
      <c r="JA84" s="422"/>
      <c r="JB84" s="422"/>
      <c r="JC84" s="422"/>
      <c r="JD84" s="422"/>
      <c r="JE84" s="422"/>
      <c r="JF84" s="422"/>
      <c r="JG84" s="422"/>
      <c r="JH84" s="422"/>
      <c r="JI84" s="422"/>
      <c r="JJ84" s="422"/>
      <c r="JK84" s="422"/>
      <c r="JL84" s="422"/>
      <c r="JM84" s="422"/>
      <c r="JN84" s="422"/>
      <c r="JO84" s="422"/>
      <c r="JP84" s="422"/>
      <c r="JQ84" s="436"/>
      <c r="JR84" s="421"/>
      <c r="JS84" s="422"/>
      <c r="JT84" s="422"/>
      <c r="JU84" s="422"/>
      <c r="JV84" s="422"/>
      <c r="JW84" s="422"/>
      <c r="JX84" s="422"/>
      <c r="JY84" s="422"/>
      <c r="JZ84" s="422"/>
      <c r="KA84" s="422"/>
      <c r="KB84" s="422"/>
      <c r="KC84" s="422"/>
      <c r="KD84" s="422"/>
      <c r="KE84" s="422"/>
      <c r="KF84" s="422"/>
      <c r="KG84" s="422"/>
      <c r="KH84" s="422"/>
      <c r="KI84" s="436"/>
      <c r="KJ84" s="453"/>
      <c r="KK84" s="453"/>
      <c r="KL84" s="453"/>
      <c r="KM84" s="453"/>
      <c r="KN84" s="453"/>
      <c r="KO84" s="453"/>
      <c r="KP84" s="468"/>
      <c r="KQ84" s="453"/>
      <c r="KR84" s="453"/>
      <c r="KS84" s="453"/>
      <c r="KT84" s="453"/>
      <c r="KU84" s="454"/>
      <c r="KV84" s="453"/>
      <c r="KW84" s="453"/>
      <c r="KX84" s="453"/>
      <c r="KY84" s="453"/>
      <c r="KZ84" s="453"/>
      <c r="LA84" s="453"/>
      <c r="LC84" s="57"/>
    </row>
    <row r="85" spans="1:315" ht="14.4" customHeight="1" x14ac:dyDescent="0.45">
      <c r="A85" s="374"/>
      <c r="B85" s="374"/>
      <c r="C85" s="374"/>
      <c r="D85" s="129"/>
      <c r="E85" s="130"/>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0"/>
      <c r="AH85" s="130"/>
      <c r="AI85" s="119"/>
      <c r="AJ85" s="119"/>
      <c r="AK85" s="132"/>
      <c r="AL85" s="132"/>
      <c r="AM85" s="132"/>
      <c r="AN85" s="132"/>
      <c r="AO85" s="132"/>
      <c r="AP85" s="132"/>
      <c r="AQ85" s="132"/>
      <c r="AR85" s="132"/>
      <c r="AS85" s="132"/>
      <c r="AT85" s="132"/>
      <c r="AU85" s="132"/>
      <c r="AV85" s="251"/>
      <c r="AW85" s="132"/>
      <c r="AX85" s="132"/>
      <c r="AY85" s="132"/>
      <c r="AZ85" s="132"/>
      <c r="BA85" s="132"/>
      <c r="BB85" s="132"/>
      <c r="BC85" s="132"/>
      <c r="BD85" s="132"/>
      <c r="BE85" s="132"/>
      <c r="BF85" s="132"/>
      <c r="BG85" s="132"/>
      <c r="BH85" s="132"/>
      <c r="BI85" s="132"/>
      <c r="BJ85" s="132"/>
      <c r="BK85" s="132"/>
      <c r="BL85" s="132"/>
      <c r="BM85" s="132"/>
      <c r="BN85" s="251"/>
      <c r="BO85" s="132"/>
      <c r="BP85" s="132"/>
      <c r="BQ85" s="132"/>
      <c r="BR85" s="132"/>
      <c r="BS85" s="132"/>
      <c r="BT85" s="132"/>
      <c r="BU85" s="132"/>
      <c r="BV85" s="132"/>
      <c r="BW85" s="132"/>
      <c r="BX85" s="132"/>
      <c r="BY85" s="132"/>
      <c r="BZ85" s="132"/>
      <c r="CA85" s="132"/>
      <c r="CB85" s="132"/>
      <c r="CC85" s="132"/>
      <c r="CD85" s="132"/>
      <c r="CE85" s="132"/>
      <c r="CF85" s="251"/>
      <c r="CG85" s="132"/>
      <c r="CH85" s="132"/>
      <c r="CI85" s="132"/>
      <c r="CJ85" s="132"/>
      <c r="CK85" s="132"/>
      <c r="CL85" s="132"/>
      <c r="CM85" s="132"/>
      <c r="CN85" s="132"/>
      <c r="CO85" s="132"/>
      <c r="CP85" s="132"/>
      <c r="CQ85" s="132"/>
      <c r="CR85" s="132"/>
      <c r="CS85" s="132"/>
      <c r="CT85" s="132"/>
      <c r="CU85" s="132"/>
      <c r="CV85" s="132"/>
      <c r="CW85" s="132"/>
      <c r="CX85" s="119"/>
      <c r="CY85" s="121"/>
      <c r="CZ85" s="378"/>
      <c r="DA85" s="376"/>
      <c r="DB85" s="377"/>
      <c r="DC85" s="428"/>
      <c r="DD85" s="427"/>
      <c r="DE85" s="427"/>
      <c r="DF85" s="73"/>
      <c r="DG85" s="74"/>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4"/>
      <c r="EJ85" s="74"/>
      <c r="EK85" s="79"/>
      <c r="EL85" s="423"/>
      <c r="EM85" s="424"/>
      <c r="EN85" s="424"/>
      <c r="EO85" s="424"/>
      <c r="EP85" s="424"/>
      <c r="EQ85" s="424"/>
      <c r="ER85" s="424"/>
      <c r="ES85" s="424"/>
      <c r="ET85" s="424"/>
      <c r="EU85" s="424"/>
      <c r="EV85" s="424"/>
      <c r="EW85" s="447"/>
      <c r="EX85" s="423"/>
      <c r="EY85" s="424"/>
      <c r="EZ85" s="424"/>
      <c r="FA85" s="424"/>
      <c r="FB85" s="424"/>
      <c r="FC85" s="424"/>
      <c r="FD85" s="424"/>
      <c r="FE85" s="424"/>
      <c r="FF85" s="424"/>
      <c r="FG85" s="424"/>
      <c r="FH85" s="424"/>
      <c r="FI85" s="424"/>
      <c r="FJ85" s="424"/>
      <c r="FK85" s="424"/>
      <c r="FL85" s="424"/>
      <c r="FM85" s="424"/>
      <c r="FN85" s="424"/>
      <c r="FO85" s="447"/>
      <c r="FP85" s="423"/>
      <c r="FQ85" s="424"/>
      <c r="FR85" s="424"/>
      <c r="FS85" s="424"/>
      <c r="FT85" s="424"/>
      <c r="FU85" s="424"/>
      <c r="FV85" s="424"/>
      <c r="FW85" s="424"/>
      <c r="FX85" s="424"/>
      <c r="FY85" s="424"/>
      <c r="FZ85" s="424"/>
      <c r="GA85" s="424"/>
      <c r="GB85" s="424"/>
      <c r="GC85" s="424"/>
      <c r="GD85" s="424"/>
      <c r="GE85" s="424"/>
      <c r="GF85" s="424"/>
      <c r="GG85" s="447"/>
      <c r="GH85" s="490"/>
      <c r="GI85" s="490"/>
      <c r="GJ85" s="490"/>
      <c r="GK85" s="490"/>
      <c r="GL85" s="490"/>
      <c r="GM85" s="490"/>
      <c r="GN85" s="505"/>
      <c r="GO85" s="490"/>
      <c r="GP85" s="490"/>
      <c r="GQ85" s="490"/>
      <c r="GR85" s="490"/>
      <c r="GS85" s="506"/>
      <c r="GT85" s="490"/>
      <c r="GU85" s="490"/>
      <c r="GV85" s="490"/>
      <c r="GW85" s="490"/>
      <c r="GX85" s="490"/>
      <c r="GY85" s="490"/>
      <c r="GZ85" s="65"/>
      <c r="HA85" s="67"/>
      <c r="HB85" s="509"/>
      <c r="HC85" s="508"/>
      <c r="HD85" s="291"/>
      <c r="HE85" s="428"/>
      <c r="HF85" s="427"/>
      <c r="HG85" s="427"/>
      <c r="HH85" s="73"/>
      <c r="HI85" s="74"/>
      <c r="HJ85" s="75"/>
      <c r="HK85" s="75"/>
      <c r="HL85" s="75"/>
      <c r="HM85" s="75"/>
      <c r="HN85" s="75"/>
      <c r="HO85" s="75"/>
      <c r="HP85" s="75"/>
      <c r="HQ85" s="75"/>
      <c r="HR85" s="75"/>
      <c r="HS85" s="75"/>
      <c r="HT85" s="75"/>
      <c r="HU85" s="75"/>
      <c r="HV85" s="75"/>
      <c r="HW85" s="75"/>
      <c r="HX85" s="75"/>
      <c r="HY85" s="75"/>
      <c r="HZ85" s="75"/>
      <c r="IA85" s="75"/>
      <c r="IB85" s="75"/>
      <c r="IC85" s="75"/>
      <c r="ID85" s="75"/>
      <c r="IE85" s="75"/>
      <c r="IF85" s="75"/>
      <c r="IG85" s="75"/>
      <c r="IH85" s="75"/>
      <c r="II85" s="75"/>
      <c r="IJ85" s="75"/>
      <c r="IK85" s="74"/>
      <c r="IL85" s="74"/>
      <c r="IM85" s="79"/>
      <c r="IN85" s="423"/>
      <c r="IO85" s="424"/>
      <c r="IP85" s="424"/>
      <c r="IQ85" s="424"/>
      <c r="IR85" s="424"/>
      <c r="IS85" s="424"/>
      <c r="IT85" s="424"/>
      <c r="IU85" s="424"/>
      <c r="IV85" s="424"/>
      <c r="IW85" s="424"/>
      <c r="IX85" s="424"/>
      <c r="IY85" s="447"/>
      <c r="IZ85" s="423"/>
      <c r="JA85" s="424"/>
      <c r="JB85" s="424"/>
      <c r="JC85" s="424"/>
      <c r="JD85" s="424"/>
      <c r="JE85" s="424"/>
      <c r="JF85" s="424"/>
      <c r="JG85" s="424"/>
      <c r="JH85" s="424"/>
      <c r="JI85" s="424"/>
      <c r="JJ85" s="424"/>
      <c r="JK85" s="424"/>
      <c r="JL85" s="424"/>
      <c r="JM85" s="424"/>
      <c r="JN85" s="424"/>
      <c r="JO85" s="424"/>
      <c r="JP85" s="424"/>
      <c r="JQ85" s="447"/>
      <c r="JR85" s="423"/>
      <c r="JS85" s="424"/>
      <c r="JT85" s="424"/>
      <c r="JU85" s="424"/>
      <c r="JV85" s="424"/>
      <c r="JW85" s="424"/>
      <c r="JX85" s="424"/>
      <c r="JY85" s="424"/>
      <c r="JZ85" s="424"/>
      <c r="KA85" s="424"/>
      <c r="KB85" s="424"/>
      <c r="KC85" s="424"/>
      <c r="KD85" s="424"/>
      <c r="KE85" s="424"/>
      <c r="KF85" s="424"/>
      <c r="KG85" s="424"/>
      <c r="KH85" s="424"/>
      <c r="KI85" s="447"/>
      <c r="KJ85" s="490"/>
      <c r="KK85" s="490"/>
      <c r="KL85" s="490"/>
      <c r="KM85" s="490"/>
      <c r="KN85" s="490"/>
      <c r="KO85" s="490"/>
      <c r="KP85" s="505"/>
      <c r="KQ85" s="490"/>
      <c r="KR85" s="490"/>
      <c r="KS85" s="490"/>
      <c r="KT85" s="490"/>
      <c r="KU85" s="506"/>
      <c r="KV85" s="490"/>
      <c r="KW85" s="490"/>
      <c r="KX85" s="490"/>
      <c r="KY85" s="490"/>
      <c r="KZ85" s="490"/>
      <c r="LA85" s="490"/>
      <c r="LB85" s="65"/>
      <c r="LC85" s="67"/>
    </row>
    <row r="86" spans="1:315" ht="14.4" customHeight="1" thickBot="1" x14ac:dyDescent="0.5">
      <c r="A86" s="374"/>
      <c r="B86" s="374"/>
      <c r="C86" s="374"/>
      <c r="D86" s="124"/>
      <c r="E86" s="125"/>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25"/>
      <c r="AH86" s="125"/>
      <c r="AI86" s="101"/>
      <c r="AJ86" s="101"/>
      <c r="AK86" s="252"/>
      <c r="AL86" s="252"/>
      <c r="AM86" s="252"/>
      <c r="AN86" s="252"/>
      <c r="AO86" s="252"/>
      <c r="AP86" s="134"/>
      <c r="AQ86" s="252"/>
      <c r="AR86" s="252"/>
      <c r="AS86" s="252"/>
      <c r="AT86" s="252"/>
      <c r="AU86" s="252"/>
      <c r="AV86" s="134"/>
      <c r="AW86" s="252"/>
      <c r="AX86" s="252"/>
      <c r="AY86" s="252"/>
      <c r="AZ86" s="252"/>
      <c r="BA86" s="252"/>
      <c r="BB86" s="134"/>
      <c r="BC86" s="252"/>
      <c r="BD86" s="252"/>
      <c r="BE86" s="252"/>
      <c r="BF86" s="252"/>
      <c r="BG86" s="252"/>
      <c r="BH86" s="134"/>
      <c r="BI86" s="252"/>
      <c r="BJ86" s="252"/>
      <c r="BK86" s="252"/>
      <c r="BL86" s="252"/>
      <c r="BM86" s="252"/>
      <c r="BN86" s="134"/>
      <c r="BO86" s="252"/>
      <c r="BP86" s="252"/>
      <c r="BQ86" s="252"/>
      <c r="BR86" s="252"/>
      <c r="BS86" s="252"/>
      <c r="BT86" s="134"/>
      <c r="BU86" s="252"/>
      <c r="BV86" s="252"/>
      <c r="BW86" s="252"/>
      <c r="BX86" s="252"/>
      <c r="BY86" s="252"/>
      <c r="BZ86" s="134"/>
      <c r="CA86" s="252"/>
      <c r="CB86" s="252"/>
      <c r="CC86" s="252"/>
      <c r="CD86" s="252"/>
      <c r="CE86" s="252"/>
      <c r="CF86" s="134"/>
      <c r="CG86" s="252"/>
      <c r="CH86" s="252"/>
      <c r="CI86" s="252"/>
      <c r="CJ86" s="252"/>
      <c r="CK86" s="252"/>
      <c r="CL86" s="134"/>
      <c r="CM86" s="252"/>
      <c r="CN86" s="252"/>
      <c r="CO86" s="252"/>
      <c r="CP86" s="252"/>
      <c r="CQ86" s="252"/>
      <c r="CR86" s="134"/>
      <c r="CS86" s="252"/>
      <c r="CT86" s="252"/>
      <c r="CU86" s="252"/>
      <c r="CV86" s="252"/>
      <c r="CW86" s="252"/>
      <c r="CX86" s="101"/>
      <c r="CY86" s="106"/>
      <c r="CZ86" s="378"/>
      <c r="DA86" s="376"/>
      <c r="DB86" s="377"/>
      <c r="DC86" s="428"/>
      <c r="DD86" s="427"/>
      <c r="DE86" s="427"/>
      <c r="DF86" s="69"/>
      <c r="DG86" s="70"/>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0"/>
      <c r="EJ86" s="70"/>
      <c r="EK86" s="77"/>
      <c r="EL86" s="419" t="str">
        <f>AK87</f>
        <v/>
      </c>
      <c r="EM86" s="420"/>
      <c r="EN86" s="420"/>
      <c r="EO86" s="420"/>
      <c r="EP86" s="420"/>
      <c r="EQ86" s="420"/>
      <c r="ER86" s="420" t="str">
        <f>AQ87</f>
        <v/>
      </c>
      <c r="ES86" s="420"/>
      <c r="ET86" s="420"/>
      <c r="EU86" s="420"/>
      <c r="EV86" s="420"/>
      <c r="EW86" s="435"/>
      <c r="EX86" s="448" t="str">
        <f>AW87</f>
        <v/>
      </c>
      <c r="EY86" s="420"/>
      <c r="EZ86" s="420"/>
      <c r="FA86" s="420"/>
      <c r="FB86" s="420"/>
      <c r="FC86" s="420"/>
      <c r="FD86" s="420" t="str">
        <f>BC87</f>
        <v/>
      </c>
      <c r="FE86" s="420"/>
      <c r="FF86" s="420"/>
      <c r="FG86" s="420"/>
      <c r="FH86" s="420"/>
      <c r="FI86" s="420"/>
      <c r="FJ86" s="420" t="str">
        <f>BI87</f>
        <v/>
      </c>
      <c r="FK86" s="420"/>
      <c r="FL86" s="420"/>
      <c r="FM86" s="420"/>
      <c r="FN86" s="420"/>
      <c r="FO86" s="435"/>
      <c r="FP86" s="419" t="str">
        <f>BO87</f>
        <v/>
      </c>
      <c r="FQ86" s="420"/>
      <c r="FR86" s="420"/>
      <c r="FS86" s="420"/>
      <c r="FT86" s="420"/>
      <c r="FU86" s="420"/>
      <c r="FV86" s="420" t="str">
        <f>BU87</f>
        <v/>
      </c>
      <c r="FW86" s="420"/>
      <c r="FX86" s="420"/>
      <c r="FY86" s="420"/>
      <c r="FZ86" s="420"/>
      <c r="GA86" s="420"/>
      <c r="GB86" s="420" t="str">
        <f>CA87</f>
        <v/>
      </c>
      <c r="GC86" s="420"/>
      <c r="GD86" s="420"/>
      <c r="GE86" s="420"/>
      <c r="GF86" s="420"/>
      <c r="GG86" s="435"/>
      <c r="GH86" s="503" t="str">
        <f>CG87</f>
        <v/>
      </c>
      <c r="GI86" s="450"/>
      <c r="GJ86" s="450"/>
      <c r="GK86" s="450"/>
      <c r="GL86" s="450"/>
      <c r="GM86" s="450"/>
      <c r="GN86" s="504" t="str">
        <f>CM87</f>
        <v/>
      </c>
      <c r="GO86" s="450"/>
      <c r="GP86" s="450"/>
      <c r="GQ86" s="450"/>
      <c r="GR86" s="450"/>
      <c r="GS86" s="451"/>
      <c r="GT86" s="450" t="str">
        <f>CS87</f>
        <v/>
      </c>
      <c r="GU86" s="450"/>
      <c r="GV86" s="450"/>
      <c r="GW86" s="450"/>
      <c r="GX86" s="450"/>
      <c r="GY86" s="450"/>
      <c r="GZ86" s="53"/>
      <c r="HA86" s="54"/>
      <c r="HB86" s="509"/>
      <c r="HC86" s="508"/>
      <c r="HD86" s="291"/>
      <c r="HE86" s="428"/>
      <c r="HF86" s="427"/>
      <c r="HG86" s="427"/>
      <c r="HH86" s="69"/>
      <c r="HI86" s="70"/>
      <c r="HJ86" s="76"/>
      <c r="HK86" s="76"/>
      <c r="HL86" s="76"/>
      <c r="HM86" s="76"/>
      <c r="HN86" s="76"/>
      <c r="HO86" s="76"/>
      <c r="HP86" s="76"/>
      <c r="HQ86" s="76"/>
      <c r="HR86" s="76"/>
      <c r="HS86" s="76"/>
      <c r="HT86" s="76"/>
      <c r="HU86" s="76"/>
      <c r="HV86" s="76"/>
      <c r="HW86" s="76"/>
      <c r="HX86" s="76"/>
      <c r="HY86" s="76"/>
      <c r="HZ86" s="76"/>
      <c r="IA86" s="76"/>
      <c r="IB86" s="76"/>
      <c r="IC86" s="76"/>
      <c r="ID86" s="76"/>
      <c r="IE86" s="76"/>
      <c r="IF86" s="76"/>
      <c r="IG86" s="76"/>
      <c r="IH86" s="76"/>
      <c r="II86" s="76"/>
      <c r="IJ86" s="76"/>
      <c r="IK86" s="70"/>
      <c r="IL86" s="70"/>
      <c r="IM86" s="77"/>
      <c r="IN86" s="419" t="str">
        <f>EL86</f>
        <v/>
      </c>
      <c r="IO86" s="420"/>
      <c r="IP86" s="420"/>
      <c r="IQ86" s="420"/>
      <c r="IR86" s="420"/>
      <c r="IS86" s="420"/>
      <c r="IT86" s="420" t="str">
        <f>ER86</f>
        <v/>
      </c>
      <c r="IU86" s="420"/>
      <c r="IV86" s="420"/>
      <c r="IW86" s="420"/>
      <c r="IX86" s="420"/>
      <c r="IY86" s="435"/>
      <c r="IZ86" s="448" t="str">
        <f>EX86</f>
        <v/>
      </c>
      <c r="JA86" s="420"/>
      <c r="JB86" s="420"/>
      <c r="JC86" s="420"/>
      <c r="JD86" s="420"/>
      <c r="JE86" s="420"/>
      <c r="JF86" s="420" t="str">
        <f>FD86</f>
        <v/>
      </c>
      <c r="JG86" s="420"/>
      <c r="JH86" s="420"/>
      <c r="JI86" s="420"/>
      <c r="JJ86" s="420"/>
      <c r="JK86" s="420"/>
      <c r="JL86" s="420" t="str">
        <f>FJ86</f>
        <v/>
      </c>
      <c r="JM86" s="420"/>
      <c r="JN86" s="420"/>
      <c r="JO86" s="420"/>
      <c r="JP86" s="420"/>
      <c r="JQ86" s="435"/>
      <c r="JR86" s="419" t="str">
        <f>FP86</f>
        <v/>
      </c>
      <c r="JS86" s="420"/>
      <c r="JT86" s="420"/>
      <c r="JU86" s="420"/>
      <c r="JV86" s="420"/>
      <c r="JW86" s="420"/>
      <c r="JX86" s="420" t="str">
        <f>FV86</f>
        <v/>
      </c>
      <c r="JY86" s="420"/>
      <c r="JZ86" s="420"/>
      <c r="KA86" s="420"/>
      <c r="KB86" s="420"/>
      <c r="KC86" s="420"/>
      <c r="KD86" s="420" t="str">
        <f>GB86</f>
        <v/>
      </c>
      <c r="KE86" s="420"/>
      <c r="KF86" s="420"/>
      <c r="KG86" s="420"/>
      <c r="KH86" s="420"/>
      <c r="KI86" s="435"/>
      <c r="KJ86" s="503" t="str">
        <f>GH86</f>
        <v/>
      </c>
      <c r="KK86" s="450"/>
      <c r="KL86" s="450"/>
      <c r="KM86" s="450"/>
      <c r="KN86" s="450"/>
      <c r="KO86" s="450"/>
      <c r="KP86" s="504" t="str">
        <f>GN86</f>
        <v/>
      </c>
      <c r="KQ86" s="450"/>
      <c r="KR86" s="450"/>
      <c r="KS86" s="450"/>
      <c r="KT86" s="450"/>
      <c r="KU86" s="451"/>
      <c r="KV86" s="450" t="str">
        <f>GT86</f>
        <v/>
      </c>
      <c r="KW86" s="450"/>
      <c r="KX86" s="450"/>
      <c r="KY86" s="450"/>
      <c r="KZ86" s="450"/>
      <c r="LA86" s="450"/>
      <c r="LB86" s="53"/>
      <c r="LC86" s="54"/>
    </row>
    <row r="87" spans="1:315" ht="14.4" customHeight="1" x14ac:dyDescent="0.45">
      <c r="A87" s="374"/>
      <c r="B87" s="374"/>
      <c r="C87" s="374"/>
      <c r="D87" s="126"/>
      <c r="E87" s="127"/>
      <c r="F87" s="293" t="s">
        <v>35</v>
      </c>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127"/>
      <c r="AH87" s="127"/>
      <c r="AI87" s="108"/>
      <c r="AJ87" s="108"/>
      <c r="AK87" s="237" t="str">
        <f>入力シート!O17</f>
        <v/>
      </c>
      <c r="AL87" s="238"/>
      <c r="AM87" s="238"/>
      <c r="AN87" s="238"/>
      <c r="AO87" s="239"/>
      <c r="AP87" s="128"/>
      <c r="AQ87" s="237" t="str">
        <f>入力シート!P17</f>
        <v/>
      </c>
      <c r="AR87" s="238"/>
      <c r="AS87" s="238"/>
      <c r="AT87" s="238"/>
      <c r="AU87" s="239"/>
      <c r="AV87" s="128"/>
      <c r="AW87" s="237" t="str">
        <f>入力シート!Q17</f>
        <v/>
      </c>
      <c r="AX87" s="238"/>
      <c r="AY87" s="238"/>
      <c r="AZ87" s="238"/>
      <c r="BA87" s="239"/>
      <c r="BB87" s="128"/>
      <c r="BC87" s="237" t="str">
        <f>入力シート!R17</f>
        <v/>
      </c>
      <c r="BD87" s="238"/>
      <c r="BE87" s="238"/>
      <c r="BF87" s="238"/>
      <c r="BG87" s="239"/>
      <c r="BH87" s="128"/>
      <c r="BI87" s="237" t="str">
        <f>入力シート!S17</f>
        <v/>
      </c>
      <c r="BJ87" s="238"/>
      <c r="BK87" s="238"/>
      <c r="BL87" s="238"/>
      <c r="BM87" s="239"/>
      <c r="BN87" s="128"/>
      <c r="BO87" s="237" t="str">
        <f>入力シート!T17</f>
        <v/>
      </c>
      <c r="BP87" s="238"/>
      <c r="BQ87" s="238"/>
      <c r="BR87" s="238"/>
      <c r="BS87" s="239"/>
      <c r="BT87" s="128"/>
      <c r="BU87" s="237" t="str">
        <f>入力シート!U17</f>
        <v/>
      </c>
      <c r="BV87" s="238"/>
      <c r="BW87" s="238"/>
      <c r="BX87" s="238"/>
      <c r="BY87" s="239"/>
      <c r="BZ87" s="128"/>
      <c r="CA87" s="237" t="str">
        <f>入力シート!V17</f>
        <v/>
      </c>
      <c r="CB87" s="238"/>
      <c r="CC87" s="238"/>
      <c r="CD87" s="238"/>
      <c r="CE87" s="239"/>
      <c r="CF87" s="128"/>
      <c r="CG87" s="237" t="str">
        <f>入力シート!W17</f>
        <v/>
      </c>
      <c r="CH87" s="238"/>
      <c r="CI87" s="238"/>
      <c r="CJ87" s="238"/>
      <c r="CK87" s="239"/>
      <c r="CL87" s="128"/>
      <c r="CM87" s="237" t="str">
        <f>入力シート!X17</f>
        <v/>
      </c>
      <c r="CN87" s="238"/>
      <c r="CO87" s="238"/>
      <c r="CP87" s="238"/>
      <c r="CQ87" s="239"/>
      <c r="CR87" s="128"/>
      <c r="CS87" s="237" t="str">
        <f>入力シート!Y17</f>
        <v/>
      </c>
      <c r="CT87" s="238"/>
      <c r="CU87" s="238"/>
      <c r="CV87" s="238"/>
      <c r="CW87" s="239"/>
      <c r="CX87" s="108"/>
      <c r="CY87" s="111"/>
      <c r="CZ87" s="378"/>
      <c r="DA87" s="376"/>
      <c r="DB87" s="377"/>
      <c r="DC87" s="428"/>
      <c r="DD87" s="427"/>
      <c r="DE87" s="427"/>
      <c r="DF87" s="71"/>
      <c r="DG87" s="72"/>
      <c r="DH87" s="418" t="s">
        <v>35</v>
      </c>
      <c r="DI87" s="418"/>
      <c r="DJ87" s="418"/>
      <c r="DK87" s="418"/>
      <c r="DL87" s="418"/>
      <c r="DM87" s="418"/>
      <c r="DN87" s="418"/>
      <c r="DO87" s="418"/>
      <c r="DP87" s="418"/>
      <c r="DQ87" s="418"/>
      <c r="DR87" s="418"/>
      <c r="DS87" s="418"/>
      <c r="DT87" s="418"/>
      <c r="DU87" s="418"/>
      <c r="DV87" s="418"/>
      <c r="DW87" s="418"/>
      <c r="DX87" s="418"/>
      <c r="DY87" s="418"/>
      <c r="DZ87" s="418"/>
      <c r="EA87" s="418"/>
      <c r="EB87" s="418"/>
      <c r="EC87" s="418"/>
      <c r="ED87" s="418"/>
      <c r="EE87" s="418"/>
      <c r="EF87" s="418"/>
      <c r="EG87" s="418"/>
      <c r="EH87" s="418"/>
      <c r="EI87" s="72"/>
      <c r="EJ87" s="72"/>
      <c r="EK87" s="78"/>
      <c r="EL87" s="421"/>
      <c r="EM87" s="422"/>
      <c r="EN87" s="422"/>
      <c r="EO87" s="422"/>
      <c r="EP87" s="422"/>
      <c r="EQ87" s="422"/>
      <c r="ER87" s="422"/>
      <c r="ES87" s="422"/>
      <c r="ET87" s="422"/>
      <c r="EU87" s="422"/>
      <c r="EV87" s="422"/>
      <c r="EW87" s="436"/>
      <c r="EX87" s="421"/>
      <c r="EY87" s="422"/>
      <c r="EZ87" s="422"/>
      <c r="FA87" s="422"/>
      <c r="FB87" s="422"/>
      <c r="FC87" s="422"/>
      <c r="FD87" s="422"/>
      <c r="FE87" s="422"/>
      <c r="FF87" s="422"/>
      <c r="FG87" s="422"/>
      <c r="FH87" s="422"/>
      <c r="FI87" s="422"/>
      <c r="FJ87" s="422"/>
      <c r="FK87" s="422"/>
      <c r="FL87" s="422"/>
      <c r="FM87" s="422"/>
      <c r="FN87" s="422"/>
      <c r="FO87" s="436"/>
      <c r="FP87" s="421"/>
      <c r="FQ87" s="422"/>
      <c r="FR87" s="422"/>
      <c r="FS87" s="422"/>
      <c r="FT87" s="422"/>
      <c r="FU87" s="422"/>
      <c r="FV87" s="422"/>
      <c r="FW87" s="422"/>
      <c r="FX87" s="422"/>
      <c r="FY87" s="422"/>
      <c r="FZ87" s="422"/>
      <c r="GA87" s="422"/>
      <c r="GB87" s="422"/>
      <c r="GC87" s="422"/>
      <c r="GD87" s="422"/>
      <c r="GE87" s="422"/>
      <c r="GF87" s="422"/>
      <c r="GG87" s="436"/>
      <c r="GH87" s="453"/>
      <c r="GI87" s="453"/>
      <c r="GJ87" s="453"/>
      <c r="GK87" s="453"/>
      <c r="GL87" s="453"/>
      <c r="GM87" s="453"/>
      <c r="GN87" s="468"/>
      <c r="GO87" s="453"/>
      <c r="GP87" s="453"/>
      <c r="GQ87" s="453"/>
      <c r="GR87" s="453"/>
      <c r="GS87" s="454"/>
      <c r="GT87" s="453"/>
      <c r="GU87" s="453"/>
      <c r="GV87" s="453"/>
      <c r="GW87" s="453"/>
      <c r="GX87" s="453"/>
      <c r="GY87" s="453"/>
      <c r="HA87" s="57"/>
      <c r="HB87" s="509"/>
      <c r="HC87" s="508"/>
      <c r="HD87" s="291"/>
      <c r="HE87" s="428"/>
      <c r="HF87" s="427"/>
      <c r="HG87" s="427"/>
      <c r="HH87" s="71"/>
      <c r="HI87" s="72"/>
      <c r="HJ87" s="418" t="s">
        <v>35</v>
      </c>
      <c r="HK87" s="418"/>
      <c r="HL87" s="418"/>
      <c r="HM87" s="418"/>
      <c r="HN87" s="418"/>
      <c r="HO87" s="418"/>
      <c r="HP87" s="418"/>
      <c r="HQ87" s="418"/>
      <c r="HR87" s="418"/>
      <c r="HS87" s="418"/>
      <c r="HT87" s="418"/>
      <c r="HU87" s="418"/>
      <c r="HV87" s="418"/>
      <c r="HW87" s="418"/>
      <c r="HX87" s="418"/>
      <c r="HY87" s="418"/>
      <c r="HZ87" s="418"/>
      <c r="IA87" s="418"/>
      <c r="IB87" s="418"/>
      <c r="IC87" s="418"/>
      <c r="ID87" s="418"/>
      <c r="IE87" s="418"/>
      <c r="IF87" s="418"/>
      <c r="IG87" s="418"/>
      <c r="IH87" s="418"/>
      <c r="II87" s="418"/>
      <c r="IJ87" s="418"/>
      <c r="IK87" s="72"/>
      <c r="IL87" s="72"/>
      <c r="IM87" s="78"/>
      <c r="IN87" s="421"/>
      <c r="IO87" s="422"/>
      <c r="IP87" s="422"/>
      <c r="IQ87" s="422"/>
      <c r="IR87" s="422"/>
      <c r="IS87" s="422"/>
      <c r="IT87" s="422"/>
      <c r="IU87" s="422"/>
      <c r="IV87" s="422"/>
      <c r="IW87" s="422"/>
      <c r="IX87" s="422"/>
      <c r="IY87" s="436"/>
      <c r="IZ87" s="421"/>
      <c r="JA87" s="422"/>
      <c r="JB87" s="422"/>
      <c r="JC87" s="422"/>
      <c r="JD87" s="422"/>
      <c r="JE87" s="422"/>
      <c r="JF87" s="422"/>
      <c r="JG87" s="422"/>
      <c r="JH87" s="422"/>
      <c r="JI87" s="422"/>
      <c r="JJ87" s="422"/>
      <c r="JK87" s="422"/>
      <c r="JL87" s="422"/>
      <c r="JM87" s="422"/>
      <c r="JN87" s="422"/>
      <c r="JO87" s="422"/>
      <c r="JP87" s="422"/>
      <c r="JQ87" s="436"/>
      <c r="JR87" s="421"/>
      <c r="JS87" s="422"/>
      <c r="JT87" s="422"/>
      <c r="JU87" s="422"/>
      <c r="JV87" s="422"/>
      <c r="JW87" s="422"/>
      <c r="JX87" s="422"/>
      <c r="JY87" s="422"/>
      <c r="JZ87" s="422"/>
      <c r="KA87" s="422"/>
      <c r="KB87" s="422"/>
      <c r="KC87" s="422"/>
      <c r="KD87" s="422"/>
      <c r="KE87" s="422"/>
      <c r="KF87" s="422"/>
      <c r="KG87" s="422"/>
      <c r="KH87" s="422"/>
      <c r="KI87" s="436"/>
      <c r="KJ87" s="453"/>
      <c r="KK87" s="453"/>
      <c r="KL87" s="453"/>
      <c r="KM87" s="453"/>
      <c r="KN87" s="453"/>
      <c r="KO87" s="453"/>
      <c r="KP87" s="468"/>
      <c r="KQ87" s="453"/>
      <c r="KR87" s="453"/>
      <c r="KS87" s="453"/>
      <c r="KT87" s="453"/>
      <c r="KU87" s="454"/>
      <c r="KV87" s="453"/>
      <c r="KW87" s="453"/>
      <c r="KX87" s="453"/>
      <c r="KY87" s="453"/>
      <c r="KZ87" s="453"/>
      <c r="LA87" s="453"/>
      <c r="LC87" s="57"/>
    </row>
    <row r="88" spans="1:315" ht="14.4" customHeight="1" x14ac:dyDescent="0.45">
      <c r="A88" s="374"/>
      <c r="B88" s="374"/>
      <c r="C88" s="374"/>
      <c r="D88" s="126"/>
      <c r="E88" s="127"/>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127"/>
      <c r="AH88" s="127"/>
      <c r="AI88" s="108"/>
      <c r="AJ88" s="108"/>
      <c r="AK88" s="240"/>
      <c r="AL88" s="241"/>
      <c r="AM88" s="241"/>
      <c r="AN88" s="241"/>
      <c r="AO88" s="242"/>
      <c r="AP88" s="128"/>
      <c r="AQ88" s="240"/>
      <c r="AR88" s="241"/>
      <c r="AS88" s="241"/>
      <c r="AT88" s="241"/>
      <c r="AU88" s="242"/>
      <c r="AV88" s="128"/>
      <c r="AW88" s="240"/>
      <c r="AX88" s="241"/>
      <c r="AY88" s="241"/>
      <c r="AZ88" s="241"/>
      <c r="BA88" s="242"/>
      <c r="BB88" s="128"/>
      <c r="BC88" s="240"/>
      <c r="BD88" s="241"/>
      <c r="BE88" s="241"/>
      <c r="BF88" s="241"/>
      <c r="BG88" s="242"/>
      <c r="BH88" s="128"/>
      <c r="BI88" s="240"/>
      <c r="BJ88" s="241"/>
      <c r="BK88" s="241"/>
      <c r="BL88" s="241"/>
      <c r="BM88" s="242"/>
      <c r="BN88" s="128"/>
      <c r="BO88" s="240"/>
      <c r="BP88" s="241"/>
      <c r="BQ88" s="241"/>
      <c r="BR88" s="241"/>
      <c r="BS88" s="242"/>
      <c r="BT88" s="128"/>
      <c r="BU88" s="240"/>
      <c r="BV88" s="241"/>
      <c r="BW88" s="241"/>
      <c r="BX88" s="241"/>
      <c r="BY88" s="242"/>
      <c r="BZ88" s="128"/>
      <c r="CA88" s="240"/>
      <c r="CB88" s="241"/>
      <c r="CC88" s="241"/>
      <c r="CD88" s="241"/>
      <c r="CE88" s="242"/>
      <c r="CF88" s="128"/>
      <c r="CG88" s="240"/>
      <c r="CH88" s="241"/>
      <c r="CI88" s="241"/>
      <c r="CJ88" s="241"/>
      <c r="CK88" s="242"/>
      <c r="CL88" s="128"/>
      <c r="CM88" s="240"/>
      <c r="CN88" s="241"/>
      <c r="CO88" s="241"/>
      <c r="CP88" s="241"/>
      <c r="CQ88" s="242"/>
      <c r="CR88" s="128"/>
      <c r="CS88" s="240"/>
      <c r="CT88" s="241"/>
      <c r="CU88" s="241"/>
      <c r="CV88" s="241"/>
      <c r="CW88" s="242"/>
      <c r="CX88" s="108"/>
      <c r="CY88" s="111"/>
      <c r="CZ88" s="378"/>
      <c r="DA88" s="376"/>
      <c r="DB88" s="377"/>
      <c r="DC88" s="428"/>
      <c r="DD88" s="427"/>
      <c r="DE88" s="427"/>
      <c r="DF88" s="71"/>
      <c r="DG88" s="72"/>
      <c r="DH88" s="418"/>
      <c r="DI88" s="418"/>
      <c r="DJ88" s="418"/>
      <c r="DK88" s="418"/>
      <c r="DL88" s="418"/>
      <c r="DM88" s="418"/>
      <c r="DN88" s="418"/>
      <c r="DO88" s="418"/>
      <c r="DP88" s="418"/>
      <c r="DQ88" s="418"/>
      <c r="DR88" s="418"/>
      <c r="DS88" s="418"/>
      <c r="DT88" s="418"/>
      <c r="DU88" s="418"/>
      <c r="DV88" s="418"/>
      <c r="DW88" s="418"/>
      <c r="DX88" s="418"/>
      <c r="DY88" s="418"/>
      <c r="DZ88" s="418"/>
      <c r="EA88" s="418"/>
      <c r="EB88" s="418"/>
      <c r="EC88" s="418"/>
      <c r="ED88" s="418"/>
      <c r="EE88" s="418"/>
      <c r="EF88" s="418"/>
      <c r="EG88" s="418"/>
      <c r="EH88" s="418"/>
      <c r="EI88" s="72"/>
      <c r="EJ88" s="72"/>
      <c r="EK88" s="78"/>
      <c r="EL88" s="421"/>
      <c r="EM88" s="422"/>
      <c r="EN88" s="422"/>
      <c r="EO88" s="422"/>
      <c r="EP88" s="422"/>
      <c r="EQ88" s="422"/>
      <c r="ER88" s="422"/>
      <c r="ES88" s="422"/>
      <c r="ET88" s="422"/>
      <c r="EU88" s="422"/>
      <c r="EV88" s="422"/>
      <c r="EW88" s="436"/>
      <c r="EX88" s="421"/>
      <c r="EY88" s="422"/>
      <c r="EZ88" s="422"/>
      <c r="FA88" s="422"/>
      <c r="FB88" s="422"/>
      <c r="FC88" s="422"/>
      <c r="FD88" s="422"/>
      <c r="FE88" s="422"/>
      <c r="FF88" s="422"/>
      <c r="FG88" s="422"/>
      <c r="FH88" s="422"/>
      <c r="FI88" s="422"/>
      <c r="FJ88" s="422"/>
      <c r="FK88" s="422"/>
      <c r="FL88" s="422"/>
      <c r="FM88" s="422"/>
      <c r="FN88" s="422"/>
      <c r="FO88" s="436"/>
      <c r="FP88" s="421"/>
      <c r="FQ88" s="422"/>
      <c r="FR88" s="422"/>
      <c r="FS88" s="422"/>
      <c r="FT88" s="422"/>
      <c r="FU88" s="422"/>
      <c r="FV88" s="422"/>
      <c r="FW88" s="422"/>
      <c r="FX88" s="422"/>
      <c r="FY88" s="422"/>
      <c r="FZ88" s="422"/>
      <c r="GA88" s="422"/>
      <c r="GB88" s="422"/>
      <c r="GC88" s="422"/>
      <c r="GD88" s="422"/>
      <c r="GE88" s="422"/>
      <c r="GF88" s="422"/>
      <c r="GG88" s="436"/>
      <c r="GH88" s="453"/>
      <c r="GI88" s="453"/>
      <c r="GJ88" s="453"/>
      <c r="GK88" s="453"/>
      <c r="GL88" s="453"/>
      <c r="GM88" s="453"/>
      <c r="GN88" s="468"/>
      <c r="GO88" s="453"/>
      <c r="GP88" s="453"/>
      <c r="GQ88" s="453"/>
      <c r="GR88" s="453"/>
      <c r="GS88" s="454"/>
      <c r="GT88" s="453"/>
      <c r="GU88" s="453"/>
      <c r="GV88" s="453"/>
      <c r="GW88" s="453"/>
      <c r="GX88" s="453"/>
      <c r="GY88" s="453"/>
      <c r="HA88" s="57"/>
      <c r="HB88" s="509"/>
      <c r="HC88" s="508"/>
      <c r="HD88" s="291"/>
      <c r="HE88" s="428"/>
      <c r="HF88" s="427"/>
      <c r="HG88" s="427"/>
      <c r="HH88" s="71"/>
      <c r="HI88" s="72"/>
      <c r="HJ88" s="418"/>
      <c r="HK88" s="418"/>
      <c r="HL88" s="418"/>
      <c r="HM88" s="418"/>
      <c r="HN88" s="418"/>
      <c r="HO88" s="418"/>
      <c r="HP88" s="418"/>
      <c r="HQ88" s="418"/>
      <c r="HR88" s="418"/>
      <c r="HS88" s="418"/>
      <c r="HT88" s="418"/>
      <c r="HU88" s="418"/>
      <c r="HV88" s="418"/>
      <c r="HW88" s="418"/>
      <c r="HX88" s="418"/>
      <c r="HY88" s="418"/>
      <c r="HZ88" s="418"/>
      <c r="IA88" s="418"/>
      <c r="IB88" s="418"/>
      <c r="IC88" s="418"/>
      <c r="ID88" s="418"/>
      <c r="IE88" s="418"/>
      <c r="IF88" s="418"/>
      <c r="IG88" s="418"/>
      <c r="IH88" s="418"/>
      <c r="II88" s="418"/>
      <c r="IJ88" s="418"/>
      <c r="IK88" s="72"/>
      <c r="IL88" s="72"/>
      <c r="IM88" s="78"/>
      <c r="IN88" s="421"/>
      <c r="IO88" s="422"/>
      <c r="IP88" s="422"/>
      <c r="IQ88" s="422"/>
      <c r="IR88" s="422"/>
      <c r="IS88" s="422"/>
      <c r="IT88" s="422"/>
      <c r="IU88" s="422"/>
      <c r="IV88" s="422"/>
      <c r="IW88" s="422"/>
      <c r="IX88" s="422"/>
      <c r="IY88" s="436"/>
      <c r="IZ88" s="421"/>
      <c r="JA88" s="422"/>
      <c r="JB88" s="422"/>
      <c r="JC88" s="422"/>
      <c r="JD88" s="422"/>
      <c r="JE88" s="422"/>
      <c r="JF88" s="422"/>
      <c r="JG88" s="422"/>
      <c r="JH88" s="422"/>
      <c r="JI88" s="422"/>
      <c r="JJ88" s="422"/>
      <c r="JK88" s="422"/>
      <c r="JL88" s="422"/>
      <c r="JM88" s="422"/>
      <c r="JN88" s="422"/>
      <c r="JO88" s="422"/>
      <c r="JP88" s="422"/>
      <c r="JQ88" s="436"/>
      <c r="JR88" s="421"/>
      <c r="JS88" s="422"/>
      <c r="JT88" s="422"/>
      <c r="JU88" s="422"/>
      <c r="JV88" s="422"/>
      <c r="JW88" s="422"/>
      <c r="JX88" s="422"/>
      <c r="JY88" s="422"/>
      <c r="JZ88" s="422"/>
      <c r="KA88" s="422"/>
      <c r="KB88" s="422"/>
      <c r="KC88" s="422"/>
      <c r="KD88" s="422"/>
      <c r="KE88" s="422"/>
      <c r="KF88" s="422"/>
      <c r="KG88" s="422"/>
      <c r="KH88" s="422"/>
      <c r="KI88" s="436"/>
      <c r="KJ88" s="453"/>
      <c r="KK88" s="453"/>
      <c r="KL88" s="453"/>
      <c r="KM88" s="453"/>
      <c r="KN88" s="453"/>
      <c r="KO88" s="453"/>
      <c r="KP88" s="468"/>
      <c r="KQ88" s="453"/>
      <c r="KR88" s="453"/>
      <c r="KS88" s="453"/>
      <c r="KT88" s="453"/>
      <c r="KU88" s="454"/>
      <c r="KV88" s="453"/>
      <c r="KW88" s="453"/>
      <c r="KX88" s="453"/>
      <c r="KY88" s="453"/>
      <c r="KZ88" s="453"/>
      <c r="LA88" s="453"/>
      <c r="LC88" s="57"/>
    </row>
    <row r="89" spans="1:315" ht="14.4" customHeight="1" x14ac:dyDescent="0.45">
      <c r="A89" s="374"/>
      <c r="B89" s="374"/>
      <c r="C89" s="374"/>
      <c r="D89" s="126"/>
      <c r="E89" s="127"/>
      <c r="F89" s="293"/>
      <c r="G89" s="293"/>
      <c r="H89" s="293"/>
      <c r="I89" s="293"/>
      <c r="J89" s="293"/>
      <c r="K89" s="293"/>
      <c r="L89" s="293"/>
      <c r="M89" s="293"/>
      <c r="N89" s="293"/>
      <c r="O89" s="293"/>
      <c r="P89" s="293"/>
      <c r="Q89" s="293"/>
      <c r="R89" s="293"/>
      <c r="S89" s="293"/>
      <c r="T89" s="293"/>
      <c r="U89" s="293"/>
      <c r="V89" s="293"/>
      <c r="W89" s="293"/>
      <c r="X89" s="293"/>
      <c r="Y89" s="293"/>
      <c r="Z89" s="293"/>
      <c r="AA89" s="293"/>
      <c r="AB89" s="293"/>
      <c r="AC89" s="293"/>
      <c r="AD89" s="293"/>
      <c r="AE89" s="293"/>
      <c r="AF89" s="293"/>
      <c r="AG89" s="127"/>
      <c r="AH89" s="127"/>
      <c r="AI89" s="108"/>
      <c r="AJ89" s="108"/>
      <c r="AK89" s="240"/>
      <c r="AL89" s="241"/>
      <c r="AM89" s="241"/>
      <c r="AN89" s="241"/>
      <c r="AO89" s="242"/>
      <c r="AP89" s="128"/>
      <c r="AQ89" s="240"/>
      <c r="AR89" s="241"/>
      <c r="AS89" s="241"/>
      <c r="AT89" s="241"/>
      <c r="AU89" s="242"/>
      <c r="AV89" s="128"/>
      <c r="AW89" s="240"/>
      <c r="AX89" s="241"/>
      <c r="AY89" s="241"/>
      <c r="AZ89" s="241"/>
      <c r="BA89" s="242"/>
      <c r="BB89" s="128"/>
      <c r="BC89" s="240"/>
      <c r="BD89" s="241"/>
      <c r="BE89" s="241"/>
      <c r="BF89" s="241"/>
      <c r="BG89" s="242"/>
      <c r="BH89" s="128"/>
      <c r="BI89" s="240"/>
      <c r="BJ89" s="241"/>
      <c r="BK89" s="241"/>
      <c r="BL89" s="241"/>
      <c r="BM89" s="242"/>
      <c r="BN89" s="128"/>
      <c r="BO89" s="240"/>
      <c r="BP89" s="241"/>
      <c r="BQ89" s="241"/>
      <c r="BR89" s="241"/>
      <c r="BS89" s="242"/>
      <c r="BT89" s="128"/>
      <c r="BU89" s="240"/>
      <c r="BV89" s="241"/>
      <c r="BW89" s="241"/>
      <c r="BX89" s="241"/>
      <c r="BY89" s="242"/>
      <c r="BZ89" s="128"/>
      <c r="CA89" s="240"/>
      <c r="CB89" s="241"/>
      <c r="CC89" s="241"/>
      <c r="CD89" s="241"/>
      <c r="CE89" s="242"/>
      <c r="CF89" s="128"/>
      <c r="CG89" s="240"/>
      <c r="CH89" s="241"/>
      <c r="CI89" s="241"/>
      <c r="CJ89" s="241"/>
      <c r="CK89" s="242"/>
      <c r="CL89" s="128"/>
      <c r="CM89" s="240"/>
      <c r="CN89" s="241"/>
      <c r="CO89" s="241"/>
      <c r="CP89" s="241"/>
      <c r="CQ89" s="242"/>
      <c r="CR89" s="128"/>
      <c r="CS89" s="240"/>
      <c r="CT89" s="241"/>
      <c r="CU89" s="241"/>
      <c r="CV89" s="241"/>
      <c r="CW89" s="242"/>
      <c r="CX89" s="108"/>
      <c r="CY89" s="111"/>
      <c r="CZ89" s="378"/>
      <c r="DA89" s="376"/>
      <c r="DB89" s="377"/>
      <c r="DC89" s="428"/>
      <c r="DD89" s="427"/>
      <c r="DE89" s="427"/>
      <c r="DF89" s="71"/>
      <c r="DG89" s="72"/>
      <c r="DH89" s="418"/>
      <c r="DI89" s="418"/>
      <c r="DJ89" s="418"/>
      <c r="DK89" s="418"/>
      <c r="DL89" s="418"/>
      <c r="DM89" s="418"/>
      <c r="DN89" s="418"/>
      <c r="DO89" s="418"/>
      <c r="DP89" s="418"/>
      <c r="DQ89" s="418"/>
      <c r="DR89" s="418"/>
      <c r="DS89" s="418"/>
      <c r="DT89" s="418"/>
      <c r="DU89" s="418"/>
      <c r="DV89" s="418"/>
      <c r="DW89" s="418"/>
      <c r="DX89" s="418"/>
      <c r="DY89" s="418"/>
      <c r="DZ89" s="418"/>
      <c r="EA89" s="418"/>
      <c r="EB89" s="418"/>
      <c r="EC89" s="418"/>
      <c r="ED89" s="418"/>
      <c r="EE89" s="418"/>
      <c r="EF89" s="418"/>
      <c r="EG89" s="418"/>
      <c r="EH89" s="418"/>
      <c r="EI89" s="72"/>
      <c r="EJ89" s="72"/>
      <c r="EK89" s="78"/>
      <c r="EL89" s="421"/>
      <c r="EM89" s="422"/>
      <c r="EN89" s="422"/>
      <c r="EO89" s="422"/>
      <c r="EP89" s="422"/>
      <c r="EQ89" s="422"/>
      <c r="ER89" s="422"/>
      <c r="ES89" s="422"/>
      <c r="ET89" s="422"/>
      <c r="EU89" s="422"/>
      <c r="EV89" s="422"/>
      <c r="EW89" s="436"/>
      <c r="EX89" s="421"/>
      <c r="EY89" s="422"/>
      <c r="EZ89" s="422"/>
      <c r="FA89" s="422"/>
      <c r="FB89" s="422"/>
      <c r="FC89" s="422"/>
      <c r="FD89" s="422"/>
      <c r="FE89" s="422"/>
      <c r="FF89" s="422"/>
      <c r="FG89" s="422"/>
      <c r="FH89" s="422"/>
      <c r="FI89" s="422"/>
      <c r="FJ89" s="422"/>
      <c r="FK89" s="422"/>
      <c r="FL89" s="422"/>
      <c r="FM89" s="422"/>
      <c r="FN89" s="422"/>
      <c r="FO89" s="436"/>
      <c r="FP89" s="421"/>
      <c r="FQ89" s="422"/>
      <c r="FR89" s="422"/>
      <c r="FS89" s="422"/>
      <c r="FT89" s="422"/>
      <c r="FU89" s="422"/>
      <c r="FV89" s="422"/>
      <c r="FW89" s="422"/>
      <c r="FX89" s="422"/>
      <c r="FY89" s="422"/>
      <c r="FZ89" s="422"/>
      <c r="GA89" s="422"/>
      <c r="GB89" s="422"/>
      <c r="GC89" s="422"/>
      <c r="GD89" s="422"/>
      <c r="GE89" s="422"/>
      <c r="GF89" s="422"/>
      <c r="GG89" s="436"/>
      <c r="GH89" s="453"/>
      <c r="GI89" s="453"/>
      <c r="GJ89" s="453"/>
      <c r="GK89" s="453"/>
      <c r="GL89" s="453"/>
      <c r="GM89" s="453"/>
      <c r="GN89" s="468"/>
      <c r="GO89" s="453"/>
      <c r="GP89" s="453"/>
      <c r="GQ89" s="453"/>
      <c r="GR89" s="453"/>
      <c r="GS89" s="454"/>
      <c r="GT89" s="453"/>
      <c r="GU89" s="453"/>
      <c r="GV89" s="453"/>
      <c r="GW89" s="453"/>
      <c r="GX89" s="453"/>
      <c r="GY89" s="453"/>
      <c r="HA89" s="57"/>
      <c r="HB89" s="509"/>
      <c r="HC89" s="508"/>
      <c r="HD89" s="291"/>
      <c r="HE89" s="428"/>
      <c r="HF89" s="427"/>
      <c r="HG89" s="427"/>
      <c r="HH89" s="71"/>
      <c r="HI89" s="72"/>
      <c r="HJ89" s="418"/>
      <c r="HK89" s="418"/>
      <c r="HL89" s="418"/>
      <c r="HM89" s="418"/>
      <c r="HN89" s="418"/>
      <c r="HO89" s="418"/>
      <c r="HP89" s="418"/>
      <c r="HQ89" s="418"/>
      <c r="HR89" s="418"/>
      <c r="HS89" s="418"/>
      <c r="HT89" s="418"/>
      <c r="HU89" s="418"/>
      <c r="HV89" s="418"/>
      <c r="HW89" s="418"/>
      <c r="HX89" s="418"/>
      <c r="HY89" s="418"/>
      <c r="HZ89" s="418"/>
      <c r="IA89" s="418"/>
      <c r="IB89" s="418"/>
      <c r="IC89" s="418"/>
      <c r="ID89" s="418"/>
      <c r="IE89" s="418"/>
      <c r="IF89" s="418"/>
      <c r="IG89" s="418"/>
      <c r="IH89" s="418"/>
      <c r="II89" s="418"/>
      <c r="IJ89" s="418"/>
      <c r="IK89" s="72"/>
      <c r="IL89" s="72"/>
      <c r="IM89" s="78"/>
      <c r="IN89" s="421"/>
      <c r="IO89" s="422"/>
      <c r="IP89" s="422"/>
      <c r="IQ89" s="422"/>
      <c r="IR89" s="422"/>
      <c r="IS89" s="422"/>
      <c r="IT89" s="422"/>
      <c r="IU89" s="422"/>
      <c r="IV89" s="422"/>
      <c r="IW89" s="422"/>
      <c r="IX89" s="422"/>
      <c r="IY89" s="436"/>
      <c r="IZ89" s="421"/>
      <c r="JA89" s="422"/>
      <c r="JB89" s="422"/>
      <c r="JC89" s="422"/>
      <c r="JD89" s="422"/>
      <c r="JE89" s="422"/>
      <c r="JF89" s="422"/>
      <c r="JG89" s="422"/>
      <c r="JH89" s="422"/>
      <c r="JI89" s="422"/>
      <c r="JJ89" s="422"/>
      <c r="JK89" s="422"/>
      <c r="JL89" s="422"/>
      <c r="JM89" s="422"/>
      <c r="JN89" s="422"/>
      <c r="JO89" s="422"/>
      <c r="JP89" s="422"/>
      <c r="JQ89" s="436"/>
      <c r="JR89" s="421"/>
      <c r="JS89" s="422"/>
      <c r="JT89" s="422"/>
      <c r="JU89" s="422"/>
      <c r="JV89" s="422"/>
      <c r="JW89" s="422"/>
      <c r="JX89" s="422"/>
      <c r="JY89" s="422"/>
      <c r="JZ89" s="422"/>
      <c r="KA89" s="422"/>
      <c r="KB89" s="422"/>
      <c r="KC89" s="422"/>
      <c r="KD89" s="422"/>
      <c r="KE89" s="422"/>
      <c r="KF89" s="422"/>
      <c r="KG89" s="422"/>
      <c r="KH89" s="422"/>
      <c r="KI89" s="436"/>
      <c r="KJ89" s="453"/>
      <c r="KK89" s="453"/>
      <c r="KL89" s="453"/>
      <c r="KM89" s="453"/>
      <c r="KN89" s="453"/>
      <c r="KO89" s="453"/>
      <c r="KP89" s="468"/>
      <c r="KQ89" s="453"/>
      <c r="KR89" s="453"/>
      <c r="KS89" s="453"/>
      <c r="KT89" s="453"/>
      <c r="KU89" s="454"/>
      <c r="KV89" s="453"/>
      <c r="KW89" s="453"/>
      <c r="KX89" s="453"/>
      <c r="KY89" s="453"/>
      <c r="KZ89" s="453"/>
      <c r="LA89" s="453"/>
      <c r="LC89" s="57"/>
    </row>
    <row r="90" spans="1:315" ht="14.4" customHeight="1" x14ac:dyDescent="0.45">
      <c r="A90" s="374"/>
      <c r="B90" s="374"/>
      <c r="C90" s="374"/>
      <c r="D90" s="126"/>
      <c r="E90" s="127"/>
      <c r="F90" s="293"/>
      <c r="G90" s="293"/>
      <c r="H90" s="293"/>
      <c r="I90" s="293"/>
      <c r="J90" s="293"/>
      <c r="K90" s="293"/>
      <c r="L90" s="293"/>
      <c r="M90" s="293"/>
      <c r="N90" s="293"/>
      <c r="O90" s="293"/>
      <c r="P90" s="293"/>
      <c r="Q90" s="293"/>
      <c r="R90" s="293"/>
      <c r="S90" s="293"/>
      <c r="T90" s="293"/>
      <c r="U90" s="293"/>
      <c r="V90" s="293"/>
      <c r="W90" s="293"/>
      <c r="X90" s="293"/>
      <c r="Y90" s="293"/>
      <c r="Z90" s="293"/>
      <c r="AA90" s="293"/>
      <c r="AB90" s="293"/>
      <c r="AC90" s="293"/>
      <c r="AD90" s="293"/>
      <c r="AE90" s="293"/>
      <c r="AF90" s="293"/>
      <c r="AG90" s="127"/>
      <c r="AH90" s="127"/>
      <c r="AI90" s="108"/>
      <c r="AJ90" s="108"/>
      <c r="AK90" s="240"/>
      <c r="AL90" s="241"/>
      <c r="AM90" s="241"/>
      <c r="AN90" s="241"/>
      <c r="AO90" s="242"/>
      <c r="AP90" s="128"/>
      <c r="AQ90" s="240"/>
      <c r="AR90" s="241"/>
      <c r="AS90" s="241"/>
      <c r="AT90" s="241"/>
      <c r="AU90" s="242"/>
      <c r="AV90" s="128"/>
      <c r="AW90" s="240"/>
      <c r="AX90" s="241"/>
      <c r="AY90" s="241"/>
      <c r="AZ90" s="241"/>
      <c r="BA90" s="242"/>
      <c r="BB90" s="128"/>
      <c r="BC90" s="240"/>
      <c r="BD90" s="241"/>
      <c r="BE90" s="241"/>
      <c r="BF90" s="241"/>
      <c r="BG90" s="242"/>
      <c r="BH90" s="128"/>
      <c r="BI90" s="240"/>
      <c r="BJ90" s="241"/>
      <c r="BK90" s="241"/>
      <c r="BL90" s="241"/>
      <c r="BM90" s="242"/>
      <c r="BN90" s="128"/>
      <c r="BO90" s="240"/>
      <c r="BP90" s="241"/>
      <c r="BQ90" s="241"/>
      <c r="BR90" s="241"/>
      <c r="BS90" s="242"/>
      <c r="BT90" s="128"/>
      <c r="BU90" s="240"/>
      <c r="BV90" s="241"/>
      <c r="BW90" s="241"/>
      <c r="BX90" s="241"/>
      <c r="BY90" s="242"/>
      <c r="BZ90" s="128"/>
      <c r="CA90" s="240"/>
      <c r="CB90" s="241"/>
      <c r="CC90" s="241"/>
      <c r="CD90" s="241"/>
      <c r="CE90" s="242"/>
      <c r="CF90" s="128"/>
      <c r="CG90" s="240"/>
      <c r="CH90" s="241"/>
      <c r="CI90" s="241"/>
      <c r="CJ90" s="241"/>
      <c r="CK90" s="242"/>
      <c r="CL90" s="128"/>
      <c r="CM90" s="240"/>
      <c r="CN90" s="241"/>
      <c r="CO90" s="241"/>
      <c r="CP90" s="241"/>
      <c r="CQ90" s="242"/>
      <c r="CR90" s="128"/>
      <c r="CS90" s="240"/>
      <c r="CT90" s="241"/>
      <c r="CU90" s="241"/>
      <c r="CV90" s="241"/>
      <c r="CW90" s="242"/>
      <c r="CX90" s="108"/>
      <c r="CY90" s="111"/>
      <c r="CZ90" s="378"/>
      <c r="DA90" s="376"/>
      <c r="DB90" s="377"/>
      <c r="DC90" s="428"/>
      <c r="DD90" s="427"/>
      <c r="DE90" s="427"/>
      <c r="DF90" s="71"/>
      <c r="DG90" s="72"/>
      <c r="DH90" s="418"/>
      <c r="DI90" s="418"/>
      <c r="DJ90" s="418"/>
      <c r="DK90" s="418"/>
      <c r="DL90" s="418"/>
      <c r="DM90" s="418"/>
      <c r="DN90" s="418"/>
      <c r="DO90" s="418"/>
      <c r="DP90" s="418"/>
      <c r="DQ90" s="418"/>
      <c r="DR90" s="418"/>
      <c r="DS90" s="418"/>
      <c r="DT90" s="418"/>
      <c r="DU90" s="418"/>
      <c r="DV90" s="418"/>
      <c r="DW90" s="418"/>
      <c r="DX90" s="418"/>
      <c r="DY90" s="418"/>
      <c r="DZ90" s="418"/>
      <c r="EA90" s="418"/>
      <c r="EB90" s="418"/>
      <c r="EC90" s="418"/>
      <c r="ED90" s="418"/>
      <c r="EE90" s="418"/>
      <c r="EF90" s="418"/>
      <c r="EG90" s="418"/>
      <c r="EH90" s="418"/>
      <c r="EI90" s="72"/>
      <c r="EJ90" s="72"/>
      <c r="EK90" s="78"/>
      <c r="EL90" s="421"/>
      <c r="EM90" s="422"/>
      <c r="EN90" s="422"/>
      <c r="EO90" s="422"/>
      <c r="EP90" s="422"/>
      <c r="EQ90" s="422"/>
      <c r="ER90" s="422"/>
      <c r="ES90" s="422"/>
      <c r="ET90" s="422"/>
      <c r="EU90" s="422"/>
      <c r="EV90" s="422"/>
      <c r="EW90" s="436"/>
      <c r="EX90" s="421"/>
      <c r="EY90" s="422"/>
      <c r="EZ90" s="422"/>
      <c r="FA90" s="422"/>
      <c r="FB90" s="422"/>
      <c r="FC90" s="422"/>
      <c r="FD90" s="422"/>
      <c r="FE90" s="422"/>
      <c r="FF90" s="422"/>
      <c r="FG90" s="422"/>
      <c r="FH90" s="422"/>
      <c r="FI90" s="422"/>
      <c r="FJ90" s="422"/>
      <c r="FK90" s="422"/>
      <c r="FL90" s="422"/>
      <c r="FM90" s="422"/>
      <c r="FN90" s="422"/>
      <c r="FO90" s="436"/>
      <c r="FP90" s="421"/>
      <c r="FQ90" s="422"/>
      <c r="FR90" s="422"/>
      <c r="FS90" s="422"/>
      <c r="FT90" s="422"/>
      <c r="FU90" s="422"/>
      <c r="FV90" s="422"/>
      <c r="FW90" s="422"/>
      <c r="FX90" s="422"/>
      <c r="FY90" s="422"/>
      <c r="FZ90" s="422"/>
      <c r="GA90" s="422"/>
      <c r="GB90" s="422"/>
      <c r="GC90" s="422"/>
      <c r="GD90" s="422"/>
      <c r="GE90" s="422"/>
      <c r="GF90" s="422"/>
      <c r="GG90" s="436"/>
      <c r="GH90" s="453"/>
      <c r="GI90" s="453"/>
      <c r="GJ90" s="453"/>
      <c r="GK90" s="453"/>
      <c r="GL90" s="453"/>
      <c r="GM90" s="453"/>
      <c r="GN90" s="468"/>
      <c r="GO90" s="453"/>
      <c r="GP90" s="453"/>
      <c r="GQ90" s="453"/>
      <c r="GR90" s="453"/>
      <c r="GS90" s="454"/>
      <c r="GT90" s="453"/>
      <c r="GU90" s="453"/>
      <c r="GV90" s="453"/>
      <c r="GW90" s="453"/>
      <c r="GX90" s="453"/>
      <c r="GY90" s="453"/>
      <c r="HA90" s="57"/>
      <c r="HB90" s="509"/>
      <c r="HC90" s="508"/>
      <c r="HD90" s="291"/>
      <c r="HE90" s="428"/>
      <c r="HF90" s="427"/>
      <c r="HG90" s="427"/>
      <c r="HH90" s="71"/>
      <c r="HI90" s="72"/>
      <c r="HJ90" s="418"/>
      <c r="HK90" s="418"/>
      <c r="HL90" s="418"/>
      <c r="HM90" s="418"/>
      <c r="HN90" s="418"/>
      <c r="HO90" s="418"/>
      <c r="HP90" s="418"/>
      <c r="HQ90" s="418"/>
      <c r="HR90" s="418"/>
      <c r="HS90" s="418"/>
      <c r="HT90" s="418"/>
      <c r="HU90" s="418"/>
      <c r="HV90" s="418"/>
      <c r="HW90" s="418"/>
      <c r="HX90" s="418"/>
      <c r="HY90" s="418"/>
      <c r="HZ90" s="418"/>
      <c r="IA90" s="418"/>
      <c r="IB90" s="418"/>
      <c r="IC90" s="418"/>
      <c r="ID90" s="418"/>
      <c r="IE90" s="418"/>
      <c r="IF90" s="418"/>
      <c r="IG90" s="418"/>
      <c r="IH90" s="418"/>
      <c r="II90" s="418"/>
      <c r="IJ90" s="418"/>
      <c r="IK90" s="72"/>
      <c r="IL90" s="72"/>
      <c r="IM90" s="78"/>
      <c r="IN90" s="421"/>
      <c r="IO90" s="422"/>
      <c r="IP90" s="422"/>
      <c r="IQ90" s="422"/>
      <c r="IR90" s="422"/>
      <c r="IS90" s="422"/>
      <c r="IT90" s="422"/>
      <c r="IU90" s="422"/>
      <c r="IV90" s="422"/>
      <c r="IW90" s="422"/>
      <c r="IX90" s="422"/>
      <c r="IY90" s="436"/>
      <c r="IZ90" s="421"/>
      <c r="JA90" s="422"/>
      <c r="JB90" s="422"/>
      <c r="JC90" s="422"/>
      <c r="JD90" s="422"/>
      <c r="JE90" s="422"/>
      <c r="JF90" s="422"/>
      <c r="JG90" s="422"/>
      <c r="JH90" s="422"/>
      <c r="JI90" s="422"/>
      <c r="JJ90" s="422"/>
      <c r="JK90" s="422"/>
      <c r="JL90" s="422"/>
      <c r="JM90" s="422"/>
      <c r="JN90" s="422"/>
      <c r="JO90" s="422"/>
      <c r="JP90" s="422"/>
      <c r="JQ90" s="436"/>
      <c r="JR90" s="421"/>
      <c r="JS90" s="422"/>
      <c r="JT90" s="422"/>
      <c r="JU90" s="422"/>
      <c r="JV90" s="422"/>
      <c r="JW90" s="422"/>
      <c r="JX90" s="422"/>
      <c r="JY90" s="422"/>
      <c r="JZ90" s="422"/>
      <c r="KA90" s="422"/>
      <c r="KB90" s="422"/>
      <c r="KC90" s="422"/>
      <c r="KD90" s="422"/>
      <c r="KE90" s="422"/>
      <c r="KF90" s="422"/>
      <c r="KG90" s="422"/>
      <c r="KH90" s="422"/>
      <c r="KI90" s="436"/>
      <c r="KJ90" s="453"/>
      <c r="KK90" s="453"/>
      <c r="KL90" s="453"/>
      <c r="KM90" s="453"/>
      <c r="KN90" s="453"/>
      <c r="KO90" s="453"/>
      <c r="KP90" s="468"/>
      <c r="KQ90" s="453"/>
      <c r="KR90" s="453"/>
      <c r="KS90" s="453"/>
      <c r="KT90" s="453"/>
      <c r="KU90" s="454"/>
      <c r="KV90" s="453"/>
      <c r="KW90" s="453"/>
      <c r="KX90" s="453"/>
      <c r="KY90" s="453"/>
      <c r="KZ90" s="453"/>
      <c r="LA90" s="453"/>
      <c r="LC90" s="57"/>
    </row>
    <row r="91" spans="1:315" ht="14.4" customHeight="1" thickBot="1" x14ac:dyDescent="0.5">
      <c r="A91" s="374"/>
      <c r="B91" s="374"/>
      <c r="C91" s="374"/>
      <c r="D91" s="126"/>
      <c r="E91" s="127"/>
      <c r="F91" s="293"/>
      <c r="G91" s="293"/>
      <c r="H91" s="293"/>
      <c r="I91" s="293"/>
      <c r="J91" s="293"/>
      <c r="K91" s="293"/>
      <c r="L91" s="293"/>
      <c r="M91" s="293"/>
      <c r="N91" s="293"/>
      <c r="O91" s="293"/>
      <c r="P91" s="293"/>
      <c r="Q91" s="293"/>
      <c r="R91" s="293"/>
      <c r="S91" s="293"/>
      <c r="T91" s="293"/>
      <c r="U91" s="293"/>
      <c r="V91" s="293"/>
      <c r="W91" s="293"/>
      <c r="X91" s="293"/>
      <c r="Y91" s="293"/>
      <c r="Z91" s="293"/>
      <c r="AA91" s="293"/>
      <c r="AB91" s="293"/>
      <c r="AC91" s="293"/>
      <c r="AD91" s="293"/>
      <c r="AE91" s="293"/>
      <c r="AF91" s="293"/>
      <c r="AG91" s="127"/>
      <c r="AH91" s="127"/>
      <c r="AI91" s="108"/>
      <c r="AJ91" s="108"/>
      <c r="AK91" s="243"/>
      <c r="AL91" s="244"/>
      <c r="AM91" s="244"/>
      <c r="AN91" s="244"/>
      <c r="AO91" s="245"/>
      <c r="AP91" s="128"/>
      <c r="AQ91" s="243"/>
      <c r="AR91" s="244"/>
      <c r="AS91" s="244"/>
      <c r="AT91" s="244"/>
      <c r="AU91" s="245"/>
      <c r="AV91" s="250" t="s">
        <v>37</v>
      </c>
      <c r="AW91" s="243"/>
      <c r="AX91" s="244"/>
      <c r="AY91" s="244"/>
      <c r="AZ91" s="244"/>
      <c r="BA91" s="245"/>
      <c r="BB91" s="128"/>
      <c r="BC91" s="243"/>
      <c r="BD91" s="244"/>
      <c r="BE91" s="244"/>
      <c r="BF91" s="244"/>
      <c r="BG91" s="245"/>
      <c r="BH91" s="128"/>
      <c r="BI91" s="243"/>
      <c r="BJ91" s="244"/>
      <c r="BK91" s="244"/>
      <c r="BL91" s="244"/>
      <c r="BM91" s="245"/>
      <c r="BN91" s="250" t="s">
        <v>37</v>
      </c>
      <c r="BO91" s="243"/>
      <c r="BP91" s="244"/>
      <c r="BQ91" s="244"/>
      <c r="BR91" s="244"/>
      <c r="BS91" s="245"/>
      <c r="BT91" s="128"/>
      <c r="BU91" s="243"/>
      <c r="BV91" s="244"/>
      <c r="BW91" s="244"/>
      <c r="BX91" s="244"/>
      <c r="BY91" s="245"/>
      <c r="BZ91" s="128"/>
      <c r="CA91" s="243"/>
      <c r="CB91" s="244"/>
      <c r="CC91" s="244"/>
      <c r="CD91" s="244"/>
      <c r="CE91" s="245"/>
      <c r="CF91" s="250" t="s">
        <v>37</v>
      </c>
      <c r="CG91" s="243"/>
      <c r="CH91" s="244"/>
      <c r="CI91" s="244"/>
      <c r="CJ91" s="244"/>
      <c r="CK91" s="245"/>
      <c r="CL91" s="128"/>
      <c r="CM91" s="243"/>
      <c r="CN91" s="244"/>
      <c r="CO91" s="244"/>
      <c r="CP91" s="244"/>
      <c r="CQ91" s="245"/>
      <c r="CR91" s="128"/>
      <c r="CS91" s="243"/>
      <c r="CT91" s="244"/>
      <c r="CU91" s="244"/>
      <c r="CV91" s="244"/>
      <c r="CW91" s="245"/>
      <c r="CX91" s="108"/>
      <c r="CY91" s="111"/>
      <c r="CZ91" s="378"/>
      <c r="DA91" s="376"/>
      <c r="DB91" s="377"/>
      <c r="DC91" s="428"/>
      <c r="DD91" s="427"/>
      <c r="DE91" s="427"/>
      <c r="DF91" s="71"/>
      <c r="DG91" s="72"/>
      <c r="DH91" s="418"/>
      <c r="DI91" s="418"/>
      <c r="DJ91" s="418"/>
      <c r="DK91" s="418"/>
      <c r="DL91" s="418"/>
      <c r="DM91" s="418"/>
      <c r="DN91" s="418"/>
      <c r="DO91" s="418"/>
      <c r="DP91" s="418"/>
      <c r="DQ91" s="418"/>
      <c r="DR91" s="418"/>
      <c r="DS91" s="418"/>
      <c r="DT91" s="418"/>
      <c r="DU91" s="418"/>
      <c r="DV91" s="418"/>
      <c r="DW91" s="418"/>
      <c r="DX91" s="418"/>
      <c r="DY91" s="418"/>
      <c r="DZ91" s="418"/>
      <c r="EA91" s="418"/>
      <c r="EB91" s="418"/>
      <c r="EC91" s="418"/>
      <c r="ED91" s="418"/>
      <c r="EE91" s="418"/>
      <c r="EF91" s="418"/>
      <c r="EG91" s="418"/>
      <c r="EH91" s="418"/>
      <c r="EI91" s="72"/>
      <c r="EJ91" s="72"/>
      <c r="EK91" s="78"/>
      <c r="EL91" s="421"/>
      <c r="EM91" s="422"/>
      <c r="EN91" s="422"/>
      <c r="EO91" s="422"/>
      <c r="EP91" s="422"/>
      <c r="EQ91" s="422"/>
      <c r="ER91" s="422"/>
      <c r="ES91" s="422"/>
      <c r="ET91" s="422"/>
      <c r="EU91" s="422"/>
      <c r="EV91" s="422"/>
      <c r="EW91" s="436"/>
      <c r="EX91" s="421"/>
      <c r="EY91" s="422"/>
      <c r="EZ91" s="422"/>
      <c r="FA91" s="422"/>
      <c r="FB91" s="422"/>
      <c r="FC91" s="422"/>
      <c r="FD91" s="422"/>
      <c r="FE91" s="422"/>
      <c r="FF91" s="422"/>
      <c r="FG91" s="422"/>
      <c r="FH91" s="422"/>
      <c r="FI91" s="422"/>
      <c r="FJ91" s="422"/>
      <c r="FK91" s="422"/>
      <c r="FL91" s="422"/>
      <c r="FM91" s="422"/>
      <c r="FN91" s="422"/>
      <c r="FO91" s="436"/>
      <c r="FP91" s="421"/>
      <c r="FQ91" s="422"/>
      <c r="FR91" s="422"/>
      <c r="FS91" s="422"/>
      <c r="FT91" s="422"/>
      <c r="FU91" s="422"/>
      <c r="FV91" s="422"/>
      <c r="FW91" s="422"/>
      <c r="FX91" s="422"/>
      <c r="FY91" s="422"/>
      <c r="FZ91" s="422"/>
      <c r="GA91" s="422"/>
      <c r="GB91" s="422"/>
      <c r="GC91" s="422"/>
      <c r="GD91" s="422"/>
      <c r="GE91" s="422"/>
      <c r="GF91" s="422"/>
      <c r="GG91" s="436"/>
      <c r="GH91" s="453"/>
      <c r="GI91" s="453"/>
      <c r="GJ91" s="453"/>
      <c r="GK91" s="453"/>
      <c r="GL91" s="453"/>
      <c r="GM91" s="453"/>
      <c r="GN91" s="468"/>
      <c r="GO91" s="453"/>
      <c r="GP91" s="453"/>
      <c r="GQ91" s="453"/>
      <c r="GR91" s="453"/>
      <c r="GS91" s="454"/>
      <c r="GT91" s="453"/>
      <c r="GU91" s="453"/>
      <c r="GV91" s="453"/>
      <c r="GW91" s="453"/>
      <c r="GX91" s="453"/>
      <c r="GY91" s="453"/>
      <c r="HA91" s="57"/>
      <c r="HB91" s="509"/>
      <c r="HC91" s="508"/>
      <c r="HD91" s="291"/>
      <c r="HE91" s="428"/>
      <c r="HF91" s="427"/>
      <c r="HG91" s="427"/>
      <c r="HH91" s="71"/>
      <c r="HI91" s="72"/>
      <c r="HJ91" s="418"/>
      <c r="HK91" s="418"/>
      <c r="HL91" s="418"/>
      <c r="HM91" s="418"/>
      <c r="HN91" s="418"/>
      <c r="HO91" s="418"/>
      <c r="HP91" s="418"/>
      <c r="HQ91" s="418"/>
      <c r="HR91" s="418"/>
      <c r="HS91" s="418"/>
      <c r="HT91" s="418"/>
      <c r="HU91" s="418"/>
      <c r="HV91" s="418"/>
      <c r="HW91" s="418"/>
      <c r="HX91" s="418"/>
      <c r="HY91" s="418"/>
      <c r="HZ91" s="418"/>
      <c r="IA91" s="418"/>
      <c r="IB91" s="418"/>
      <c r="IC91" s="418"/>
      <c r="ID91" s="418"/>
      <c r="IE91" s="418"/>
      <c r="IF91" s="418"/>
      <c r="IG91" s="418"/>
      <c r="IH91" s="418"/>
      <c r="II91" s="418"/>
      <c r="IJ91" s="418"/>
      <c r="IK91" s="72"/>
      <c r="IL91" s="72"/>
      <c r="IM91" s="78"/>
      <c r="IN91" s="421"/>
      <c r="IO91" s="422"/>
      <c r="IP91" s="422"/>
      <c r="IQ91" s="422"/>
      <c r="IR91" s="422"/>
      <c r="IS91" s="422"/>
      <c r="IT91" s="422"/>
      <c r="IU91" s="422"/>
      <c r="IV91" s="422"/>
      <c r="IW91" s="422"/>
      <c r="IX91" s="422"/>
      <c r="IY91" s="436"/>
      <c r="IZ91" s="421"/>
      <c r="JA91" s="422"/>
      <c r="JB91" s="422"/>
      <c r="JC91" s="422"/>
      <c r="JD91" s="422"/>
      <c r="JE91" s="422"/>
      <c r="JF91" s="422"/>
      <c r="JG91" s="422"/>
      <c r="JH91" s="422"/>
      <c r="JI91" s="422"/>
      <c r="JJ91" s="422"/>
      <c r="JK91" s="422"/>
      <c r="JL91" s="422"/>
      <c r="JM91" s="422"/>
      <c r="JN91" s="422"/>
      <c r="JO91" s="422"/>
      <c r="JP91" s="422"/>
      <c r="JQ91" s="436"/>
      <c r="JR91" s="421"/>
      <c r="JS91" s="422"/>
      <c r="JT91" s="422"/>
      <c r="JU91" s="422"/>
      <c r="JV91" s="422"/>
      <c r="JW91" s="422"/>
      <c r="JX91" s="422"/>
      <c r="JY91" s="422"/>
      <c r="JZ91" s="422"/>
      <c r="KA91" s="422"/>
      <c r="KB91" s="422"/>
      <c r="KC91" s="422"/>
      <c r="KD91" s="422"/>
      <c r="KE91" s="422"/>
      <c r="KF91" s="422"/>
      <c r="KG91" s="422"/>
      <c r="KH91" s="422"/>
      <c r="KI91" s="436"/>
      <c r="KJ91" s="453"/>
      <c r="KK91" s="453"/>
      <c r="KL91" s="453"/>
      <c r="KM91" s="453"/>
      <c r="KN91" s="453"/>
      <c r="KO91" s="453"/>
      <c r="KP91" s="468"/>
      <c r="KQ91" s="453"/>
      <c r="KR91" s="453"/>
      <c r="KS91" s="453"/>
      <c r="KT91" s="453"/>
      <c r="KU91" s="454"/>
      <c r="KV91" s="453"/>
      <c r="KW91" s="453"/>
      <c r="KX91" s="453"/>
      <c r="KY91" s="453"/>
      <c r="KZ91" s="453"/>
      <c r="LA91" s="453"/>
      <c r="LC91" s="57"/>
    </row>
    <row r="92" spans="1:315" ht="14.4" customHeight="1" x14ac:dyDescent="0.45">
      <c r="A92" s="374"/>
      <c r="B92" s="374"/>
      <c r="C92" s="374"/>
      <c r="D92" s="129"/>
      <c r="E92" s="130"/>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0"/>
      <c r="AH92" s="130"/>
      <c r="AI92" s="119"/>
      <c r="AJ92" s="119"/>
      <c r="AK92" s="132"/>
      <c r="AL92" s="132"/>
      <c r="AM92" s="132"/>
      <c r="AN92" s="132"/>
      <c r="AO92" s="132"/>
      <c r="AP92" s="132"/>
      <c r="AQ92" s="132"/>
      <c r="AR92" s="132"/>
      <c r="AS92" s="132"/>
      <c r="AT92" s="132"/>
      <c r="AU92" s="132"/>
      <c r="AV92" s="251"/>
      <c r="AW92" s="132"/>
      <c r="AX92" s="132"/>
      <c r="AY92" s="132"/>
      <c r="AZ92" s="132"/>
      <c r="BA92" s="132"/>
      <c r="BB92" s="132"/>
      <c r="BC92" s="132"/>
      <c r="BD92" s="132"/>
      <c r="BE92" s="132"/>
      <c r="BF92" s="132"/>
      <c r="BG92" s="132"/>
      <c r="BH92" s="132"/>
      <c r="BI92" s="132"/>
      <c r="BJ92" s="132"/>
      <c r="BK92" s="132"/>
      <c r="BL92" s="132"/>
      <c r="BM92" s="132"/>
      <c r="BN92" s="251"/>
      <c r="BO92" s="132"/>
      <c r="BP92" s="132"/>
      <c r="BQ92" s="132"/>
      <c r="BR92" s="132"/>
      <c r="BS92" s="132"/>
      <c r="BT92" s="132"/>
      <c r="BU92" s="132"/>
      <c r="BV92" s="132"/>
      <c r="BW92" s="132"/>
      <c r="BX92" s="132"/>
      <c r="BY92" s="132"/>
      <c r="BZ92" s="132"/>
      <c r="CA92" s="132"/>
      <c r="CB92" s="132"/>
      <c r="CC92" s="132"/>
      <c r="CD92" s="132"/>
      <c r="CE92" s="132"/>
      <c r="CF92" s="251"/>
      <c r="CG92" s="132"/>
      <c r="CH92" s="132"/>
      <c r="CI92" s="132"/>
      <c r="CJ92" s="132"/>
      <c r="CK92" s="132"/>
      <c r="CL92" s="132"/>
      <c r="CM92" s="132"/>
      <c r="CN92" s="132"/>
      <c r="CO92" s="132"/>
      <c r="CP92" s="132"/>
      <c r="CQ92" s="132"/>
      <c r="CR92" s="132"/>
      <c r="CS92" s="132"/>
      <c r="CT92" s="132"/>
      <c r="CU92" s="132"/>
      <c r="CV92" s="132"/>
      <c r="CW92" s="132"/>
      <c r="CX92" s="119"/>
      <c r="CY92" s="121"/>
      <c r="CZ92" s="378"/>
      <c r="DA92" s="376"/>
      <c r="DB92" s="377"/>
      <c r="DC92" s="428"/>
      <c r="DD92" s="427"/>
      <c r="DE92" s="427"/>
      <c r="DF92" s="73"/>
      <c r="DG92" s="74"/>
      <c r="DH92" s="75"/>
      <c r="DI92" s="75"/>
      <c r="DJ92" s="75"/>
      <c r="DK92" s="75"/>
      <c r="DL92" s="75"/>
      <c r="DM92" s="75"/>
      <c r="DN92" s="75"/>
      <c r="DO92" s="75"/>
      <c r="DP92" s="75"/>
      <c r="DQ92" s="75"/>
      <c r="DR92" s="75"/>
      <c r="DS92" s="75"/>
      <c r="DT92" s="75"/>
      <c r="DU92" s="75"/>
      <c r="DV92" s="75"/>
      <c r="DW92" s="75"/>
      <c r="DX92" s="75"/>
      <c r="DY92" s="75"/>
      <c r="DZ92" s="75"/>
      <c r="EA92" s="75"/>
      <c r="EB92" s="75"/>
      <c r="EC92" s="75"/>
      <c r="ED92" s="75"/>
      <c r="EE92" s="75"/>
      <c r="EF92" s="75"/>
      <c r="EG92" s="75"/>
      <c r="EH92" s="75"/>
      <c r="EI92" s="74"/>
      <c r="EJ92" s="74"/>
      <c r="EK92" s="79"/>
      <c r="EL92" s="423"/>
      <c r="EM92" s="424"/>
      <c r="EN92" s="424"/>
      <c r="EO92" s="424"/>
      <c r="EP92" s="424"/>
      <c r="EQ92" s="424"/>
      <c r="ER92" s="424"/>
      <c r="ES92" s="424"/>
      <c r="ET92" s="424"/>
      <c r="EU92" s="424"/>
      <c r="EV92" s="424"/>
      <c r="EW92" s="447"/>
      <c r="EX92" s="423"/>
      <c r="EY92" s="424"/>
      <c r="EZ92" s="424"/>
      <c r="FA92" s="424"/>
      <c r="FB92" s="424"/>
      <c r="FC92" s="424"/>
      <c r="FD92" s="424"/>
      <c r="FE92" s="424"/>
      <c r="FF92" s="424"/>
      <c r="FG92" s="424"/>
      <c r="FH92" s="424"/>
      <c r="FI92" s="424"/>
      <c r="FJ92" s="424"/>
      <c r="FK92" s="424"/>
      <c r="FL92" s="424"/>
      <c r="FM92" s="424"/>
      <c r="FN92" s="424"/>
      <c r="FO92" s="447"/>
      <c r="FP92" s="423"/>
      <c r="FQ92" s="424"/>
      <c r="FR92" s="424"/>
      <c r="FS92" s="424"/>
      <c r="FT92" s="424"/>
      <c r="FU92" s="424"/>
      <c r="FV92" s="424"/>
      <c r="FW92" s="424"/>
      <c r="FX92" s="424"/>
      <c r="FY92" s="424"/>
      <c r="FZ92" s="424"/>
      <c r="GA92" s="424"/>
      <c r="GB92" s="424"/>
      <c r="GC92" s="424"/>
      <c r="GD92" s="424"/>
      <c r="GE92" s="424"/>
      <c r="GF92" s="424"/>
      <c r="GG92" s="447"/>
      <c r="GH92" s="490"/>
      <c r="GI92" s="490"/>
      <c r="GJ92" s="490"/>
      <c r="GK92" s="490"/>
      <c r="GL92" s="490"/>
      <c r="GM92" s="490"/>
      <c r="GN92" s="505"/>
      <c r="GO92" s="490"/>
      <c r="GP92" s="490"/>
      <c r="GQ92" s="490"/>
      <c r="GR92" s="490"/>
      <c r="GS92" s="506"/>
      <c r="GT92" s="490"/>
      <c r="GU92" s="490"/>
      <c r="GV92" s="490"/>
      <c r="GW92" s="490"/>
      <c r="GX92" s="490"/>
      <c r="GY92" s="490"/>
      <c r="GZ92" s="65"/>
      <c r="HA92" s="67"/>
      <c r="HB92" s="509"/>
      <c r="HC92" s="508"/>
      <c r="HD92" s="291"/>
      <c r="HE92" s="428"/>
      <c r="HF92" s="427"/>
      <c r="HG92" s="427"/>
      <c r="HH92" s="73"/>
      <c r="HI92" s="74"/>
      <c r="HJ92" s="75"/>
      <c r="HK92" s="75"/>
      <c r="HL92" s="75"/>
      <c r="HM92" s="75"/>
      <c r="HN92" s="75"/>
      <c r="HO92" s="75"/>
      <c r="HP92" s="75"/>
      <c r="HQ92" s="75"/>
      <c r="HR92" s="75"/>
      <c r="HS92" s="75"/>
      <c r="HT92" s="75"/>
      <c r="HU92" s="75"/>
      <c r="HV92" s="75"/>
      <c r="HW92" s="75"/>
      <c r="HX92" s="75"/>
      <c r="HY92" s="75"/>
      <c r="HZ92" s="75"/>
      <c r="IA92" s="75"/>
      <c r="IB92" s="75"/>
      <c r="IC92" s="75"/>
      <c r="ID92" s="75"/>
      <c r="IE92" s="75"/>
      <c r="IF92" s="75"/>
      <c r="IG92" s="75"/>
      <c r="IH92" s="75"/>
      <c r="II92" s="75"/>
      <c r="IJ92" s="75"/>
      <c r="IK92" s="74"/>
      <c r="IL92" s="74"/>
      <c r="IM92" s="79"/>
      <c r="IN92" s="423"/>
      <c r="IO92" s="424"/>
      <c r="IP92" s="424"/>
      <c r="IQ92" s="424"/>
      <c r="IR92" s="424"/>
      <c r="IS92" s="424"/>
      <c r="IT92" s="424"/>
      <c r="IU92" s="424"/>
      <c r="IV92" s="424"/>
      <c r="IW92" s="424"/>
      <c r="IX92" s="424"/>
      <c r="IY92" s="447"/>
      <c r="IZ92" s="423"/>
      <c r="JA92" s="424"/>
      <c r="JB92" s="424"/>
      <c r="JC92" s="424"/>
      <c r="JD92" s="424"/>
      <c r="JE92" s="424"/>
      <c r="JF92" s="424"/>
      <c r="JG92" s="424"/>
      <c r="JH92" s="424"/>
      <c r="JI92" s="424"/>
      <c r="JJ92" s="424"/>
      <c r="JK92" s="424"/>
      <c r="JL92" s="424"/>
      <c r="JM92" s="424"/>
      <c r="JN92" s="424"/>
      <c r="JO92" s="424"/>
      <c r="JP92" s="424"/>
      <c r="JQ92" s="447"/>
      <c r="JR92" s="423"/>
      <c r="JS92" s="424"/>
      <c r="JT92" s="424"/>
      <c r="JU92" s="424"/>
      <c r="JV92" s="424"/>
      <c r="JW92" s="424"/>
      <c r="JX92" s="424"/>
      <c r="JY92" s="424"/>
      <c r="JZ92" s="424"/>
      <c r="KA92" s="424"/>
      <c r="KB92" s="424"/>
      <c r="KC92" s="424"/>
      <c r="KD92" s="424"/>
      <c r="KE92" s="424"/>
      <c r="KF92" s="424"/>
      <c r="KG92" s="424"/>
      <c r="KH92" s="424"/>
      <c r="KI92" s="447"/>
      <c r="KJ92" s="490"/>
      <c r="KK92" s="490"/>
      <c r="KL92" s="490"/>
      <c r="KM92" s="490"/>
      <c r="KN92" s="490"/>
      <c r="KO92" s="490"/>
      <c r="KP92" s="505"/>
      <c r="KQ92" s="490"/>
      <c r="KR92" s="490"/>
      <c r="KS92" s="490"/>
      <c r="KT92" s="490"/>
      <c r="KU92" s="506"/>
      <c r="KV92" s="490"/>
      <c r="KW92" s="490"/>
      <c r="KX92" s="490"/>
      <c r="KY92" s="490"/>
      <c r="KZ92" s="490"/>
      <c r="LA92" s="490"/>
      <c r="LB92" s="65"/>
      <c r="LC92" s="67"/>
    </row>
    <row r="93" spans="1:315" ht="14.4" customHeight="1" thickBot="1" x14ac:dyDescent="0.5">
      <c r="A93" s="374"/>
      <c r="B93" s="374"/>
      <c r="C93" s="374"/>
      <c r="D93" s="124"/>
      <c r="E93" s="125"/>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25"/>
      <c r="AH93" s="125"/>
      <c r="AI93" s="101"/>
      <c r="AJ93" s="101"/>
      <c r="AK93" s="252"/>
      <c r="AL93" s="252"/>
      <c r="AM93" s="252"/>
      <c r="AN93" s="252"/>
      <c r="AO93" s="252"/>
      <c r="AP93" s="134"/>
      <c r="AQ93" s="252"/>
      <c r="AR93" s="252"/>
      <c r="AS93" s="252"/>
      <c r="AT93" s="252"/>
      <c r="AU93" s="252"/>
      <c r="AV93" s="134"/>
      <c r="AW93" s="252"/>
      <c r="AX93" s="252"/>
      <c r="AY93" s="252"/>
      <c r="AZ93" s="252"/>
      <c r="BA93" s="252"/>
      <c r="BB93" s="134"/>
      <c r="BC93" s="252"/>
      <c r="BD93" s="252"/>
      <c r="BE93" s="252"/>
      <c r="BF93" s="252"/>
      <c r="BG93" s="252"/>
      <c r="BH93" s="134"/>
      <c r="BI93" s="252"/>
      <c r="BJ93" s="252"/>
      <c r="BK93" s="252"/>
      <c r="BL93" s="252"/>
      <c r="BM93" s="252"/>
      <c r="BN93" s="134"/>
      <c r="BO93" s="252"/>
      <c r="BP93" s="252"/>
      <c r="BQ93" s="252"/>
      <c r="BR93" s="252"/>
      <c r="BS93" s="252"/>
      <c r="BT93" s="134"/>
      <c r="BU93" s="252"/>
      <c r="BV93" s="252"/>
      <c r="BW93" s="252"/>
      <c r="BX93" s="252"/>
      <c r="BY93" s="252"/>
      <c r="BZ93" s="134"/>
      <c r="CA93" s="252"/>
      <c r="CB93" s="252"/>
      <c r="CC93" s="252"/>
      <c r="CD93" s="252"/>
      <c r="CE93" s="252"/>
      <c r="CF93" s="134"/>
      <c r="CG93" s="252"/>
      <c r="CH93" s="252"/>
      <c r="CI93" s="252"/>
      <c r="CJ93" s="252"/>
      <c r="CK93" s="252"/>
      <c r="CL93" s="134"/>
      <c r="CM93" s="252"/>
      <c r="CN93" s="252"/>
      <c r="CO93" s="252"/>
      <c r="CP93" s="252"/>
      <c r="CQ93" s="252"/>
      <c r="CR93" s="134"/>
      <c r="CS93" s="252"/>
      <c r="CT93" s="252"/>
      <c r="CU93" s="252"/>
      <c r="CV93" s="252"/>
      <c r="CW93" s="252"/>
      <c r="CX93" s="101"/>
      <c r="CY93" s="106"/>
      <c r="CZ93" s="378"/>
      <c r="DA93" s="376"/>
      <c r="DB93" s="377"/>
      <c r="DC93" s="428"/>
      <c r="DD93" s="427"/>
      <c r="DE93" s="427"/>
      <c r="DF93" s="69"/>
      <c r="DG93" s="70"/>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0"/>
      <c r="EJ93" s="70"/>
      <c r="EK93" s="77"/>
      <c r="EL93" s="419" t="str">
        <f>AK94</f>
        <v/>
      </c>
      <c r="EM93" s="420"/>
      <c r="EN93" s="420"/>
      <c r="EO93" s="420"/>
      <c r="EP93" s="420"/>
      <c r="EQ93" s="420"/>
      <c r="ER93" s="420" t="str">
        <f>AQ94</f>
        <v/>
      </c>
      <c r="ES93" s="420"/>
      <c r="ET93" s="420"/>
      <c r="EU93" s="420"/>
      <c r="EV93" s="420"/>
      <c r="EW93" s="435"/>
      <c r="EX93" s="448" t="str">
        <f>AW94</f>
        <v/>
      </c>
      <c r="EY93" s="420"/>
      <c r="EZ93" s="420"/>
      <c r="FA93" s="420"/>
      <c r="FB93" s="420"/>
      <c r="FC93" s="420"/>
      <c r="FD93" s="420" t="str">
        <f>BC94</f>
        <v/>
      </c>
      <c r="FE93" s="420"/>
      <c r="FF93" s="420"/>
      <c r="FG93" s="420"/>
      <c r="FH93" s="420"/>
      <c r="FI93" s="420"/>
      <c r="FJ93" s="420" t="str">
        <f>BI94</f>
        <v/>
      </c>
      <c r="FK93" s="420"/>
      <c r="FL93" s="420"/>
      <c r="FM93" s="420"/>
      <c r="FN93" s="420"/>
      <c r="FO93" s="435"/>
      <c r="FP93" s="419" t="str">
        <f>BO94</f>
        <v/>
      </c>
      <c r="FQ93" s="420"/>
      <c r="FR93" s="420"/>
      <c r="FS93" s="420"/>
      <c r="FT93" s="420"/>
      <c r="FU93" s="420"/>
      <c r="FV93" s="420" t="str">
        <f>BU94</f>
        <v/>
      </c>
      <c r="FW93" s="420"/>
      <c r="FX93" s="420"/>
      <c r="FY93" s="420"/>
      <c r="FZ93" s="420"/>
      <c r="GA93" s="420"/>
      <c r="GB93" s="420" t="str">
        <f>CA94</f>
        <v/>
      </c>
      <c r="GC93" s="420"/>
      <c r="GD93" s="420"/>
      <c r="GE93" s="420"/>
      <c r="GF93" s="420"/>
      <c r="GG93" s="435"/>
      <c r="GH93" s="503" t="str">
        <f>CG94</f>
        <v/>
      </c>
      <c r="GI93" s="450"/>
      <c r="GJ93" s="450"/>
      <c r="GK93" s="450"/>
      <c r="GL93" s="450"/>
      <c r="GM93" s="450"/>
      <c r="GN93" s="504" t="str">
        <f>CM94</f>
        <v/>
      </c>
      <c r="GO93" s="450"/>
      <c r="GP93" s="450"/>
      <c r="GQ93" s="450"/>
      <c r="GR93" s="450"/>
      <c r="GS93" s="451"/>
      <c r="GT93" s="450" t="str">
        <f>CS94</f>
        <v/>
      </c>
      <c r="GU93" s="450"/>
      <c r="GV93" s="450"/>
      <c r="GW93" s="450"/>
      <c r="GX93" s="450"/>
      <c r="GY93" s="450"/>
      <c r="GZ93" s="53"/>
      <c r="HA93" s="54"/>
      <c r="HB93" s="509"/>
      <c r="HC93" s="508"/>
      <c r="HD93" s="291"/>
      <c r="HE93" s="428"/>
      <c r="HF93" s="427"/>
      <c r="HG93" s="427"/>
      <c r="HH93" s="69"/>
      <c r="HI93" s="70"/>
      <c r="HJ93" s="76"/>
      <c r="HK93" s="76"/>
      <c r="HL93" s="76"/>
      <c r="HM93" s="76"/>
      <c r="HN93" s="76"/>
      <c r="HO93" s="76"/>
      <c r="HP93" s="76"/>
      <c r="HQ93" s="76"/>
      <c r="HR93" s="76"/>
      <c r="HS93" s="76"/>
      <c r="HT93" s="76"/>
      <c r="HU93" s="76"/>
      <c r="HV93" s="76"/>
      <c r="HW93" s="76"/>
      <c r="HX93" s="76"/>
      <c r="HY93" s="76"/>
      <c r="HZ93" s="76"/>
      <c r="IA93" s="76"/>
      <c r="IB93" s="76"/>
      <c r="IC93" s="76"/>
      <c r="ID93" s="76"/>
      <c r="IE93" s="76"/>
      <c r="IF93" s="76"/>
      <c r="IG93" s="76"/>
      <c r="IH93" s="76"/>
      <c r="II93" s="76"/>
      <c r="IJ93" s="76"/>
      <c r="IK93" s="70"/>
      <c r="IL93" s="70"/>
      <c r="IM93" s="77"/>
      <c r="IN93" s="419" t="str">
        <f>EL93</f>
        <v/>
      </c>
      <c r="IO93" s="420"/>
      <c r="IP93" s="420"/>
      <c r="IQ93" s="420"/>
      <c r="IR93" s="420"/>
      <c r="IS93" s="420"/>
      <c r="IT93" s="420" t="str">
        <f>ER93</f>
        <v/>
      </c>
      <c r="IU93" s="420"/>
      <c r="IV93" s="420"/>
      <c r="IW93" s="420"/>
      <c r="IX93" s="420"/>
      <c r="IY93" s="435"/>
      <c r="IZ93" s="448" t="str">
        <f>EX93</f>
        <v/>
      </c>
      <c r="JA93" s="420"/>
      <c r="JB93" s="420"/>
      <c r="JC93" s="420"/>
      <c r="JD93" s="420"/>
      <c r="JE93" s="420"/>
      <c r="JF93" s="420" t="str">
        <f>FD93</f>
        <v/>
      </c>
      <c r="JG93" s="420"/>
      <c r="JH93" s="420"/>
      <c r="JI93" s="420"/>
      <c r="JJ93" s="420"/>
      <c r="JK93" s="420"/>
      <c r="JL93" s="420" t="str">
        <f>FJ93</f>
        <v/>
      </c>
      <c r="JM93" s="420"/>
      <c r="JN93" s="420"/>
      <c r="JO93" s="420"/>
      <c r="JP93" s="420"/>
      <c r="JQ93" s="435"/>
      <c r="JR93" s="419" t="str">
        <f>FP93</f>
        <v/>
      </c>
      <c r="JS93" s="420"/>
      <c r="JT93" s="420"/>
      <c r="JU93" s="420"/>
      <c r="JV93" s="420"/>
      <c r="JW93" s="420"/>
      <c r="JX93" s="420" t="str">
        <f>FV93</f>
        <v/>
      </c>
      <c r="JY93" s="420"/>
      <c r="JZ93" s="420"/>
      <c r="KA93" s="420"/>
      <c r="KB93" s="420"/>
      <c r="KC93" s="420"/>
      <c r="KD93" s="420" t="str">
        <f>GB93</f>
        <v/>
      </c>
      <c r="KE93" s="420"/>
      <c r="KF93" s="420"/>
      <c r="KG93" s="420"/>
      <c r="KH93" s="420"/>
      <c r="KI93" s="435"/>
      <c r="KJ93" s="503" t="str">
        <f>GH93</f>
        <v/>
      </c>
      <c r="KK93" s="450"/>
      <c r="KL93" s="450"/>
      <c r="KM93" s="450"/>
      <c r="KN93" s="450"/>
      <c r="KO93" s="450"/>
      <c r="KP93" s="504" t="str">
        <f>GN93</f>
        <v/>
      </c>
      <c r="KQ93" s="450"/>
      <c r="KR93" s="450"/>
      <c r="KS93" s="450"/>
      <c r="KT93" s="450"/>
      <c r="KU93" s="451"/>
      <c r="KV93" s="450" t="str">
        <f>GT93</f>
        <v/>
      </c>
      <c r="KW93" s="450"/>
      <c r="KX93" s="450"/>
      <c r="KY93" s="450"/>
      <c r="KZ93" s="450"/>
      <c r="LA93" s="450"/>
      <c r="LB93" s="53"/>
      <c r="LC93" s="54"/>
    </row>
    <row r="94" spans="1:315" ht="14.4" customHeight="1" x14ac:dyDescent="0.45">
      <c r="A94" s="374"/>
      <c r="B94" s="374"/>
      <c r="C94" s="374"/>
      <c r="D94" s="126"/>
      <c r="E94" s="127"/>
      <c r="F94" s="293" t="s">
        <v>38</v>
      </c>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127"/>
      <c r="AH94" s="127"/>
      <c r="AI94" s="108"/>
      <c r="AJ94" s="108"/>
      <c r="AK94" s="237" t="str">
        <f>入力シート!O18</f>
        <v/>
      </c>
      <c r="AL94" s="238"/>
      <c r="AM94" s="238"/>
      <c r="AN94" s="238"/>
      <c r="AO94" s="239"/>
      <c r="AP94" s="128"/>
      <c r="AQ94" s="237" t="str">
        <f>入力シート!P18</f>
        <v/>
      </c>
      <c r="AR94" s="238"/>
      <c r="AS94" s="238"/>
      <c r="AT94" s="238"/>
      <c r="AU94" s="239"/>
      <c r="AV94" s="128"/>
      <c r="AW94" s="237" t="str">
        <f>入力シート!Q18</f>
        <v/>
      </c>
      <c r="AX94" s="238"/>
      <c r="AY94" s="238"/>
      <c r="AZ94" s="238"/>
      <c r="BA94" s="239"/>
      <c r="BB94" s="128"/>
      <c r="BC94" s="237" t="str">
        <f>入力シート!R18</f>
        <v/>
      </c>
      <c r="BD94" s="238"/>
      <c r="BE94" s="238"/>
      <c r="BF94" s="238"/>
      <c r="BG94" s="239"/>
      <c r="BH94" s="128"/>
      <c r="BI94" s="237" t="str">
        <f>入力シート!S18</f>
        <v/>
      </c>
      <c r="BJ94" s="238"/>
      <c r="BK94" s="238"/>
      <c r="BL94" s="238"/>
      <c r="BM94" s="239"/>
      <c r="BN94" s="128"/>
      <c r="BO94" s="237" t="str">
        <f>入力シート!T18</f>
        <v/>
      </c>
      <c r="BP94" s="238"/>
      <c r="BQ94" s="238"/>
      <c r="BR94" s="238"/>
      <c r="BS94" s="239"/>
      <c r="BT94" s="128"/>
      <c r="BU94" s="237" t="str">
        <f>入力シート!U18</f>
        <v/>
      </c>
      <c r="BV94" s="238"/>
      <c r="BW94" s="238"/>
      <c r="BX94" s="238"/>
      <c r="BY94" s="239"/>
      <c r="BZ94" s="128"/>
      <c r="CA94" s="237" t="str">
        <f>入力シート!V18</f>
        <v/>
      </c>
      <c r="CB94" s="238"/>
      <c r="CC94" s="238"/>
      <c r="CD94" s="238"/>
      <c r="CE94" s="239"/>
      <c r="CF94" s="128"/>
      <c r="CG94" s="237" t="str">
        <f>入力シート!W18</f>
        <v/>
      </c>
      <c r="CH94" s="238"/>
      <c r="CI94" s="238"/>
      <c r="CJ94" s="238"/>
      <c r="CK94" s="239"/>
      <c r="CL94" s="128"/>
      <c r="CM94" s="237" t="str">
        <f>入力シート!X18</f>
        <v/>
      </c>
      <c r="CN94" s="238"/>
      <c r="CO94" s="238"/>
      <c r="CP94" s="238"/>
      <c r="CQ94" s="239"/>
      <c r="CR94" s="128"/>
      <c r="CS94" s="237" t="str">
        <f>入力シート!Y18</f>
        <v/>
      </c>
      <c r="CT94" s="238"/>
      <c r="CU94" s="238"/>
      <c r="CV94" s="238"/>
      <c r="CW94" s="239"/>
      <c r="CX94" s="108"/>
      <c r="CY94" s="111"/>
      <c r="CZ94" s="378"/>
      <c r="DA94" s="376"/>
      <c r="DB94" s="377"/>
      <c r="DC94" s="428"/>
      <c r="DD94" s="427"/>
      <c r="DE94" s="427"/>
      <c r="DF94" s="71"/>
      <c r="DG94" s="72"/>
      <c r="DH94" s="418" t="s">
        <v>38</v>
      </c>
      <c r="DI94" s="418"/>
      <c r="DJ94" s="418"/>
      <c r="DK94" s="418"/>
      <c r="DL94" s="418"/>
      <c r="DM94" s="418"/>
      <c r="DN94" s="418"/>
      <c r="DO94" s="418"/>
      <c r="DP94" s="418"/>
      <c r="DQ94" s="418"/>
      <c r="DR94" s="418"/>
      <c r="DS94" s="418"/>
      <c r="DT94" s="418"/>
      <c r="DU94" s="418"/>
      <c r="DV94" s="418"/>
      <c r="DW94" s="418"/>
      <c r="DX94" s="418"/>
      <c r="DY94" s="418"/>
      <c r="DZ94" s="418"/>
      <c r="EA94" s="418"/>
      <c r="EB94" s="418"/>
      <c r="EC94" s="418"/>
      <c r="ED94" s="418"/>
      <c r="EE94" s="418"/>
      <c r="EF94" s="418"/>
      <c r="EG94" s="418"/>
      <c r="EH94" s="418"/>
      <c r="EI94" s="72"/>
      <c r="EJ94" s="72"/>
      <c r="EK94" s="78"/>
      <c r="EL94" s="421"/>
      <c r="EM94" s="422"/>
      <c r="EN94" s="422"/>
      <c r="EO94" s="422"/>
      <c r="EP94" s="422"/>
      <c r="EQ94" s="422"/>
      <c r="ER94" s="422"/>
      <c r="ES94" s="422"/>
      <c r="ET94" s="422"/>
      <c r="EU94" s="422"/>
      <c r="EV94" s="422"/>
      <c r="EW94" s="436"/>
      <c r="EX94" s="421"/>
      <c r="EY94" s="422"/>
      <c r="EZ94" s="422"/>
      <c r="FA94" s="422"/>
      <c r="FB94" s="422"/>
      <c r="FC94" s="422"/>
      <c r="FD94" s="422"/>
      <c r="FE94" s="422"/>
      <c r="FF94" s="422"/>
      <c r="FG94" s="422"/>
      <c r="FH94" s="422"/>
      <c r="FI94" s="422"/>
      <c r="FJ94" s="422"/>
      <c r="FK94" s="422"/>
      <c r="FL94" s="422"/>
      <c r="FM94" s="422"/>
      <c r="FN94" s="422"/>
      <c r="FO94" s="436"/>
      <c r="FP94" s="421"/>
      <c r="FQ94" s="422"/>
      <c r="FR94" s="422"/>
      <c r="FS94" s="422"/>
      <c r="FT94" s="422"/>
      <c r="FU94" s="422"/>
      <c r="FV94" s="422"/>
      <c r="FW94" s="422"/>
      <c r="FX94" s="422"/>
      <c r="FY94" s="422"/>
      <c r="FZ94" s="422"/>
      <c r="GA94" s="422"/>
      <c r="GB94" s="422"/>
      <c r="GC94" s="422"/>
      <c r="GD94" s="422"/>
      <c r="GE94" s="422"/>
      <c r="GF94" s="422"/>
      <c r="GG94" s="436"/>
      <c r="GH94" s="453"/>
      <c r="GI94" s="453"/>
      <c r="GJ94" s="453"/>
      <c r="GK94" s="453"/>
      <c r="GL94" s="453"/>
      <c r="GM94" s="453"/>
      <c r="GN94" s="468"/>
      <c r="GO94" s="453"/>
      <c r="GP94" s="453"/>
      <c r="GQ94" s="453"/>
      <c r="GR94" s="453"/>
      <c r="GS94" s="454"/>
      <c r="GT94" s="453"/>
      <c r="GU94" s="453"/>
      <c r="GV94" s="453"/>
      <c r="GW94" s="453"/>
      <c r="GX94" s="453"/>
      <c r="GY94" s="453"/>
      <c r="HA94" s="57"/>
      <c r="HB94" s="509"/>
      <c r="HC94" s="508"/>
      <c r="HD94" s="291"/>
      <c r="HE94" s="428"/>
      <c r="HF94" s="427"/>
      <c r="HG94" s="427"/>
      <c r="HH94" s="71"/>
      <c r="HI94" s="72"/>
      <c r="HJ94" s="418" t="s">
        <v>38</v>
      </c>
      <c r="HK94" s="418"/>
      <c r="HL94" s="418"/>
      <c r="HM94" s="418"/>
      <c r="HN94" s="418"/>
      <c r="HO94" s="418"/>
      <c r="HP94" s="418"/>
      <c r="HQ94" s="418"/>
      <c r="HR94" s="418"/>
      <c r="HS94" s="418"/>
      <c r="HT94" s="418"/>
      <c r="HU94" s="418"/>
      <c r="HV94" s="418"/>
      <c r="HW94" s="418"/>
      <c r="HX94" s="418"/>
      <c r="HY94" s="418"/>
      <c r="HZ94" s="418"/>
      <c r="IA94" s="418"/>
      <c r="IB94" s="418"/>
      <c r="IC94" s="418"/>
      <c r="ID94" s="418"/>
      <c r="IE94" s="418"/>
      <c r="IF94" s="418"/>
      <c r="IG94" s="418"/>
      <c r="IH94" s="418"/>
      <c r="II94" s="418"/>
      <c r="IJ94" s="418"/>
      <c r="IK94" s="72"/>
      <c r="IL94" s="72"/>
      <c r="IM94" s="78"/>
      <c r="IN94" s="421"/>
      <c r="IO94" s="422"/>
      <c r="IP94" s="422"/>
      <c r="IQ94" s="422"/>
      <c r="IR94" s="422"/>
      <c r="IS94" s="422"/>
      <c r="IT94" s="422"/>
      <c r="IU94" s="422"/>
      <c r="IV94" s="422"/>
      <c r="IW94" s="422"/>
      <c r="IX94" s="422"/>
      <c r="IY94" s="436"/>
      <c r="IZ94" s="421"/>
      <c r="JA94" s="422"/>
      <c r="JB94" s="422"/>
      <c r="JC94" s="422"/>
      <c r="JD94" s="422"/>
      <c r="JE94" s="422"/>
      <c r="JF94" s="422"/>
      <c r="JG94" s="422"/>
      <c r="JH94" s="422"/>
      <c r="JI94" s="422"/>
      <c r="JJ94" s="422"/>
      <c r="JK94" s="422"/>
      <c r="JL94" s="422"/>
      <c r="JM94" s="422"/>
      <c r="JN94" s="422"/>
      <c r="JO94" s="422"/>
      <c r="JP94" s="422"/>
      <c r="JQ94" s="436"/>
      <c r="JR94" s="421"/>
      <c r="JS94" s="422"/>
      <c r="JT94" s="422"/>
      <c r="JU94" s="422"/>
      <c r="JV94" s="422"/>
      <c r="JW94" s="422"/>
      <c r="JX94" s="422"/>
      <c r="JY94" s="422"/>
      <c r="JZ94" s="422"/>
      <c r="KA94" s="422"/>
      <c r="KB94" s="422"/>
      <c r="KC94" s="422"/>
      <c r="KD94" s="422"/>
      <c r="KE94" s="422"/>
      <c r="KF94" s="422"/>
      <c r="KG94" s="422"/>
      <c r="KH94" s="422"/>
      <c r="KI94" s="436"/>
      <c r="KJ94" s="453"/>
      <c r="KK94" s="453"/>
      <c r="KL94" s="453"/>
      <c r="KM94" s="453"/>
      <c r="KN94" s="453"/>
      <c r="KO94" s="453"/>
      <c r="KP94" s="468"/>
      <c r="KQ94" s="453"/>
      <c r="KR94" s="453"/>
      <c r="KS94" s="453"/>
      <c r="KT94" s="453"/>
      <c r="KU94" s="454"/>
      <c r="KV94" s="453"/>
      <c r="KW94" s="453"/>
      <c r="KX94" s="453"/>
      <c r="KY94" s="453"/>
      <c r="KZ94" s="453"/>
      <c r="LA94" s="453"/>
      <c r="LC94" s="57"/>
    </row>
    <row r="95" spans="1:315" ht="14.4" customHeight="1" x14ac:dyDescent="0.45">
      <c r="A95" s="374"/>
      <c r="B95" s="374"/>
      <c r="C95" s="374"/>
      <c r="D95" s="126"/>
      <c r="E95" s="127"/>
      <c r="F95" s="293"/>
      <c r="G95" s="293"/>
      <c r="H95" s="293"/>
      <c r="I95" s="293"/>
      <c r="J95" s="293"/>
      <c r="K95" s="293"/>
      <c r="L95" s="293"/>
      <c r="M95" s="293"/>
      <c r="N95" s="293"/>
      <c r="O95" s="293"/>
      <c r="P95" s="293"/>
      <c r="Q95" s="293"/>
      <c r="R95" s="293"/>
      <c r="S95" s="293"/>
      <c r="T95" s="293"/>
      <c r="U95" s="293"/>
      <c r="V95" s="293"/>
      <c r="W95" s="293"/>
      <c r="X95" s="293"/>
      <c r="Y95" s="293"/>
      <c r="Z95" s="293"/>
      <c r="AA95" s="293"/>
      <c r="AB95" s="293"/>
      <c r="AC95" s="293"/>
      <c r="AD95" s="293"/>
      <c r="AE95" s="293"/>
      <c r="AF95" s="293"/>
      <c r="AG95" s="127"/>
      <c r="AH95" s="127"/>
      <c r="AI95" s="108"/>
      <c r="AJ95" s="108"/>
      <c r="AK95" s="240"/>
      <c r="AL95" s="241"/>
      <c r="AM95" s="241"/>
      <c r="AN95" s="241"/>
      <c r="AO95" s="242"/>
      <c r="AP95" s="128"/>
      <c r="AQ95" s="240"/>
      <c r="AR95" s="241"/>
      <c r="AS95" s="241"/>
      <c r="AT95" s="241"/>
      <c r="AU95" s="242"/>
      <c r="AV95" s="128"/>
      <c r="AW95" s="240"/>
      <c r="AX95" s="241"/>
      <c r="AY95" s="241"/>
      <c r="AZ95" s="241"/>
      <c r="BA95" s="242"/>
      <c r="BB95" s="128"/>
      <c r="BC95" s="240"/>
      <c r="BD95" s="241"/>
      <c r="BE95" s="241"/>
      <c r="BF95" s="241"/>
      <c r="BG95" s="242"/>
      <c r="BH95" s="128"/>
      <c r="BI95" s="240"/>
      <c r="BJ95" s="241"/>
      <c r="BK95" s="241"/>
      <c r="BL95" s="241"/>
      <c r="BM95" s="242"/>
      <c r="BN95" s="128"/>
      <c r="BO95" s="240"/>
      <c r="BP95" s="241"/>
      <c r="BQ95" s="241"/>
      <c r="BR95" s="241"/>
      <c r="BS95" s="242"/>
      <c r="BT95" s="128"/>
      <c r="BU95" s="240"/>
      <c r="BV95" s="241"/>
      <c r="BW95" s="241"/>
      <c r="BX95" s="241"/>
      <c r="BY95" s="242"/>
      <c r="BZ95" s="128"/>
      <c r="CA95" s="240"/>
      <c r="CB95" s="241"/>
      <c r="CC95" s="241"/>
      <c r="CD95" s="241"/>
      <c r="CE95" s="242"/>
      <c r="CF95" s="128"/>
      <c r="CG95" s="240"/>
      <c r="CH95" s="241"/>
      <c r="CI95" s="241"/>
      <c r="CJ95" s="241"/>
      <c r="CK95" s="242"/>
      <c r="CL95" s="128"/>
      <c r="CM95" s="240"/>
      <c r="CN95" s="241"/>
      <c r="CO95" s="241"/>
      <c r="CP95" s="241"/>
      <c r="CQ95" s="242"/>
      <c r="CR95" s="128"/>
      <c r="CS95" s="240"/>
      <c r="CT95" s="241"/>
      <c r="CU95" s="241"/>
      <c r="CV95" s="241"/>
      <c r="CW95" s="242"/>
      <c r="CX95" s="108"/>
      <c r="CY95" s="111"/>
      <c r="CZ95" s="378"/>
      <c r="DA95" s="376"/>
      <c r="DB95" s="377"/>
      <c r="DC95" s="428"/>
      <c r="DD95" s="427"/>
      <c r="DE95" s="427"/>
      <c r="DF95" s="71"/>
      <c r="DG95" s="72"/>
      <c r="DH95" s="418"/>
      <c r="DI95" s="418"/>
      <c r="DJ95" s="418"/>
      <c r="DK95" s="418"/>
      <c r="DL95" s="418"/>
      <c r="DM95" s="418"/>
      <c r="DN95" s="418"/>
      <c r="DO95" s="418"/>
      <c r="DP95" s="418"/>
      <c r="DQ95" s="418"/>
      <c r="DR95" s="418"/>
      <c r="DS95" s="418"/>
      <c r="DT95" s="418"/>
      <c r="DU95" s="418"/>
      <c r="DV95" s="418"/>
      <c r="DW95" s="418"/>
      <c r="DX95" s="418"/>
      <c r="DY95" s="418"/>
      <c r="DZ95" s="418"/>
      <c r="EA95" s="418"/>
      <c r="EB95" s="418"/>
      <c r="EC95" s="418"/>
      <c r="ED95" s="418"/>
      <c r="EE95" s="418"/>
      <c r="EF95" s="418"/>
      <c r="EG95" s="418"/>
      <c r="EH95" s="418"/>
      <c r="EI95" s="72"/>
      <c r="EJ95" s="72"/>
      <c r="EK95" s="78"/>
      <c r="EL95" s="421"/>
      <c r="EM95" s="422"/>
      <c r="EN95" s="422"/>
      <c r="EO95" s="422"/>
      <c r="EP95" s="422"/>
      <c r="EQ95" s="422"/>
      <c r="ER95" s="422"/>
      <c r="ES95" s="422"/>
      <c r="ET95" s="422"/>
      <c r="EU95" s="422"/>
      <c r="EV95" s="422"/>
      <c r="EW95" s="436"/>
      <c r="EX95" s="421"/>
      <c r="EY95" s="422"/>
      <c r="EZ95" s="422"/>
      <c r="FA95" s="422"/>
      <c r="FB95" s="422"/>
      <c r="FC95" s="422"/>
      <c r="FD95" s="422"/>
      <c r="FE95" s="422"/>
      <c r="FF95" s="422"/>
      <c r="FG95" s="422"/>
      <c r="FH95" s="422"/>
      <c r="FI95" s="422"/>
      <c r="FJ95" s="422"/>
      <c r="FK95" s="422"/>
      <c r="FL95" s="422"/>
      <c r="FM95" s="422"/>
      <c r="FN95" s="422"/>
      <c r="FO95" s="436"/>
      <c r="FP95" s="421"/>
      <c r="FQ95" s="422"/>
      <c r="FR95" s="422"/>
      <c r="FS95" s="422"/>
      <c r="FT95" s="422"/>
      <c r="FU95" s="422"/>
      <c r="FV95" s="422"/>
      <c r="FW95" s="422"/>
      <c r="FX95" s="422"/>
      <c r="FY95" s="422"/>
      <c r="FZ95" s="422"/>
      <c r="GA95" s="422"/>
      <c r="GB95" s="422"/>
      <c r="GC95" s="422"/>
      <c r="GD95" s="422"/>
      <c r="GE95" s="422"/>
      <c r="GF95" s="422"/>
      <c r="GG95" s="436"/>
      <c r="GH95" s="453"/>
      <c r="GI95" s="453"/>
      <c r="GJ95" s="453"/>
      <c r="GK95" s="453"/>
      <c r="GL95" s="453"/>
      <c r="GM95" s="453"/>
      <c r="GN95" s="468"/>
      <c r="GO95" s="453"/>
      <c r="GP95" s="453"/>
      <c r="GQ95" s="453"/>
      <c r="GR95" s="453"/>
      <c r="GS95" s="454"/>
      <c r="GT95" s="453"/>
      <c r="GU95" s="453"/>
      <c r="GV95" s="453"/>
      <c r="GW95" s="453"/>
      <c r="GX95" s="453"/>
      <c r="GY95" s="453"/>
      <c r="HA95" s="57"/>
      <c r="HB95" s="509"/>
      <c r="HC95" s="508"/>
      <c r="HD95" s="291"/>
      <c r="HE95" s="428"/>
      <c r="HF95" s="427"/>
      <c r="HG95" s="427"/>
      <c r="HH95" s="71"/>
      <c r="HI95" s="72"/>
      <c r="HJ95" s="418"/>
      <c r="HK95" s="418"/>
      <c r="HL95" s="418"/>
      <c r="HM95" s="418"/>
      <c r="HN95" s="418"/>
      <c r="HO95" s="418"/>
      <c r="HP95" s="418"/>
      <c r="HQ95" s="418"/>
      <c r="HR95" s="418"/>
      <c r="HS95" s="418"/>
      <c r="HT95" s="418"/>
      <c r="HU95" s="418"/>
      <c r="HV95" s="418"/>
      <c r="HW95" s="418"/>
      <c r="HX95" s="418"/>
      <c r="HY95" s="418"/>
      <c r="HZ95" s="418"/>
      <c r="IA95" s="418"/>
      <c r="IB95" s="418"/>
      <c r="IC95" s="418"/>
      <c r="ID95" s="418"/>
      <c r="IE95" s="418"/>
      <c r="IF95" s="418"/>
      <c r="IG95" s="418"/>
      <c r="IH95" s="418"/>
      <c r="II95" s="418"/>
      <c r="IJ95" s="418"/>
      <c r="IK95" s="72"/>
      <c r="IL95" s="72"/>
      <c r="IM95" s="78"/>
      <c r="IN95" s="421"/>
      <c r="IO95" s="422"/>
      <c r="IP95" s="422"/>
      <c r="IQ95" s="422"/>
      <c r="IR95" s="422"/>
      <c r="IS95" s="422"/>
      <c r="IT95" s="422"/>
      <c r="IU95" s="422"/>
      <c r="IV95" s="422"/>
      <c r="IW95" s="422"/>
      <c r="IX95" s="422"/>
      <c r="IY95" s="436"/>
      <c r="IZ95" s="421"/>
      <c r="JA95" s="422"/>
      <c r="JB95" s="422"/>
      <c r="JC95" s="422"/>
      <c r="JD95" s="422"/>
      <c r="JE95" s="422"/>
      <c r="JF95" s="422"/>
      <c r="JG95" s="422"/>
      <c r="JH95" s="422"/>
      <c r="JI95" s="422"/>
      <c r="JJ95" s="422"/>
      <c r="JK95" s="422"/>
      <c r="JL95" s="422"/>
      <c r="JM95" s="422"/>
      <c r="JN95" s="422"/>
      <c r="JO95" s="422"/>
      <c r="JP95" s="422"/>
      <c r="JQ95" s="436"/>
      <c r="JR95" s="421"/>
      <c r="JS95" s="422"/>
      <c r="JT95" s="422"/>
      <c r="JU95" s="422"/>
      <c r="JV95" s="422"/>
      <c r="JW95" s="422"/>
      <c r="JX95" s="422"/>
      <c r="JY95" s="422"/>
      <c r="JZ95" s="422"/>
      <c r="KA95" s="422"/>
      <c r="KB95" s="422"/>
      <c r="KC95" s="422"/>
      <c r="KD95" s="422"/>
      <c r="KE95" s="422"/>
      <c r="KF95" s="422"/>
      <c r="KG95" s="422"/>
      <c r="KH95" s="422"/>
      <c r="KI95" s="436"/>
      <c r="KJ95" s="453"/>
      <c r="KK95" s="453"/>
      <c r="KL95" s="453"/>
      <c r="KM95" s="453"/>
      <c r="KN95" s="453"/>
      <c r="KO95" s="453"/>
      <c r="KP95" s="468"/>
      <c r="KQ95" s="453"/>
      <c r="KR95" s="453"/>
      <c r="KS95" s="453"/>
      <c r="KT95" s="453"/>
      <c r="KU95" s="454"/>
      <c r="KV95" s="453"/>
      <c r="KW95" s="453"/>
      <c r="KX95" s="453"/>
      <c r="KY95" s="453"/>
      <c r="KZ95" s="453"/>
      <c r="LA95" s="453"/>
      <c r="LC95" s="57"/>
    </row>
    <row r="96" spans="1:315" ht="14.4" customHeight="1" x14ac:dyDescent="0.45">
      <c r="A96" s="374"/>
      <c r="B96" s="374"/>
      <c r="C96" s="374"/>
      <c r="D96" s="126"/>
      <c r="E96" s="127"/>
      <c r="F96" s="293"/>
      <c r="G96" s="293"/>
      <c r="H96" s="293"/>
      <c r="I96" s="293"/>
      <c r="J96" s="293"/>
      <c r="K96" s="293"/>
      <c r="L96" s="293"/>
      <c r="M96" s="293"/>
      <c r="N96" s="293"/>
      <c r="O96" s="293"/>
      <c r="P96" s="293"/>
      <c r="Q96" s="293"/>
      <c r="R96" s="293"/>
      <c r="S96" s="293"/>
      <c r="T96" s="293"/>
      <c r="U96" s="293"/>
      <c r="V96" s="293"/>
      <c r="W96" s="293"/>
      <c r="X96" s="293"/>
      <c r="Y96" s="293"/>
      <c r="Z96" s="293"/>
      <c r="AA96" s="293"/>
      <c r="AB96" s="293"/>
      <c r="AC96" s="293"/>
      <c r="AD96" s="293"/>
      <c r="AE96" s="293"/>
      <c r="AF96" s="293"/>
      <c r="AG96" s="127"/>
      <c r="AH96" s="127"/>
      <c r="AI96" s="108"/>
      <c r="AJ96" s="108"/>
      <c r="AK96" s="240"/>
      <c r="AL96" s="241"/>
      <c r="AM96" s="241"/>
      <c r="AN96" s="241"/>
      <c r="AO96" s="242"/>
      <c r="AP96" s="128"/>
      <c r="AQ96" s="240"/>
      <c r="AR96" s="241"/>
      <c r="AS96" s="241"/>
      <c r="AT96" s="241"/>
      <c r="AU96" s="242"/>
      <c r="AV96" s="128"/>
      <c r="AW96" s="240"/>
      <c r="AX96" s="241"/>
      <c r="AY96" s="241"/>
      <c r="AZ96" s="241"/>
      <c r="BA96" s="242"/>
      <c r="BB96" s="128"/>
      <c r="BC96" s="240"/>
      <c r="BD96" s="241"/>
      <c r="BE96" s="241"/>
      <c r="BF96" s="241"/>
      <c r="BG96" s="242"/>
      <c r="BH96" s="128"/>
      <c r="BI96" s="240"/>
      <c r="BJ96" s="241"/>
      <c r="BK96" s="241"/>
      <c r="BL96" s="241"/>
      <c r="BM96" s="242"/>
      <c r="BN96" s="128"/>
      <c r="BO96" s="240"/>
      <c r="BP96" s="241"/>
      <c r="BQ96" s="241"/>
      <c r="BR96" s="241"/>
      <c r="BS96" s="242"/>
      <c r="BT96" s="128"/>
      <c r="BU96" s="240"/>
      <c r="BV96" s="241"/>
      <c r="BW96" s="241"/>
      <c r="BX96" s="241"/>
      <c r="BY96" s="242"/>
      <c r="BZ96" s="128"/>
      <c r="CA96" s="240"/>
      <c r="CB96" s="241"/>
      <c r="CC96" s="241"/>
      <c r="CD96" s="241"/>
      <c r="CE96" s="242"/>
      <c r="CF96" s="128"/>
      <c r="CG96" s="240"/>
      <c r="CH96" s="241"/>
      <c r="CI96" s="241"/>
      <c r="CJ96" s="241"/>
      <c r="CK96" s="242"/>
      <c r="CL96" s="128"/>
      <c r="CM96" s="240"/>
      <c r="CN96" s="241"/>
      <c r="CO96" s="241"/>
      <c r="CP96" s="241"/>
      <c r="CQ96" s="242"/>
      <c r="CR96" s="128"/>
      <c r="CS96" s="240"/>
      <c r="CT96" s="241"/>
      <c r="CU96" s="241"/>
      <c r="CV96" s="241"/>
      <c r="CW96" s="242"/>
      <c r="CX96" s="108"/>
      <c r="CY96" s="111"/>
      <c r="CZ96" s="378"/>
      <c r="DA96" s="376"/>
      <c r="DB96" s="377"/>
      <c r="DC96" s="428"/>
      <c r="DD96" s="427"/>
      <c r="DE96" s="427"/>
      <c r="DF96" s="71"/>
      <c r="DG96" s="72"/>
      <c r="DH96" s="418"/>
      <c r="DI96" s="418"/>
      <c r="DJ96" s="418"/>
      <c r="DK96" s="418"/>
      <c r="DL96" s="418"/>
      <c r="DM96" s="418"/>
      <c r="DN96" s="418"/>
      <c r="DO96" s="418"/>
      <c r="DP96" s="418"/>
      <c r="DQ96" s="418"/>
      <c r="DR96" s="418"/>
      <c r="DS96" s="418"/>
      <c r="DT96" s="418"/>
      <c r="DU96" s="418"/>
      <c r="DV96" s="418"/>
      <c r="DW96" s="418"/>
      <c r="DX96" s="418"/>
      <c r="DY96" s="418"/>
      <c r="DZ96" s="418"/>
      <c r="EA96" s="418"/>
      <c r="EB96" s="418"/>
      <c r="EC96" s="418"/>
      <c r="ED96" s="418"/>
      <c r="EE96" s="418"/>
      <c r="EF96" s="418"/>
      <c r="EG96" s="418"/>
      <c r="EH96" s="418"/>
      <c r="EI96" s="72"/>
      <c r="EJ96" s="72"/>
      <c r="EK96" s="78"/>
      <c r="EL96" s="421"/>
      <c r="EM96" s="422"/>
      <c r="EN96" s="422"/>
      <c r="EO96" s="422"/>
      <c r="EP96" s="422"/>
      <c r="EQ96" s="422"/>
      <c r="ER96" s="422"/>
      <c r="ES96" s="422"/>
      <c r="ET96" s="422"/>
      <c r="EU96" s="422"/>
      <c r="EV96" s="422"/>
      <c r="EW96" s="436"/>
      <c r="EX96" s="421"/>
      <c r="EY96" s="422"/>
      <c r="EZ96" s="422"/>
      <c r="FA96" s="422"/>
      <c r="FB96" s="422"/>
      <c r="FC96" s="422"/>
      <c r="FD96" s="422"/>
      <c r="FE96" s="422"/>
      <c r="FF96" s="422"/>
      <c r="FG96" s="422"/>
      <c r="FH96" s="422"/>
      <c r="FI96" s="422"/>
      <c r="FJ96" s="422"/>
      <c r="FK96" s="422"/>
      <c r="FL96" s="422"/>
      <c r="FM96" s="422"/>
      <c r="FN96" s="422"/>
      <c r="FO96" s="436"/>
      <c r="FP96" s="421"/>
      <c r="FQ96" s="422"/>
      <c r="FR96" s="422"/>
      <c r="FS96" s="422"/>
      <c r="FT96" s="422"/>
      <c r="FU96" s="422"/>
      <c r="FV96" s="422"/>
      <c r="FW96" s="422"/>
      <c r="FX96" s="422"/>
      <c r="FY96" s="422"/>
      <c r="FZ96" s="422"/>
      <c r="GA96" s="422"/>
      <c r="GB96" s="422"/>
      <c r="GC96" s="422"/>
      <c r="GD96" s="422"/>
      <c r="GE96" s="422"/>
      <c r="GF96" s="422"/>
      <c r="GG96" s="436"/>
      <c r="GH96" s="453"/>
      <c r="GI96" s="453"/>
      <c r="GJ96" s="453"/>
      <c r="GK96" s="453"/>
      <c r="GL96" s="453"/>
      <c r="GM96" s="453"/>
      <c r="GN96" s="468"/>
      <c r="GO96" s="453"/>
      <c r="GP96" s="453"/>
      <c r="GQ96" s="453"/>
      <c r="GR96" s="453"/>
      <c r="GS96" s="454"/>
      <c r="GT96" s="453"/>
      <c r="GU96" s="453"/>
      <c r="GV96" s="453"/>
      <c r="GW96" s="453"/>
      <c r="GX96" s="453"/>
      <c r="GY96" s="453"/>
      <c r="HA96" s="57"/>
      <c r="HB96" s="509"/>
      <c r="HC96" s="508"/>
      <c r="HD96" s="291"/>
      <c r="HE96" s="428"/>
      <c r="HF96" s="427"/>
      <c r="HG96" s="427"/>
      <c r="HH96" s="71"/>
      <c r="HI96" s="72"/>
      <c r="HJ96" s="418"/>
      <c r="HK96" s="418"/>
      <c r="HL96" s="418"/>
      <c r="HM96" s="418"/>
      <c r="HN96" s="418"/>
      <c r="HO96" s="418"/>
      <c r="HP96" s="418"/>
      <c r="HQ96" s="418"/>
      <c r="HR96" s="418"/>
      <c r="HS96" s="418"/>
      <c r="HT96" s="418"/>
      <c r="HU96" s="418"/>
      <c r="HV96" s="418"/>
      <c r="HW96" s="418"/>
      <c r="HX96" s="418"/>
      <c r="HY96" s="418"/>
      <c r="HZ96" s="418"/>
      <c r="IA96" s="418"/>
      <c r="IB96" s="418"/>
      <c r="IC96" s="418"/>
      <c r="ID96" s="418"/>
      <c r="IE96" s="418"/>
      <c r="IF96" s="418"/>
      <c r="IG96" s="418"/>
      <c r="IH96" s="418"/>
      <c r="II96" s="418"/>
      <c r="IJ96" s="418"/>
      <c r="IK96" s="72"/>
      <c r="IL96" s="72"/>
      <c r="IM96" s="78"/>
      <c r="IN96" s="421"/>
      <c r="IO96" s="422"/>
      <c r="IP96" s="422"/>
      <c r="IQ96" s="422"/>
      <c r="IR96" s="422"/>
      <c r="IS96" s="422"/>
      <c r="IT96" s="422"/>
      <c r="IU96" s="422"/>
      <c r="IV96" s="422"/>
      <c r="IW96" s="422"/>
      <c r="IX96" s="422"/>
      <c r="IY96" s="436"/>
      <c r="IZ96" s="421"/>
      <c r="JA96" s="422"/>
      <c r="JB96" s="422"/>
      <c r="JC96" s="422"/>
      <c r="JD96" s="422"/>
      <c r="JE96" s="422"/>
      <c r="JF96" s="422"/>
      <c r="JG96" s="422"/>
      <c r="JH96" s="422"/>
      <c r="JI96" s="422"/>
      <c r="JJ96" s="422"/>
      <c r="JK96" s="422"/>
      <c r="JL96" s="422"/>
      <c r="JM96" s="422"/>
      <c r="JN96" s="422"/>
      <c r="JO96" s="422"/>
      <c r="JP96" s="422"/>
      <c r="JQ96" s="436"/>
      <c r="JR96" s="421"/>
      <c r="JS96" s="422"/>
      <c r="JT96" s="422"/>
      <c r="JU96" s="422"/>
      <c r="JV96" s="422"/>
      <c r="JW96" s="422"/>
      <c r="JX96" s="422"/>
      <c r="JY96" s="422"/>
      <c r="JZ96" s="422"/>
      <c r="KA96" s="422"/>
      <c r="KB96" s="422"/>
      <c r="KC96" s="422"/>
      <c r="KD96" s="422"/>
      <c r="KE96" s="422"/>
      <c r="KF96" s="422"/>
      <c r="KG96" s="422"/>
      <c r="KH96" s="422"/>
      <c r="KI96" s="436"/>
      <c r="KJ96" s="453"/>
      <c r="KK96" s="453"/>
      <c r="KL96" s="453"/>
      <c r="KM96" s="453"/>
      <c r="KN96" s="453"/>
      <c r="KO96" s="453"/>
      <c r="KP96" s="468"/>
      <c r="KQ96" s="453"/>
      <c r="KR96" s="453"/>
      <c r="KS96" s="453"/>
      <c r="KT96" s="453"/>
      <c r="KU96" s="454"/>
      <c r="KV96" s="453"/>
      <c r="KW96" s="453"/>
      <c r="KX96" s="453"/>
      <c r="KY96" s="453"/>
      <c r="KZ96" s="453"/>
      <c r="LA96" s="453"/>
      <c r="LC96" s="57"/>
    </row>
    <row r="97" spans="1:315" ht="14.4" customHeight="1" x14ac:dyDescent="0.45">
      <c r="A97" s="374"/>
      <c r="B97" s="374"/>
      <c r="C97" s="374"/>
      <c r="D97" s="126"/>
      <c r="E97" s="127"/>
      <c r="F97" s="293"/>
      <c r="G97" s="293"/>
      <c r="H97" s="293"/>
      <c r="I97" s="293"/>
      <c r="J97" s="293"/>
      <c r="K97" s="293"/>
      <c r="L97" s="293"/>
      <c r="M97" s="293"/>
      <c r="N97" s="293"/>
      <c r="O97" s="293"/>
      <c r="P97" s="293"/>
      <c r="Q97" s="293"/>
      <c r="R97" s="293"/>
      <c r="S97" s="293"/>
      <c r="T97" s="293"/>
      <c r="U97" s="293"/>
      <c r="V97" s="293"/>
      <c r="W97" s="293"/>
      <c r="X97" s="293"/>
      <c r="Y97" s="293"/>
      <c r="Z97" s="293"/>
      <c r="AA97" s="293"/>
      <c r="AB97" s="293"/>
      <c r="AC97" s="293"/>
      <c r="AD97" s="293"/>
      <c r="AE97" s="293"/>
      <c r="AF97" s="293"/>
      <c r="AG97" s="127"/>
      <c r="AH97" s="127"/>
      <c r="AI97" s="108"/>
      <c r="AJ97" s="108"/>
      <c r="AK97" s="240"/>
      <c r="AL97" s="241"/>
      <c r="AM97" s="241"/>
      <c r="AN97" s="241"/>
      <c r="AO97" s="242"/>
      <c r="AP97" s="128"/>
      <c r="AQ97" s="240"/>
      <c r="AR97" s="241"/>
      <c r="AS97" s="241"/>
      <c r="AT97" s="241"/>
      <c r="AU97" s="242"/>
      <c r="AV97" s="128"/>
      <c r="AW97" s="240"/>
      <c r="AX97" s="241"/>
      <c r="AY97" s="241"/>
      <c r="AZ97" s="241"/>
      <c r="BA97" s="242"/>
      <c r="BB97" s="128"/>
      <c r="BC97" s="240"/>
      <c r="BD97" s="241"/>
      <c r="BE97" s="241"/>
      <c r="BF97" s="241"/>
      <c r="BG97" s="242"/>
      <c r="BH97" s="128"/>
      <c r="BI97" s="240"/>
      <c r="BJ97" s="241"/>
      <c r="BK97" s="241"/>
      <c r="BL97" s="241"/>
      <c r="BM97" s="242"/>
      <c r="BN97" s="128"/>
      <c r="BO97" s="240"/>
      <c r="BP97" s="241"/>
      <c r="BQ97" s="241"/>
      <c r="BR97" s="241"/>
      <c r="BS97" s="242"/>
      <c r="BT97" s="128"/>
      <c r="BU97" s="240"/>
      <c r="BV97" s="241"/>
      <c r="BW97" s="241"/>
      <c r="BX97" s="241"/>
      <c r="BY97" s="242"/>
      <c r="BZ97" s="128"/>
      <c r="CA97" s="240"/>
      <c r="CB97" s="241"/>
      <c r="CC97" s="241"/>
      <c r="CD97" s="241"/>
      <c r="CE97" s="242"/>
      <c r="CF97" s="128"/>
      <c r="CG97" s="240"/>
      <c r="CH97" s="241"/>
      <c r="CI97" s="241"/>
      <c r="CJ97" s="241"/>
      <c r="CK97" s="242"/>
      <c r="CL97" s="128"/>
      <c r="CM97" s="240"/>
      <c r="CN97" s="241"/>
      <c r="CO97" s="241"/>
      <c r="CP97" s="241"/>
      <c r="CQ97" s="242"/>
      <c r="CR97" s="128"/>
      <c r="CS97" s="240"/>
      <c r="CT97" s="241"/>
      <c r="CU97" s="241"/>
      <c r="CV97" s="241"/>
      <c r="CW97" s="242"/>
      <c r="CX97" s="108"/>
      <c r="CY97" s="111"/>
      <c r="CZ97" s="378"/>
      <c r="DA97" s="376"/>
      <c r="DB97" s="377"/>
      <c r="DC97" s="428"/>
      <c r="DD97" s="427"/>
      <c r="DE97" s="427"/>
      <c r="DF97" s="71"/>
      <c r="DG97" s="72"/>
      <c r="DH97" s="418"/>
      <c r="DI97" s="418"/>
      <c r="DJ97" s="418"/>
      <c r="DK97" s="418"/>
      <c r="DL97" s="418"/>
      <c r="DM97" s="418"/>
      <c r="DN97" s="418"/>
      <c r="DO97" s="418"/>
      <c r="DP97" s="418"/>
      <c r="DQ97" s="418"/>
      <c r="DR97" s="418"/>
      <c r="DS97" s="418"/>
      <c r="DT97" s="418"/>
      <c r="DU97" s="418"/>
      <c r="DV97" s="418"/>
      <c r="DW97" s="418"/>
      <c r="DX97" s="418"/>
      <c r="DY97" s="418"/>
      <c r="DZ97" s="418"/>
      <c r="EA97" s="418"/>
      <c r="EB97" s="418"/>
      <c r="EC97" s="418"/>
      <c r="ED97" s="418"/>
      <c r="EE97" s="418"/>
      <c r="EF97" s="418"/>
      <c r="EG97" s="418"/>
      <c r="EH97" s="418"/>
      <c r="EI97" s="72"/>
      <c r="EJ97" s="72"/>
      <c r="EK97" s="78"/>
      <c r="EL97" s="421"/>
      <c r="EM97" s="422"/>
      <c r="EN97" s="422"/>
      <c r="EO97" s="422"/>
      <c r="EP97" s="422"/>
      <c r="EQ97" s="422"/>
      <c r="ER97" s="422"/>
      <c r="ES97" s="422"/>
      <c r="ET97" s="422"/>
      <c r="EU97" s="422"/>
      <c r="EV97" s="422"/>
      <c r="EW97" s="436"/>
      <c r="EX97" s="421"/>
      <c r="EY97" s="422"/>
      <c r="EZ97" s="422"/>
      <c r="FA97" s="422"/>
      <c r="FB97" s="422"/>
      <c r="FC97" s="422"/>
      <c r="FD97" s="422"/>
      <c r="FE97" s="422"/>
      <c r="FF97" s="422"/>
      <c r="FG97" s="422"/>
      <c r="FH97" s="422"/>
      <c r="FI97" s="422"/>
      <c r="FJ97" s="422"/>
      <c r="FK97" s="422"/>
      <c r="FL97" s="422"/>
      <c r="FM97" s="422"/>
      <c r="FN97" s="422"/>
      <c r="FO97" s="436"/>
      <c r="FP97" s="421"/>
      <c r="FQ97" s="422"/>
      <c r="FR97" s="422"/>
      <c r="FS97" s="422"/>
      <c r="FT97" s="422"/>
      <c r="FU97" s="422"/>
      <c r="FV97" s="422"/>
      <c r="FW97" s="422"/>
      <c r="FX97" s="422"/>
      <c r="FY97" s="422"/>
      <c r="FZ97" s="422"/>
      <c r="GA97" s="422"/>
      <c r="GB97" s="422"/>
      <c r="GC97" s="422"/>
      <c r="GD97" s="422"/>
      <c r="GE97" s="422"/>
      <c r="GF97" s="422"/>
      <c r="GG97" s="436"/>
      <c r="GH97" s="453"/>
      <c r="GI97" s="453"/>
      <c r="GJ97" s="453"/>
      <c r="GK97" s="453"/>
      <c r="GL97" s="453"/>
      <c r="GM97" s="453"/>
      <c r="GN97" s="468"/>
      <c r="GO97" s="453"/>
      <c r="GP97" s="453"/>
      <c r="GQ97" s="453"/>
      <c r="GR97" s="453"/>
      <c r="GS97" s="454"/>
      <c r="GT97" s="453"/>
      <c r="GU97" s="453"/>
      <c r="GV97" s="453"/>
      <c r="GW97" s="453"/>
      <c r="GX97" s="453"/>
      <c r="GY97" s="453"/>
      <c r="HA97" s="57"/>
      <c r="HB97" s="509"/>
      <c r="HC97" s="508"/>
      <c r="HD97" s="291"/>
      <c r="HE97" s="428"/>
      <c r="HF97" s="427"/>
      <c r="HG97" s="427"/>
      <c r="HH97" s="71"/>
      <c r="HI97" s="72"/>
      <c r="HJ97" s="418"/>
      <c r="HK97" s="418"/>
      <c r="HL97" s="418"/>
      <c r="HM97" s="418"/>
      <c r="HN97" s="418"/>
      <c r="HO97" s="418"/>
      <c r="HP97" s="418"/>
      <c r="HQ97" s="418"/>
      <c r="HR97" s="418"/>
      <c r="HS97" s="418"/>
      <c r="HT97" s="418"/>
      <c r="HU97" s="418"/>
      <c r="HV97" s="418"/>
      <c r="HW97" s="418"/>
      <c r="HX97" s="418"/>
      <c r="HY97" s="418"/>
      <c r="HZ97" s="418"/>
      <c r="IA97" s="418"/>
      <c r="IB97" s="418"/>
      <c r="IC97" s="418"/>
      <c r="ID97" s="418"/>
      <c r="IE97" s="418"/>
      <c r="IF97" s="418"/>
      <c r="IG97" s="418"/>
      <c r="IH97" s="418"/>
      <c r="II97" s="418"/>
      <c r="IJ97" s="418"/>
      <c r="IK97" s="72"/>
      <c r="IL97" s="72"/>
      <c r="IM97" s="78"/>
      <c r="IN97" s="421"/>
      <c r="IO97" s="422"/>
      <c r="IP97" s="422"/>
      <c r="IQ97" s="422"/>
      <c r="IR97" s="422"/>
      <c r="IS97" s="422"/>
      <c r="IT97" s="422"/>
      <c r="IU97" s="422"/>
      <c r="IV97" s="422"/>
      <c r="IW97" s="422"/>
      <c r="IX97" s="422"/>
      <c r="IY97" s="436"/>
      <c r="IZ97" s="421"/>
      <c r="JA97" s="422"/>
      <c r="JB97" s="422"/>
      <c r="JC97" s="422"/>
      <c r="JD97" s="422"/>
      <c r="JE97" s="422"/>
      <c r="JF97" s="422"/>
      <c r="JG97" s="422"/>
      <c r="JH97" s="422"/>
      <c r="JI97" s="422"/>
      <c r="JJ97" s="422"/>
      <c r="JK97" s="422"/>
      <c r="JL97" s="422"/>
      <c r="JM97" s="422"/>
      <c r="JN97" s="422"/>
      <c r="JO97" s="422"/>
      <c r="JP97" s="422"/>
      <c r="JQ97" s="436"/>
      <c r="JR97" s="421"/>
      <c r="JS97" s="422"/>
      <c r="JT97" s="422"/>
      <c r="JU97" s="422"/>
      <c r="JV97" s="422"/>
      <c r="JW97" s="422"/>
      <c r="JX97" s="422"/>
      <c r="JY97" s="422"/>
      <c r="JZ97" s="422"/>
      <c r="KA97" s="422"/>
      <c r="KB97" s="422"/>
      <c r="KC97" s="422"/>
      <c r="KD97" s="422"/>
      <c r="KE97" s="422"/>
      <c r="KF97" s="422"/>
      <c r="KG97" s="422"/>
      <c r="KH97" s="422"/>
      <c r="KI97" s="436"/>
      <c r="KJ97" s="453"/>
      <c r="KK97" s="453"/>
      <c r="KL97" s="453"/>
      <c r="KM97" s="453"/>
      <c r="KN97" s="453"/>
      <c r="KO97" s="453"/>
      <c r="KP97" s="468"/>
      <c r="KQ97" s="453"/>
      <c r="KR97" s="453"/>
      <c r="KS97" s="453"/>
      <c r="KT97" s="453"/>
      <c r="KU97" s="454"/>
      <c r="KV97" s="453"/>
      <c r="KW97" s="453"/>
      <c r="KX97" s="453"/>
      <c r="KY97" s="453"/>
      <c r="KZ97" s="453"/>
      <c r="LA97" s="453"/>
      <c r="LC97" s="57"/>
    </row>
    <row r="98" spans="1:315" ht="14.4" customHeight="1" thickBot="1" x14ac:dyDescent="0.5">
      <c r="A98" s="374"/>
      <c r="B98" s="374"/>
      <c r="C98" s="374"/>
      <c r="D98" s="126"/>
      <c r="E98" s="127"/>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F98" s="293"/>
      <c r="AG98" s="127"/>
      <c r="AH98" s="127"/>
      <c r="AI98" s="108"/>
      <c r="AJ98" s="108"/>
      <c r="AK98" s="243"/>
      <c r="AL98" s="244"/>
      <c r="AM98" s="244"/>
      <c r="AN98" s="244"/>
      <c r="AO98" s="245"/>
      <c r="AP98" s="128"/>
      <c r="AQ98" s="243"/>
      <c r="AR98" s="244"/>
      <c r="AS98" s="244"/>
      <c r="AT98" s="244"/>
      <c r="AU98" s="245"/>
      <c r="AV98" s="250" t="s">
        <v>37</v>
      </c>
      <c r="AW98" s="243"/>
      <c r="AX98" s="244"/>
      <c r="AY98" s="244"/>
      <c r="AZ98" s="244"/>
      <c r="BA98" s="245"/>
      <c r="BB98" s="128"/>
      <c r="BC98" s="243"/>
      <c r="BD98" s="244"/>
      <c r="BE98" s="244"/>
      <c r="BF98" s="244"/>
      <c r="BG98" s="245"/>
      <c r="BH98" s="128"/>
      <c r="BI98" s="243"/>
      <c r="BJ98" s="244"/>
      <c r="BK98" s="244"/>
      <c r="BL98" s="244"/>
      <c r="BM98" s="245"/>
      <c r="BN98" s="250" t="s">
        <v>37</v>
      </c>
      <c r="BO98" s="243"/>
      <c r="BP98" s="244"/>
      <c r="BQ98" s="244"/>
      <c r="BR98" s="244"/>
      <c r="BS98" s="245"/>
      <c r="BT98" s="128"/>
      <c r="BU98" s="243"/>
      <c r="BV98" s="244"/>
      <c r="BW98" s="244"/>
      <c r="BX98" s="244"/>
      <c r="BY98" s="245"/>
      <c r="BZ98" s="128"/>
      <c r="CA98" s="243"/>
      <c r="CB98" s="244"/>
      <c r="CC98" s="244"/>
      <c r="CD98" s="244"/>
      <c r="CE98" s="245"/>
      <c r="CF98" s="250" t="s">
        <v>37</v>
      </c>
      <c r="CG98" s="243"/>
      <c r="CH98" s="244"/>
      <c r="CI98" s="244"/>
      <c r="CJ98" s="244"/>
      <c r="CK98" s="245"/>
      <c r="CL98" s="128"/>
      <c r="CM98" s="243"/>
      <c r="CN98" s="244"/>
      <c r="CO98" s="244"/>
      <c r="CP98" s="244"/>
      <c r="CQ98" s="245"/>
      <c r="CR98" s="128"/>
      <c r="CS98" s="243"/>
      <c r="CT98" s="244"/>
      <c r="CU98" s="244"/>
      <c r="CV98" s="244"/>
      <c r="CW98" s="245"/>
      <c r="CX98" s="108"/>
      <c r="CY98" s="111"/>
      <c r="CZ98" s="378"/>
      <c r="DA98" s="376"/>
      <c r="DB98" s="377"/>
      <c r="DC98" s="428"/>
      <c r="DD98" s="427"/>
      <c r="DE98" s="427"/>
      <c r="DF98" s="71"/>
      <c r="DG98" s="72"/>
      <c r="DH98" s="418"/>
      <c r="DI98" s="418"/>
      <c r="DJ98" s="418"/>
      <c r="DK98" s="418"/>
      <c r="DL98" s="418"/>
      <c r="DM98" s="418"/>
      <c r="DN98" s="418"/>
      <c r="DO98" s="418"/>
      <c r="DP98" s="418"/>
      <c r="DQ98" s="418"/>
      <c r="DR98" s="418"/>
      <c r="DS98" s="418"/>
      <c r="DT98" s="418"/>
      <c r="DU98" s="418"/>
      <c r="DV98" s="418"/>
      <c r="DW98" s="418"/>
      <c r="DX98" s="418"/>
      <c r="DY98" s="418"/>
      <c r="DZ98" s="418"/>
      <c r="EA98" s="418"/>
      <c r="EB98" s="418"/>
      <c r="EC98" s="418"/>
      <c r="ED98" s="418"/>
      <c r="EE98" s="418"/>
      <c r="EF98" s="418"/>
      <c r="EG98" s="418"/>
      <c r="EH98" s="418"/>
      <c r="EI98" s="72"/>
      <c r="EJ98" s="72"/>
      <c r="EK98" s="78"/>
      <c r="EL98" s="421"/>
      <c r="EM98" s="422"/>
      <c r="EN98" s="422"/>
      <c r="EO98" s="422"/>
      <c r="EP98" s="422"/>
      <c r="EQ98" s="422"/>
      <c r="ER98" s="422"/>
      <c r="ES98" s="422"/>
      <c r="ET98" s="422"/>
      <c r="EU98" s="422"/>
      <c r="EV98" s="422"/>
      <c r="EW98" s="436"/>
      <c r="EX98" s="421"/>
      <c r="EY98" s="422"/>
      <c r="EZ98" s="422"/>
      <c r="FA98" s="422"/>
      <c r="FB98" s="422"/>
      <c r="FC98" s="422"/>
      <c r="FD98" s="422"/>
      <c r="FE98" s="422"/>
      <c r="FF98" s="422"/>
      <c r="FG98" s="422"/>
      <c r="FH98" s="422"/>
      <c r="FI98" s="422"/>
      <c r="FJ98" s="422"/>
      <c r="FK98" s="422"/>
      <c r="FL98" s="422"/>
      <c r="FM98" s="422"/>
      <c r="FN98" s="422"/>
      <c r="FO98" s="436"/>
      <c r="FP98" s="421"/>
      <c r="FQ98" s="422"/>
      <c r="FR98" s="422"/>
      <c r="FS98" s="422"/>
      <c r="FT98" s="422"/>
      <c r="FU98" s="422"/>
      <c r="FV98" s="422"/>
      <c r="FW98" s="422"/>
      <c r="FX98" s="422"/>
      <c r="FY98" s="422"/>
      <c r="FZ98" s="422"/>
      <c r="GA98" s="422"/>
      <c r="GB98" s="422"/>
      <c r="GC98" s="422"/>
      <c r="GD98" s="422"/>
      <c r="GE98" s="422"/>
      <c r="GF98" s="422"/>
      <c r="GG98" s="436"/>
      <c r="GH98" s="453"/>
      <c r="GI98" s="453"/>
      <c r="GJ98" s="453"/>
      <c r="GK98" s="453"/>
      <c r="GL98" s="453"/>
      <c r="GM98" s="453"/>
      <c r="GN98" s="468"/>
      <c r="GO98" s="453"/>
      <c r="GP98" s="453"/>
      <c r="GQ98" s="453"/>
      <c r="GR98" s="453"/>
      <c r="GS98" s="454"/>
      <c r="GT98" s="453"/>
      <c r="GU98" s="453"/>
      <c r="GV98" s="453"/>
      <c r="GW98" s="453"/>
      <c r="GX98" s="453"/>
      <c r="GY98" s="453"/>
      <c r="HA98" s="57"/>
      <c r="HB98" s="509"/>
      <c r="HC98" s="508"/>
      <c r="HD98" s="291"/>
      <c r="HE98" s="428"/>
      <c r="HF98" s="427"/>
      <c r="HG98" s="427"/>
      <c r="HH98" s="71"/>
      <c r="HI98" s="72"/>
      <c r="HJ98" s="418"/>
      <c r="HK98" s="418"/>
      <c r="HL98" s="418"/>
      <c r="HM98" s="418"/>
      <c r="HN98" s="418"/>
      <c r="HO98" s="418"/>
      <c r="HP98" s="418"/>
      <c r="HQ98" s="418"/>
      <c r="HR98" s="418"/>
      <c r="HS98" s="418"/>
      <c r="HT98" s="418"/>
      <c r="HU98" s="418"/>
      <c r="HV98" s="418"/>
      <c r="HW98" s="418"/>
      <c r="HX98" s="418"/>
      <c r="HY98" s="418"/>
      <c r="HZ98" s="418"/>
      <c r="IA98" s="418"/>
      <c r="IB98" s="418"/>
      <c r="IC98" s="418"/>
      <c r="ID98" s="418"/>
      <c r="IE98" s="418"/>
      <c r="IF98" s="418"/>
      <c r="IG98" s="418"/>
      <c r="IH98" s="418"/>
      <c r="II98" s="418"/>
      <c r="IJ98" s="418"/>
      <c r="IK98" s="72"/>
      <c r="IL98" s="72"/>
      <c r="IM98" s="78"/>
      <c r="IN98" s="421"/>
      <c r="IO98" s="422"/>
      <c r="IP98" s="422"/>
      <c r="IQ98" s="422"/>
      <c r="IR98" s="422"/>
      <c r="IS98" s="422"/>
      <c r="IT98" s="422"/>
      <c r="IU98" s="422"/>
      <c r="IV98" s="422"/>
      <c r="IW98" s="422"/>
      <c r="IX98" s="422"/>
      <c r="IY98" s="436"/>
      <c r="IZ98" s="421"/>
      <c r="JA98" s="422"/>
      <c r="JB98" s="422"/>
      <c r="JC98" s="422"/>
      <c r="JD98" s="422"/>
      <c r="JE98" s="422"/>
      <c r="JF98" s="422"/>
      <c r="JG98" s="422"/>
      <c r="JH98" s="422"/>
      <c r="JI98" s="422"/>
      <c r="JJ98" s="422"/>
      <c r="JK98" s="422"/>
      <c r="JL98" s="422"/>
      <c r="JM98" s="422"/>
      <c r="JN98" s="422"/>
      <c r="JO98" s="422"/>
      <c r="JP98" s="422"/>
      <c r="JQ98" s="436"/>
      <c r="JR98" s="421"/>
      <c r="JS98" s="422"/>
      <c r="JT98" s="422"/>
      <c r="JU98" s="422"/>
      <c r="JV98" s="422"/>
      <c r="JW98" s="422"/>
      <c r="JX98" s="422"/>
      <c r="JY98" s="422"/>
      <c r="JZ98" s="422"/>
      <c r="KA98" s="422"/>
      <c r="KB98" s="422"/>
      <c r="KC98" s="422"/>
      <c r="KD98" s="422"/>
      <c r="KE98" s="422"/>
      <c r="KF98" s="422"/>
      <c r="KG98" s="422"/>
      <c r="KH98" s="422"/>
      <c r="KI98" s="436"/>
      <c r="KJ98" s="453"/>
      <c r="KK98" s="453"/>
      <c r="KL98" s="453"/>
      <c r="KM98" s="453"/>
      <c r="KN98" s="453"/>
      <c r="KO98" s="453"/>
      <c r="KP98" s="468"/>
      <c r="KQ98" s="453"/>
      <c r="KR98" s="453"/>
      <c r="KS98" s="453"/>
      <c r="KT98" s="453"/>
      <c r="KU98" s="454"/>
      <c r="KV98" s="453"/>
      <c r="KW98" s="453"/>
      <c r="KX98" s="453"/>
      <c r="KY98" s="453"/>
      <c r="KZ98" s="453"/>
      <c r="LA98" s="453"/>
      <c r="LC98" s="57"/>
    </row>
    <row r="99" spans="1:315" ht="14.4" customHeight="1" thickBot="1" x14ac:dyDescent="0.5">
      <c r="A99" s="374"/>
      <c r="B99" s="374"/>
      <c r="C99" s="374"/>
      <c r="D99" s="129"/>
      <c r="E99" s="130"/>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0"/>
      <c r="AH99" s="130"/>
      <c r="AI99" s="119"/>
      <c r="AJ99" s="119"/>
      <c r="AK99" s="132"/>
      <c r="AL99" s="132"/>
      <c r="AM99" s="132"/>
      <c r="AN99" s="132"/>
      <c r="AO99" s="132"/>
      <c r="AP99" s="132"/>
      <c r="AQ99" s="132"/>
      <c r="AR99" s="132"/>
      <c r="AS99" s="132"/>
      <c r="AT99" s="132"/>
      <c r="AU99" s="132"/>
      <c r="AV99" s="251"/>
      <c r="AW99" s="132"/>
      <c r="AX99" s="132"/>
      <c r="AY99" s="132"/>
      <c r="AZ99" s="132"/>
      <c r="BA99" s="132"/>
      <c r="BB99" s="132"/>
      <c r="BC99" s="132"/>
      <c r="BD99" s="132"/>
      <c r="BE99" s="132"/>
      <c r="BF99" s="132"/>
      <c r="BG99" s="132"/>
      <c r="BH99" s="132"/>
      <c r="BI99" s="132"/>
      <c r="BJ99" s="132"/>
      <c r="BK99" s="132"/>
      <c r="BL99" s="132"/>
      <c r="BM99" s="132"/>
      <c r="BN99" s="251"/>
      <c r="BO99" s="132"/>
      <c r="BP99" s="132"/>
      <c r="BQ99" s="132"/>
      <c r="BR99" s="132"/>
      <c r="BS99" s="132"/>
      <c r="BT99" s="132"/>
      <c r="BU99" s="132"/>
      <c r="BV99" s="132"/>
      <c r="BW99" s="132"/>
      <c r="BX99" s="132"/>
      <c r="BY99" s="132"/>
      <c r="BZ99" s="132"/>
      <c r="CA99" s="132"/>
      <c r="CB99" s="132"/>
      <c r="CC99" s="132"/>
      <c r="CD99" s="132"/>
      <c r="CE99" s="132"/>
      <c r="CF99" s="251"/>
      <c r="CG99" s="132"/>
      <c r="CH99" s="132"/>
      <c r="CI99" s="132"/>
      <c r="CJ99" s="132"/>
      <c r="CK99" s="132"/>
      <c r="CL99" s="132"/>
      <c r="CM99" s="132"/>
      <c r="CN99" s="132"/>
      <c r="CO99" s="132"/>
      <c r="CP99" s="132"/>
      <c r="CQ99" s="132"/>
      <c r="CR99" s="132"/>
      <c r="CS99" s="132"/>
      <c r="CT99" s="132"/>
      <c r="CU99" s="132"/>
      <c r="CV99" s="132"/>
      <c r="CW99" s="132"/>
      <c r="CX99" s="119"/>
      <c r="CY99" s="121"/>
      <c r="CZ99" s="378"/>
      <c r="DA99" s="376"/>
      <c r="DB99" s="377"/>
      <c r="DC99" s="428"/>
      <c r="DD99" s="427"/>
      <c r="DE99" s="427"/>
      <c r="DF99" s="71"/>
      <c r="DG99" s="72"/>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72"/>
      <c r="EJ99" s="72"/>
      <c r="EK99" s="78"/>
      <c r="EL99" s="421"/>
      <c r="EM99" s="422"/>
      <c r="EN99" s="422"/>
      <c r="EO99" s="422"/>
      <c r="EP99" s="422"/>
      <c r="EQ99" s="422"/>
      <c r="ER99" s="422"/>
      <c r="ES99" s="422"/>
      <c r="ET99" s="422"/>
      <c r="EU99" s="422"/>
      <c r="EV99" s="422"/>
      <c r="EW99" s="436"/>
      <c r="EX99" s="421"/>
      <c r="EY99" s="422"/>
      <c r="EZ99" s="422"/>
      <c r="FA99" s="422"/>
      <c r="FB99" s="422"/>
      <c r="FC99" s="422"/>
      <c r="FD99" s="422"/>
      <c r="FE99" s="422"/>
      <c r="FF99" s="422"/>
      <c r="FG99" s="422"/>
      <c r="FH99" s="422"/>
      <c r="FI99" s="422"/>
      <c r="FJ99" s="422"/>
      <c r="FK99" s="422"/>
      <c r="FL99" s="422"/>
      <c r="FM99" s="422"/>
      <c r="FN99" s="422"/>
      <c r="FO99" s="436"/>
      <c r="FP99" s="421"/>
      <c r="FQ99" s="422"/>
      <c r="FR99" s="422"/>
      <c r="FS99" s="422"/>
      <c r="FT99" s="422"/>
      <c r="FU99" s="422"/>
      <c r="FV99" s="422"/>
      <c r="FW99" s="422"/>
      <c r="FX99" s="422"/>
      <c r="FY99" s="422"/>
      <c r="FZ99" s="422"/>
      <c r="GA99" s="422"/>
      <c r="GB99" s="422"/>
      <c r="GC99" s="422"/>
      <c r="GD99" s="422"/>
      <c r="GE99" s="422"/>
      <c r="GF99" s="422"/>
      <c r="GG99" s="436"/>
      <c r="GH99" s="453"/>
      <c r="GI99" s="453"/>
      <c r="GJ99" s="453"/>
      <c r="GK99" s="453"/>
      <c r="GL99" s="453"/>
      <c r="GM99" s="453"/>
      <c r="GN99" s="468"/>
      <c r="GO99" s="453"/>
      <c r="GP99" s="453"/>
      <c r="GQ99" s="453"/>
      <c r="GR99" s="453"/>
      <c r="GS99" s="454"/>
      <c r="GT99" s="453"/>
      <c r="GU99" s="453"/>
      <c r="GV99" s="453"/>
      <c r="GW99" s="453"/>
      <c r="GX99" s="453"/>
      <c r="GY99" s="453"/>
      <c r="HA99" s="57"/>
      <c r="HB99" s="509"/>
      <c r="HC99" s="508"/>
      <c r="HD99" s="291"/>
      <c r="HE99" s="428"/>
      <c r="HF99" s="427"/>
      <c r="HG99" s="427"/>
      <c r="HH99" s="71"/>
      <c r="HI99" s="72"/>
      <c r="HJ99" s="50"/>
      <c r="HK99" s="50"/>
      <c r="HL99" s="50"/>
      <c r="HM99" s="50"/>
      <c r="HN99" s="50"/>
      <c r="HO99" s="50"/>
      <c r="HP99" s="50"/>
      <c r="HQ99" s="50"/>
      <c r="HR99" s="50"/>
      <c r="HS99" s="50"/>
      <c r="HT99" s="50"/>
      <c r="HU99" s="50"/>
      <c r="HV99" s="50"/>
      <c r="HW99" s="50"/>
      <c r="HX99" s="50"/>
      <c r="HY99" s="50"/>
      <c r="HZ99" s="50"/>
      <c r="IA99" s="50"/>
      <c r="IB99" s="50"/>
      <c r="IC99" s="50"/>
      <c r="ID99" s="50"/>
      <c r="IE99" s="50"/>
      <c r="IF99" s="50"/>
      <c r="IG99" s="50"/>
      <c r="IH99" s="50"/>
      <c r="II99" s="50"/>
      <c r="IJ99" s="50"/>
      <c r="IK99" s="72"/>
      <c r="IL99" s="72"/>
      <c r="IM99" s="78"/>
      <c r="IN99" s="421"/>
      <c r="IO99" s="422"/>
      <c r="IP99" s="422"/>
      <c r="IQ99" s="422"/>
      <c r="IR99" s="422"/>
      <c r="IS99" s="422"/>
      <c r="IT99" s="422"/>
      <c r="IU99" s="422"/>
      <c r="IV99" s="422"/>
      <c r="IW99" s="422"/>
      <c r="IX99" s="422"/>
      <c r="IY99" s="436"/>
      <c r="IZ99" s="421"/>
      <c r="JA99" s="422"/>
      <c r="JB99" s="422"/>
      <c r="JC99" s="422"/>
      <c r="JD99" s="422"/>
      <c r="JE99" s="422"/>
      <c r="JF99" s="422"/>
      <c r="JG99" s="422"/>
      <c r="JH99" s="422"/>
      <c r="JI99" s="422"/>
      <c r="JJ99" s="422"/>
      <c r="JK99" s="422"/>
      <c r="JL99" s="422"/>
      <c r="JM99" s="422"/>
      <c r="JN99" s="422"/>
      <c r="JO99" s="422"/>
      <c r="JP99" s="422"/>
      <c r="JQ99" s="436"/>
      <c r="JR99" s="421"/>
      <c r="JS99" s="422"/>
      <c r="JT99" s="422"/>
      <c r="JU99" s="422"/>
      <c r="JV99" s="422"/>
      <c r="JW99" s="422"/>
      <c r="JX99" s="422"/>
      <c r="JY99" s="422"/>
      <c r="JZ99" s="422"/>
      <c r="KA99" s="422"/>
      <c r="KB99" s="422"/>
      <c r="KC99" s="422"/>
      <c r="KD99" s="422"/>
      <c r="KE99" s="422"/>
      <c r="KF99" s="422"/>
      <c r="KG99" s="422"/>
      <c r="KH99" s="422"/>
      <c r="KI99" s="436"/>
      <c r="KJ99" s="453"/>
      <c r="KK99" s="453"/>
      <c r="KL99" s="453"/>
      <c r="KM99" s="453"/>
      <c r="KN99" s="453"/>
      <c r="KO99" s="453"/>
      <c r="KP99" s="468"/>
      <c r="KQ99" s="453"/>
      <c r="KR99" s="453"/>
      <c r="KS99" s="453"/>
      <c r="KT99" s="453"/>
      <c r="KU99" s="454"/>
      <c r="KV99" s="453"/>
      <c r="KW99" s="453"/>
      <c r="KX99" s="453"/>
      <c r="KY99" s="453"/>
      <c r="KZ99" s="453"/>
      <c r="LA99" s="453"/>
      <c r="LC99" s="57"/>
    </row>
    <row r="100" spans="1:315" ht="14.4" customHeight="1" thickTop="1" thickBot="1" x14ac:dyDescent="0.5">
      <c r="A100" s="374"/>
      <c r="B100" s="374"/>
      <c r="C100" s="374"/>
      <c r="D100" s="124"/>
      <c r="E100" s="125"/>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25"/>
      <c r="AH100" s="125"/>
      <c r="AI100" s="101"/>
      <c r="AJ100" s="101"/>
      <c r="AK100" s="252"/>
      <c r="AL100" s="252"/>
      <c r="AM100" s="252"/>
      <c r="AN100" s="252"/>
      <c r="AO100" s="252"/>
      <c r="AP100" s="134"/>
      <c r="AQ100" s="252"/>
      <c r="AR100" s="252"/>
      <c r="AS100" s="252"/>
      <c r="AT100" s="252"/>
      <c r="AU100" s="252"/>
      <c r="AV100" s="134"/>
      <c r="AW100" s="252"/>
      <c r="AX100" s="252"/>
      <c r="AY100" s="252"/>
      <c r="AZ100" s="252"/>
      <c r="BA100" s="252"/>
      <c r="BB100" s="134"/>
      <c r="BC100" s="252"/>
      <c r="BD100" s="252"/>
      <c r="BE100" s="252"/>
      <c r="BF100" s="252"/>
      <c r="BG100" s="252"/>
      <c r="BH100" s="134"/>
      <c r="BI100" s="252"/>
      <c r="BJ100" s="252"/>
      <c r="BK100" s="252"/>
      <c r="BL100" s="252"/>
      <c r="BM100" s="252"/>
      <c r="BN100" s="134"/>
      <c r="BO100" s="252"/>
      <c r="BP100" s="252"/>
      <c r="BQ100" s="252"/>
      <c r="BR100" s="252"/>
      <c r="BS100" s="252"/>
      <c r="BT100" s="134"/>
      <c r="BU100" s="252"/>
      <c r="BV100" s="252"/>
      <c r="BW100" s="252"/>
      <c r="BX100" s="252"/>
      <c r="BY100" s="252"/>
      <c r="BZ100" s="134"/>
      <c r="CA100" s="252"/>
      <c r="CB100" s="252"/>
      <c r="CC100" s="252"/>
      <c r="CD100" s="252"/>
      <c r="CE100" s="252"/>
      <c r="CF100" s="134"/>
      <c r="CG100" s="252"/>
      <c r="CH100" s="252"/>
      <c r="CI100" s="252"/>
      <c r="CJ100" s="252"/>
      <c r="CK100" s="252"/>
      <c r="CL100" s="134"/>
      <c r="CM100" s="252"/>
      <c r="CN100" s="252"/>
      <c r="CO100" s="252"/>
      <c r="CP100" s="252"/>
      <c r="CQ100" s="252"/>
      <c r="CR100" s="134"/>
      <c r="CS100" s="252"/>
      <c r="CT100" s="252"/>
      <c r="CU100" s="252"/>
      <c r="CV100" s="252"/>
      <c r="CW100" s="252"/>
      <c r="CX100" s="101"/>
      <c r="CY100" s="106"/>
      <c r="CZ100" s="378"/>
      <c r="DA100" s="376"/>
      <c r="DB100" s="377"/>
      <c r="DC100" s="428"/>
      <c r="DD100" s="427"/>
      <c r="DE100" s="427"/>
      <c r="DF100" s="80"/>
      <c r="DG100" s="81"/>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1"/>
      <c r="EJ100" s="81"/>
      <c r="EK100" s="83"/>
      <c r="EL100" s="455" t="str">
        <f>AK101</f>
        <v/>
      </c>
      <c r="EM100" s="456"/>
      <c r="EN100" s="456"/>
      <c r="EO100" s="456"/>
      <c r="EP100" s="456"/>
      <c r="EQ100" s="456"/>
      <c r="ER100" s="456" t="str">
        <f>AQ101</f>
        <v/>
      </c>
      <c r="ES100" s="456"/>
      <c r="ET100" s="456"/>
      <c r="EU100" s="456"/>
      <c r="EV100" s="456"/>
      <c r="EW100" s="459"/>
      <c r="EX100" s="461" t="str">
        <f>AW101</f>
        <v/>
      </c>
      <c r="EY100" s="456"/>
      <c r="EZ100" s="456"/>
      <c r="FA100" s="456"/>
      <c r="FB100" s="456"/>
      <c r="FC100" s="456"/>
      <c r="FD100" s="456" t="str">
        <f>BC101</f>
        <v/>
      </c>
      <c r="FE100" s="456"/>
      <c r="FF100" s="456"/>
      <c r="FG100" s="456"/>
      <c r="FH100" s="456"/>
      <c r="FI100" s="456"/>
      <c r="FJ100" s="456" t="str">
        <f>BI101</f>
        <v/>
      </c>
      <c r="FK100" s="456"/>
      <c r="FL100" s="456"/>
      <c r="FM100" s="456"/>
      <c r="FN100" s="456"/>
      <c r="FO100" s="459"/>
      <c r="FP100" s="455" t="str">
        <f>BO101</f>
        <v/>
      </c>
      <c r="FQ100" s="456"/>
      <c r="FR100" s="456"/>
      <c r="FS100" s="456"/>
      <c r="FT100" s="456"/>
      <c r="FU100" s="456"/>
      <c r="FV100" s="456" t="str">
        <f>BU101</f>
        <v/>
      </c>
      <c r="FW100" s="456"/>
      <c r="FX100" s="456"/>
      <c r="FY100" s="456"/>
      <c r="FZ100" s="456"/>
      <c r="GA100" s="456"/>
      <c r="GB100" s="456" t="str">
        <f>CA101</f>
        <v/>
      </c>
      <c r="GC100" s="456"/>
      <c r="GD100" s="456"/>
      <c r="GE100" s="456"/>
      <c r="GF100" s="456"/>
      <c r="GG100" s="459"/>
      <c r="GH100" s="463" t="str">
        <f>CG101</f>
        <v/>
      </c>
      <c r="GI100" s="464"/>
      <c r="GJ100" s="464"/>
      <c r="GK100" s="464"/>
      <c r="GL100" s="464"/>
      <c r="GM100" s="464"/>
      <c r="GN100" s="466" t="str">
        <f>CM101</f>
        <v/>
      </c>
      <c r="GO100" s="464"/>
      <c r="GP100" s="464"/>
      <c r="GQ100" s="464"/>
      <c r="GR100" s="464"/>
      <c r="GS100" s="467"/>
      <c r="GT100" s="464" t="str">
        <f>CS101</f>
        <v>0</v>
      </c>
      <c r="GU100" s="464"/>
      <c r="GV100" s="464"/>
      <c r="GW100" s="464"/>
      <c r="GX100" s="464"/>
      <c r="GY100" s="464"/>
      <c r="GZ100" s="84"/>
      <c r="HA100" s="83"/>
      <c r="HB100" s="508"/>
      <c r="HC100" s="508"/>
      <c r="HD100" s="291"/>
      <c r="HE100" s="428"/>
      <c r="HF100" s="427"/>
      <c r="HG100" s="427"/>
      <c r="HH100" s="80"/>
      <c r="HI100" s="81"/>
      <c r="HJ100" s="82"/>
      <c r="HK100" s="82"/>
      <c r="HL100" s="82"/>
      <c r="HM100" s="82"/>
      <c r="HN100" s="82"/>
      <c r="HO100" s="82"/>
      <c r="HP100" s="82"/>
      <c r="HQ100" s="82"/>
      <c r="HR100" s="82"/>
      <c r="HS100" s="82"/>
      <c r="HT100" s="82"/>
      <c r="HU100" s="82"/>
      <c r="HV100" s="82"/>
      <c r="HW100" s="82"/>
      <c r="HX100" s="82"/>
      <c r="HY100" s="82"/>
      <c r="HZ100" s="82"/>
      <c r="IA100" s="82"/>
      <c r="IB100" s="82"/>
      <c r="IC100" s="82"/>
      <c r="ID100" s="82"/>
      <c r="IE100" s="82"/>
      <c r="IF100" s="82"/>
      <c r="IG100" s="82"/>
      <c r="IH100" s="82"/>
      <c r="II100" s="82"/>
      <c r="IJ100" s="82"/>
      <c r="IK100" s="81"/>
      <c r="IL100" s="81"/>
      <c r="IM100" s="83"/>
      <c r="IN100" s="455" t="str">
        <f>EL100</f>
        <v/>
      </c>
      <c r="IO100" s="456"/>
      <c r="IP100" s="456"/>
      <c r="IQ100" s="456"/>
      <c r="IR100" s="456"/>
      <c r="IS100" s="456"/>
      <c r="IT100" s="456" t="str">
        <f>ER100</f>
        <v/>
      </c>
      <c r="IU100" s="456"/>
      <c r="IV100" s="456"/>
      <c r="IW100" s="456"/>
      <c r="IX100" s="456"/>
      <c r="IY100" s="459"/>
      <c r="IZ100" s="461" t="str">
        <f>EX100</f>
        <v/>
      </c>
      <c r="JA100" s="456"/>
      <c r="JB100" s="456"/>
      <c r="JC100" s="456"/>
      <c r="JD100" s="456"/>
      <c r="JE100" s="456"/>
      <c r="JF100" s="456" t="str">
        <f>FD100</f>
        <v/>
      </c>
      <c r="JG100" s="456"/>
      <c r="JH100" s="456"/>
      <c r="JI100" s="456"/>
      <c r="JJ100" s="456"/>
      <c r="JK100" s="456"/>
      <c r="JL100" s="456" t="str">
        <f>FJ100</f>
        <v/>
      </c>
      <c r="JM100" s="456"/>
      <c r="JN100" s="456"/>
      <c r="JO100" s="456"/>
      <c r="JP100" s="456"/>
      <c r="JQ100" s="459"/>
      <c r="JR100" s="455" t="str">
        <f>FP100</f>
        <v/>
      </c>
      <c r="JS100" s="456"/>
      <c r="JT100" s="456"/>
      <c r="JU100" s="456"/>
      <c r="JV100" s="456"/>
      <c r="JW100" s="456"/>
      <c r="JX100" s="456" t="str">
        <f>FV100</f>
        <v/>
      </c>
      <c r="JY100" s="456"/>
      <c r="JZ100" s="456"/>
      <c r="KA100" s="456"/>
      <c r="KB100" s="456"/>
      <c r="KC100" s="456"/>
      <c r="KD100" s="456" t="str">
        <f>GB100</f>
        <v/>
      </c>
      <c r="KE100" s="456"/>
      <c r="KF100" s="456"/>
      <c r="KG100" s="456"/>
      <c r="KH100" s="456"/>
      <c r="KI100" s="459"/>
      <c r="KJ100" s="463" t="str">
        <f>GH100</f>
        <v/>
      </c>
      <c r="KK100" s="464"/>
      <c r="KL100" s="464"/>
      <c r="KM100" s="464"/>
      <c r="KN100" s="464"/>
      <c r="KO100" s="464"/>
      <c r="KP100" s="466" t="str">
        <f>GN100</f>
        <v/>
      </c>
      <c r="KQ100" s="464"/>
      <c r="KR100" s="464"/>
      <c r="KS100" s="464"/>
      <c r="KT100" s="464"/>
      <c r="KU100" s="467"/>
      <c r="KV100" s="464" t="str">
        <f>GT100</f>
        <v>0</v>
      </c>
      <c r="KW100" s="464"/>
      <c r="KX100" s="464"/>
      <c r="KY100" s="464"/>
      <c r="KZ100" s="464"/>
      <c r="LA100" s="464"/>
      <c r="LB100" s="84"/>
      <c r="LC100" s="83"/>
    </row>
    <row r="101" spans="1:315" ht="14.4" customHeight="1" x14ac:dyDescent="0.45">
      <c r="A101" s="374"/>
      <c r="B101" s="374"/>
      <c r="C101" s="374"/>
      <c r="D101" s="126"/>
      <c r="E101" s="127"/>
      <c r="F101" s="292" t="s">
        <v>36</v>
      </c>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127"/>
      <c r="AH101" s="127"/>
      <c r="AI101" s="108"/>
      <c r="AJ101" s="108"/>
      <c r="AK101" s="237" t="str">
        <f>入力シート!O19</f>
        <v/>
      </c>
      <c r="AL101" s="238"/>
      <c r="AM101" s="238"/>
      <c r="AN101" s="238"/>
      <c r="AO101" s="239"/>
      <c r="AP101" s="128"/>
      <c r="AQ101" s="237" t="str">
        <f>入力シート!P19</f>
        <v/>
      </c>
      <c r="AR101" s="238"/>
      <c r="AS101" s="238"/>
      <c r="AT101" s="238"/>
      <c r="AU101" s="239"/>
      <c r="AV101" s="128"/>
      <c r="AW101" s="237" t="str">
        <f>入力シート!Q19</f>
        <v/>
      </c>
      <c r="AX101" s="238"/>
      <c r="AY101" s="238"/>
      <c r="AZ101" s="238"/>
      <c r="BA101" s="239"/>
      <c r="BB101" s="128"/>
      <c r="BC101" s="237" t="str">
        <f>入力シート!R19</f>
        <v/>
      </c>
      <c r="BD101" s="238"/>
      <c r="BE101" s="238"/>
      <c r="BF101" s="238"/>
      <c r="BG101" s="239"/>
      <c r="BH101" s="128"/>
      <c r="BI101" s="237" t="str">
        <f>入力シート!S19</f>
        <v/>
      </c>
      <c r="BJ101" s="238"/>
      <c r="BK101" s="238"/>
      <c r="BL101" s="238"/>
      <c r="BM101" s="239"/>
      <c r="BN101" s="128"/>
      <c r="BO101" s="237" t="str">
        <f>入力シート!T19</f>
        <v/>
      </c>
      <c r="BP101" s="238"/>
      <c r="BQ101" s="238"/>
      <c r="BR101" s="238"/>
      <c r="BS101" s="239"/>
      <c r="BT101" s="128"/>
      <c r="BU101" s="237" t="str">
        <f>入力シート!U19</f>
        <v/>
      </c>
      <c r="BV101" s="238"/>
      <c r="BW101" s="238"/>
      <c r="BX101" s="238"/>
      <c r="BY101" s="239"/>
      <c r="BZ101" s="128"/>
      <c r="CA101" s="237" t="str">
        <f>入力シート!V19</f>
        <v/>
      </c>
      <c r="CB101" s="238"/>
      <c r="CC101" s="238"/>
      <c r="CD101" s="238"/>
      <c r="CE101" s="239"/>
      <c r="CF101" s="128"/>
      <c r="CG101" s="237" t="str">
        <f>入力シート!W19</f>
        <v/>
      </c>
      <c r="CH101" s="238"/>
      <c r="CI101" s="238"/>
      <c r="CJ101" s="238"/>
      <c r="CK101" s="239"/>
      <c r="CL101" s="128"/>
      <c r="CM101" s="237" t="str">
        <f>入力シート!X19</f>
        <v/>
      </c>
      <c r="CN101" s="238"/>
      <c r="CO101" s="238"/>
      <c r="CP101" s="238"/>
      <c r="CQ101" s="239"/>
      <c r="CR101" s="128"/>
      <c r="CS101" s="237" t="str">
        <f>入力シート!Y19</f>
        <v>0</v>
      </c>
      <c r="CT101" s="238"/>
      <c r="CU101" s="238"/>
      <c r="CV101" s="238"/>
      <c r="CW101" s="239"/>
      <c r="CX101" s="108"/>
      <c r="CY101" s="111"/>
      <c r="CZ101" s="378"/>
      <c r="DA101" s="376"/>
      <c r="DB101" s="377"/>
      <c r="DC101" s="428"/>
      <c r="DD101" s="427"/>
      <c r="DE101" s="427"/>
      <c r="DF101" s="85"/>
      <c r="DG101" s="72"/>
      <c r="DH101" s="462" t="s">
        <v>36</v>
      </c>
      <c r="DI101" s="462"/>
      <c r="DJ101" s="462"/>
      <c r="DK101" s="462"/>
      <c r="DL101" s="462"/>
      <c r="DM101" s="462"/>
      <c r="DN101" s="462"/>
      <c r="DO101" s="462"/>
      <c r="DP101" s="462"/>
      <c r="DQ101" s="462"/>
      <c r="DR101" s="462"/>
      <c r="DS101" s="462"/>
      <c r="DT101" s="462"/>
      <c r="DU101" s="462"/>
      <c r="DV101" s="462"/>
      <c r="DW101" s="462"/>
      <c r="DX101" s="462"/>
      <c r="DY101" s="462"/>
      <c r="DZ101" s="462"/>
      <c r="EA101" s="462"/>
      <c r="EB101" s="462"/>
      <c r="EC101" s="462"/>
      <c r="ED101" s="462"/>
      <c r="EE101" s="462"/>
      <c r="EF101" s="462"/>
      <c r="EG101" s="462"/>
      <c r="EH101" s="462"/>
      <c r="EI101" s="72"/>
      <c r="EJ101" s="72"/>
      <c r="EK101" s="78"/>
      <c r="EL101" s="421"/>
      <c r="EM101" s="422"/>
      <c r="EN101" s="422"/>
      <c r="EO101" s="422"/>
      <c r="EP101" s="422"/>
      <c r="EQ101" s="422"/>
      <c r="ER101" s="422"/>
      <c r="ES101" s="422"/>
      <c r="ET101" s="422"/>
      <c r="EU101" s="422"/>
      <c r="EV101" s="422"/>
      <c r="EW101" s="436"/>
      <c r="EX101" s="421"/>
      <c r="EY101" s="422"/>
      <c r="EZ101" s="422"/>
      <c r="FA101" s="422"/>
      <c r="FB101" s="422"/>
      <c r="FC101" s="422"/>
      <c r="FD101" s="422"/>
      <c r="FE101" s="422"/>
      <c r="FF101" s="422"/>
      <c r="FG101" s="422"/>
      <c r="FH101" s="422"/>
      <c r="FI101" s="422"/>
      <c r="FJ101" s="422"/>
      <c r="FK101" s="422"/>
      <c r="FL101" s="422"/>
      <c r="FM101" s="422"/>
      <c r="FN101" s="422"/>
      <c r="FO101" s="436"/>
      <c r="FP101" s="421"/>
      <c r="FQ101" s="422"/>
      <c r="FR101" s="422"/>
      <c r="FS101" s="422"/>
      <c r="FT101" s="422"/>
      <c r="FU101" s="422"/>
      <c r="FV101" s="422"/>
      <c r="FW101" s="422"/>
      <c r="FX101" s="422"/>
      <c r="FY101" s="422"/>
      <c r="FZ101" s="422"/>
      <c r="GA101" s="422"/>
      <c r="GB101" s="422"/>
      <c r="GC101" s="422"/>
      <c r="GD101" s="422"/>
      <c r="GE101" s="422"/>
      <c r="GF101" s="422"/>
      <c r="GG101" s="436"/>
      <c r="GH101" s="453"/>
      <c r="GI101" s="453"/>
      <c r="GJ101" s="453"/>
      <c r="GK101" s="453"/>
      <c r="GL101" s="453"/>
      <c r="GM101" s="453"/>
      <c r="GN101" s="468"/>
      <c r="GO101" s="453"/>
      <c r="GP101" s="453"/>
      <c r="GQ101" s="453"/>
      <c r="GR101" s="453"/>
      <c r="GS101" s="454"/>
      <c r="GT101" s="453"/>
      <c r="GU101" s="453"/>
      <c r="GV101" s="453"/>
      <c r="GW101" s="453"/>
      <c r="GX101" s="453"/>
      <c r="GY101" s="453"/>
      <c r="HA101" s="78"/>
      <c r="HB101" s="508"/>
      <c r="HC101" s="508"/>
      <c r="HD101" s="291"/>
      <c r="HE101" s="428"/>
      <c r="HF101" s="427"/>
      <c r="HG101" s="427"/>
      <c r="HH101" s="85"/>
      <c r="HI101" s="72"/>
      <c r="HJ101" s="462" t="s">
        <v>36</v>
      </c>
      <c r="HK101" s="462"/>
      <c r="HL101" s="462"/>
      <c r="HM101" s="462"/>
      <c r="HN101" s="462"/>
      <c r="HO101" s="462"/>
      <c r="HP101" s="462"/>
      <c r="HQ101" s="462"/>
      <c r="HR101" s="462"/>
      <c r="HS101" s="462"/>
      <c r="HT101" s="462"/>
      <c r="HU101" s="462"/>
      <c r="HV101" s="462"/>
      <c r="HW101" s="462"/>
      <c r="HX101" s="462"/>
      <c r="HY101" s="462"/>
      <c r="HZ101" s="462"/>
      <c r="IA101" s="462"/>
      <c r="IB101" s="462"/>
      <c r="IC101" s="462"/>
      <c r="ID101" s="462"/>
      <c r="IE101" s="462"/>
      <c r="IF101" s="462"/>
      <c r="IG101" s="462"/>
      <c r="IH101" s="462"/>
      <c r="II101" s="462"/>
      <c r="IJ101" s="462"/>
      <c r="IK101" s="72"/>
      <c r="IL101" s="72"/>
      <c r="IM101" s="78"/>
      <c r="IN101" s="421"/>
      <c r="IO101" s="422"/>
      <c r="IP101" s="422"/>
      <c r="IQ101" s="422"/>
      <c r="IR101" s="422"/>
      <c r="IS101" s="422"/>
      <c r="IT101" s="422"/>
      <c r="IU101" s="422"/>
      <c r="IV101" s="422"/>
      <c r="IW101" s="422"/>
      <c r="IX101" s="422"/>
      <c r="IY101" s="436"/>
      <c r="IZ101" s="421"/>
      <c r="JA101" s="422"/>
      <c r="JB101" s="422"/>
      <c r="JC101" s="422"/>
      <c r="JD101" s="422"/>
      <c r="JE101" s="422"/>
      <c r="JF101" s="422"/>
      <c r="JG101" s="422"/>
      <c r="JH101" s="422"/>
      <c r="JI101" s="422"/>
      <c r="JJ101" s="422"/>
      <c r="JK101" s="422"/>
      <c r="JL101" s="422"/>
      <c r="JM101" s="422"/>
      <c r="JN101" s="422"/>
      <c r="JO101" s="422"/>
      <c r="JP101" s="422"/>
      <c r="JQ101" s="436"/>
      <c r="JR101" s="421"/>
      <c r="JS101" s="422"/>
      <c r="JT101" s="422"/>
      <c r="JU101" s="422"/>
      <c r="JV101" s="422"/>
      <c r="JW101" s="422"/>
      <c r="JX101" s="422"/>
      <c r="JY101" s="422"/>
      <c r="JZ101" s="422"/>
      <c r="KA101" s="422"/>
      <c r="KB101" s="422"/>
      <c r="KC101" s="422"/>
      <c r="KD101" s="422"/>
      <c r="KE101" s="422"/>
      <c r="KF101" s="422"/>
      <c r="KG101" s="422"/>
      <c r="KH101" s="422"/>
      <c r="KI101" s="436"/>
      <c r="KJ101" s="453"/>
      <c r="KK101" s="453"/>
      <c r="KL101" s="453"/>
      <c r="KM101" s="453"/>
      <c r="KN101" s="453"/>
      <c r="KO101" s="453"/>
      <c r="KP101" s="468"/>
      <c r="KQ101" s="453"/>
      <c r="KR101" s="453"/>
      <c r="KS101" s="453"/>
      <c r="KT101" s="453"/>
      <c r="KU101" s="454"/>
      <c r="KV101" s="453"/>
      <c r="KW101" s="453"/>
      <c r="KX101" s="453"/>
      <c r="KY101" s="453"/>
      <c r="KZ101" s="453"/>
      <c r="LA101" s="453"/>
      <c r="LC101" s="78"/>
    </row>
    <row r="102" spans="1:315" ht="14.4" customHeight="1" x14ac:dyDescent="0.45">
      <c r="A102" s="374"/>
      <c r="B102" s="374"/>
      <c r="C102" s="374"/>
      <c r="D102" s="126"/>
      <c r="E102" s="127"/>
      <c r="F102" s="292"/>
      <c r="G102" s="292"/>
      <c r="H102" s="292"/>
      <c r="I102" s="292"/>
      <c r="J102" s="292"/>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127"/>
      <c r="AH102" s="127"/>
      <c r="AI102" s="108"/>
      <c r="AJ102" s="108"/>
      <c r="AK102" s="240"/>
      <c r="AL102" s="241"/>
      <c r="AM102" s="241"/>
      <c r="AN102" s="241"/>
      <c r="AO102" s="242"/>
      <c r="AP102" s="128"/>
      <c r="AQ102" s="240"/>
      <c r="AR102" s="241"/>
      <c r="AS102" s="241"/>
      <c r="AT102" s="241"/>
      <c r="AU102" s="242"/>
      <c r="AV102" s="128"/>
      <c r="AW102" s="240"/>
      <c r="AX102" s="241"/>
      <c r="AY102" s="241"/>
      <c r="AZ102" s="241"/>
      <c r="BA102" s="242"/>
      <c r="BB102" s="128"/>
      <c r="BC102" s="240"/>
      <c r="BD102" s="241"/>
      <c r="BE102" s="241"/>
      <c r="BF102" s="241"/>
      <c r="BG102" s="242"/>
      <c r="BH102" s="128"/>
      <c r="BI102" s="240"/>
      <c r="BJ102" s="241"/>
      <c r="BK102" s="241"/>
      <c r="BL102" s="241"/>
      <c r="BM102" s="242"/>
      <c r="BN102" s="128"/>
      <c r="BO102" s="240"/>
      <c r="BP102" s="241"/>
      <c r="BQ102" s="241"/>
      <c r="BR102" s="241"/>
      <c r="BS102" s="242"/>
      <c r="BT102" s="128"/>
      <c r="BU102" s="240"/>
      <c r="BV102" s="241"/>
      <c r="BW102" s="241"/>
      <c r="BX102" s="241"/>
      <c r="BY102" s="242"/>
      <c r="BZ102" s="128"/>
      <c r="CA102" s="240"/>
      <c r="CB102" s="241"/>
      <c r="CC102" s="241"/>
      <c r="CD102" s="241"/>
      <c r="CE102" s="242"/>
      <c r="CF102" s="128"/>
      <c r="CG102" s="240"/>
      <c r="CH102" s="241"/>
      <c r="CI102" s="241"/>
      <c r="CJ102" s="241"/>
      <c r="CK102" s="242"/>
      <c r="CL102" s="128"/>
      <c r="CM102" s="240"/>
      <c r="CN102" s="241"/>
      <c r="CO102" s="241"/>
      <c r="CP102" s="241"/>
      <c r="CQ102" s="242"/>
      <c r="CR102" s="128"/>
      <c r="CS102" s="240"/>
      <c r="CT102" s="241"/>
      <c r="CU102" s="241"/>
      <c r="CV102" s="241"/>
      <c r="CW102" s="242"/>
      <c r="CX102" s="108"/>
      <c r="CY102" s="111"/>
      <c r="CZ102" s="378"/>
      <c r="DA102" s="376"/>
      <c r="DB102" s="377"/>
      <c r="DC102" s="428"/>
      <c r="DD102" s="427"/>
      <c r="DE102" s="427"/>
      <c r="DF102" s="85"/>
      <c r="DG102" s="72"/>
      <c r="DH102" s="462"/>
      <c r="DI102" s="462"/>
      <c r="DJ102" s="462"/>
      <c r="DK102" s="462"/>
      <c r="DL102" s="462"/>
      <c r="DM102" s="462"/>
      <c r="DN102" s="462"/>
      <c r="DO102" s="462"/>
      <c r="DP102" s="462"/>
      <c r="DQ102" s="462"/>
      <c r="DR102" s="462"/>
      <c r="DS102" s="462"/>
      <c r="DT102" s="462"/>
      <c r="DU102" s="462"/>
      <c r="DV102" s="462"/>
      <c r="DW102" s="462"/>
      <c r="DX102" s="462"/>
      <c r="DY102" s="462"/>
      <c r="DZ102" s="462"/>
      <c r="EA102" s="462"/>
      <c r="EB102" s="462"/>
      <c r="EC102" s="462"/>
      <c r="ED102" s="462"/>
      <c r="EE102" s="462"/>
      <c r="EF102" s="462"/>
      <c r="EG102" s="462"/>
      <c r="EH102" s="462"/>
      <c r="EI102" s="72"/>
      <c r="EJ102" s="72"/>
      <c r="EK102" s="78"/>
      <c r="EL102" s="421"/>
      <c r="EM102" s="422"/>
      <c r="EN102" s="422"/>
      <c r="EO102" s="422"/>
      <c r="EP102" s="422"/>
      <c r="EQ102" s="422"/>
      <c r="ER102" s="422"/>
      <c r="ES102" s="422"/>
      <c r="ET102" s="422"/>
      <c r="EU102" s="422"/>
      <c r="EV102" s="422"/>
      <c r="EW102" s="436"/>
      <c r="EX102" s="421"/>
      <c r="EY102" s="422"/>
      <c r="EZ102" s="422"/>
      <c r="FA102" s="422"/>
      <c r="FB102" s="422"/>
      <c r="FC102" s="422"/>
      <c r="FD102" s="422"/>
      <c r="FE102" s="422"/>
      <c r="FF102" s="422"/>
      <c r="FG102" s="422"/>
      <c r="FH102" s="422"/>
      <c r="FI102" s="422"/>
      <c r="FJ102" s="422"/>
      <c r="FK102" s="422"/>
      <c r="FL102" s="422"/>
      <c r="FM102" s="422"/>
      <c r="FN102" s="422"/>
      <c r="FO102" s="436"/>
      <c r="FP102" s="421"/>
      <c r="FQ102" s="422"/>
      <c r="FR102" s="422"/>
      <c r="FS102" s="422"/>
      <c r="FT102" s="422"/>
      <c r="FU102" s="422"/>
      <c r="FV102" s="422"/>
      <c r="FW102" s="422"/>
      <c r="FX102" s="422"/>
      <c r="FY102" s="422"/>
      <c r="FZ102" s="422"/>
      <c r="GA102" s="422"/>
      <c r="GB102" s="422"/>
      <c r="GC102" s="422"/>
      <c r="GD102" s="422"/>
      <c r="GE102" s="422"/>
      <c r="GF102" s="422"/>
      <c r="GG102" s="436"/>
      <c r="GH102" s="453"/>
      <c r="GI102" s="453"/>
      <c r="GJ102" s="453"/>
      <c r="GK102" s="453"/>
      <c r="GL102" s="453"/>
      <c r="GM102" s="453"/>
      <c r="GN102" s="468"/>
      <c r="GO102" s="453"/>
      <c r="GP102" s="453"/>
      <c r="GQ102" s="453"/>
      <c r="GR102" s="453"/>
      <c r="GS102" s="454"/>
      <c r="GT102" s="453"/>
      <c r="GU102" s="453"/>
      <c r="GV102" s="453"/>
      <c r="GW102" s="453"/>
      <c r="GX102" s="453"/>
      <c r="GY102" s="453"/>
      <c r="HA102" s="78"/>
      <c r="HB102" s="508"/>
      <c r="HC102" s="508"/>
      <c r="HD102" s="291"/>
      <c r="HE102" s="428"/>
      <c r="HF102" s="427"/>
      <c r="HG102" s="427"/>
      <c r="HH102" s="85"/>
      <c r="HI102" s="72"/>
      <c r="HJ102" s="462"/>
      <c r="HK102" s="462"/>
      <c r="HL102" s="462"/>
      <c r="HM102" s="462"/>
      <c r="HN102" s="462"/>
      <c r="HO102" s="462"/>
      <c r="HP102" s="462"/>
      <c r="HQ102" s="462"/>
      <c r="HR102" s="462"/>
      <c r="HS102" s="462"/>
      <c r="HT102" s="462"/>
      <c r="HU102" s="462"/>
      <c r="HV102" s="462"/>
      <c r="HW102" s="462"/>
      <c r="HX102" s="462"/>
      <c r="HY102" s="462"/>
      <c r="HZ102" s="462"/>
      <c r="IA102" s="462"/>
      <c r="IB102" s="462"/>
      <c r="IC102" s="462"/>
      <c r="ID102" s="462"/>
      <c r="IE102" s="462"/>
      <c r="IF102" s="462"/>
      <c r="IG102" s="462"/>
      <c r="IH102" s="462"/>
      <c r="II102" s="462"/>
      <c r="IJ102" s="462"/>
      <c r="IK102" s="72"/>
      <c r="IL102" s="72"/>
      <c r="IM102" s="78"/>
      <c r="IN102" s="421"/>
      <c r="IO102" s="422"/>
      <c r="IP102" s="422"/>
      <c r="IQ102" s="422"/>
      <c r="IR102" s="422"/>
      <c r="IS102" s="422"/>
      <c r="IT102" s="422"/>
      <c r="IU102" s="422"/>
      <c r="IV102" s="422"/>
      <c r="IW102" s="422"/>
      <c r="IX102" s="422"/>
      <c r="IY102" s="436"/>
      <c r="IZ102" s="421"/>
      <c r="JA102" s="422"/>
      <c r="JB102" s="422"/>
      <c r="JC102" s="422"/>
      <c r="JD102" s="422"/>
      <c r="JE102" s="422"/>
      <c r="JF102" s="422"/>
      <c r="JG102" s="422"/>
      <c r="JH102" s="422"/>
      <c r="JI102" s="422"/>
      <c r="JJ102" s="422"/>
      <c r="JK102" s="422"/>
      <c r="JL102" s="422"/>
      <c r="JM102" s="422"/>
      <c r="JN102" s="422"/>
      <c r="JO102" s="422"/>
      <c r="JP102" s="422"/>
      <c r="JQ102" s="436"/>
      <c r="JR102" s="421"/>
      <c r="JS102" s="422"/>
      <c r="JT102" s="422"/>
      <c r="JU102" s="422"/>
      <c r="JV102" s="422"/>
      <c r="JW102" s="422"/>
      <c r="JX102" s="422"/>
      <c r="JY102" s="422"/>
      <c r="JZ102" s="422"/>
      <c r="KA102" s="422"/>
      <c r="KB102" s="422"/>
      <c r="KC102" s="422"/>
      <c r="KD102" s="422"/>
      <c r="KE102" s="422"/>
      <c r="KF102" s="422"/>
      <c r="KG102" s="422"/>
      <c r="KH102" s="422"/>
      <c r="KI102" s="436"/>
      <c r="KJ102" s="453"/>
      <c r="KK102" s="453"/>
      <c r="KL102" s="453"/>
      <c r="KM102" s="453"/>
      <c r="KN102" s="453"/>
      <c r="KO102" s="453"/>
      <c r="KP102" s="468"/>
      <c r="KQ102" s="453"/>
      <c r="KR102" s="453"/>
      <c r="KS102" s="453"/>
      <c r="KT102" s="453"/>
      <c r="KU102" s="454"/>
      <c r="KV102" s="453"/>
      <c r="KW102" s="453"/>
      <c r="KX102" s="453"/>
      <c r="KY102" s="453"/>
      <c r="KZ102" s="453"/>
      <c r="LA102" s="453"/>
      <c r="LC102" s="78"/>
    </row>
    <row r="103" spans="1:315" ht="14.4" customHeight="1" x14ac:dyDescent="0.45">
      <c r="A103" s="374"/>
      <c r="B103" s="374"/>
      <c r="C103" s="374"/>
      <c r="D103" s="126"/>
      <c r="E103" s="127"/>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127"/>
      <c r="AH103" s="127"/>
      <c r="AI103" s="108"/>
      <c r="AJ103" s="108"/>
      <c r="AK103" s="240"/>
      <c r="AL103" s="241"/>
      <c r="AM103" s="241"/>
      <c r="AN103" s="241"/>
      <c r="AO103" s="242"/>
      <c r="AP103" s="128"/>
      <c r="AQ103" s="240"/>
      <c r="AR103" s="241"/>
      <c r="AS103" s="241"/>
      <c r="AT103" s="241"/>
      <c r="AU103" s="242"/>
      <c r="AV103" s="128"/>
      <c r="AW103" s="240"/>
      <c r="AX103" s="241"/>
      <c r="AY103" s="241"/>
      <c r="AZ103" s="241"/>
      <c r="BA103" s="242"/>
      <c r="BB103" s="128"/>
      <c r="BC103" s="240"/>
      <c r="BD103" s="241"/>
      <c r="BE103" s="241"/>
      <c r="BF103" s="241"/>
      <c r="BG103" s="242"/>
      <c r="BH103" s="128"/>
      <c r="BI103" s="240"/>
      <c r="BJ103" s="241"/>
      <c r="BK103" s="241"/>
      <c r="BL103" s="241"/>
      <c r="BM103" s="242"/>
      <c r="BN103" s="128"/>
      <c r="BO103" s="240"/>
      <c r="BP103" s="241"/>
      <c r="BQ103" s="241"/>
      <c r="BR103" s="241"/>
      <c r="BS103" s="242"/>
      <c r="BT103" s="128"/>
      <c r="BU103" s="240"/>
      <c r="BV103" s="241"/>
      <c r="BW103" s="241"/>
      <c r="BX103" s="241"/>
      <c r="BY103" s="242"/>
      <c r="BZ103" s="128"/>
      <c r="CA103" s="240"/>
      <c r="CB103" s="241"/>
      <c r="CC103" s="241"/>
      <c r="CD103" s="241"/>
      <c r="CE103" s="242"/>
      <c r="CF103" s="128"/>
      <c r="CG103" s="240"/>
      <c r="CH103" s="241"/>
      <c r="CI103" s="241"/>
      <c r="CJ103" s="241"/>
      <c r="CK103" s="242"/>
      <c r="CL103" s="128"/>
      <c r="CM103" s="240"/>
      <c r="CN103" s="241"/>
      <c r="CO103" s="241"/>
      <c r="CP103" s="241"/>
      <c r="CQ103" s="242"/>
      <c r="CR103" s="128"/>
      <c r="CS103" s="240"/>
      <c r="CT103" s="241"/>
      <c r="CU103" s="241"/>
      <c r="CV103" s="241"/>
      <c r="CW103" s="242"/>
      <c r="CX103" s="108"/>
      <c r="CY103" s="111"/>
      <c r="CZ103" s="378"/>
      <c r="DA103" s="376"/>
      <c r="DB103" s="377"/>
      <c r="DC103" s="428"/>
      <c r="DD103" s="427"/>
      <c r="DE103" s="427"/>
      <c r="DF103" s="85"/>
      <c r="DG103" s="72"/>
      <c r="DH103" s="462"/>
      <c r="DI103" s="462"/>
      <c r="DJ103" s="462"/>
      <c r="DK103" s="462"/>
      <c r="DL103" s="462"/>
      <c r="DM103" s="462"/>
      <c r="DN103" s="462"/>
      <c r="DO103" s="462"/>
      <c r="DP103" s="462"/>
      <c r="DQ103" s="462"/>
      <c r="DR103" s="462"/>
      <c r="DS103" s="462"/>
      <c r="DT103" s="462"/>
      <c r="DU103" s="462"/>
      <c r="DV103" s="462"/>
      <c r="DW103" s="462"/>
      <c r="DX103" s="462"/>
      <c r="DY103" s="462"/>
      <c r="DZ103" s="462"/>
      <c r="EA103" s="462"/>
      <c r="EB103" s="462"/>
      <c r="EC103" s="462"/>
      <c r="ED103" s="462"/>
      <c r="EE103" s="462"/>
      <c r="EF103" s="462"/>
      <c r="EG103" s="462"/>
      <c r="EH103" s="462"/>
      <c r="EI103" s="72"/>
      <c r="EJ103" s="72"/>
      <c r="EK103" s="78"/>
      <c r="EL103" s="421"/>
      <c r="EM103" s="422"/>
      <c r="EN103" s="422"/>
      <c r="EO103" s="422"/>
      <c r="EP103" s="422"/>
      <c r="EQ103" s="422"/>
      <c r="ER103" s="422"/>
      <c r="ES103" s="422"/>
      <c r="ET103" s="422"/>
      <c r="EU103" s="422"/>
      <c r="EV103" s="422"/>
      <c r="EW103" s="436"/>
      <c r="EX103" s="421"/>
      <c r="EY103" s="422"/>
      <c r="EZ103" s="422"/>
      <c r="FA103" s="422"/>
      <c r="FB103" s="422"/>
      <c r="FC103" s="422"/>
      <c r="FD103" s="422"/>
      <c r="FE103" s="422"/>
      <c r="FF103" s="422"/>
      <c r="FG103" s="422"/>
      <c r="FH103" s="422"/>
      <c r="FI103" s="422"/>
      <c r="FJ103" s="422"/>
      <c r="FK103" s="422"/>
      <c r="FL103" s="422"/>
      <c r="FM103" s="422"/>
      <c r="FN103" s="422"/>
      <c r="FO103" s="436"/>
      <c r="FP103" s="421"/>
      <c r="FQ103" s="422"/>
      <c r="FR103" s="422"/>
      <c r="FS103" s="422"/>
      <c r="FT103" s="422"/>
      <c r="FU103" s="422"/>
      <c r="FV103" s="422"/>
      <c r="FW103" s="422"/>
      <c r="FX103" s="422"/>
      <c r="FY103" s="422"/>
      <c r="FZ103" s="422"/>
      <c r="GA103" s="422"/>
      <c r="GB103" s="422"/>
      <c r="GC103" s="422"/>
      <c r="GD103" s="422"/>
      <c r="GE103" s="422"/>
      <c r="GF103" s="422"/>
      <c r="GG103" s="436"/>
      <c r="GH103" s="453"/>
      <c r="GI103" s="453"/>
      <c r="GJ103" s="453"/>
      <c r="GK103" s="453"/>
      <c r="GL103" s="453"/>
      <c r="GM103" s="453"/>
      <c r="GN103" s="468"/>
      <c r="GO103" s="453"/>
      <c r="GP103" s="453"/>
      <c r="GQ103" s="453"/>
      <c r="GR103" s="453"/>
      <c r="GS103" s="454"/>
      <c r="GT103" s="453"/>
      <c r="GU103" s="453"/>
      <c r="GV103" s="453"/>
      <c r="GW103" s="453"/>
      <c r="GX103" s="453"/>
      <c r="GY103" s="453"/>
      <c r="HA103" s="78"/>
      <c r="HB103" s="508"/>
      <c r="HC103" s="508"/>
      <c r="HD103" s="291"/>
      <c r="HE103" s="428"/>
      <c r="HF103" s="427"/>
      <c r="HG103" s="427"/>
      <c r="HH103" s="85"/>
      <c r="HI103" s="72"/>
      <c r="HJ103" s="462"/>
      <c r="HK103" s="462"/>
      <c r="HL103" s="462"/>
      <c r="HM103" s="462"/>
      <c r="HN103" s="462"/>
      <c r="HO103" s="462"/>
      <c r="HP103" s="462"/>
      <c r="HQ103" s="462"/>
      <c r="HR103" s="462"/>
      <c r="HS103" s="462"/>
      <c r="HT103" s="462"/>
      <c r="HU103" s="462"/>
      <c r="HV103" s="462"/>
      <c r="HW103" s="462"/>
      <c r="HX103" s="462"/>
      <c r="HY103" s="462"/>
      <c r="HZ103" s="462"/>
      <c r="IA103" s="462"/>
      <c r="IB103" s="462"/>
      <c r="IC103" s="462"/>
      <c r="ID103" s="462"/>
      <c r="IE103" s="462"/>
      <c r="IF103" s="462"/>
      <c r="IG103" s="462"/>
      <c r="IH103" s="462"/>
      <c r="II103" s="462"/>
      <c r="IJ103" s="462"/>
      <c r="IK103" s="72"/>
      <c r="IL103" s="72"/>
      <c r="IM103" s="78"/>
      <c r="IN103" s="421"/>
      <c r="IO103" s="422"/>
      <c r="IP103" s="422"/>
      <c r="IQ103" s="422"/>
      <c r="IR103" s="422"/>
      <c r="IS103" s="422"/>
      <c r="IT103" s="422"/>
      <c r="IU103" s="422"/>
      <c r="IV103" s="422"/>
      <c r="IW103" s="422"/>
      <c r="IX103" s="422"/>
      <c r="IY103" s="436"/>
      <c r="IZ103" s="421"/>
      <c r="JA103" s="422"/>
      <c r="JB103" s="422"/>
      <c r="JC103" s="422"/>
      <c r="JD103" s="422"/>
      <c r="JE103" s="422"/>
      <c r="JF103" s="422"/>
      <c r="JG103" s="422"/>
      <c r="JH103" s="422"/>
      <c r="JI103" s="422"/>
      <c r="JJ103" s="422"/>
      <c r="JK103" s="422"/>
      <c r="JL103" s="422"/>
      <c r="JM103" s="422"/>
      <c r="JN103" s="422"/>
      <c r="JO103" s="422"/>
      <c r="JP103" s="422"/>
      <c r="JQ103" s="436"/>
      <c r="JR103" s="421"/>
      <c r="JS103" s="422"/>
      <c r="JT103" s="422"/>
      <c r="JU103" s="422"/>
      <c r="JV103" s="422"/>
      <c r="JW103" s="422"/>
      <c r="JX103" s="422"/>
      <c r="JY103" s="422"/>
      <c r="JZ103" s="422"/>
      <c r="KA103" s="422"/>
      <c r="KB103" s="422"/>
      <c r="KC103" s="422"/>
      <c r="KD103" s="422"/>
      <c r="KE103" s="422"/>
      <c r="KF103" s="422"/>
      <c r="KG103" s="422"/>
      <c r="KH103" s="422"/>
      <c r="KI103" s="436"/>
      <c r="KJ103" s="453"/>
      <c r="KK103" s="453"/>
      <c r="KL103" s="453"/>
      <c r="KM103" s="453"/>
      <c r="KN103" s="453"/>
      <c r="KO103" s="453"/>
      <c r="KP103" s="468"/>
      <c r="KQ103" s="453"/>
      <c r="KR103" s="453"/>
      <c r="KS103" s="453"/>
      <c r="KT103" s="453"/>
      <c r="KU103" s="454"/>
      <c r="KV103" s="453"/>
      <c r="KW103" s="453"/>
      <c r="KX103" s="453"/>
      <c r="KY103" s="453"/>
      <c r="KZ103" s="453"/>
      <c r="LA103" s="453"/>
      <c r="LC103" s="78"/>
    </row>
    <row r="104" spans="1:315" ht="14.4" customHeight="1" x14ac:dyDescent="0.45">
      <c r="A104" s="374"/>
      <c r="B104" s="374"/>
      <c r="C104" s="374"/>
      <c r="D104" s="126"/>
      <c r="E104" s="127"/>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127"/>
      <c r="AH104" s="127"/>
      <c r="AI104" s="108"/>
      <c r="AJ104" s="108"/>
      <c r="AK104" s="240"/>
      <c r="AL104" s="241"/>
      <c r="AM104" s="241"/>
      <c r="AN104" s="241"/>
      <c r="AO104" s="242"/>
      <c r="AP104" s="128"/>
      <c r="AQ104" s="240"/>
      <c r="AR104" s="241"/>
      <c r="AS104" s="241"/>
      <c r="AT104" s="241"/>
      <c r="AU104" s="242"/>
      <c r="AV104" s="128"/>
      <c r="AW104" s="240"/>
      <c r="AX104" s="241"/>
      <c r="AY104" s="241"/>
      <c r="AZ104" s="241"/>
      <c r="BA104" s="242"/>
      <c r="BB104" s="128"/>
      <c r="BC104" s="240"/>
      <c r="BD104" s="241"/>
      <c r="BE104" s="241"/>
      <c r="BF104" s="241"/>
      <c r="BG104" s="242"/>
      <c r="BH104" s="128"/>
      <c r="BI104" s="240"/>
      <c r="BJ104" s="241"/>
      <c r="BK104" s="241"/>
      <c r="BL104" s="241"/>
      <c r="BM104" s="242"/>
      <c r="BN104" s="128"/>
      <c r="BO104" s="240"/>
      <c r="BP104" s="241"/>
      <c r="BQ104" s="241"/>
      <c r="BR104" s="241"/>
      <c r="BS104" s="242"/>
      <c r="BT104" s="128"/>
      <c r="BU104" s="240"/>
      <c r="BV104" s="241"/>
      <c r="BW104" s="241"/>
      <c r="BX104" s="241"/>
      <c r="BY104" s="242"/>
      <c r="BZ104" s="128"/>
      <c r="CA104" s="240"/>
      <c r="CB104" s="241"/>
      <c r="CC104" s="241"/>
      <c r="CD104" s="241"/>
      <c r="CE104" s="242"/>
      <c r="CF104" s="128"/>
      <c r="CG104" s="240"/>
      <c r="CH104" s="241"/>
      <c r="CI104" s="241"/>
      <c r="CJ104" s="241"/>
      <c r="CK104" s="242"/>
      <c r="CL104" s="128"/>
      <c r="CM104" s="240"/>
      <c r="CN104" s="241"/>
      <c r="CO104" s="241"/>
      <c r="CP104" s="241"/>
      <c r="CQ104" s="242"/>
      <c r="CR104" s="128"/>
      <c r="CS104" s="240"/>
      <c r="CT104" s="241"/>
      <c r="CU104" s="241"/>
      <c r="CV104" s="241"/>
      <c r="CW104" s="242"/>
      <c r="CX104" s="108"/>
      <c r="CY104" s="111"/>
      <c r="CZ104" s="378"/>
      <c r="DA104" s="376"/>
      <c r="DB104" s="377"/>
      <c r="DC104" s="428"/>
      <c r="DD104" s="427"/>
      <c r="DE104" s="427"/>
      <c r="DF104" s="85"/>
      <c r="DG104" s="72"/>
      <c r="DH104" s="462"/>
      <c r="DI104" s="462"/>
      <c r="DJ104" s="462"/>
      <c r="DK104" s="462"/>
      <c r="DL104" s="462"/>
      <c r="DM104" s="462"/>
      <c r="DN104" s="462"/>
      <c r="DO104" s="462"/>
      <c r="DP104" s="462"/>
      <c r="DQ104" s="462"/>
      <c r="DR104" s="462"/>
      <c r="DS104" s="462"/>
      <c r="DT104" s="462"/>
      <c r="DU104" s="462"/>
      <c r="DV104" s="462"/>
      <c r="DW104" s="462"/>
      <c r="DX104" s="462"/>
      <c r="DY104" s="462"/>
      <c r="DZ104" s="462"/>
      <c r="EA104" s="462"/>
      <c r="EB104" s="462"/>
      <c r="EC104" s="462"/>
      <c r="ED104" s="462"/>
      <c r="EE104" s="462"/>
      <c r="EF104" s="462"/>
      <c r="EG104" s="462"/>
      <c r="EH104" s="462"/>
      <c r="EI104" s="72"/>
      <c r="EJ104" s="72"/>
      <c r="EK104" s="78"/>
      <c r="EL104" s="421"/>
      <c r="EM104" s="422"/>
      <c r="EN104" s="422"/>
      <c r="EO104" s="422"/>
      <c r="EP104" s="422"/>
      <c r="EQ104" s="422"/>
      <c r="ER104" s="422"/>
      <c r="ES104" s="422"/>
      <c r="ET104" s="422"/>
      <c r="EU104" s="422"/>
      <c r="EV104" s="422"/>
      <c r="EW104" s="436"/>
      <c r="EX104" s="421"/>
      <c r="EY104" s="422"/>
      <c r="EZ104" s="422"/>
      <c r="FA104" s="422"/>
      <c r="FB104" s="422"/>
      <c r="FC104" s="422"/>
      <c r="FD104" s="422"/>
      <c r="FE104" s="422"/>
      <c r="FF104" s="422"/>
      <c r="FG104" s="422"/>
      <c r="FH104" s="422"/>
      <c r="FI104" s="422"/>
      <c r="FJ104" s="422"/>
      <c r="FK104" s="422"/>
      <c r="FL104" s="422"/>
      <c r="FM104" s="422"/>
      <c r="FN104" s="422"/>
      <c r="FO104" s="436"/>
      <c r="FP104" s="421"/>
      <c r="FQ104" s="422"/>
      <c r="FR104" s="422"/>
      <c r="FS104" s="422"/>
      <c r="FT104" s="422"/>
      <c r="FU104" s="422"/>
      <c r="FV104" s="422"/>
      <c r="FW104" s="422"/>
      <c r="FX104" s="422"/>
      <c r="FY104" s="422"/>
      <c r="FZ104" s="422"/>
      <c r="GA104" s="422"/>
      <c r="GB104" s="422"/>
      <c r="GC104" s="422"/>
      <c r="GD104" s="422"/>
      <c r="GE104" s="422"/>
      <c r="GF104" s="422"/>
      <c r="GG104" s="436"/>
      <c r="GH104" s="453"/>
      <c r="GI104" s="453"/>
      <c r="GJ104" s="453"/>
      <c r="GK104" s="453"/>
      <c r="GL104" s="453"/>
      <c r="GM104" s="453"/>
      <c r="GN104" s="468"/>
      <c r="GO104" s="453"/>
      <c r="GP104" s="453"/>
      <c r="GQ104" s="453"/>
      <c r="GR104" s="453"/>
      <c r="GS104" s="454"/>
      <c r="GT104" s="453"/>
      <c r="GU104" s="453"/>
      <c r="GV104" s="453"/>
      <c r="GW104" s="453"/>
      <c r="GX104" s="453"/>
      <c r="GY104" s="453"/>
      <c r="HA104" s="78"/>
      <c r="HB104" s="508"/>
      <c r="HC104" s="508"/>
      <c r="HD104" s="291"/>
      <c r="HE104" s="428"/>
      <c r="HF104" s="427"/>
      <c r="HG104" s="427"/>
      <c r="HH104" s="85"/>
      <c r="HI104" s="72"/>
      <c r="HJ104" s="462"/>
      <c r="HK104" s="462"/>
      <c r="HL104" s="462"/>
      <c r="HM104" s="462"/>
      <c r="HN104" s="462"/>
      <c r="HO104" s="462"/>
      <c r="HP104" s="462"/>
      <c r="HQ104" s="462"/>
      <c r="HR104" s="462"/>
      <c r="HS104" s="462"/>
      <c r="HT104" s="462"/>
      <c r="HU104" s="462"/>
      <c r="HV104" s="462"/>
      <c r="HW104" s="462"/>
      <c r="HX104" s="462"/>
      <c r="HY104" s="462"/>
      <c r="HZ104" s="462"/>
      <c r="IA104" s="462"/>
      <c r="IB104" s="462"/>
      <c r="IC104" s="462"/>
      <c r="ID104" s="462"/>
      <c r="IE104" s="462"/>
      <c r="IF104" s="462"/>
      <c r="IG104" s="462"/>
      <c r="IH104" s="462"/>
      <c r="II104" s="462"/>
      <c r="IJ104" s="462"/>
      <c r="IK104" s="72"/>
      <c r="IL104" s="72"/>
      <c r="IM104" s="78"/>
      <c r="IN104" s="421"/>
      <c r="IO104" s="422"/>
      <c r="IP104" s="422"/>
      <c r="IQ104" s="422"/>
      <c r="IR104" s="422"/>
      <c r="IS104" s="422"/>
      <c r="IT104" s="422"/>
      <c r="IU104" s="422"/>
      <c r="IV104" s="422"/>
      <c r="IW104" s="422"/>
      <c r="IX104" s="422"/>
      <c r="IY104" s="436"/>
      <c r="IZ104" s="421"/>
      <c r="JA104" s="422"/>
      <c r="JB104" s="422"/>
      <c r="JC104" s="422"/>
      <c r="JD104" s="422"/>
      <c r="JE104" s="422"/>
      <c r="JF104" s="422"/>
      <c r="JG104" s="422"/>
      <c r="JH104" s="422"/>
      <c r="JI104" s="422"/>
      <c r="JJ104" s="422"/>
      <c r="JK104" s="422"/>
      <c r="JL104" s="422"/>
      <c r="JM104" s="422"/>
      <c r="JN104" s="422"/>
      <c r="JO104" s="422"/>
      <c r="JP104" s="422"/>
      <c r="JQ104" s="436"/>
      <c r="JR104" s="421"/>
      <c r="JS104" s="422"/>
      <c r="JT104" s="422"/>
      <c r="JU104" s="422"/>
      <c r="JV104" s="422"/>
      <c r="JW104" s="422"/>
      <c r="JX104" s="422"/>
      <c r="JY104" s="422"/>
      <c r="JZ104" s="422"/>
      <c r="KA104" s="422"/>
      <c r="KB104" s="422"/>
      <c r="KC104" s="422"/>
      <c r="KD104" s="422"/>
      <c r="KE104" s="422"/>
      <c r="KF104" s="422"/>
      <c r="KG104" s="422"/>
      <c r="KH104" s="422"/>
      <c r="KI104" s="436"/>
      <c r="KJ104" s="453"/>
      <c r="KK104" s="453"/>
      <c r="KL104" s="453"/>
      <c r="KM104" s="453"/>
      <c r="KN104" s="453"/>
      <c r="KO104" s="453"/>
      <c r="KP104" s="468"/>
      <c r="KQ104" s="453"/>
      <c r="KR104" s="453"/>
      <c r="KS104" s="453"/>
      <c r="KT104" s="453"/>
      <c r="KU104" s="454"/>
      <c r="KV104" s="453"/>
      <c r="KW104" s="453"/>
      <c r="KX104" s="453"/>
      <c r="KY104" s="453"/>
      <c r="KZ104" s="453"/>
      <c r="LA104" s="453"/>
      <c r="LC104" s="78"/>
    </row>
    <row r="105" spans="1:315" ht="14.4" customHeight="1" thickBot="1" x14ac:dyDescent="0.5">
      <c r="A105" s="374"/>
      <c r="B105" s="374"/>
      <c r="C105" s="374"/>
      <c r="D105" s="126"/>
      <c r="E105" s="127"/>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127"/>
      <c r="AH105" s="127"/>
      <c r="AI105" s="108"/>
      <c r="AJ105" s="108"/>
      <c r="AK105" s="243"/>
      <c r="AL105" s="244"/>
      <c r="AM105" s="244"/>
      <c r="AN105" s="244"/>
      <c r="AO105" s="245"/>
      <c r="AP105" s="128"/>
      <c r="AQ105" s="243"/>
      <c r="AR105" s="244"/>
      <c r="AS105" s="244"/>
      <c r="AT105" s="244"/>
      <c r="AU105" s="245"/>
      <c r="AV105" s="250" t="s">
        <v>37</v>
      </c>
      <c r="AW105" s="243"/>
      <c r="AX105" s="244"/>
      <c r="AY105" s="244"/>
      <c r="AZ105" s="244"/>
      <c r="BA105" s="245"/>
      <c r="BB105" s="128"/>
      <c r="BC105" s="243"/>
      <c r="BD105" s="244"/>
      <c r="BE105" s="244"/>
      <c r="BF105" s="244"/>
      <c r="BG105" s="245"/>
      <c r="BH105" s="128"/>
      <c r="BI105" s="243"/>
      <c r="BJ105" s="244"/>
      <c r="BK105" s="244"/>
      <c r="BL105" s="244"/>
      <c r="BM105" s="245"/>
      <c r="BN105" s="250" t="s">
        <v>37</v>
      </c>
      <c r="BO105" s="243"/>
      <c r="BP105" s="244"/>
      <c r="BQ105" s="244"/>
      <c r="BR105" s="244"/>
      <c r="BS105" s="245"/>
      <c r="BT105" s="128"/>
      <c r="BU105" s="243"/>
      <c r="BV105" s="244"/>
      <c r="BW105" s="244"/>
      <c r="BX105" s="244"/>
      <c r="BY105" s="245"/>
      <c r="BZ105" s="128"/>
      <c r="CA105" s="243"/>
      <c r="CB105" s="244"/>
      <c r="CC105" s="244"/>
      <c r="CD105" s="244"/>
      <c r="CE105" s="245"/>
      <c r="CF105" s="250" t="s">
        <v>37</v>
      </c>
      <c r="CG105" s="243"/>
      <c r="CH105" s="244"/>
      <c r="CI105" s="244"/>
      <c r="CJ105" s="244"/>
      <c r="CK105" s="245"/>
      <c r="CL105" s="128"/>
      <c r="CM105" s="243"/>
      <c r="CN105" s="244"/>
      <c r="CO105" s="244"/>
      <c r="CP105" s="244"/>
      <c r="CQ105" s="245"/>
      <c r="CR105" s="128"/>
      <c r="CS105" s="243"/>
      <c r="CT105" s="244"/>
      <c r="CU105" s="244"/>
      <c r="CV105" s="244"/>
      <c r="CW105" s="245"/>
      <c r="CX105" s="108"/>
      <c r="CY105" s="111"/>
      <c r="CZ105" s="378"/>
      <c r="DA105" s="376"/>
      <c r="DB105" s="377"/>
      <c r="DC105" s="428"/>
      <c r="DD105" s="427"/>
      <c r="DE105" s="427"/>
      <c r="DF105" s="85"/>
      <c r="DG105" s="72"/>
      <c r="DH105" s="462"/>
      <c r="DI105" s="462"/>
      <c r="DJ105" s="462"/>
      <c r="DK105" s="462"/>
      <c r="DL105" s="462"/>
      <c r="DM105" s="462"/>
      <c r="DN105" s="462"/>
      <c r="DO105" s="462"/>
      <c r="DP105" s="462"/>
      <c r="DQ105" s="462"/>
      <c r="DR105" s="462"/>
      <c r="DS105" s="462"/>
      <c r="DT105" s="462"/>
      <c r="DU105" s="462"/>
      <c r="DV105" s="462"/>
      <c r="DW105" s="462"/>
      <c r="DX105" s="462"/>
      <c r="DY105" s="462"/>
      <c r="DZ105" s="462"/>
      <c r="EA105" s="462"/>
      <c r="EB105" s="462"/>
      <c r="EC105" s="462"/>
      <c r="ED105" s="462"/>
      <c r="EE105" s="462"/>
      <c r="EF105" s="462"/>
      <c r="EG105" s="462"/>
      <c r="EH105" s="462"/>
      <c r="EI105" s="72"/>
      <c r="EJ105" s="72"/>
      <c r="EK105" s="78"/>
      <c r="EL105" s="421"/>
      <c r="EM105" s="422"/>
      <c r="EN105" s="422"/>
      <c r="EO105" s="422"/>
      <c r="EP105" s="422"/>
      <c r="EQ105" s="422"/>
      <c r="ER105" s="422"/>
      <c r="ES105" s="422"/>
      <c r="ET105" s="422"/>
      <c r="EU105" s="422"/>
      <c r="EV105" s="422"/>
      <c r="EW105" s="436"/>
      <c r="EX105" s="421"/>
      <c r="EY105" s="422"/>
      <c r="EZ105" s="422"/>
      <c r="FA105" s="422"/>
      <c r="FB105" s="422"/>
      <c r="FC105" s="422"/>
      <c r="FD105" s="422"/>
      <c r="FE105" s="422"/>
      <c r="FF105" s="422"/>
      <c r="FG105" s="422"/>
      <c r="FH105" s="422"/>
      <c r="FI105" s="422"/>
      <c r="FJ105" s="422"/>
      <c r="FK105" s="422"/>
      <c r="FL105" s="422"/>
      <c r="FM105" s="422"/>
      <c r="FN105" s="422"/>
      <c r="FO105" s="436"/>
      <c r="FP105" s="421"/>
      <c r="FQ105" s="422"/>
      <c r="FR105" s="422"/>
      <c r="FS105" s="422"/>
      <c r="FT105" s="422"/>
      <c r="FU105" s="422"/>
      <c r="FV105" s="422"/>
      <c r="FW105" s="422"/>
      <c r="FX105" s="422"/>
      <c r="FY105" s="422"/>
      <c r="FZ105" s="422"/>
      <c r="GA105" s="422"/>
      <c r="GB105" s="422"/>
      <c r="GC105" s="422"/>
      <c r="GD105" s="422"/>
      <c r="GE105" s="422"/>
      <c r="GF105" s="422"/>
      <c r="GG105" s="436"/>
      <c r="GH105" s="453"/>
      <c r="GI105" s="453"/>
      <c r="GJ105" s="453"/>
      <c r="GK105" s="453"/>
      <c r="GL105" s="453"/>
      <c r="GM105" s="453"/>
      <c r="GN105" s="468"/>
      <c r="GO105" s="453"/>
      <c r="GP105" s="453"/>
      <c r="GQ105" s="453"/>
      <c r="GR105" s="453"/>
      <c r="GS105" s="454"/>
      <c r="GT105" s="453"/>
      <c r="GU105" s="453"/>
      <c r="GV105" s="453"/>
      <c r="GW105" s="453"/>
      <c r="GX105" s="453"/>
      <c r="GY105" s="453"/>
      <c r="HA105" s="78"/>
      <c r="HB105" s="508"/>
      <c r="HC105" s="508"/>
      <c r="HD105" s="291"/>
      <c r="HE105" s="428"/>
      <c r="HF105" s="427"/>
      <c r="HG105" s="427"/>
      <c r="HH105" s="85"/>
      <c r="HI105" s="72"/>
      <c r="HJ105" s="462"/>
      <c r="HK105" s="462"/>
      <c r="HL105" s="462"/>
      <c r="HM105" s="462"/>
      <c r="HN105" s="462"/>
      <c r="HO105" s="462"/>
      <c r="HP105" s="462"/>
      <c r="HQ105" s="462"/>
      <c r="HR105" s="462"/>
      <c r="HS105" s="462"/>
      <c r="HT105" s="462"/>
      <c r="HU105" s="462"/>
      <c r="HV105" s="462"/>
      <c r="HW105" s="462"/>
      <c r="HX105" s="462"/>
      <c r="HY105" s="462"/>
      <c r="HZ105" s="462"/>
      <c r="IA105" s="462"/>
      <c r="IB105" s="462"/>
      <c r="IC105" s="462"/>
      <c r="ID105" s="462"/>
      <c r="IE105" s="462"/>
      <c r="IF105" s="462"/>
      <c r="IG105" s="462"/>
      <c r="IH105" s="462"/>
      <c r="II105" s="462"/>
      <c r="IJ105" s="462"/>
      <c r="IK105" s="72"/>
      <c r="IL105" s="72"/>
      <c r="IM105" s="78"/>
      <c r="IN105" s="421"/>
      <c r="IO105" s="422"/>
      <c r="IP105" s="422"/>
      <c r="IQ105" s="422"/>
      <c r="IR105" s="422"/>
      <c r="IS105" s="422"/>
      <c r="IT105" s="422"/>
      <c r="IU105" s="422"/>
      <c r="IV105" s="422"/>
      <c r="IW105" s="422"/>
      <c r="IX105" s="422"/>
      <c r="IY105" s="436"/>
      <c r="IZ105" s="421"/>
      <c r="JA105" s="422"/>
      <c r="JB105" s="422"/>
      <c r="JC105" s="422"/>
      <c r="JD105" s="422"/>
      <c r="JE105" s="422"/>
      <c r="JF105" s="422"/>
      <c r="JG105" s="422"/>
      <c r="JH105" s="422"/>
      <c r="JI105" s="422"/>
      <c r="JJ105" s="422"/>
      <c r="JK105" s="422"/>
      <c r="JL105" s="422"/>
      <c r="JM105" s="422"/>
      <c r="JN105" s="422"/>
      <c r="JO105" s="422"/>
      <c r="JP105" s="422"/>
      <c r="JQ105" s="436"/>
      <c r="JR105" s="421"/>
      <c r="JS105" s="422"/>
      <c r="JT105" s="422"/>
      <c r="JU105" s="422"/>
      <c r="JV105" s="422"/>
      <c r="JW105" s="422"/>
      <c r="JX105" s="422"/>
      <c r="JY105" s="422"/>
      <c r="JZ105" s="422"/>
      <c r="KA105" s="422"/>
      <c r="KB105" s="422"/>
      <c r="KC105" s="422"/>
      <c r="KD105" s="422"/>
      <c r="KE105" s="422"/>
      <c r="KF105" s="422"/>
      <c r="KG105" s="422"/>
      <c r="KH105" s="422"/>
      <c r="KI105" s="436"/>
      <c r="KJ105" s="453"/>
      <c r="KK105" s="453"/>
      <c r="KL105" s="453"/>
      <c r="KM105" s="453"/>
      <c r="KN105" s="453"/>
      <c r="KO105" s="453"/>
      <c r="KP105" s="468"/>
      <c r="KQ105" s="453"/>
      <c r="KR105" s="453"/>
      <c r="KS105" s="453"/>
      <c r="KT105" s="453"/>
      <c r="KU105" s="454"/>
      <c r="KV105" s="453"/>
      <c r="KW105" s="453"/>
      <c r="KX105" s="453"/>
      <c r="KY105" s="453"/>
      <c r="KZ105" s="453"/>
      <c r="LA105" s="453"/>
      <c r="LC105" s="78"/>
    </row>
    <row r="106" spans="1:315" ht="14.4" customHeight="1" thickBot="1" x14ac:dyDescent="0.5">
      <c r="A106" s="374"/>
      <c r="B106" s="374"/>
      <c r="C106" s="374"/>
      <c r="D106" s="129"/>
      <c r="E106" s="130"/>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0"/>
      <c r="AH106" s="130"/>
      <c r="AI106" s="119"/>
      <c r="AJ106" s="119"/>
      <c r="AK106" s="132"/>
      <c r="AL106" s="132"/>
      <c r="AM106" s="132"/>
      <c r="AN106" s="132"/>
      <c r="AO106" s="132"/>
      <c r="AP106" s="132"/>
      <c r="AQ106" s="132"/>
      <c r="AR106" s="132"/>
      <c r="AS106" s="132"/>
      <c r="AT106" s="132"/>
      <c r="AU106" s="132"/>
      <c r="AV106" s="251"/>
      <c r="AW106" s="132"/>
      <c r="AX106" s="132"/>
      <c r="AY106" s="132"/>
      <c r="AZ106" s="132"/>
      <c r="BA106" s="132"/>
      <c r="BB106" s="132"/>
      <c r="BC106" s="132"/>
      <c r="BD106" s="132"/>
      <c r="BE106" s="132"/>
      <c r="BF106" s="132"/>
      <c r="BG106" s="132"/>
      <c r="BH106" s="132"/>
      <c r="BI106" s="132"/>
      <c r="BJ106" s="132"/>
      <c r="BK106" s="132"/>
      <c r="BL106" s="132"/>
      <c r="BM106" s="132"/>
      <c r="BN106" s="251"/>
      <c r="BO106" s="132"/>
      <c r="BP106" s="132"/>
      <c r="BQ106" s="132"/>
      <c r="BR106" s="132"/>
      <c r="BS106" s="132"/>
      <c r="BT106" s="132"/>
      <c r="BU106" s="132"/>
      <c r="BV106" s="132"/>
      <c r="BW106" s="132"/>
      <c r="BX106" s="132"/>
      <c r="BY106" s="132"/>
      <c r="BZ106" s="132"/>
      <c r="CA106" s="132"/>
      <c r="CB106" s="132"/>
      <c r="CC106" s="132"/>
      <c r="CD106" s="132"/>
      <c r="CE106" s="132"/>
      <c r="CF106" s="251"/>
      <c r="CG106" s="132"/>
      <c r="CH106" s="132"/>
      <c r="CI106" s="132"/>
      <c r="CJ106" s="132"/>
      <c r="CK106" s="132"/>
      <c r="CL106" s="132"/>
      <c r="CM106" s="132"/>
      <c r="CN106" s="132"/>
      <c r="CO106" s="132"/>
      <c r="CP106" s="132"/>
      <c r="CQ106" s="132"/>
      <c r="CR106" s="132"/>
      <c r="CS106" s="132"/>
      <c r="CT106" s="132"/>
      <c r="CU106" s="132"/>
      <c r="CV106" s="132"/>
      <c r="CW106" s="132"/>
      <c r="CX106" s="119"/>
      <c r="CY106" s="121"/>
      <c r="DC106" s="428"/>
      <c r="DD106" s="427"/>
      <c r="DE106" s="427"/>
      <c r="DF106" s="86"/>
      <c r="DG106" s="87"/>
      <c r="DH106" s="87"/>
      <c r="DI106" s="87"/>
      <c r="DJ106" s="87"/>
      <c r="DK106" s="87"/>
      <c r="DL106" s="87"/>
      <c r="DM106" s="87"/>
      <c r="DN106" s="87"/>
      <c r="DO106" s="87"/>
      <c r="DP106" s="87"/>
      <c r="DQ106" s="87"/>
      <c r="DR106" s="87"/>
      <c r="DS106" s="87"/>
      <c r="DT106" s="87"/>
      <c r="DU106" s="87"/>
      <c r="DV106" s="87"/>
      <c r="DW106" s="87"/>
      <c r="DX106" s="87"/>
      <c r="DY106" s="87"/>
      <c r="DZ106" s="87"/>
      <c r="EA106" s="87"/>
      <c r="EB106" s="87"/>
      <c r="EC106" s="87"/>
      <c r="ED106" s="87"/>
      <c r="EE106" s="87"/>
      <c r="EF106" s="87"/>
      <c r="EG106" s="87"/>
      <c r="EH106" s="87"/>
      <c r="EI106" s="87"/>
      <c r="EJ106" s="87"/>
      <c r="EK106" s="88"/>
      <c r="EL106" s="457"/>
      <c r="EM106" s="458"/>
      <c r="EN106" s="458"/>
      <c r="EO106" s="458"/>
      <c r="EP106" s="458"/>
      <c r="EQ106" s="458"/>
      <c r="ER106" s="458"/>
      <c r="ES106" s="458"/>
      <c r="ET106" s="458"/>
      <c r="EU106" s="458"/>
      <c r="EV106" s="458"/>
      <c r="EW106" s="460"/>
      <c r="EX106" s="457"/>
      <c r="EY106" s="458"/>
      <c r="EZ106" s="458"/>
      <c r="FA106" s="458"/>
      <c r="FB106" s="458"/>
      <c r="FC106" s="458"/>
      <c r="FD106" s="458"/>
      <c r="FE106" s="458"/>
      <c r="FF106" s="458"/>
      <c r="FG106" s="458"/>
      <c r="FH106" s="458"/>
      <c r="FI106" s="458"/>
      <c r="FJ106" s="458"/>
      <c r="FK106" s="458"/>
      <c r="FL106" s="458"/>
      <c r="FM106" s="458"/>
      <c r="FN106" s="458"/>
      <c r="FO106" s="460"/>
      <c r="FP106" s="457"/>
      <c r="FQ106" s="458"/>
      <c r="FR106" s="458"/>
      <c r="FS106" s="458"/>
      <c r="FT106" s="458"/>
      <c r="FU106" s="458"/>
      <c r="FV106" s="458"/>
      <c r="FW106" s="458"/>
      <c r="FX106" s="458"/>
      <c r="FY106" s="458"/>
      <c r="FZ106" s="458"/>
      <c r="GA106" s="458"/>
      <c r="GB106" s="458"/>
      <c r="GC106" s="458"/>
      <c r="GD106" s="458"/>
      <c r="GE106" s="458"/>
      <c r="GF106" s="458"/>
      <c r="GG106" s="460"/>
      <c r="GH106" s="465"/>
      <c r="GI106" s="465"/>
      <c r="GJ106" s="465"/>
      <c r="GK106" s="465"/>
      <c r="GL106" s="465"/>
      <c r="GM106" s="465"/>
      <c r="GN106" s="469"/>
      <c r="GO106" s="465"/>
      <c r="GP106" s="465"/>
      <c r="GQ106" s="465"/>
      <c r="GR106" s="465"/>
      <c r="GS106" s="470"/>
      <c r="GT106" s="465"/>
      <c r="GU106" s="465"/>
      <c r="GV106" s="465"/>
      <c r="GW106" s="465"/>
      <c r="GX106" s="465"/>
      <c r="GY106" s="465"/>
      <c r="GZ106" s="89"/>
      <c r="HA106" s="88"/>
      <c r="HE106" s="428"/>
      <c r="HF106" s="427"/>
      <c r="HG106" s="427"/>
      <c r="HH106" s="86"/>
      <c r="HI106" s="87"/>
      <c r="HJ106" s="87"/>
      <c r="HK106" s="87"/>
      <c r="HL106" s="87"/>
      <c r="HM106" s="87"/>
      <c r="HN106" s="87"/>
      <c r="HO106" s="87"/>
      <c r="HP106" s="87"/>
      <c r="HQ106" s="87"/>
      <c r="HR106" s="87"/>
      <c r="HS106" s="87"/>
      <c r="HT106" s="87"/>
      <c r="HU106" s="87"/>
      <c r="HV106" s="87"/>
      <c r="HW106" s="87"/>
      <c r="HX106" s="87"/>
      <c r="HY106" s="87"/>
      <c r="HZ106" s="87"/>
      <c r="IA106" s="87"/>
      <c r="IB106" s="87"/>
      <c r="IC106" s="87"/>
      <c r="ID106" s="87"/>
      <c r="IE106" s="87"/>
      <c r="IF106" s="87"/>
      <c r="IG106" s="87"/>
      <c r="IH106" s="87"/>
      <c r="II106" s="87"/>
      <c r="IJ106" s="87"/>
      <c r="IK106" s="87"/>
      <c r="IL106" s="87"/>
      <c r="IM106" s="88"/>
      <c r="IN106" s="457"/>
      <c r="IO106" s="458"/>
      <c r="IP106" s="458"/>
      <c r="IQ106" s="458"/>
      <c r="IR106" s="458"/>
      <c r="IS106" s="458"/>
      <c r="IT106" s="458"/>
      <c r="IU106" s="458"/>
      <c r="IV106" s="458"/>
      <c r="IW106" s="458"/>
      <c r="IX106" s="458"/>
      <c r="IY106" s="460"/>
      <c r="IZ106" s="457"/>
      <c r="JA106" s="458"/>
      <c r="JB106" s="458"/>
      <c r="JC106" s="458"/>
      <c r="JD106" s="458"/>
      <c r="JE106" s="458"/>
      <c r="JF106" s="458"/>
      <c r="JG106" s="458"/>
      <c r="JH106" s="458"/>
      <c r="JI106" s="458"/>
      <c r="JJ106" s="458"/>
      <c r="JK106" s="458"/>
      <c r="JL106" s="458"/>
      <c r="JM106" s="458"/>
      <c r="JN106" s="458"/>
      <c r="JO106" s="458"/>
      <c r="JP106" s="458"/>
      <c r="JQ106" s="460"/>
      <c r="JR106" s="457"/>
      <c r="JS106" s="458"/>
      <c r="JT106" s="458"/>
      <c r="JU106" s="458"/>
      <c r="JV106" s="458"/>
      <c r="JW106" s="458"/>
      <c r="JX106" s="458"/>
      <c r="JY106" s="458"/>
      <c r="JZ106" s="458"/>
      <c r="KA106" s="458"/>
      <c r="KB106" s="458"/>
      <c r="KC106" s="458"/>
      <c r="KD106" s="458"/>
      <c r="KE106" s="458"/>
      <c r="KF106" s="458"/>
      <c r="KG106" s="458"/>
      <c r="KH106" s="458"/>
      <c r="KI106" s="460"/>
      <c r="KJ106" s="465"/>
      <c r="KK106" s="465"/>
      <c r="KL106" s="465"/>
      <c r="KM106" s="465"/>
      <c r="KN106" s="465"/>
      <c r="KO106" s="465"/>
      <c r="KP106" s="469"/>
      <c r="KQ106" s="465"/>
      <c r="KR106" s="465"/>
      <c r="KS106" s="465"/>
      <c r="KT106" s="465"/>
      <c r="KU106" s="470"/>
      <c r="KV106" s="465"/>
      <c r="KW106" s="465"/>
      <c r="KX106" s="465"/>
      <c r="KY106" s="465"/>
      <c r="KZ106" s="465"/>
      <c r="LA106" s="465"/>
      <c r="LB106" s="89"/>
      <c r="LC106" s="88"/>
    </row>
    <row r="107" spans="1:315" ht="14.4" customHeight="1" thickTop="1" x14ac:dyDescent="0.45">
      <c r="A107" s="374"/>
      <c r="B107" s="374"/>
      <c r="C107" s="374"/>
      <c r="DC107" s="428"/>
      <c r="DD107" s="427"/>
      <c r="DE107" s="427"/>
      <c r="HE107" s="428"/>
      <c r="HF107" s="427"/>
      <c r="HG107" s="427"/>
    </row>
    <row r="108" spans="1:315" ht="14.4" customHeight="1" x14ac:dyDescent="0.45">
      <c r="A108" s="374"/>
      <c r="B108" s="374"/>
      <c r="C108" s="374"/>
      <c r="DC108" s="428"/>
      <c r="DD108" s="427"/>
      <c r="DE108" s="427"/>
      <c r="HE108" s="428"/>
      <c r="HF108" s="427"/>
      <c r="HG108" s="427"/>
    </row>
    <row r="109" spans="1:315" ht="14.4" customHeight="1" x14ac:dyDescent="0.45">
      <c r="A109" s="374"/>
      <c r="B109" s="374"/>
      <c r="C109" s="374"/>
      <c r="DC109" s="428"/>
      <c r="DD109" s="427"/>
      <c r="DE109" s="427"/>
      <c r="HE109" s="428"/>
      <c r="HF109" s="427"/>
      <c r="HG109" s="427"/>
    </row>
    <row r="110" spans="1:315" ht="16.2" customHeight="1" x14ac:dyDescent="0.45">
      <c r="A110" s="374"/>
      <c r="B110" s="374"/>
      <c r="C110" s="374"/>
      <c r="D110" s="260" t="s">
        <v>39</v>
      </c>
      <c r="E110" s="261"/>
      <c r="F110" s="261"/>
      <c r="G110" s="261"/>
      <c r="H110" s="261"/>
      <c r="I110" s="261"/>
      <c r="J110" s="261"/>
      <c r="K110" s="261"/>
      <c r="L110" s="261"/>
      <c r="M110" s="261"/>
      <c r="N110" s="261"/>
      <c r="O110" s="261"/>
      <c r="P110" s="261"/>
      <c r="Q110" s="261"/>
      <c r="R110" s="261"/>
      <c r="S110" s="261"/>
      <c r="T110" s="261"/>
      <c r="U110" s="278" t="str">
        <f>IF(入力シート!D13="","",入力シート!D13)</f>
        <v/>
      </c>
      <c r="V110" s="278"/>
      <c r="W110" s="278"/>
      <c r="X110" s="278"/>
      <c r="Y110" s="278"/>
      <c r="Z110" s="278"/>
      <c r="AA110" s="278"/>
      <c r="AB110" s="278"/>
      <c r="AC110" s="278"/>
      <c r="AD110" s="278"/>
      <c r="AE110" s="278"/>
      <c r="AF110" s="278"/>
      <c r="AG110" s="278"/>
      <c r="AH110" s="278"/>
      <c r="AI110" s="278"/>
      <c r="AJ110" s="278"/>
      <c r="AK110" s="278"/>
      <c r="AL110" s="278"/>
      <c r="AM110" s="278"/>
      <c r="AN110" s="278"/>
      <c r="AO110" s="278"/>
      <c r="AP110" s="278"/>
      <c r="AQ110" s="278"/>
      <c r="AR110" s="278"/>
      <c r="AS110" s="278"/>
      <c r="AT110" s="278"/>
      <c r="AU110" s="278"/>
      <c r="AV110" s="278"/>
      <c r="AW110" s="278"/>
      <c r="AX110" s="278"/>
      <c r="AY110" s="278"/>
      <c r="AZ110" s="278"/>
      <c r="BA110" s="278"/>
      <c r="BB110" s="278"/>
      <c r="BC110" s="278"/>
      <c r="BD110" s="278"/>
      <c r="BE110" s="278"/>
      <c r="BF110" s="278"/>
      <c r="BG110" s="278"/>
      <c r="BH110" s="278"/>
      <c r="BI110" s="278"/>
      <c r="BJ110" s="278"/>
      <c r="BK110" s="278"/>
      <c r="BL110" s="278"/>
      <c r="BM110" s="278"/>
      <c r="BN110" s="276" t="s">
        <v>45</v>
      </c>
      <c r="BO110" s="277"/>
      <c r="BP110" s="277"/>
      <c r="BQ110" s="277"/>
      <c r="BR110" s="277"/>
      <c r="BS110" s="277"/>
      <c r="BT110" s="277"/>
      <c r="BU110" s="277"/>
      <c r="BV110" s="277"/>
      <c r="BW110" s="277"/>
      <c r="BX110" s="277"/>
      <c r="BY110" s="277"/>
      <c r="BZ110" s="277"/>
      <c r="CA110" s="277"/>
      <c r="CB110" s="277"/>
      <c r="CC110" s="277"/>
      <c r="CD110" s="277"/>
      <c r="CE110" s="277"/>
      <c r="CF110" s="277"/>
      <c r="CG110" s="277"/>
      <c r="CH110" s="277"/>
      <c r="CI110" s="277"/>
      <c r="CJ110" s="277"/>
      <c r="CK110" s="277"/>
      <c r="CL110" s="277"/>
      <c r="CM110" s="277"/>
      <c r="CN110" s="277"/>
      <c r="CO110" s="277"/>
      <c r="CP110" s="277"/>
      <c r="CQ110" s="277"/>
      <c r="CR110" s="277"/>
      <c r="CS110" s="277"/>
      <c r="CT110" s="277"/>
      <c r="CU110" s="277"/>
      <c r="CV110" s="277"/>
      <c r="CW110" s="277"/>
      <c r="CX110" s="277"/>
      <c r="CY110" s="277"/>
      <c r="DC110" s="428"/>
      <c r="DD110" s="427"/>
      <c r="DE110" s="427"/>
      <c r="DF110" s="260" t="s">
        <v>39</v>
      </c>
      <c r="DG110" s="261"/>
      <c r="DH110" s="261"/>
      <c r="DI110" s="261"/>
      <c r="DJ110" s="261"/>
      <c r="DK110" s="261"/>
      <c r="DL110" s="261"/>
      <c r="DM110" s="261"/>
      <c r="DN110" s="261"/>
      <c r="DO110" s="261"/>
      <c r="DP110" s="261"/>
      <c r="DQ110" s="261"/>
      <c r="DR110" s="261"/>
      <c r="DS110" s="261"/>
      <c r="DT110" s="261"/>
      <c r="DU110" s="261"/>
      <c r="DV110" s="261"/>
      <c r="DW110" s="278" t="str">
        <f>U110</f>
        <v/>
      </c>
      <c r="DX110" s="271"/>
      <c r="DY110" s="271"/>
      <c r="DZ110" s="271"/>
      <c r="EA110" s="271"/>
      <c r="EB110" s="271"/>
      <c r="EC110" s="271"/>
      <c r="ED110" s="271"/>
      <c r="EE110" s="271"/>
      <c r="EF110" s="271"/>
      <c r="EG110" s="271"/>
      <c r="EH110" s="271"/>
      <c r="EI110" s="271"/>
      <c r="EJ110" s="271"/>
      <c r="EK110" s="271"/>
      <c r="EL110" s="271"/>
      <c r="EM110" s="271"/>
      <c r="EN110" s="271"/>
      <c r="EO110" s="271"/>
      <c r="EP110" s="271"/>
      <c r="EQ110" s="271"/>
      <c r="ER110" s="271"/>
      <c r="ES110" s="271"/>
      <c r="ET110" s="271"/>
      <c r="EU110" s="271"/>
      <c r="EV110" s="271"/>
      <c r="EW110" s="271"/>
      <c r="EX110" s="271"/>
      <c r="EY110" s="271"/>
      <c r="EZ110" s="271"/>
      <c r="FA110" s="271"/>
      <c r="FB110" s="271"/>
      <c r="FC110" s="271"/>
      <c r="FD110" s="271"/>
      <c r="FE110" s="271"/>
      <c r="FF110" s="271"/>
      <c r="FG110" s="271"/>
      <c r="FH110" s="271"/>
      <c r="FI110" s="271"/>
      <c r="FJ110" s="271"/>
      <c r="FK110" s="271"/>
      <c r="FL110" s="271"/>
      <c r="FM110" s="271"/>
      <c r="FN110" s="271"/>
      <c r="FO110" s="271"/>
      <c r="FP110" s="276" t="s">
        <v>45</v>
      </c>
      <c r="FQ110" s="277"/>
      <c r="FR110" s="277"/>
      <c r="FS110" s="277"/>
      <c r="FT110" s="277"/>
      <c r="FU110" s="277"/>
      <c r="FV110" s="277"/>
      <c r="FW110" s="277"/>
      <c r="FX110" s="277"/>
      <c r="FY110" s="277"/>
      <c r="FZ110" s="277"/>
      <c r="GA110" s="277"/>
      <c r="GB110" s="277"/>
      <c r="GC110" s="277"/>
      <c r="GD110" s="277"/>
      <c r="GE110" s="277"/>
      <c r="GF110" s="277"/>
      <c r="GG110" s="277"/>
      <c r="GH110" s="277"/>
      <c r="GI110" s="277"/>
      <c r="GJ110" s="277"/>
      <c r="GK110" s="277"/>
      <c r="GL110" s="277"/>
      <c r="GM110" s="277"/>
      <c r="GN110" s="277"/>
      <c r="GO110" s="277"/>
      <c r="GP110" s="277"/>
      <c r="GQ110" s="277"/>
      <c r="GR110" s="277"/>
      <c r="GS110" s="277"/>
      <c r="GT110" s="277"/>
      <c r="GU110" s="277"/>
      <c r="GV110" s="277"/>
      <c r="GW110" s="277"/>
      <c r="GX110" s="277"/>
      <c r="GY110" s="277"/>
      <c r="GZ110" s="277"/>
      <c r="HA110" s="277"/>
      <c r="HE110" s="428"/>
      <c r="HF110" s="427"/>
      <c r="HG110" s="427"/>
      <c r="HH110" s="260" t="s">
        <v>39</v>
      </c>
      <c r="HI110" s="261"/>
      <c r="HJ110" s="261"/>
      <c r="HK110" s="261"/>
      <c r="HL110" s="261"/>
      <c r="HM110" s="261"/>
      <c r="HN110" s="261"/>
      <c r="HO110" s="261"/>
      <c r="HP110" s="261"/>
      <c r="HQ110" s="261"/>
      <c r="HR110" s="261"/>
      <c r="HS110" s="261"/>
      <c r="HT110" s="261"/>
      <c r="HU110" s="261"/>
      <c r="HV110" s="261"/>
      <c r="HW110" s="261"/>
      <c r="HX110" s="261"/>
      <c r="HY110" s="278" t="str">
        <f>DW110</f>
        <v/>
      </c>
      <c r="HZ110" s="271"/>
      <c r="IA110" s="271"/>
      <c r="IB110" s="271"/>
      <c r="IC110" s="271"/>
      <c r="ID110" s="271"/>
      <c r="IE110" s="271"/>
      <c r="IF110" s="271"/>
      <c r="IG110" s="271"/>
      <c r="IH110" s="271"/>
      <c r="II110" s="271"/>
      <c r="IJ110" s="271"/>
      <c r="IK110" s="271"/>
      <c r="IL110" s="271"/>
      <c r="IM110" s="271"/>
      <c r="IN110" s="271"/>
      <c r="IO110" s="271"/>
      <c r="IP110" s="271"/>
      <c r="IQ110" s="271"/>
      <c r="IR110" s="271"/>
      <c r="IS110" s="271"/>
      <c r="IT110" s="271"/>
      <c r="IU110" s="271"/>
      <c r="IV110" s="271"/>
      <c r="IW110" s="271"/>
      <c r="IX110" s="271"/>
      <c r="IY110" s="271"/>
      <c r="IZ110" s="271"/>
      <c r="JA110" s="271"/>
      <c r="JB110" s="271"/>
      <c r="JC110" s="271"/>
      <c r="JD110" s="271"/>
      <c r="JE110" s="271"/>
      <c r="JF110" s="271"/>
      <c r="JG110" s="271"/>
      <c r="JH110" s="271"/>
      <c r="JI110" s="271"/>
      <c r="JJ110" s="271"/>
      <c r="JK110" s="271"/>
      <c r="JL110" s="271"/>
      <c r="JM110" s="271"/>
      <c r="JN110" s="271"/>
      <c r="JO110" s="271"/>
      <c r="JP110" s="271"/>
      <c r="JQ110" s="271"/>
      <c r="JR110" s="276" t="s">
        <v>45</v>
      </c>
      <c r="JS110" s="277"/>
      <c r="JT110" s="277"/>
      <c r="JU110" s="277"/>
      <c r="JV110" s="277"/>
      <c r="JW110" s="277"/>
      <c r="JX110" s="277"/>
      <c r="JY110" s="277"/>
      <c r="JZ110" s="277"/>
      <c r="KA110" s="277"/>
      <c r="KB110" s="277"/>
      <c r="KC110" s="277"/>
      <c r="KD110" s="277"/>
      <c r="KE110" s="277"/>
      <c r="KF110" s="277"/>
      <c r="KG110" s="277"/>
      <c r="KH110" s="277"/>
      <c r="KI110" s="277"/>
      <c r="KJ110" s="277"/>
      <c r="KK110" s="277"/>
      <c r="KL110" s="277"/>
      <c r="KM110" s="277"/>
      <c r="KN110" s="277"/>
      <c r="KO110" s="277"/>
      <c r="KP110" s="277"/>
      <c r="KQ110" s="277"/>
      <c r="KR110" s="277"/>
      <c r="KS110" s="277"/>
      <c r="KT110" s="277"/>
      <c r="KU110" s="277"/>
      <c r="KV110" s="277"/>
      <c r="KW110" s="277"/>
      <c r="KX110" s="277"/>
      <c r="KY110" s="277"/>
      <c r="KZ110" s="277"/>
      <c r="LA110" s="277"/>
      <c r="LB110" s="277"/>
      <c r="LC110" s="277"/>
    </row>
    <row r="111" spans="1:315" ht="16.2" customHeight="1" x14ac:dyDescent="0.45">
      <c r="A111" s="374"/>
      <c r="B111" s="374"/>
      <c r="C111" s="374"/>
      <c r="D111" s="261"/>
      <c r="E111" s="261"/>
      <c r="F111" s="261"/>
      <c r="G111" s="261"/>
      <c r="H111" s="261"/>
      <c r="I111" s="261"/>
      <c r="J111" s="261"/>
      <c r="K111" s="261"/>
      <c r="L111" s="261"/>
      <c r="M111" s="261"/>
      <c r="N111" s="261"/>
      <c r="O111" s="261"/>
      <c r="P111" s="261"/>
      <c r="Q111" s="261"/>
      <c r="R111" s="261"/>
      <c r="S111" s="261"/>
      <c r="T111" s="261"/>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c r="AP111" s="278"/>
      <c r="AQ111" s="278"/>
      <c r="AR111" s="278"/>
      <c r="AS111" s="278"/>
      <c r="AT111" s="278"/>
      <c r="AU111" s="278"/>
      <c r="AV111" s="278"/>
      <c r="AW111" s="278"/>
      <c r="AX111" s="278"/>
      <c r="AY111" s="278"/>
      <c r="AZ111" s="278"/>
      <c r="BA111" s="278"/>
      <c r="BB111" s="278"/>
      <c r="BC111" s="278"/>
      <c r="BD111" s="278"/>
      <c r="BE111" s="278"/>
      <c r="BF111" s="278"/>
      <c r="BG111" s="278"/>
      <c r="BH111" s="278"/>
      <c r="BI111" s="278"/>
      <c r="BJ111" s="278"/>
      <c r="BK111" s="278"/>
      <c r="BL111" s="278"/>
      <c r="BM111" s="278"/>
      <c r="BN111" s="277"/>
      <c r="BO111" s="277"/>
      <c r="BP111" s="277"/>
      <c r="BQ111" s="277"/>
      <c r="BR111" s="277"/>
      <c r="BS111" s="277"/>
      <c r="BT111" s="277"/>
      <c r="BU111" s="277"/>
      <c r="BV111" s="277"/>
      <c r="BW111" s="277"/>
      <c r="BX111" s="277"/>
      <c r="BY111" s="277"/>
      <c r="BZ111" s="277"/>
      <c r="CA111" s="277"/>
      <c r="CB111" s="277"/>
      <c r="CC111" s="277"/>
      <c r="CD111" s="277"/>
      <c r="CE111" s="277"/>
      <c r="CF111" s="277"/>
      <c r="CG111" s="277"/>
      <c r="CH111" s="277"/>
      <c r="CI111" s="277"/>
      <c r="CJ111" s="277"/>
      <c r="CK111" s="277"/>
      <c r="CL111" s="277"/>
      <c r="CM111" s="277"/>
      <c r="CN111" s="277"/>
      <c r="CO111" s="277"/>
      <c r="CP111" s="277"/>
      <c r="CQ111" s="277"/>
      <c r="CR111" s="277"/>
      <c r="CS111" s="277"/>
      <c r="CT111" s="277"/>
      <c r="CU111" s="277"/>
      <c r="CV111" s="277"/>
      <c r="CW111" s="277"/>
      <c r="CX111" s="277"/>
      <c r="CY111" s="277"/>
      <c r="DC111" s="428"/>
      <c r="DD111" s="427"/>
      <c r="DE111" s="427"/>
      <c r="DF111" s="261"/>
      <c r="DG111" s="261"/>
      <c r="DH111" s="261"/>
      <c r="DI111" s="261"/>
      <c r="DJ111" s="261"/>
      <c r="DK111" s="261"/>
      <c r="DL111" s="261"/>
      <c r="DM111" s="261"/>
      <c r="DN111" s="261"/>
      <c r="DO111" s="261"/>
      <c r="DP111" s="261"/>
      <c r="DQ111" s="261"/>
      <c r="DR111" s="261"/>
      <c r="DS111" s="261"/>
      <c r="DT111" s="261"/>
      <c r="DU111" s="261"/>
      <c r="DV111" s="261"/>
      <c r="DW111" s="271"/>
      <c r="DX111" s="271"/>
      <c r="DY111" s="271"/>
      <c r="DZ111" s="271"/>
      <c r="EA111" s="271"/>
      <c r="EB111" s="271"/>
      <c r="EC111" s="271"/>
      <c r="ED111" s="271"/>
      <c r="EE111" s="271"/>
      <c r="EF111" s="271"/>
      <c r="EG111" s="271"/>
      <c r="EH111" s="271"/>
      <c r="EI111" s="271"/>
      <c r="EJ111" s="271"/>
      <c r="EK111" s="271"/>
      <c r="EL111" s="271"/>
      <c r="EM111" s="271"/>
      <c r="EN111" s="271"/>
      <c r="EO111" s="271"/>
      <c r="EP111" s="271"/>
      <c r="EQ111" s="271"/>
      <c r="ER111" s="271"/>
      <c r="ES111" s="271"/>
      <c r="ET111" s="271"/>
      <c r="EU111" s="271"/>
      <c r="EV111" s="271"/>
      <c r="EW111" s="271"/>
      <c r="EX111" s="271"/>
      <c r="EY111" s="271"/>
      <c r="EZ111" s="271"/>
      <c r="FA111" s="271"/>
      <c r="FB111" s="271"/>
      <c r="FC111" s="271"/>
      <c r="FD111" s="271"/>
      <c r="FE111" s="271"/>
      <c r="FF111" s="271"/>
      <c r="FG111" s="271"/>
      <c r="FH111" s="271"/>
      <c r="FI111" s="271"/>
      <c r="FJ111" s="271"/>
      <c r="FK111" s="271"/>
      <c r="FL111" s="271"/>
      <c r="FM111" s="271"/>
      <c r="FN111" s="271"/>
      <c r="FO111" s="271"/>
      <c r="FP111" s="277"/>
      <c r="FQ111" s="277"/>
      <c r="FR111" s="277"/>
      <c r="FS111" s="277"/>
      <c r="FT111" s="277"/>
      <c r="FU111" s="277"/>
      <c r="FV111" s="277"/>
      <c r="FW111" s="277"/>
      <c r="FX111" s="277"/>
      <c r="FY111" s="277"/>
      <c r="FZ111" s="277"/>
      <c r="GA111" s="277"/>
      <c r="GB111" s="277"/>
      <c r="GC111" s="277"/>
      <c r="GD111" s="277"/>
      <c r="GE111" s="277"/>
      <c r="GF111" s="277"/>
      <c r="GG111" s="277"/>
      <c r="GH111" s="277"/>
      <c r="GI111" s="277"/>
      <c r="GJ111" s="277"/>
      <c r="GK111" s="277"/>
      <c r="GL111" s="277"/>
      <c r="GM111" s="277"/>
      <c r="GN111" s="277"/>
      <c r="GO111" s="277"/>
      <c r="GP111" s="277"/>
      <c r="GQ111" s="277"/>
      <c r="GR111" s="277"/>
      <c r="GS111" s="277"/>
      <c r="GT111" s="277"/>
      <c r="GU111" s="277"/>
      <c r="GV111" s="277"/>
      <c r="GW111" s="277"/>
      <c r="GX111" s="277"/>
      <c r="GY111" s="277"/>
      <c r="GZ111" s="277"/>
      <c r="HA111" s="277"/>
      <c r="HE111" s="428"/>
      <c r="HF111" s="427"/>
      <c r="HG111" s="427"/>
      <c r="HH111" s="261"/>
      <c r="HI111" s="261"/>
      <c r="HJ111" s="261"/>
      <c r="HK111" s="261"/>
      <c r="HL111" s="261"/>
      <c r="HM111" s="261"/>
      <c r="HN111" s="261"/>
      <c r="HO111" s="261"/>
      <c r="HP111" s="261"/>
      <c r="HQ111" s="261"/>
      <c r="HR111" s="261"/>
      <c r="HS111" s="261"/>
      <c r="HT111" s="261"/>
      <c r="HU111" s="261"/>
      <c r="HV111" s="261"/>
      <c r="HW111" s="261"/>
      <c r="HX111" s="261"/>
      <c r="HY111" s="271"/>
      <c r="HZ111" s="271"/>
      <c r="IA111" s="271"/>
      <c r="IB111" s="271"/>
      <c r="IC111" s="271"/>
      <c r="ID111" s="271"/>
      <c r="IE111" s="271"/>
      <c r="IF111" s="271"/>
      <c r="IG111" s="271"/>
      <c r="IH111" s="271"/>
      <c r="II111" s="271"/>
      <c r="IJ111" s="271"/>
      <c r="IK111" s="271"/>
      <c r="IL111" s="271"/>
      <c r="IM111" s="271"/>
      <c r="IN111" s="271"/>
      <c r="IO111" s="271"/>
      <c r="IP111" s="271"/>
      <c r="IQ111" s="271"/>
      <c r="IR111" s="271"/>
      <c r="IS111" s="271"/>
      <c r="IT111" s="271"/>
      <c r="IU111" s="271"/>
      <c r="IV111" s="271"/>
      <c r="IW111" s="271"/>
      <c r="IX111" s="271"/>
      <c r="IY111" s="271"/>
      <c r="IZ111" s="271"/>
      <c r="JA111" s="271"/>
      <c r="JB111" s="271"/>
      <c r="JC111" s="271"/>
      <c r="JD111" s="271"/>
      <c r="JE111" s="271"/>
      <c r="JF111" s="271"/>
      <c r="JG111" s="271"/>
      <c r="JH111" s="271"/>
      <c r="JI111" s="271"/>
      <c r="JJ111" s="271"/>
      <c r="JK111" s="271"/>
      <c r="JL111" s="271"/>
      <c r="JM111" s="271"/>
      <c r="JN111" s="271"/>
      <c r="JO111" s="271"/>
      <c r="JP111" s="271"/>
      <c r="JQ111" s="271"/>
      <c r="JR111" s="277"/>
      <c r="JS111" s="277"/>
      <c r="JT111" s="277"/>
      <c r="JU111" s="277"/>
      <c r="JV111" s="277"/>
      <c r="JW111" s="277"/>
      <c r="JX111" s="277"/>
      <c r="JY111" s="277"/>
      <c r="JZ111" s="277"/>
      <c r="KA111" s="277"/>
      <c r="KB111" s="277"/>
      <c r="KC111" s="277"/>
      <c r="KD111" s="277"/>
      <c r="KE111" s="277"/>
      <c r="KF111" s="277"/>
      <c r="KG111" s="277"/>
      <c r="KH111" s="277"/>
      <c r="KI111" s="277"/>
      <c r="KJ111" s="277"/>
      <c r="KK111" s="277"/>
      <c r="KL111" s="277"/>
      <c r="KM111" s="277"/>
      <c r="KN111" s="277"/>
      <c r="KO111" s="277"/>
      <c r="KP111" s="277"/>
      <c r="KQ111" s="277"/>
      <c r="KR111" s="277"/>
      <c r="KS111" s="277"/>
      <c r="KT111" s="277"/>
      <c r="KU111" s="277"/>
      <c r="KV111" s="277"/>
      <c r="KW111" s="277"/>
      <c r="KX111" s="277"/>
      <c r="KY111" s="277"/>
      <c r="KZ111" s="277"/>
      <c r="LA111" s="277"/>
      <c r="LB111" s="277"/>
      <c r="LC111" s="277"/>
    </row>
    <row r="112" spans="1:315" ht="16.2" customHeight="1" x14ac:dyDescent="0.45">
      <c r="A112" s="374"/>
      <c r="B112" s="374"/>
      <c r="C112" s="374"/>
      <c r="D112" s="261"/>
      <c r="E112" s="261"/>
      <c r="F112" s="261"/>
      <c r="G112" s="261"/>
      <c r="H112" s="261"/>
      <c r="I112" s="261"/>
      <c r="J112" s="261"/>
      <c r="K112" s="261"/>
      <c r="L112" s="261"/>
      <c r="M112" s="261"/>
      <c r="N112" s="261"/>
      <c r="O112" s="261"/>
      <c r="P112" s="261"/>
      <c r="Q112" s="261"/>
      <c r="R112" s="261"/>
      <c r="S112" s="261"/>
      <c r="T112" s="261"/>
      <c r="U112" s="278"/>
      <c r="V112" s="278"/>
      <c r="W112" s="278"/>
      <c r="X112" s="278"/>
      <c r="Y112" s="278"/>
      <c r="Z112" s="278"/>
      <c r="AA112" s="278"/>
      <c r="AB112" s="278"/>
      <c r="AC112" s="278"/>
      <c r="AD112" s="278"/>
      <c r="AE112" s="278"/>
      <c r="AF112" s="278"/>
      <c r="AG112" s="278"/>
      <c r="AH112" s="278"/>
      <c r="AI112" s="278"/>
      <c r="AJ112" s="278"/>
      <c r="AK112" s="278"/>
      <c r="AL112" s="278"/>
      <c r="AM112" s="278"/>
      <c r="AN112" s="278"/>
      <c r="AO112" s="278"/>
      <c r="AP112" s="278"/>
      <c r="AQ112" s="278"/>
      <c r="AR112" s="278"/>
      <c r="AS112" s="278"/>
      <c r="AT112" s="278"/>
      <c r="AU112" s="278"/>
      <c r="AV112" s="278"/>
      <c r="AW112" s="278"/>
      <c r="AX112" s="278"/>
      <c r="AY112" s="278"/>
      <c r="AZ112" s="278"/>
      <c r="BA112" s="278"/>
      <c r="BB112" s="278"/>
      <c r="BC112" s="278"/>
      <c r="BD112" s="278"/>
      <c r="BE112" s="278"/>
      <c r="BF112" s="278"/>
      <c r="BG112" s="278"/>
      <c r="BH112" s="278"/>
      <c r="BI112" s="278"/>
      <c r="BJ112" s="278"/>
      <c r="BK112" s="278"/>
      <c r="BL112" s="278"/>
      <c r="BM112" s="279"/>
      <c r="BN112" s="262" t="str">
        <f>IF(A155="","","入力必須項目をすべて入力してください。")</f>
        <v>入力必須項目をすべて入力してください。</v>
      </c>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63"/>
      <c r="CO112" s="263"/>
      <c r="CP112" s="263"/>
      <c r="CQ112" s="263"/>
      <c r="CR112" s="263"/>
      <c r="CS112" s="263"/>
      <c r="CT112" s="263"/>
      <c r="CU112" s="263"/>
      <c r="CV112" s="263"/>
      <c r="CW112" s="263"/>
      <c r="CX112" s="263"/>
      <c r="CY112" s="264"/>
      <c r="DC112" s="428"/>
      <c r="DD112" s="427"/>
      <c r="DE112" s="427"/>
      <c r="DF112" s="261"/>
      <c r="DG112" s="261"/>
      <c r="DH112" s="261"/>
      <c r="DI112" s="261"/>
      <c r="DJ112" s="261"/>
      <c r="DK112" s="261"/>
      <c r="DL112" s="261"/>
      <c r="DM112" s="261"/>
      <c r="DN112" s="261"/>
      <c r="DO112" s="261"/>
      <c r="DP112" s="261"/>
      <c r="DQ112" s="261"/>
      <c r="DR112" s="261"/>
      <c r="DS112" s="261"/>
      <c r="DT112" s="261"/>
      <c r="DU112" s="261"/>
      <c r="DV112" s="261"/>
      <c r="DW112" s="271"/>
      <c r="DX112" s="271"/>
      <c r="DY112" s="271"/>
      <c r="DZ112" s="271"/>
      <c r="EA112" s="271"/>
      <c r="EB112" s="271"/>
      <c r="EC112" s="271"/>
      <c r="ED112" s="271"/>
      <c r="EE112" s="271"/>
      <c r="EF112" s="271"/>
      <c r="EG112" s="271"/>
      <c r="EH112" s="271"/>
      <c r="EI112" s="271"/>
      <c r="EJ112" s="271"/>
      <c r="EK112" s="271"/>
      <c r="EL112" s="271"/>
      <c r="EM112" s="271"/>
      <c r="EN112" s="271"/>
      <c r="EO112" s="271"/>
      <c r="EP112" s="271"/>
      <c r="EQ112" s="271"/>
      <c r="ER112" s="271"/>
      <c r="ES112" s="271"/>
      <c r="ET112" s="271"/>
      <c r="EU112" s="271"/>
      <c r="EV112" s="271"/>
      <c r="EW112" s="271"/>
      <c r="EX112" s="271"/>
      <c r="EY112" s="271"/>
      <c r="EZ112" s="271"/>
      <c r="FA112" s="271"/>
      <c r="FB112" s="271"/>
      <c r="FC112" s="271"/>
      <c r="FD112" s="271"/>
      <c r="FE112" s="271"/>
      <c r="FF112" s="271"/>
      <c r="FG112" s="271"/>
      <c r="FH112" s="271"/>
      <c r="FI112" s="271"/>
      <c r="FJ112" s="271"/>
      <c r="FK112" s="271"/>
      <c r="FL112" s="271"/>
      <c r="FM112" s="271"/>
      <c r="FN112" s="271"/>
      <c r="FO112" s="272"/>
      <c r="FP112" s="262" t="str">
        <f>BN112</f>
        <v>入力必須項目をすべて入力してください。</v>
      </c>
      <c r="FQ112" s="263"/>
      <c r="FR112" s="263"/>
      <c r="FS112" s="263"/>
      <c r="FT112" s="263"/>
      <c r="FU112" s="263"/>
      <c r="FV112" s="263"/>
      <c r="FW112" s="263"/>
      <c r="FX112" s="263"/>
      <c r="FY112" s="263"/>
      <c r="FZ112" s="263"/>
      <c r="GA112" s="263"/>
      <c r="GB112" s="263"/>
      <c r="GC112" s="263"/>
      <c r="GD112" s="263"/>
      <c r="GE112" s="263"/>
      <c r="GF112" s="263"/>
      <c r="GG112" s="263"/>
      <c r="GH112" s="263"/>
      <c r="GI112" s="263"/>
      <c r="GJ112" s="263"/>
      <c r="GK112" s="263"/>
      <c r="GL112" s="263"/>
      <c r="GM112" s="263"/>
      <c r="GN112" s="263"/>
      <c r="GO112" s="263"/>
      <c r="GP112" s="263"/>
      <c r="GQ112" s="263"/>
      <c r="GR112" s="263"/>
      <c r="GS112" s="263"/>
      <c r="GT112" s="263"/>
      <c r="GU112" s="263"/>
      <c r="GV112" s="263"/>
      <c r="GW112" s="263"/>
      <c r="GX112" s="263"/>
      <c r="GY112" s="263"/>
      <c r="GZ112" s="263"/>
      <c r="HA112" s="264"/>
      <c r="HE112" s="428"/>
      <c r="HF112" s="427"/>
      <c r="HG112" s="427"/>
      <c r="HH112" s="261"/>
      <c r="HI112" s="261"/>
      <c r="HJ112" s="261"/>
      <c r="HK112" s="261"/>
      <c r="HL112" s="261"/>
      <c r="HM112" s="261"/>
      <c r="HN112" s="261"/>
      <c r="HO112" s="261"/>
      <c r="HP112" s="261"/>
      <c r="HQ112" s="261"/>
      <c r="HR112" s="261"/>
      <c r="HS112" s="261"/>
      <c r="HT112" s="261"/>
      <c r="HU112" s="261"/>
      <c r="HV112" s="261"/>
      <c r="HW112" s="261"/>
      <c r="HX112" s="261"/>
      <c r="HY112" s="271"/>
      <c r="HZ112" s="271"/>
      <c r="IA112" s="271"/>
      <c r="IB112" s="271"/>
      <c r="IC112" s="271"/>
      <c r="ID112" s="271"/>
      <c r="IE112" s="271"/>
      <c r="IF112" s="271"/>
      <c r="IG112" s="271"/>
      <c r="IH112" s="271"/>
      <c r="II112" s="271"/>
      <c r="IJ112" s="271"/>
      <c r="IK112" s="271"/>
      <c r="IL112" s="271"/>
      <c r="IM112" s="271"/>
      <c r="IN112" s="271"/>
      <c r="IO112" s="271"/>
      <c r="IP112" s="271"/>
      <c r="IQ112" s="271"/>
      <c r="IR112" s="271"/>
      <c r="IS112" s="271"/>
      <c r="IT112" s="271"/>
      <c r="IU112" s="271"/>
      <c r="IV112" s="271"/>
      <c r="IW112" s="271"/>
      <c r="IX112" s="271"/>
      <c r="IY112" s="271"/>
      <c r="IZ112" s="271"/>
      <c r="JA112" s="271"/>
      <c r="JB112" s="271"/>
      <c r="JC112" s="271"/>
      <c r="JD112" s="271"/>
      <c r="JE112" s="271"/>
      <c r="JF112" s="271"/>
      <c r="JG112" s="271"/>
      <c r="JH112" s="271"/>
      <c r="JI112" s="271"/>
      <c r="JJ112" s="271"/>
      <c r="JK112" s="271"/>
      <c r="JL112" s="271"/>
      <c r="JM112" s="271"/>
      <c r="JN112" s="271"/>
      <c r="JO112" s="271"/>
      <c r="JP112" s="271"/>
      <c r="JQ112" s="272"/>
      <c r="JR112" s="262" t="str">
        <f>BN112</f>
        <v>入力必須項目をすべて入力してください。</v>
      </c>
      <c r="JS112" s="263"/>
      <c r="JT112" s="263"/>
      <c r="JU112" s="263"/>
      <c r="JV112" s="263"/>
      <c r="JW112" s="263"/>
      <c r="JX112" s="263"/>
      <c r="JY112" s="263"/>
      <c r="JZ112" s="263"/>
      <c r="KA112" s="263"/>
      <c r="KB112" s="263"/>
      <c r="KC112" s="263"/>
      <c r="KD112" s="263"/>
      <c r="KE112" s="263"/>
      <c r="KF112" s="263"/>
      <c r="KG112" s="263"/>
      <c r="KH112" s="263"/>
      <c r="KI112" s="263"/>
      <c r="KJ112" s="263"/>
      <c r="KK112" s="263"/>
      <c r="KL112" s="263"/>
      <c r="KM112" s="263"/>
      <c r="KN112" s="263"/>
      <c r="KO112" s="263"/>
      <c r="KP112" s="263"/>
      <c r="KQ112" s="263"/>
      <c r="KR112" s="263"/>
      <c r="KS112" s="263"/>
      <c r="KT112" s="263"/>
      <c r="KU112" s="263"/>
      <c r="KV112" s="263"/>
      <c r="KW112" s="263"/>
      <c r="KX112" s="263"/>
      <c r="KY112" s="263"/>
      <c r="KZ112" s="263"/>
      <c r="LA112" s="263"/>
      <c r="LB112" s="263"/>
      <c r="LC112" s="264"/>
    </row>
    <row r="113" spans="1:315" ht="16.2" customHeight="1" x14ac:dyDescent="0.45">
      <c r="A113" s="374"/>
      <c r="B113" s="374"/>
      <c r="C113" s="374"/>
      <c r="D113" s="261"/>
      <c r="E113" s="261"/>
      <c r="F113" s="261"/>
      <c r="G113" s="261"/>
      <c r="H113" s="261"/>
      <c r="I113" s="261"/>
      <c r="J113" s="261"/>
      <c r="K113" s="261"/>
      <c r="L113" s="261"/>
      <c r="M113" s="261"/>
      <c r="N113" s="261"/>
      <c r="O113" s="261"/>
      <c r="P113" s="261"/>
      <c r="Q113" s="261"/>
      <c r="R113" s="261"/>
      <c r="S113" s="261"/>
      <c r="T113" s="261"/>
      <c r="U113" s="278"/>
      <c r="V113" s="278"/>
      <c r="W113" s="278"/>
      <c r="X113" s="278"/>
      <c r="Y113" s="278"/>
      <c r="Z113" s="278"/>
      <c r="AA113" s="278"/>
      <c r="AB113" s="278"/>
      <c r="AC113" s="278"/>
      <c r="AD113" s="278"/>
      <c r="AE113" s="278"/>
      <c r="AF113" s="278"/>
      <c r="AG113" s="278"/>
      <c r="AH113" s="278"/>
      <c r="AI113" s="278"/>
      <c r="AJ113" s="278"/>
      <c r="AK113" s="278"/>
      <c r="AL113" s="278"/>
      <c r="AM113" s="278"/>
      <c r="AN113" s="278"/>
      <c r="AO113" s="278"/>
      <c r="AP113" s="278"/>
      <c r="AQ113" s="278"/>
      <c r="AR113" s="278"/>
      <c r="AS113" s="278"/>
      <c r="AT113" s="278"/>
      <c r="AU113" s="278"/>
      <c r="AV113" s="278"/>
      <c r="AW113" s="278"/>
      <c r="AX113" s="278"/>
      <c r="AY113" s="278"/>
      <c r="AZ113" s="278"/>
      <c r="BA113" s="278"/>
      <c r="BB113" s="278"/>
      <c r="BC113" s="278"/>
      <c r="BD113" s="278"/>
      <c r="BE113" s="278"/>
      <c r="BF113" s="278"/>
      <c r="BG113" s="278"/>
      <c r="BH113" s="278"/>
      <c r="BI113" s="278"/>
      <c r="BJ113" s="278"/>
      <c r="BK113" s="278"/>
      <c r="BL113" s="278"/>
      <c r="BM113" s="279"/>
      <c r="BN113" s="265"/>
      <c r="BO113" s="266"/>
      <c r="BP113" s="266"/>
      <c r="BQ113" s="266"/>
      <c r="BR113" s="266"/>
      <c r="BS113" s="266"/>
      <c r="BT113" s="266"/>
      <c r="BU113" s="266"/>
      <c r="BV113" s="266"/>
      <c r="BW113" s="266"/>
      <c r="BX113" s="266"/>
      <c r="BY113" s="266"/>
      <c r="BZ113" s="266"/>
      <c r="CA113" s="266"/>
      <c r="CB113" s="266"/>
      <c r="CC113" s="266"/>
      <c r="CD113" s="266"/>
      <c r="CE113" s="266"/>
      <c r="CF113" s="266"/>
      <c r="CG113" s="266"/>
      <c r="CH113" s="266"/>
      <c r="CI113" s="266"/>
      <c r="CJ113" s="266"/>
      <c r="CK113" s="266"/>
      <c r="CL113" s="266"/>
      <c r="CM113" s="266"/>
      <c r="CN113" s="266"/>
      <c r="CO113" s="266"/>
      <c r="CP113" s="266"/>
      <c r="CQ113" s="266"/>
      <c r="CR113" s="266"/>
      <c r="CS113" s="266"/>
      <c r="CT113" s="266"/>
      <c r="CU113" s="266"/>
      <c r="CV113" s="266"/>
      <c r="CW113" s="266"/>
      <c r="CX113" s="266"/>
      <c r="CY113" s="267"/>
      <c r="DC113" s="428"/>
      <c r="DD113" s="427"/>
      <c r="DE113" s="427"/>
      <c r="DF113" s="261"/>
      <c r="DG113" s="261"/>
      <c r="DH113" s="261"/>
      <c r="DI113" s="261"/>
      <c r="DJ113" s="261"/>
      <c r="DK113" s="261"/>
      <c r="DL113" s="261"/>
      <c r="DM113" s="261"/>
      <c r="DN113" s="261"/>
      <c r="DO113" s="261"/>
      <c r="DP113" s="261"/>
      <c r="DQ113" s="261"/>
      <c r="DR113" s="261"/>
      <c r="DS113" s="261"/>
      <c r="DT113" s="261"/>
      <c r="DU113" s="261"/>
      <c r="DV113" s="261"/>
      <c r="DW113" s="271"/>
      <c r="DX113" s="271"/>
      <c r="DY113" s="271"/>
      <c r="DZ113" s="271"/>
      <c r="EA113" s="271"/>
      <c r="EB113" s="271"/>
      <c r="EC113" s="271"/>
      <c r="ED113" s="271"/>
      <c r="EE113" s="271"/>
      <c r="EF113" s="271"/>
      <c r="EG113" s="271"/>
      <c r="EH113" s="271"/>
      <c r="EI113" s="271"/>
      <c r="EJ113" s="271"/>
      <c r="EK113" s="271"/>
      <c r="EL113" s="271"/>
      <c r="EM113" s="271"/>
      <c r="EN113" s="271"/>
      <c r="EO113" s="271"/>
      <c r="EP113" s="271"/>
      <c r="EQ113" s="271"/>
      <c r="ER113" s="271"/>
      <c r="ES113" s="271"/>
      <c r="ET113" s="271"/>
      <c r="EU113" s="271"/>
      <c r="EV113" s="271"/>
      <c r="EW113" s="271"/>
      <c r="EX113" s="271"/>
      <c r="EY113" s="271"/>
      <c r="EZ113" s="271"/>
      <c r="FA113" s="271"/>
      <c r="FB113" s="271"/>
      <c r="FC113" s="271"/>
      <c r="FD113" s="271"/>
      <c r="FE113" s="271"/>
      <c r="FF113" s="271"/>
      <c r="FG113" s="271"/>
      <c r="FH113" s="271"/>
      <c r="FI113" s="271"/>
      <c r="FJ113" s="271"/>
      <c r="FK113" s="271"/>
      <c r="FL113" s="271"/>
      <c r="FM113" s="271"/>
      <c r="FN113" s="271"/>
      <c r="FO113" s="272"/>
      <c r="FP113" s="265"/>
      <c r="FQ113" s="266"/>
      <c r="FR113" s="266"/>
      <c r="FS113" s="266"/>
      <c r="FT113" s="266"/>
      <c r="FU113" s="266"/>
      <c r="FV113" s="266"/>
      <c r="FW113" s="266"/>
      <c r="FX113" s="266"/>
      <c r="FY113" s="266"/>
      <c r="FZ113" s="266"/>
      <c r="GA113" s="266"/>
      <c r="GB113" s="266"/>
      <c r="GC113" s="266"/>
      <c r="GD113" s="266"/>
      <c r="GE113" s="266"/>
      <c r="GF113" s="266"/>
      <c r="GG113" s="266"/>
      <c r="GH113" s="266"/>
      <c r="GI113" s="266"/>
      <c r="GJ113" s="266"/>
      <c r="GK113" s="266"/>
      <c r="GL113" s="266"/>
      <c r="GM113" s="266"/>
      <c r="GN113" s="266"/>
      <c r="GO113" s="266"/>
      <c r="GP113" s="266"/>
      <c r="GQ113" s="266"/>
      <c r="GR113" s="266"/>
      <c r="GS113" s="266"/>
      <c r="GT113" s="266"/>
      <c r="GU113" s="266"/>
      <c r="GV113" s="266"/>
      <c r="GW113" s="266"/>
      <c r="GX113" s="266"/>
      <c r="GY113" s="266"/>
      <c r="GZ113" s="266"/>
      <c r="HA113" s="267"/>
      <c r="HE113" s="428"/>
      <c r="HF113" s="427"/>
      <c r="HG113" s="427"/>
      <c r="HH113" s="261"/>
      <c r="HI113" s="261"/>
      <c r="HJ113" s="261"/>
      <c r="HK113" s="261"/>
      <c r="HL113" s="261"/>
      <c r="HM113" s="261"/>
      <c r="HN113" s="261"/>
      <c r="HO113" s="261"/>
      <c r="HP113" s="261"/>
      <c r="HQ113" s="261"/>
      <c r="HR113" s="261"/>
      <c r="HS113" s="261"/>
      <c r="HT113" s="261"/>
      <c r="HU113" s="261"/>
      <c r="HV113" s="261"/>
      <c r="HW113" s="261"/>
      <c r="HX113" s="261"/>
      <c r="HY113" s="271"/>
      <c r="HZ113" s="271"/>
      <c r="IA113" s="271"/>
      <c r="IB113" s="271"/>
      <c r="IC113" s="271"/>
      <c r="ID113" s="271"/>
      <c r="IE113" s="271"/>
      <c r="IF113" s="271"/>
      <c r="IG113" s="271"/>
      <c r="IH113" s="271"/>
      <c r="II113" s="271"/>
      <c r="IJ113" s="271"/>
      <c r="IK113" s="271"/>
      <c r="IL113" s="271"/>
      <c r="IM113" s="271"/>
      <c r="IN113" s="271"/>
      <c r="IO113" s="271"/>
      <c r="IP113" s="271"/>
      <c r="IQ113" s="271"/>
      <c r="IR113" s="271"/>
      <c r="IS113" s="271"/>
      <c r="IT113" s="271"/>
      <c r="IU113" s="271"/>
      <c r="IV113" s="271"/>
      <c r="IW113" s="271"/>
      <c r="IX113" s="271"/>
      <c r="IY113" s="271"/>
      <c r="IZ113" s="271"/>
      <c r="JA113" s="271"/>
      <c r="JB113" s="271"/>
      <c r="JC113" s="271"/>
      <c r="JD113" s="271"/>
      <c r="JE113" s="271"/>
      <c r="JF113" s="271"/>
      <c r="JG113" s="271"/>
      <c r="JH113" s="271"/>
      <c r="JI113" s="271"/>
      <c r="JJ113" s="271"/>
      <c r="JK113" s="271"/>
      <c r="JL113" s="271"/>
      <c r="JM113" s="271"/>
      <c r="JN113" s="271"/>
      <c r="JO113" s="271"/>
      <c r="JP113" s="271"/>
      <c r="JQ113" s="272"/>
      <c r="JR113" s="265"/>
      <c r="JS113" s="266"/>
      <c r="JT113" s="266"/>
      <c r="JU113" s="266"/>
      <c r="JV113" s="266"/>
      <c r="JW113" s="266"/>
      <c r="JX113" s="266"/>
      <c r="JY113" s="266"/>
      <c r="JZ113" s="266"/>
      <c r="KA113" s="266"/>
      <c r="KB113" s="266"/>
      <c r="KC113" s="266"/>
      <c r="KD113" s="266"/>
      <c r="KE113" s="266"/>
      <c r="KF113" s="266"/>
      <c r="KG113" s="266"/>
      <c r="KH113" s="266"/>
      <c r="KI113" s="266"/>
      <c r="KJ113" s="266"/>
      <c r="KK113" s="266"/>
      <c r="KL113" s="266"/>
      <c r="KM113" s="266"/>
      <c r="KN113" s="266"/>
      <c r="KO113" s="266"/>
      <c r="KP113" s="266"/>
      <c r="KQ113" s="266"/>
      <c r="KR113" s="266"/>
      <c r="KS113" s="266"/>
      <c r="KT113" s="266"/>
      <c r="KU113" s="266"/>
      <c r="KV113" s="266"/>
      <c r="KW113" s="266"/>
      <c r="KX113" s="266"/>
      <c r="KY113" s="266"/>
      <c r="KZ113" s="266"/>
      <c r="LA113" s="266"/>
      <c r="LB113" s="266"/>
      <c r="LC113" s="267"/>
    </row>
    <row r="114" spans="1:315" ht="16.2" customHeight="1" x14ac:dyDescent="0.45">
      <c r="A114" s="374"/>
      <c r="B114" s="374"/>
      <c r="C114" s="374"/>
      <c r="D114" s="261"/>
      <c r="E114" s="261"/>
      <c r="F114" s="261"/>
      <c r="G114" s="261"/>
      <c r="H114" s="261"/>
      <c r="I114" s="261"/>
      <c r="J114" s="261"/>
      <c r="K114" s="261"/>
      <c r="L114" s="261"/>
      <c r="M114" s="261"/>
      <c r="N114" s="261"/>
      <c r="O114" s="261"/>
      <c r="P114" s="261"/>
      <c r="Q114" s="261"/>
      <c r="R114" s="261"/>
      <c r="S114" s="261"/>
      <c r="T114" s="261"/>
      <c r="U114" s="278"/>
      <c r="V114" s="278"/>
      <c r="W114" s="278"/>
      <c r="X114" s="278"/>
      <c r="Y114" s="278"/>
      <c r="Z114" s="278"/>
      <c r="AA114" s="278"/>
      <c r="AB114" s="278"/>
      <c r="AC114" s="278"/>
      <c r="AD114" s="278"/>
      <c r="AE114" s="278"/>
      <c r="AF114" s="278"/>
      <c r="AG114" s="278"/>
      <c r="AH114" s="278"/>
      <c r="AI114" s="278"/>
      <c r="AJ114" s="278"/>
      <c r="AK114" s="278"/>
      <c r="AL114" s="278"/>
      <c r="AM114" s="278"/>
      <c r="AN114" s="278"/>
      <c r="AO114" s="278"/>
      <c r="AP114" s="278"/>
      <c r="AQ114" s="278"/>
      <c r="AR114" s="278"/>
      <c r="AS114" s="278"/>
      <c r="AT114" s="278"/>
      <c r="AU114" s="278"/>
      <c r="AV114" s="278"/>
      <c r="AW114" s="278"/>
      <c r="AX114" s="278"/>
      <c r="AY114" s="278"/>
      <c r="AZ114" s="278"/>
      <c r="BA114" s="278"/>
      <c r="BB114" s="278"/>
      <c r="BC114" s="278"/>
      <c r="BD114" s="278"/>
      <c r="BE114" s="278"/>
      <c r="BF114" s="278"/>
      <c r="BG114" s="278"/>
      <c r="BH114" s="278"/>
      <c r="BI114" s="278"/>
      <c r="BJ114" s="278"/>
      <c r="BK114" s="278"/>
      <c r="BL114" s="278"/>
      <c r="BM114" s="279"/>
      <c r="BN114" s="265"/>
      <c r="BO114" s="266"/>
      <c r="BP114" s="266"/>
      <c r="BQ114" s="266"/>
      <c r="BR114" s="266"/>
      <c r="BS114" s="266"/>
      <c r="BT114" s="266"/>
      <c r="BU114" s="266"/>
      <c r="BV114" s="266"/>
      <c r="BW114" s="266"/>
      <c r="BX114" s="266"/>
      <c r="BY114" s="266"/>
      <c r="BZ114" s="266"/>
      <c r="CA114" s="266"/>
      <c r="CB114" s="266"/>
      <c r="CC114" s="266"/>
      <c r="CD114" s="266"/>
      <c r="CE114" s="266"/>
      <c r="CF114" s="266"/>
      <c r="CG114" s="266"/>
      <c r="CH114" s="266"/>
      <c r="CI114" s="266"/>
      <c r="CJ114" s="266"/>
      <c r="CK114" s="266"/>
      <c r="CL114" s="266"/>
      <c r="CM114" s="266"/>
      <c r="CN114" s="266"/>
      <c r="CO114" s="266"/>
      <c r="CP114" s="266"/>
      <c r="CQ114" s="266"/>
      <c r="CR114" s="266"/>
      <c r="CS114" s="266"/>
      <c r="CT114" s="266"/>
      <c r="CU114" s="266"/>
      <c r="CV114" s="266"/>
      <c r="CW114" s="266"/>
      <c r="CX114" s="266"/>
      <c r="CY114" s="267"/>
      <c r="DC114" s="428"/>
      <c r="DD114" s="427"/>
      <c r="DE114" s="427"/>
      <c r="DF114" s="261"/>
      <c r="DG114" s="261"/>
      <c r="DH114" s="261"/>
      <c r="DI114" s="261"/>
      <c r="DJ114" s="261"/>
      <c r="DK114" s="261"/>
      <c r="DL114" s="261"/>
      <c r="DM114" s="261"/>
      <c r="DN114" s="261"/>
      <c r="DO114" s="261"/>
      <c r="DP114" s="261"/>
      <c r="DQ114" s="261"/>
      <c r="DR114" s="261"/>
      <c r="DS114" s="261"/>
      <c r="DT114" s="261"/>
      <c r="DU114" s="261"/>
      <c r="DV114" s="261"/>
      <c r="DW114" s="271"/>
      <c r="DX114" s="271"/>
      <c r="DY114" s="271"/>
      <c r="DZ114" s="271"/>
      <c r="EA114" s="271"/>
      <c r="EB114" s="271"/>
      <c r="EC114" s="271"/>
      <c r="ED114" s="271"/>
      <c r="EE114" s="271"/>
      <c r="EF114" s="271"/>
      <c r="EG114" s="271"/>
      <c r="EH114" s="271"/>
      <c r="EI114" s="271"/>
      <c r="EJ114" s="271"/>
      <c r="EK114" s="271"/>
      <c r="EL114" s="271"/>
      <c r="EM114" s="271"/>
      <c r="EN114" s="271"/>
      <c r="EO114" s="271"/>
      <c r="EP114" s="271"/>
      <c r="EQ114" s="271"/>
      <c r="ER114" s="271"/>
      <c r="ES114" s="271"/>
      <c r="ET114" s="271"/>
      <c r="EU114" s="271"/>
      <c r="EV114" s="271"/>
      <c r="EW114" s="271"/>
      <c r="EX114" s="271"/>
      <c r="EY114" s="271"/>
      <c r="EZ114" s="271"/>
      <c r="FA114" s="271"/>
      <c r="FB114" s="271"/>
      <c r="FC114" s="271"/>
      <c r="FD114" s="271"/>
      <c r="FE114" s="271"/>
      <c r="FF114" s="271"/>
      <c r="FG114" s="271"/>
      <c r="FH114" s="271"/>
      <c r="FI114" s="271"/>
      <c r="FJ114" s="271"/>
      <c r="FK114" s="271"/>
      <c r="FL114" s="271"/>
      <c r="FM114" s="271"/>
      <c r="FN114" s="271"/>
      <c r="FO114" s="272"/>
      <c r="FP114" s="265"/>
      <c r="FQ114" s="266"/>
      <c r="FR114" s="266"/>
      <c r="FS114" s="266"/>
      <c r="FT114" s="266"/>
      <c r="FU114" s="266"/>
      <c r="FV114" s="266"/>
      <c r="FW114" s="266"/>
      <c r="FX114" s="266"/>
      <c r="FY114" s="266"/>
      <c r="FZ114" s="266"/>
      <c r="GA114" s="266"/>
      <c r="GB114" s="266"/>
      <c r="GC114" s="266"/>
      <c r="GD114" s="266"/>
      <c r="GE114" s="266"/>
      <c r="GF114" s="266"/>
      <c r="GG114" s="266"/>
      <c r="GH114" s="266"/>
      <c r="GI114" s="266"/>
      <c r="GJ114" s="266"/>
      <c r="GK114" s="266"/>
      <c r="GL114" s="266"/>
      <c r="GM114" s="266"/>
      <c r="GN114" s="266"/>
      <c r="GO114" s="266"/>
      <c r="GP114" s="266"/>
      <c r="GQ114" s="266"/>
      <c r="GR114" s="266"/>
      <c r="GS114" s="266"/>
      <c r="GT114" s="266"/>
      <c r="GU114" s="266"/>
      <c r="GV114" s="266"/>
      <c r="GW114" s="266"/>
      <c r="GX114" s="266"/>
      <c r="GY114" s="266"/>
      <c r="GZ114" s="266"/>
      <c r="HA114" s="267"/>
      <c r="HE114" s="428"/>
      <c r="HF114" s="427"/>
      <c r="HG114" s="427"/>
      <c r="HH114" s="261"/>
      <c r="HI114" s="261"/>
      <c r="HJ114" s="261"/>
      <c r="HK114" s="261"/>
      <c r="HL114" s="261"/>
      <c r="HM114" s="261"/>
      <c r="HN114" s="261"/>
      <c r="HO114" s="261"/>
      <c r="HP114" s="261"/>
      <c r="HQ114" s="261"/>
      <c r="HR114" s="261"/>
      <c r="HS114" s="261"/>
      <c r="HT114" s="261"/>
      <c r="HU114" s="261"/>
      <c r="HV114" s="261"/>
      <c r="HW114" s="261"/>
      <c r="HX114" s="261"/>
      <c r="HY114" s="271"/>
      <c r="HZ114" s="271"/>
      <c r="IA114" s="271"/>
      <c r="IB114" s="271"/>
      <c r="IC114" s="271"/>
      <c r="ID114" s="271"/>
      <c r="IE114" s="271"/>
      <c r="IF114" s="271"/>
      <c r="IG114" s="271"/>
      <c r="IH114" s="271"/>
      <c r="II114" s="271"/>
      <c r="IJ114" s="271"/>
      <c r="IK114" s="271"/>
      <c r="IL114" s="271"/>
      <c r="IM114" s="271"/>
      <c r="IN114" s="271"/>
      <c r="IO114" s="271"/>
      <c r="IP114" s="271"/>
      <c r="IQ114" s="271"/>
      <c r="IR114" s="271"/>
      <c r="IS114" s="271"/>
      <c r="IT114" s="271"/>
      <c r="IU114" s="271"/>
      <c r="IV114" s="271"/>
      <c r="IW114" s="271"/>
      <c r="IX114" s="271"/>
      <c r="IY114" s="271"/>
      <c r="IZ114" s="271"/>
      <c r="JA114" s="271"/>
      <c r="JB114" s="271"/>
      <c r="JC114" s="271"/>
      <c r="JD114" s="271"/>
      <c r="JE114" s="271"/>
      <c r="JF114" s="271"/>
      <c r="JG114" s="271"/>
      <c r="JH114" s="271"/>
      <c r="JI114" s="271"/>
      <c r="JJ114" s="271"/>
      <c r="JK114" s="271"/>
      <c r="JL114" s="271"/>
      <c r="JM114" s="271"/>
      <c r="JN114" s="271"/>
      <c r="JO114" s="271"/>
      <c r="JP114" s="271"/>
      <c r="JQ114" s="272"/>
      <c r="JR114" s="265"/>
      <c r="JS114" s="266"/>
      <c r="JT114" s="266"/>
      <c r="JU114" s="266"/>
      <c r="JV114" s="266"/>
      <c r="JW114" s="266"/>
      <c r="JX114" s="266"/>
      <c r="JY114" s="266"/>
      <c r="JZ114" s="266"/>
      <c r="KA114" s="266"/>
      <c r="KB114" s="266"/>
      <c r="KC114" s="266"/>
      <c r="KD114" s="266"/>
      <c r="KE114" s="266"/>
      <c r="KF114" s="266"/>
      <c r="KG114" s="266"/>
      <c r="KH114" s="266"/>
      <c r="KI114" s="266"/>
      <c r="KJ114" s="266"/>
      <c r="KK114" s="266"/>
      <c r="KL114" s="266"/>
      <c r="KM114" s="266"/>
      <c r="KN114" s="266"/>
      <c r="KO114" s="266"/>
      <c r="KP114" s="266"/>
      <c r="KQ114" s="266"/>
      <c r="KR114" s="266"/>
      <c r="KS114" s="266"/>
      <c r="KT114" s="266"/>
      <c r="KU114" s="266"/>
      <c r="KV114" s="266"/>
      <c r="KW114" s="266"/>
      <c r="KX114" s="266"/>
      <c r="KY114" s="266"/>
      <c r="KZ114" s="266"/>
      <c r="LA114" s="266"/>
      <c r="LB114" s="266"/>
      <c r="LC114" s="267"/>
    </row>
    <row r="115" spans="1:315" ht="16.2" customHeight="1" x14ac:dyDescent="0.45">
      <c r="A115" s="374"/>
      <c r="B115" s="374"/>
      <c r="C115" s="374"/>
      <c r="D115" s="260" t="s">
        <v>40</v>
      </c>
      <c r="E115" s="261"/>
      <c r="F115" s="261"/>
      <c r="G115" s="261"/>
      <c r="H115" s="261"/>
      <c r="I115" s="261"/>
      <c r="J115" s="261"/>
      <c r="K115" s="261"/>
      <c r="L115" s="261"/>
      <c r="M115" s="261"/>
      <c r="N115" s="261"/>
      <c r="O115" s="261"/>
      <c r="P115" s="261"/>
      <c r="Q115" s="261"/>
      <c r="R115" s="261"/>
      <c r="S115" s="261"/>
      <c r="T115" s="261"/>
      <c r="U115" s="271" t="str">
        <f>IF(入力シート!D20="","",入力シート!D20)</f>
        <v/>
      </c>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c r="BB115" s="271"/>
      <c r="BC115" s="271"/>
      <c r="BD115" s="271"/>
      <c r="BE115" s="271"/>
      <c r="BF115" s="271"/>
      <c r="BG115" s="271"/>
      <c r="BH115" s="271"/>
      <c r="BI115" s="271"/>
      <c r="BJ115" s="271"/>
      <c r="BK115" s="271"/>
      <c r="BL115" s="271"/>
      <c r="BM115" s="271"/>
      <c r="BN115" s="265"/>
      <c r="BO115" s="266"/>
      <c r="BP115" s="266"/>
      <c r="BQ115" s="266"/>
      <c r="BR115" s="266"/>
      <c r="BS115" s="266"/>
      <c r="BT115" s="266"/>
      <c r="BU115" s="266"/>
      <c r="BV115" s="266"/>
      <c r="BW115" s="266"/>
      <c r="BX115" s="266"/>
      <c r="BY115" s="266"/>
      <c r="BZ115" s="266"/>
      <c r="CA115" s="266"/>
      <c r="CB115" s="266"/>
      <c r="CC115" s="266"/>
      <c r="CD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7"/>
      <c r="DC115" s="428"/>
      <c r="DD115" s="427"/>
      <c r="DE115" s="427"/>
      <c r="DF115" s="260" t="s">
        <v>40</v>
      </c>
      <c r="DG115" s="261"/>
      <c r="DH115" s="261"/>
      <c r="DI115" s="261"/>
      <c r="DJ115" s="261"/>
      <c r="DK115" s="261"/>
      <c r="DL115" s="261"/>
      <c r="DM115" s="261"/>
      <c r="DN115" s="261"/>
      <c r="DO115" s="261"/>
      <c r="DP115" s="261"/>
      <c r="DQ115" s="261"/>
      <c r="DR115" s="261"/>
      <c r="DS115" s="261"/>
      <c r="DT115" s="261"/>
      <c r="DU115" s="261"/>
      <c r="DV115" s="261"/>
      <c r="DW115" s="271" t="str">
        <f>U115</f>
        <v/>
      </c>
      <c r="DX115" s="271"/>
      <c r="DY115" s="271"/>
      <c r="DZ115" s="271"/>
      <c r="EA115" s="271"/>
      <c r="EB115" s="271"/>
      <c r="EC115" s="271"/>
      <c r="ED115" s="271"/>
      <c r="EE115" s="271"/>
      <c r="EF115" s="271"/>
      <c r="EG115" s="271"/>
      <c r="EH115" s="271"/>
      <c r="EI115" s="271"/>
      <c r="EJ115" s="271"/>
      <c r="EK115" s="271"/>
      <c r="EL115" s="271"/>
      <c r="EM115" s="271"/>
      <c r="EN115" s="271"/>
      <c r="EO115" s="271"/>
      <c r="EP115" s="271"/>
      <c r="EQ115" s="271"/>
      <c r="ER115" s="271"/>
      <c r="ES115" s="271"/>
      <c r="ET115" s="271"/>
      <c r="EU115" s="271"/>
      <c r="EV115" s="271"/>
      <c r="EW115" s="271"/>
      <c r="EX115" s="271"/>
      <c r="EY115" s="271"/>
      <c r="EZ115" s="271"/>
      <c r="FA115" s="271"/>
      <c r="FB115" s="271"/>
      <c r="FC115" s="271"/>
      <c r="FD115" s="271"/>
      <c r="FE115" s="271"/>
      <c r="FF115" s="271"/>
      <c r="FG115" s="271"/>
      <c r="FH115" s="271"/>
      <c r="FI115" s="271"/>
      <c r="FJ115" s="271"/>
      <c r="FK115" s="271"/>
      <c r="FL115" s="271"/>
      <c r="FM115" s="271"/>
      <c r="FN115" s="271"/>
      <c r="FO115" s="271"/>
      <c r="FP115" s="265"/>
      <c r="FQ115" s="266"/>
      <c r="FR115" s="266"/>
      <c r="FS115" s="266"/>
      <c r="FT115" s="266"/>
      <c r="FU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7"/>
      <c r="HE115" s="428"/>
      <c r="HF115" s="427"/>
      <c r="HG115" s="427"/>
      <c r="HH115" s="260" t="s">
        <v>40</v>
      </c>
      <c r="HI115" s="261"/>
      <c r="HJ115" s="261"/>
      <c r="HK115" s="261"/>
      <c r="HL115" s="261"/>
      <c r="HM115" s="261"/>
      <c r="HN115" s="261"/>
      <c r="HO115" s="261"/>
      <c r="HP115" s="261"/>
      <c r="HQ115" s="261"/>
      <c r="HR115" s="261"/>
      <c r="HS115" s="261"/>
      <c r="HT115" s="261"/>
      <c r="HU115" s="261"/>
      <c r="HV115" s="261"/>
      <c r="HW115" s="261"/>
      <c r="HX115" s="261"/>
      <c r="HY115" s="271" t="str">
        <f>DW115</f>
        <v/>
      </c>
      <c r="HZ115" s="271"/>
      <c r="IA115" s="271"/>
      <c r="IB115" s="271"/>
      <c r="IC115" s="271"/>
      <c r="ID115" s="271"/>
      <c r="IE115" s="271"/>
      <c r="IF115" s="271"/>
      <c r="IG115" s="271"/>
      <c r="IH115" s="271"/>
      <c r="II115" s="271"/>
      <c r="IJ115" s="271"/>
      <c r="IK115" s="271"/>
      <c r="IL115" s="271"/>
      <c r="IM115" s="271"/>
      <c r="IN115" s="271"/>
      <c r="IO115" s="271"/>
      <c r="IP115" s="271"/>
      <c r="IQ115" s="271"/>
      <c r="IR115" s="271"/>
      <c r="IS115" s="271"/>
      <c r="IT115" s="271"/>
      <c r="IU115" s="271"/>
      <c r="IV115" s="271"/>
      <c r="IW115" s="271"/>
      <c r="IX115" s="271"/>
      <c r="IY115" s="271"/>
      <c r="IZ115" s="271"/>
      <c r="JA115" s="271"/>
      <c r="JB115" s="271"/>
      <c r="JC115" s="271"/>
      <c r="JD115" s="271"/>
      <c r="JE115" s="271"/>
      <c r="JF115" s="271"/>
      <c r="JG115" s="271"/>
      <c r="JH115" s="271"/>
      <c r="JI115" s="271"/>
      <c r="JJ115" s="271"/>
      <c r="JK115" s="271"/>
      <c r="JL115" s="271"/>
      <c r="JM115" s="271"/>
      <c r="JN115" s="271"/>
      <c r="JO115" s="271"/>
      <c r="JP115" s="271"/>
      <c r="JQ115" s="271"/>
      <c r="JR115" s="265"/>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7"/>
    </row>
    <row r="116" spans="1:315" ht="16.2" customHeight="1" x14ac:dyDescent="0.45">
      <c r="A116" s="374"/>
      <c r="B116" s="374"/>
      <c r="C116" s="374"/>
      <c r="D116" s="261"/>
      <c r="E116" s="261"/>
      <c r="F116" s="261"/>
      <c r="G116" s="261"/>
      <c r="H116" s="261"/>
      <c r="I116" s="261"/>
      <c r="J116" s="261"/>
      <c r="K116" s="261"/>
      <c r="L116" s="261"/>
      <c r="M116" s="261"/>
      <c r="N116" s="261"/>
      <c r="O116" s="261"/>
      <c r="P116" s="261"/>
      <c r="Q116" s="261"/>
      <c r="R116" s="261"/>
      <c r="S116" s="261"/>
      <c r="T116" s="26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271"/>
      <c r="BC116" s="271"/>
      <c r="BD116" s="271"/>
      <c r="BE116" s="271"/>
      <c r="BF116" s="271"/>
      <c r="BG116" s="271"/>
      <c r="BH116" s="271"/>
      <c r="BI116" s="271"/>
      <c r="BJ116" s="271"/>
      <c r="BK116" s="271"/>
      <c r="BL116" s="271"/>
      <c r="BM116" s="271"/>
      <c r="BN116" s="265"/>
      <c r="BO116" s="266"/>
      <c r="BP116" s="266"/>
      <c r="BQ116" s="266"/>
      <c r="BR116" s="266"/>
      <c r="BS116" s="266"/>
      <c r="BT116" s="266"/>
      <c r="BU116" s="266"/>
      <c r="BV116" s="266"/>
      <c r="BW116" s="266"/>
      <c r="BX116" s="266"/>
      <c r="BY116" s="266"/>
      <c r="BZ116" s="266"/>
      <c r="CA116" s="266"/>
      <c r="CB116" s="266"/>
      <c r="CC116" s="266"/>
      <c r="CD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7"/>
      <c r="DC116" s="428"/>
      <c r="DD116" s="427"/>
      <c r="DE116" s="427"/>
      <c r="DF116" s="261"/>
      <c r="DG116" s="261"/>
      <c r="DH116" s="261"/>
      <c r="DI116" s="261"/>
      <c r="DJ116" s="261"/>
      <c r="DK116" s="261"/>
      <c r="DL116" s="261"/>
      <c r="DM116" s="261"/>
      <c r="DN116" s="261"/>
      <c r="DO116" s="261"/>
      <c r="DP116" s="261"/>
      <c r="DQ116" s="261"/>
      <c r="DR116" s="261"/>
      <c r="DS116" s="261"/>
      <c r="DT116" s="261"/>
      <c r="DU116" s="261"/>
      <c r="DV116" s="261"/>
      <c r="DW116" s="271"/>
      <c r="DX116" s="271"/>
      <c r="DY116" s="271"/>
      <c r="DZ116" s="271"/>
      <c r="EA116" s="271"/>
      <c r="EB116" s="271"/>
      <c r="EC116" s="271"/>
      <c r="ED116" s="271"/>
      <c r="EE116" s="271"/>
      <c r="EF116" s="271"/>
      <c r="EG116" s="271"/>
      <c r="EH116" s="271"/>
      <c r="EI116" s="271"/>
      <c r="EJ116" s="271"/>
      <c r="EK116" s="271"/>
      <c r="EL116" s="271"/>
      <c r="EM116" s="271"/>
      <c r="EN116" s="271"/>
      <c r="EO116" s="271"/>
      <c r="EP116" s="271"/>
      <c r="EQ116" s="271"/>
      <c r="ER116" s="271"/>
      <c r="ES116" s="271"/>
      <c r="ET116" s="271"/>
      <c r="EU116" s="271"/>
      <c r="EV116" s="271"/>
      <c r="EW116" s="271"/>
      <c r="EX116" s="271"/>
      <c r="EY116" s="271"/>
      <c r="EZ116" s="271"/>
      <c r="FA116" s="271"/>
      <c r="FB116" s="271"/>
      <c r="FC116" s="271"/>
      <c r="FD116" s="271"/>
      <c r="FE116" s="271"/>
      <c r="FF116" s="271"/>
      <c r="FG116" s="271"/>
      <c r="FH116" s="271"/>
      <c r="FI116" s="271"/>
      <c r="FJ116" s="271"/>
      <c r="FK116" s="271"/>
      <c r="FL116" s="271"/>
      <c r="FM116" s="271"/>
      <c r="FN116" s="271"/>
      <c r="FO116" s="271"/>
      <c r="FP116" s="265"/>
      <c r="FQ116" s="266"/>
      <c r="FR116" s="266"/>
      <c r="FS116" s="266"/>
      <c r="FT116" s="266"/>
      <c r="FU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7"/>
      <c r="HE116" s="428"/>
      <c r="HF116" s="427"/>
      <c r="HG116" s="427"/>
      <c r="HH116" s="261"/>
      <c r="HI116" s="261"/>
      <c r="HJ116" s="261"/>
      <c r="HK116" s="261"/>
      <c r="HL116" s="261"/>
      <c r="HM116" s="261"/>
      <c r="HN116" s="261"/>
      <c r="HO116" s="261"/>
      <c r="HP116" s="261"/>
      <c r="HQ116" s="261"/>
      <c r="HR116" s="261"/>
      <c r="HS116" s="261"/>
      <c r="HT116" s="261"/>
      <c r="HU116" s="261"/>
      <c r="HV116" s="261"/>
      <c r="HW116" s="261"/>
      <c r="HX116" s="261"/>
      <c r="HY116" s="271"/>
      <c r="HZ116" s="271"/>
      <c r="IA116" s="271"/>
      <c r="IB116" s="271"/>
      <c r="IC116" s="271"/>
      <c r="ID116" s="271"/>
      <c r="IE116" s="271"/>
      <c r="IF116" s="271"/>
      <c r="IG116" s="271"/>
      <c r="IH116" s="271"/>
      <c r="II116" s="271"/>
      <c r="IJ116" s="271"/>
      <c r="IK116" s="271"/>
      <c r="IL116" s="271"/>
      <c r="IM116" s="271"/>
      <c r="IN116" s="271"/>
      <c r="IO116" s="271"/>
      <c r="IP116" s="271"/>
      <c r="IQ116" s="271"/>
      <c r="IR116" s="271"/>
      <c r="IS116" s="271"/>
      <c r="IT116" s="271"/>
      <c r="IU116" s="271"/>
      <c r="IV116" s="271"/>
      <c r="IW116" s="271"/>
      <c r="IX116" s="271"/>
      <c r="IY116" s="271"/>
      <c r="IZ116" s="271"/>
      <c r="JA116" s="271"/>
      <c r="JB116" s="271"/>
      <c r="JC116" s="271"/>
      <c r="JD116" s="271"/>
      <c r="JE116" s="271"/>
      <c r="JF116" s="271"/>
      <c r="JG116" s="271"/>
      <c r="JH116" s="271"/>
      <c r="JI116" s="271"/>
      <c r="JJ116" s="271"/>
      <c r="JK116" s="271"/>
      <c r="JL116" s="271"/>
      <c r="JM116" s="271"/>
      <c r="JN116" s="271"/>
      <c r="JO116" s="271"/>
      <c r="JP116" s="271"/>
      <c r="JQ116" s="271"/>
      <c r="JR116" s="265"/>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7"/>
    </row>
    <row r="117" spans="1:315" ht="16.2" customHeight="1" x14ac:dyDescent="0.45">
      <c r="A117" s="374"/>
      <c r="B117" s="374"/>
      <c r="C117" s="374"/>
      <c r="D117" s="261"/>
      <c r="E117" s="261"/>
      <c r="F117" s="261"/>
      <c r="G117" s="261"/>
      <c r="H117" s="261"/>
      <c r="I117" s="261"/>
      <c r="J117" s="261"/>
      <c r="K117" s="261"/>
      <c r="L117" s="261"/>
      <c r="M117" s="261"/>
      <c r="N117" s="261"/>
      <c r="O117" s="261"/>
      <c r="P117" s="261"/>
      <c r="Q117" s="261"/>
      <c r="R117" s="261"/>
      <c r="S117" s="261"/>
      <c r="T117" s="261"/>
      <c r="U117" s="271"/>
      <c r="V117" s="271"/>
      <c r="W117" s="271"/>
      <c r="X117" s="271"/>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2"/>
      <c r="BN117" s="265"/>
      <c r="BO117" s="266"/>
      <c r="BP117" s="266"/>
      <c r="BQ117" s="266"/>
      <c r="BR117" s="266"/>
      <c r="BS117" s="266"/>
      <c r="BT117" s="266"/>
      <c r="BU117" s="266"/>
      <c r="BV117" s="266"/>
      <c r="BW117" s="266"/>
      <c r="BX117" s="266"/>
      <c r="BY117" s="266"/>
      <c r="BZ117" s="266"/>
      <c r="CA117" s="266"/>
      <c r="CB117" s="266"/>
      <c r="CC117" s="266"/>
      <c r="CD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7"/>
      <c r="DC117" s="428"/>
      <c r="DD117" s="427"/>
      <c r="DE117" s="427"/>
      <c r="DF117" s="261"/>
      <c r="DG117" s="261"/>
      <c r="DH117" s="261"/>
      <c r="DI117" s="261"/>
      <c r="DJ117" s="261"/>
      <c r="DK117" s="261"/>
      <c r="DL117" s="261"/>
      <c r="DM117" s="261"/>
      <c r="DN117" s="261"/>
      <c r="DO117" s="261"/>
      <c r="DP117" s="261"/>
      <c r="DQ117" s="261"/>
      <c r="DR117" s="261"/>
      <c r="DS117" s="261"/>
      <c r="DT117" s="261"/>
      <c r="DU117" s="261"/>
      <c r="DV117" s="261"/>
      <c r="DW117" s="271"/>
      <c r="DX117" s="271"/>
      <c r="DY117" s="271"/>
      <c r="DZ117" s="271"/>
      <c r="EA117" s="271"/>
      <c r="EB117" s="271"/>
      <c r="EC117" s="271"/>
      <c r="ED117" s="271"/>
      <c r="EE117" s="271"/>
      <c r="EF117" s="271"/>
      <c r="EG117" s="271"/>
      <c r="EH117" s="271"/>
      <c r="EI117" s="271"/>
      <c r="EJ117" s="271"/>
      <c r="EK117" s="271"/>
      <c r="EL117" s="271"/>
      <c r="EM117" s="271"/>
      <c r="EN117" s="271"/>
      <c r="EO117" s="271"/>
      <c r="EP117" s="271"/>
      <c r="EQ117" s="271"/>
      <c r="ER117" s="271"/>
      <c r="ES117" s="271"/>
      <c r="ET117" s="271"/>
      <c r="EU117" s="271"/>
      <c r="EV117" s="271"/>
      <c r="EW117" s="271"/>
      <c r="EX117" s="271"/>
      <c r="EY117" s="271"/>
      <c r="EZ117" s="271"/>
      <c r="FA117" s="271"/>
      <c r="FB117" s="271"/>
      <c r="FC117" s="271"/>
      <c r="FD117" s="271"/>
      <c r="FE117" s="271"/>
      <c r="FF117" s="271"/>
      <c r="FG117" s="271"/>
      <c r="FH117" s="271"/>
      <c r="FI117" s="271"/>
      <c r="FJ117" s="271"/>
      <c r="FK117" s="271"/>
      <c r="FL117" s="271"/>
      <c r="FM117" s="271"/>
      <c r="FN117" s="271"/>
      <c r="FO117" s="272"/>
      <c r="FP117" s="265"/>
      <c r="FQ117" s="266"/>
      <c r="FR117" s="266"/>
      <c r="FS117" s="266"/>
      <c r="FT117" s="266"/>
      <c r="FU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7"/>
      <c r="HE117" s="428"/>
      <c r="HF117" s="427"/>
      <c r="HG117" s="427"/>
      <c r="HH117" s="261"/>
      <c r="HI117" s="261"/>
      <c r="HJ117" s="261"/>
      <c r="HK117" s="261"/>
      <c r="HL117" s="261"/>
      <c r="HM117" s="261"/>
      <c r="HN117" s="261"/>
      <c r="HO117" s="261"/>
      <c r="HP117" s="261"/>
      <c r="HQ117" s="261"/>
      <c r="HR117" s="261"/>
      <c r="HS117" s="261"/>
      <c r="HT117" s="261"/>
      <c r="HU117" s="261"/>
      <c r="HV117" s="261"/>
      <c r="HW117" s="261"/>
      <c r="HX117" s="261"/>
      <c r="HY117" s="271"/>
      <c r="HZ117" s="271"/>
      <c r="IA117" s="271"/>
      <c r="IB117" s="271"/>
      <c r="IC117" s="271"/>
      <c r="ID117" s="271"/>
      <c r="IE117" s="271"/>
      <c r="IF117" s="271"/>
      <c r="IG117" s="271"/>
      <c r="IH117" s="271"/>
      <c r="II117" s="271"/>
      <c r="IJ117" s="271"/>
      <c r="IK117" s="271"/>
      <c r="IL117" s="271"/>
      <c r="IM117" s="271"/>
      <c r="IN117" s="271"/>
      <c r="IO117" s="271"/>
      <c r="IP117" s="271"/>
      <c r="IQ117" s="271"/>
      <c r="IR117" s="271"/>
      <c r="IS117" s="271"/>
      <c r="IT117" s="271"/>
      <c r="IU117" s="271"/>
      <c r="IV117" s="271"/>
      <c r="IW117" s="271"/>
      <c r="IX117" s="271"/>
      <c r="IY117" s="271"/>
      <c r="IZ117" s="271"/>
      <c r="JA117" s="271"/>
      <c r="JB117" s="271"/>
      <c r="JC117" s="271"/>
      <c r="JD117" s="271"/>
      <c r="JE117" s="271"/>
      <c r="JF117" s="271"/>
      <c r="JG117" s="271"/>
      <c r="JH117" s="271"/>
      <c r="JI117" s="271"/>
      <c r="JJ117" s="271"/>
      <c r="JK117" s="271"/>
      <c r="JL117" s="271"/>
      <c r="JM117" s="271"/>
      <c r="JN117" s="271"/>
      <c r="JO117" s="271"/>
      <c r="JP117" s="271"/>
      <c r="JQ117" s="272"/>
      <c r="JR117" s="265"/>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7"/>
    </row>
    <row r="118" spans="1:315" ht="16.2" customHeight="1" x14ac:dyDescent="0.45">
      <c r="A118" s="374"/>
      <c r="B118" s="374"/>
      <c r="C118" s="374"/>
      <c r="D118" s="261"/>
      <c r="E118" s="261"/>
      <c r="F118" s="261"/>
      <c r="G118" s="261"/>
      <c r="H118" s="261"/>
      <c r="I118" s="261"/>
      <c r="J118" s="261"/>
      <c r="K118" s="261"/>
      <c r="L118" s="261"/>
      <c r="M118" s="261"/>
      <c r="N118" s="261"/>
      <c r="O118" s="261"/>
      <c r="P118" s="261"/>
      <c r="Q118" s="261"/>
      <c r="R118" s="261"/>
      <c r="S118" s="261"/>
      <c r="T118" s="26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2"/>
      <c r="BN118" s="265"/>
      <c r="BO118" s="266"/>
      <c r="BP118" s="266"/>
      <c r="BQ118" s="266"/>
      <c r="BR118" s="266"/>
      <c r="BS118" s="266"/>
      <c r="BT118" s="266"/>
      <c r="BU118" s="266"/>
      <c r="BV118" s="266"/>
      <c r="BW118" s="266"/>
      <c r="BX118" s="266"/>
      <c r="BY118" s="266"/>
      <c r="BZ118" s="266"/>
      <c r="CA118" s="266"/>
      <c r="CB118" s="266"/>
      <c r="CC118" s="266"/>
      <c r="CD118" s="266"/>
      <c r="CE118" s="266"/>
      <c r="CF118" s="266"/>
      <c r="CG118" s="266"/>
      <c r="CH118" s="266"/>
      <c r="CI118" s="266"/>
      <c r="CJ118" s="266"/>
      <c r="CK118" s="266"/>
      <c r="CL118" s="266"/>
      <c r="CM118" s="266"/>
      <c r="CN118" s="266"/>
      <c r="CO118" s="266"/>
      <c r="CP118" s="266"/>
      <c r="CQ118" s="266"/>
      <c r="CR118" s="266"/>
      <c r="CS118" s="266"/>
      <c r="CT118" s="266"/>
      <c r="CU118" s="266"/>
      <c r="CV118" s="266"/>
      <c r="CW118" s="266"/>
      <c r="CX118" s="266"/>
      <c r="CY118" s="267"/>
      <c r="DC118" s="428"/>
      <c r="DD118" s="427"/>
      <c r="DE118" s="427"/>
      <c r="DF118" s="261"/>
      <c r="DG118" s="261"/>
      <c r="DH118" s="261"/>
      <c r="DI118" s="261"/>
      <c r="DJ118" s="261"/>
      <c r="DK118" s="261"/>
      <c r="DL118" s="261"/>
      <c r="DM118" s="261"/>
      <c r="DN118" s="261"/>
      <c r="DO118" s="261"/>
      <c r="DP118" s="261"/>
      <c r="DQ118" s="261"/>
      <c r="DR118" s="261"/>
      <c r="DS118" s="261"/>
      <c r="DT118" s="261"/>
      <c r="DU118" s="261"/>
      <c r="DV118" s="261"/>
      <c r="DW118" s="271"/>
      <c r="DX118" s="271"/>
      <c r="DY118" s="271"/>
      <c r="DZ118" s="271"/>
      <c r="EA118" s="271"/>
      <c r="EB118" s="271"/>
      <c r="EC118" s="271"/>
      <c r="ED118" s="271"/>
      <c r="EE118" s="271"/>
      <c r="EF118" s="271"/>
      <c r="EG118" s="271"/>
      <c r="EH118" s="271"/>
      <c r="EI118" s="271"/>
      <c r="EJ118" s="271"/>
      <c r="EK118" s="271"/>
      <c r="EL118" s="271"/>
      <c r="EM118" s="271"/>
      <c r="EN118" s="271"/>
      <c r="EO118" s="271"/>
      <c r="EP118" s="271"/>
      <c r="EQ118" s="271"/>
      <c r="ER118" s="271"/>
      <c r="ES118" s="271"/>
      <c r="ET118" s="271"/>
      <c r="EU118" s="271"/>
      <c r="EV118" s="271"/>
      <c r="EW118" s="271"/>
      <c r="EX118" s="271"/>
      <c r="EY118" s="271"/>
      <c r="EZ118" s="271"/>
      <c r="FA118" s="271"/>
      <c r="FB118" s="271"/>
      <c r="FC118" s="271"/>
      <c r="FD118" s="271"/>
      <c r="FE118" s="271"/>
      <c r="FF118" s="271"/>
      <c r="FG118" s="271"/>
      <c r="FH118" s="271"/>
      <c r="FI118" s="271"/>
      <c r="FJ118" s="271"/>
      <c r="FK118" s="271"/>
      <c r="FL118" s="271"/>
      <c r="FM118" s="271"/>
      <c r="FN118" s="271"/>
      <c r="FO118" s="272"/>
      <c r="FP118" s="265"/>
      <c r="FQ118" s="266"/>
      <c r="FR118" s="266"/>
      <c r="FS118" s="266"/>
      <c r="FT118" s="266"/>
      <c r="FU118" s="266"/>
      <c r="FV118" s="266"/>
      <c r="FW118" s="266"/>
      <c r="FX118" s="266"/>
      <c r="FY118" s="266"/>
      <c r="FZ118" s="266"/>
      <c r="GA118" s="266"/>
      <c r="GB118" s="266"/>
      <c r="GC118" s="266"/>
      <c r="GD118" s="266"/>
      <c r="GE118" s="266"/>
      <c r="GF118" s="266"/>
      <c r="GG118" s="266"/>
      <c r="GH118" s="266"/>
      <c r="GI118" s="266"/>
      <c r="GJ118" s="266"/>
      <c r="GK118" s="266"/>
      <c r="GL118" s="266"/>
      <c r="GM118" s="266"/>
      <c r="GN118" s="266"/>
      <c r="GO118" s="266"/>
      <c r="GP118" s="266"/>
      <c r="GQ118" s="266"/>
      <c r="GR118" s="266"/>
      <c r="GS118" s="266"/>
      <c r="GT118" s="266"/>
      <c r="GU118" s="266"/>
      <c r="GV118" s="266"/>
      <c r="GW118" s="266"/>
      <c r="GX118" s="266"/>
      <c r="GY118" s="266"/>
      <c r="GZ118" s="266"/>
      <c r="HA118" s="267"/>
      <c r="HE118" s="428"/>
      <c r="HF118" s="427"/>
      <c r="HG118" s="427"/>
      <c r="HH118" s="261"/>
      <c r="HI118" s="261"/>
      <c r="HJ118" s="261"/>
      <c r="HK118" s="261"/>
      <c r="HL118" s="261"/>
      <c r="HM118" s="261"/>
      <c r="HN118" s="261"/>
      <c r="HO118" s="261"/>
      <c r="HP118" s="261"/>
      <c r="HQ118" s="261"/>
      <c r="HR118" s="261"/>
      <c r="HS118" s="261"/>
      <c r="HT118" s="261"/>
      <c r="HU118" s="261"/>
      <c r="HV118" s="261"/>
      <c r="HW118" s="261"/>
      <c r="HX118" s="261"/>
      <c r="HY118" s="271"/>
      <c r="HZ118" s="271"/>
      <c r="IA118" s="271"/>
      <c r="IB118" s="271"/>
      <c r="IC118" s="271"/>
      <c r="ID118" s="271"/>
      <c r="IE118" s="271"/>
      <c r="IF118" s="271"/>
      <c r="IG118" s="271"/>
      <c r="IH118" s="271"/>
      <c r="II118" s="271"/>
      <c r="IJ118" s="271"/>
      <c r="IK118" s="271"/>
      <c r="IL118" s="271"/>
      <c r="IM118" s="271"/>
      <c r="IN118" s="271"/>
      <c r="IO118" s="271"/>
      <c r="IP118" s="271"/>
      <c r="IQ118" s="271"/>
      <c r="IR118" s="271"/>
      <c r="IS118" s="271"/>
      <c r="IT118" s="271"/>
      <c r="IU118" s="271"/>
      <c r="IV118" s="271"/>
      <c r="IW118" s="271"/>
      <c r="IX118" s="271"/>
      <c r="IY118" s="271"/>
      <c r="IZ118" s="271"/>
      <c r="JA118" s="271"/>
      <c r="JB118" s="271"/>
      <c r="JC118" s="271"/>
      <c r="JD118" s="271"/>
      <c r="JE118" s="271"/>
      <c r="JF118" s="271"/>
      <c r="JG118" s="271"/>
      <c r="JH118" s="271"/>
      <c r="JI118" s="271"/>
      <c r="JJ118" s="271"/>
      <c r="JK118" s="271"/>
      <c r="JL118" s="271"/>
      <c r="JM118" s="271"/>
      <c r="JN118" s="271"/>
      <c r="JO118" s="271"/>
      <c r="JP118" s="271"/>
      <c r="JQ118" s="272"/>
      <c r="JR118" s="265"/>
      <c r="JS118" s="266"/>
      <c r="JT118" s="266"/>
      <c r="JU118" s="266"/>
      <c r="JV118" s="266"/>
      <c r="JW118" s="266"/>
      <c r="JX118" s="266"/>
      <c r="JY118" s="266"/>
      <c r="JZ118" s="266"/>
      <c r="KA118" s="266"/>
      <c r="KB118" s="266"/>
      <c r="KC118" s="266"/>
      <c r="KD118" s="266"/>
      <c r="KE118" s="266"/>
      <c r="KF118" s="266"/>
      <c r="KG118" s="266"/>
      <c r="KH118" s="266"/>
      <c r="KI118" s="266"/>
      <c r="KJ118" s="266"/>
      <c r="KK118" s="266"/>
      <c r="KL118" s="266"/>
      <c r="KM118" s="266"/>
      <c r="KN118" s="266"/>
      <c r="KO118" s="266"/>
      <c r="KP118" s="266"/>
      <c r="KQ118" s="266"/>
      <c r="KR118" s="266"/>
      <c r="KS118" s="266"/>
      <c r="KT118" s="266"/>
      <c r="KU118" s="266"/>
      <c r="KV118" s="266"/>
      <c r="KW118" s="266"/>
      <c r="KX118" s="266"/>
      <c r="KY118" s="266"/>
      <c r="KZ118" s="266"/>
      <c r="LA118" s="266"/>
      <c r="LB118" s="266"/>
      <c r="LC118" s="267"/>
    </row>
    <row r="119" spans="1:315" ht="16.2" customHeight="1" x14ac:dyDescent="0.45">
      <c r="A119" s="374"/>
      <c r="B119" s="374"/>
      <c r="C119" s="374"/>
      <c r="D119" s="261"/>
      <c r="E119" s="261"/>
      <c r="F119" s="261"/>
      <c r="G119" s="261"/>
      <c r="H119" s="261"/>
      <c r="I119" s="261"/>
      <c r="J119" s="261"/>
      <c r="K119" s="261"/>
      <c r="L119" s="261"/>
      <c r="M119" s="261"/>
      <c r="N119" s="261"/>
      <c r="O119" s="261"/>
      <c r="P119" s="261"/>
      <c r="Q119" s="261"/>
      <c r="R119" s="261"/>
      <c r="S119" s="261"/>
      <c r="T119" s="261"/>
      <c r="U119" s="271"/>
      <c r="V119" s="271"/>
      <c r="W119" s="271"/>
      <c r="X119" s="271"/>
      <c r="Y119" s="271"/>
      <c r="Z119" s="271"/>
      <c r="AA119" s="271"/>
      <c r="AB119" s="271"/>
      <c r="AC119" s="271"/>
      <c r="AD119" s="271"/>
      <c r="AE119" s="271"/>
      <c r="AF119" s="271"/>
      <c r="AG119" s="271"/>
      <c r="AH119" s="271"/>
      <c r="AI119" s="271"/>
      <c r="AJ119" s="271"/>
      <c r="AK119" s="271"/>
      <c r="AL119" s="271"/>
      <c r="AM119" s="271"/>
      <c r="AN119" s="271"/>
      <c r="AO119" s="271"/>
      <c r="AP119" s="271"/>
      <c r="AQ119" s="271"/>
      <c r="AR119" s="271"/>
      <c r="AS119" s="271"/>
      <c r="AT119" s="271"/>
      <c r="AU119" s="271"/>
      <c r="AV119" s="271"/>
      <c r="AW119" s="271"/>
      <c r="AX119" s="271"/>
      <c r="AY119" s="271"/>
      <c r="AZ119" s="271"/>
      <c r="BA119" s="271"/>
      <c r="BB119" s="271"/>
      <c r="BC119" s="271"/>
      <c r="BD119" s="271"/>
      <c r="BE119" s="271"/>
      <c r="BF119" s="271"/>
      <c r="BG119" s="271"/>
      <c r="BH119" s="271"/>
      <c r="BI119" s="271"/>
      <c r="BJ119" s="271"/>
      <c r="BK119" s="271"/>
      <c r="BL119" s="271"/>
      <c r="BM119" s="272"/>
      <c r="BN119" s="265"/>
      <c r="BO119" s="266"/>
      <c r="BP119" s="266"/>
      <c r="BQ119" s="266"/>
      <c r="BR119" s="266"/>
      <c r="BS119" s="266"/>
      <c r="BT119" s="266"/>
      <c r="BU119" s="266"/>
      <c r="BV119" s="266"/>
      <c r="BW119" s="266"/>
      <c r="BX119" s="266"/>
      <c r="BY119" s="266"/>
      <c r="BZ119" s="266"/>
      <c r="CA119" s="266"/>
      <c r="CB119" s="266"/>
      <c r="CC119" s="266"/>
      <c r="CD119" s="266"/>
      <c r="CE119" s="266"/>
      <c r="CF119" s="266"/>
      <c r="CG119" s="266"/>
      <c r="CH119" s="266"/>
      <c r="CI119" s="266"/>
      <c r="CJ119" s="266"/>
      <c r="CK119" s="266"/>
      <c r="CL119" s="266"/>
      <c r="CM119" s="266"/>
      <c r="CN119" s="266"/>
      <c r="CO119" s="266"/>
      <c r="CP119" s="266"/>
      <c r="CQ119" s="266"/>
      <c r="CR119" s="266"/>
      <c r="CS119" s="266"/>
      <c r="CT119" s="266"/>
      <c r="CU119" s="266"/>
      <c r="CV119" s="266"/>
      <c r="CW119" s="266"/>
      <c r="CX119" s="266"/>
      <c r="CY119" s="267"/>
      <c r="DC119" s="428"/>
      <c r="DD119" s="427"/>
      <c r="DE119" s="427"/>
      <c r="DF119" s="261"/>
      <c r="DG119" s="261"/>
      <c r="DH119" s="261"/>
      <c r="DI119" s="261"/>
      <c r="DJ119" s="261"/>
      <c r="DK119" s="261"/>
      <c r="DL119" s="261"/>
      <c r="DM119" s="261"/>
      <c r="DN119" s="261"/>
      <c r="DO119" s="261"/>
      <c r="DP119" s="261"/>
      <c r="DQ119" s="261"/>
      <c r="DR119" s="261"/>
      <c r="DS119" s="261"/>
      <c r="DT119" s="261"/>
      <c r="DU119" s="261"/>
      <c r="DV119" s="261"/>
      <c r="DW119" s="271"/>
      <c r="DX119" s="271"/>
      <c r="DY119" s="271"/>
      <c r="DZ119" s="271"/>
      <c r="EA119" s="271"/>
      <c r="EB119" s="271"/>
      <c r="EC119" s="271"/>
      <c r="ED119" s="271"/>
      <c r="EE119" s="271"/>
      <c r="EF119" s="271"/>
      <c r="EG119" s="271"/>
      <c r="EH119" s="271"/>
      <c r="EI119" s="271"/>
      <c r="EJ119" s="271"/>
      <c r="EK119" s="271"/>
      <c r="EL119" s="271"/>
      <c r="EM119" s="271"/>
      <c r="EN119" s="271"/>
      <c r="EO119" s="271"/>
      <c r="EP119" s="271"/>
      <c r="EQ119" s="271"/>
      <c r="ER119" s="271"/>
      <c r="ES119" s="271"/>
      <c r="ET119" s="271"/>
      <c r="EU119" s="271"/>
      <c r="EV119" s="271"/>
      <c r="EW119" s="271"/>
      <c r="EX119" s="271"/>
      <c r="EY119" s="271"/>
      <c r="EZ119" s="271"/>
      <c r="FA119" s="271"/>
      <c r="FB119" s="271"/>
      <c r="FC119" s="271"/>
      <c r="FD119" s="271"/>
      <c r="FE119" s="271"/>
      <c r="FF119" s="271"/>
      <c r="FG119" s="271"/>
      <c r="FH119" s="271"/>
      <c r="FI119" s="271"/>
      <c r="FJ119" s="271"/>
      <c r="FK119" s="271"/>
      <c r="FL119" s="271"/>
      <c r="FM119" s="271"/>
      <c r="FN119" s="271"/>
      <c r="FO119" s="272"/>
      <c r="FP119" s="265"/>
      <c r="FQ119" s="266"/>
      <c r="FR119" s="266"/>
      <c r="FS119" s="266"/>
      <c r="FT119" s="266"/>
      <c r="FU119" s="266"/>
      <c r="FV119" s="266"/>
      <c r="FW119" s="266"/>
      <c r="FX119" s="266"/>
      <c r="FY119" s="266"/>
      <c r="FZ119" s="266"/>
      <c r="GA119" s="266"/>
      <c r="GB119" s="266"/>
      <c r="GC119" s="266"/>
      <c r="GD119" s="266"/>
      <c r="GE119" s="266"/>
      <c r="GF119" s="266"/>
      <c r="GG119" s="266"/>
      <c r="GH119" s="266"/>
      <c r="GI119" s="266"/>
      <c r="GJ119" s="266"/>
      <c r="GK119" s="266"/>
      <c r="GL119" s="266"/>
      <c r="GM119" s="266"/>
      <c r="GN119" s="266"/>
      <c r="GO119" s="266"/>
      <c r="GP119" s="266"/>
      <c r="GQ119" s="266"/>
      <c r="GR119" s="266"/>
      <c r="GS119" s="266"/>
      <c r="GT119" s="266"/>
      <c r="GU119" s="266"/>
      <c r="GV119" s="266"/>
      <c r="GW119" s="266"/>
      <c r="GX119" s="266"/>
      <c r="GY119" s="266"/>
      <c r="GZ119" s="266"/>
      <c r="HA119" s="267"/>
      <c r="HE119" s="428"/>
      <c r="HF119" s="427"/>
      <c r="HG119" s="427"/>
      <c r="HH119" s="261"/>
      <c r="HI119" s="261"/>
      <c r="HJ119" s="261"/>
      <c r="HK119" s="261"/>
      <c r="HL119" s="261"/>
      <c r="HM119" s="261"/>
      <c r="HN119" s="261"/>
      <c r="HO119" s="261"/>
      <c r="HP119" s="261"/>
      <c r="HQ119" s="261"/>
      <c r="HR119" s="261"/>
      <c r="HS119" s="261"/>
      <c r="HT119" s="261"/>
      <c r="HU119" s="261"/>
      <c r="HV119" s="261"/>
      <c r="HW119" s="261"/>
      <c r="HX119" s="261"/>
      <c r="HY119" s="271"/>
      <c r="HZ119" s="271"/>
      <c r="IA119" s="271"/>
      <c r="IB119" s="271"/>
      <c r="IC119" s="271"/>
      <c r="ID119" s="271"/>
      <c r="IE119" s="271"/>
      <c r="IF119" s="271"/>
      <c r="IG119" s="271"/>
      <c r="IH119" s="271"/>
      <c r="II119" s="271"/>
      <c r="IJ119" s="271"/>
      <c r="IK119" s="271"/>
      <c r="IL119" s="271"/>
      <c r="IM119" s="271"/>
      <c r="IN119" s="271"/>
      <c r="IO119" s="271"/>
      <c r="IP119" s="271"/>
      <c r="IQ119" s="271"/>
      <c r="IR119" s="271"/>
      <c r="IS119" s="271"/>
      <c r="IT119" s="271"/>
      <c r="IU119" s="271"/>
      <c r="IV119" s="271"/>
      <c r="IW119" s="271"/>
      <c r="IX119" s="271"/>
      <c r="IY119" s="271"/>
      <c r="IZ119" s="271"/>
      <c r="JA119" s="271"/>
      <c r="JB119" s="271"/>
      <c r="JC119" s="271"/>
      <c r="JD119" s="271"/>
      <c r="JE119" s="271"/>
      <c r="JF119" s="271"/>
      <c r="JG119" s="271"/>
      <c r="JH119" s="271"/>
      <c r="JI119" s="271"/>
      <c r="JJ119" s="271"/>
      <c r="JK119" s="271"/>
      <c r="JL119" s="271"/>
      <c r="JM119" s="271"/>
      <c r="JN119" s="271"/>
      <c r="JO119" s="271"/>
      <c r="JP119" s="271"/>
      <c r="JQ119" s="272"/>
      <c r="JR119" s="265"/>
      <c r="JS119" s="266"/>
      <c r="JT119" s="266"/>
      <c r="JU119" s="266"/>
      <c r="JV119" s="266"/>
      <c r="JW119" s="266"/>
      <c r="JX119" s="266"/>
      <c r="JY119" s="266"/>
      <c r="JZ119" s="266"/>
      <c r="KA119" s="266"/>
      <c r="KB119" s="266"/>
      <c r="KC119" s="266"/>
      <c r="KD119" s="266"/>
      <c r="KE119" s="266"/>
      <c r="KF119" s="266"/>
      <c r="KG119" s="266"/>
      <c r="KH119" s="266"/>
      <c r="KI119" s="266"/>
      <c r="KJ119" s="266"/>
      <c r="KK119" s="266"/>
      <c r="KL119" s="266"/>
      <c r="KM119" s="266"/>
      <c r="KN119" s="266"/>
      <c r="KO119" s="266"/>
      <c r="KP119" s="266"/>
      <c r="KQ119" s="266"/>
      <c r="KR119" s="266"/>
      <c r="KS119" s="266"/>
      <c r="KT119" s="266"/>
      <c r="KU119" s="266"/>
      <c r="KV119" s="266"/>
      <c r="KW119" s="266"/>
      <c r="KX119" s="266"/>
      <c r="KY119" s="266"/>
      <c r="KZ119" s="266"/>
      <c r="LA119" s="266"/>
      <c r="LB119" s="266"/>
      <c r="LC119" s="267"/>
    </row>
    <row r="120" spans="1:315" ht="16.2" customHeight="1" x14ac:dyDescent="0.45">
      <c r="D120" s="280" t="s">
        <v>41</v>
      </c>
      <c r="E120" s="281"/>
      <c r="F120" s="281"/>
      <c r="G120" s="281"/>
      <c r="H120" s="281"/>
      <c r="I120" s="281"/>
      <c r="J120" s="281"/>
      <c r="K120" s="281"/>
      <c r="L120" s="281"/>
      <c r="M120" s="281"/>
      <c r="N120" s="281"/>
      <c r="O120" s="281"/>
      <c r="P120" s="281"/>
      <c r="Q120" s="281"/>
      <c r="R120" s="281"/>
      <c r="S120" s="281"/>
      <c r="T120" s="282"/>
      <c r="U120" s="273" t="s">
        <v>44</v>
      </c>
      <c r="V120" s="274"/>
      <c r="W120" s="274"/>
      <c r="X120" s="274"/>
      <c r="Y120" s="274"/>
      <c r="Z120" s="274"/>
      <c r="AA120" s="274"/>
      <c r="AB120" s="274"/>
      <c r="AC120" s="274"/>
      <c r="AD120" s="274"/>
      <c r="AE120" s="274"/>
      <c r="AF120" s="274"/>
      <c r="AG120" s="274"/>
      <c r="AH120" s="274"/>
      <c r="AI120" s="274"/>
      <c r="AJ120" s="274"/>
      <c r="AK120" s="274"/>
      <c r="AL120" s="274"/>
      <c r="AM120" s="274"/>
      <c r="AN120" s="274"/>
      <c r="AO120" s="274"/>
      <c r="AP120" s="274"/>
      <c r="AQ120" s="274"/>
      <c r="AR120" s="274"/>
      <c r="AS120" s="274"/>
      <c r="AT120" s="274"/>
      <c r="AU120" s="274"/>
      <c r="AV120" s="274"/>
      <c r="AW120" s="274"/>
      <c r="AX120" s="274"/>
      <c r="AY120" s="274"/>
      <c r="AZ120" s="274"/>
      <c r="BA120" s="274"/>
      <c r="BB120" s="274"/>
      <c r="BC120" s="274"/>
      <c r="BD120" s="274"/>
      <c r="BE120" s="274"/>
      <c r="BF120" s="274"/>
      <c r="BG120" s="274"/>
      <c r="BH120" s="274"/>
      <c r="BI120" s="274"/>
      <c r="BJ120" s="274"/>
      <c r="BK120" s="274"/>
      <c r="BL120" s="274"/>
      <c r="BM120" s="274"/>
      <c r="BN120" s="265"/>
      <c r="BO120" s="266"/>
      <c r="BP120" s="266"/>
      <c r="BQ120" s="266"/>
      <c r="BR120" s="266"/>
      <c r="BS120" s="266"/>
      <c r="BT120" s="266"/>
      <c r="BU120" s="266"/>
      <c r="BV120" s="266"/>
      <c r="BW120" s="266"/>
      <c r="BX120" s="266"/>
      <c r="BY120" s="266"/>
      <c r="BZ120" s="266"/>
      <c r="CA120" s="266"/>
      <c r="CB120" s="266"/>
      <c r="CC120" s="266"/>
      <c r="CD120" s="266"/>
      <c r="CE120" s="266"/>
      <c r="CF120" s="266"/>
      <c r="CG120" s="266"/>
      <c r="CH120" s="266"/>
      <c r="CI120" s="266"/>
      <c r="CJ120" s="266"/>
      <c r="CK120" s="266"/>
      <c r="CL120" s="266"/>
      <c r="CM120" s="266"/>
      <c r="CN120" s="266"/>
      <c r="CO120" s="266"/>
      <c r="CP120" s="266"/>
      <c r="CQ120" s="266"/>
      <c r="CR120" s="266"/>
      <c r="CS120" s="266"/>
      <c r="CT120" s="266"/>
      <c r="CU120" s="266"/>
      <c r="CV120" s="266"/>
      <c r="CW120" s="266"/>
      <c r="CX120" s="266"/>
      <c r="CY120" s="267"/>
      <c r="DC120" s="49"/>
      <c r="DF120" s="90"/>
      <c r="DG120" s="91"/>
      <c r="DH120" s="91"/>
      <c r="DI120" s="91"/>
      <c r="DJ120" s="91"/>
      <c r="DK120" s="91"/>
      <c r="DL120" s="91"/>
      <c r="DM120" s="91"/>
      <c r="DN120" s="91"/>
      <c r="DO120" s="91"/>
      <c r="DP120" s="91"/>
      <c r="DQ120" s="91"/>
      <c r="DR120" s="91"/>
      <c r="DS120" s="91"/>
      <c r="DT120" s="91"/>
      <c r="DU120" s="91"/>
      <c r="DV120" s="91"/>
      <c r="DW120" s="92"/>
      <c r="DX120" s="93"/>
      <c r="DY120" s="93"/>
      <c r="DZ120" s="93"/>
      <c r="EA120" s="93"/>
      <c r="EB120" s="93"/>
      <c r="EC120" s="93"/>
      <c r="ED120" s="93"/>
      <c r="EE120" s="93"/>
      <c r="EF120" s="93"/>
      <c r="EG120" s="93"/>
      <c r="EH120" s="93"/>
      <c r="EI120" s="93"/>
      <c r="EJ120" s="93"/>
      <c r="EK120" s="93"/>
      <c r="EL120" s="93"/>
      <c r="EM120" s="93"/>
      <c r="EN120" s="93"/>
      <c r="EO120" s="93"/>
      <c r="EP120" s="93"/>
      <c r="EQ120" s="93"/>
      <c r="ER120" s="93"/>
      <c r="ES120" s="93"/>
      <c r="ET120" s="93"/>
      <c r="EU120" s="93"/>
      <c r="EV120" s="93"/>
      <c r="EW120" s="93"/>
      <c r="EX120" s="93"/>
      <c r="EY120" s="93"/>
      <c r="EZ120" s="93"/>
      <c r="FA120" s="93"/>
      <c r="FB120" s="93"/>
      <c r="FC120" s="93"/>
      <c r="FD120" s="93"/>
      <c r="FE120" s="93"/>
      <c r="FF120" s="93"/>
      <c r="FG120" s="93"/>
      <c r="FH120" s="93"/>
      <c r="FI120" s="93"/>
      <c r="FJ120" s="93"/>
      <c r="FK120" s="93"/>
      <c r="FL120" s="93"/>
      <c r="FM120" s="93"/>
      <c r="FN120" s="93"/>
      <c r="FO120" s="94"/>
      <c r="FP120" s="265"/>
      <c r="FQ120" s="266"/>
      <c r="FR120" s="266"/>
      <c r="FS120" s="266"/>
      <c r="FT120" s="266"/>
      <c r="FU120" s="266"/>
      <c r="FV120" s="266"/>
      <c r="FW120" s="266"/>
      <c r="FX120" s="266"/>
      <c r="FY120" s="266"/>
      <c r="FZ120" s="266"/>
      <c r="GA120" s="266"/>
      <c r="GB120" s="266"/>
      <c r="GC120" s="266"/>
      <c r="GD120" s="266"/>
      <c r="GE120" s="266"/>
      <c r="GF120" s="266"/>
      <c r="GG120" s="266"/>
      <c r="GH120" s="266"/>
      <c r="GI120" s="266"/>
      <c r="GJ120" s="266"/>
      <c r="GK120" s="266"/>
      <c r="GL120" s="266"/>
      <c r="GM120" s="266"/>
      <c r="GN120" s="266"/>
      <c r="GO120" s="266"/>
      <c r="GP120" s="266"/>
      <c r="GQ120" s="266"/>
      <c r="GR120" s="266"/>
      <c r="GS120" s="266"/>
      <c r="GT120" s="266"/>
      <c r="GU120" s="266"/>
      <c r="GV120" s="266"/>
      <c r="GW120" s="266"/>
      <c r="GX120" s="266"/>
      <c r="GY120" s="266"/>
      <c r="GZ120" s="266"/>
      <c r="HA120" s="267"/>
      <c r="HE120" s="49"/>
      <c r="HH120" s="90"/>
      <c r="HI120" s="91"/>
      <c r="HJ120" s="91"/>
      <c r="HK120" s="91"/>
      <c r="HL120" s="91"/>
      <c r="HM120" s="91"/>
      <c r="HN120" s="91"/>
      <c r="HO120" s="91"/>
      <c r="HP120" s="91"/>
      <c r="HQ120" s="91"/>
      <c r="HR120" s="91"/>
      <c r="HS120" s="91"/>
      <c r="HT120" s="91"/>
      <c r="HU120" s="91"/>
      <c r="HV120" s="91"/>
      <c r="HW120" s="91"/>
      <c r="HX120" s="91"/>
      <c r="HY120" s="256" t="s">
        <v>81</v>
      </c>
      <c r="HZ120" s="257"/>
      <c r="IA120" s="257"/>
      <c r="IB120" s="257"/>
      <c r="IC120" s="257"/>
      <c r="ID120" s="257"/>
      <c r="IE120" s="257"/>
      <c r="IF120" s="257"/>
      <c r="IG120" s="257"/>
      <c r="IH120" s="257"/>
      <c r="II120" s="257"/>
      <c r="IJ120" s="257"/>
      <c r="IK120" s="257"/>
      <c r="IL120" s="257"/>
      <c r="IM120" s="257"/>
      <c r="IN120" s="257"/>
      <c r="IO120" s="257"/>
      <c r="IP120" s="257"/>
      <c r="IQ120" s="257"/>
      <c r="IR120" s="257"/>
      <c r="IS120" s="257"/>
      <c r="IT120" s="257"/>
      <c r="IU120" s="257"/>
      <c r="IV120" s="257"/>
      <c r="IW120" s="257"/>
      <c r="IX120" s="257"/>
      <c r="IY120" s="257"/>
      <c r="IZ120" s="257"/>
      <c r="JA120" s="257"/>
      <c r="JB120" s="257"/>
      <c r="JC120" s="257"/>
      <c r="JD120" s="257"/>
      <c r="JE120" s="257"/>
      <c r="JF120" s="257"/>
      <c r="JG120" s="257"/>
      <c r="JH120" s="257"/>
      <c r="JI120" s="257"/>
      <c r="JJ120" s="257"/>
      <c r="JK120" s="257"/>
      <c r="JL120" s="257"/>
      <c r="JM120" s="257"/>
      <c r="JN120" s="257"/>
      <c r="JO120" s="257"/>
      <c r="JP120" s="257"/>
      <c r="JQ120" s="94"/>
      <c r="JR120" s="265"/>
      <c r="JS120" s="266"/>
      <c r="JT120" s="266"/>
      <c r="JU120" s="266"/>
      <c r="JV120" s="266"/>
      <c r="JW120" s="266"/>
      <c r="JX120" s="266"/>
      <c r="JY120" s="266"/>
      <c r="JZ120" s="266"/>
      <c r="KA120" s="266"/>
      <c r="KB120" s="266"/>
      <c r="KC120" s="266"/>
      <c r="KD120" s="266"/>
      <c r="KE120" s="266"/>
      <c r="KF120" s="266"/>
      <c r="KG120" s="266"/>
      <c r="KH120" s="266"/>
      <c r="KI120" s="266"/>
      <c r="KJ120" s="266"/>
      <c r="KK120" s="266"/>
      <c r="KL120" s="266"/>
      <c r="KM120" s="266"/>
      <c r="KN120" s="266"/>
      <c r="KO120" s="266"/>
      <c r="KP120" s="266"/>
      <c r="KQ120" s="266"/>
      <c r="KR120" s="266"/>
      <c r="KS120" s="266"/>
      <c r="KT120" s="266"/>
      <c r="KU120" s="266"/>
      <c r="KV120" s="266"/>
      <c r="KW120" s="266"/>
      <c r="KX120" s="266"/>
      <c r="KY120" s="266"/>
      <c r="KZ120" s="266"/>
      <c r="LA120" s="266"/>
      <c r="LB120" s="266"/>
      <c r="LC120" s="267"/>
    </row>
    <row r="121" spans="1:315" ht="16.2" customHeight="1" x14ac:dyDescent="0.45">
      <c r="D121" s="283"/>
      <c r="E121" s="284"/>
      <c r="F121" s="284"/>
      <c r="G121" s="284"/>
      <c r="H121" s="284"/>
      <c r="I121" s="284"/>
      <c r="J121" s="284"/>
      <c r="K121" s="284"/>
      <c r="L121" s="284"/>
      <c r="M121" s="284"/>
      <c r="N121" s="284"/>
      <c r="O121" s="284"/>
      <c r="P121" s="284"/>
      <c r="Q121" s="284"/>
      <c r="R121" s="284"/>
      <c r="S121" s="284"/>
      <c r="T121" s="285"/>
      <c r="U121" s="274"/>
      <c r="V121" s="274"/>
      <c r="W121" s="274"/>
      <c r="X121" s="274"/>
      <c r="Y121" s="274"/>
      <c r="Z121" s="274"/>
      <c r="AA121" s="274"/>
      <c r="AB121" s="274"/>
      <c r="AC121" s="274"/>
      <c r="AD121" s="274"/>
      <c r="AE121" s="274"/>
      <c r="AF121" s="274"/>
      <c r="AG121" s="274"/>
      <c r="AH121" s="274"/>
      <c r="AI121" s="274"/>
      <c r="AJ121" s="274"/>
      <c r="AK121" s="274"/>
      <c r="AL121" s="274"/>
      <c r="AM121" s="274"/>
      <c r="AN121" s="274"/>
      <c r="AO121" s="274"/>
      <c r="AP121" s="274"/>
      <c r="AQ121" s="274"/>
      <c r="AR121" s="274"/>
      <c r="AS121" s="274"/>
      <c r="AT121" s="274"/>
      <c r="AU121" s="274"/>
      <c r="AV121" s="274"/>
      <c r="AW121" s="274"/>
      <c r="AX121" s="274"/>
      <c r="AY121" s="274"/>
      <c r="AZ121" s="274"/>
      <c r="BA121" s="274"/>
      <c r="BB121" s="274"/>
      <c r="BC121" s="274"/>
      <c r="BD121" s="274"/>
      <c r="BE121" s="274"/>
      <c r="BF121" s="274"/>
      <c r="BG121" s="274"/>
      <c r="BH121" s="274"/>
      <c r="BI121" s="274"/>
      <c r="BJ121" s="274"/>
      <c r="BK121" s="274"/>
      <c r="BL121" s="274"/>
      <c r="BM121" s="274"/>
      <c r="BN121" s="265"/>
      <c r="BO121" s="266"/>
      <c r="BP121" s="266"/>
      <c r="BQ121" s="266"/>
      <c r="BR121" s="266"/>
      <c r="BS121" s="266"/>
      <c r="BT121" s="266"/>
      <c r="BU121" s="266"/>
      <c r="BV121" s="266"/>
      <c r="BW121" s="266"/>
      <c r="BX121" s="266"/>
      <c r="BY121" s="266"/>
      <c r="BZ121" s="266"/>
      <c r="CA121" s="266"/>
      <c r="CB121" s="266"/>
      <c r="CC121" s="266"/>
      <c r="CD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7"/>
      <c r="DC121" s="49"/>
      <c r="DF121" s="95"/>
      <c r="DG121" s="95"/>
      <c r="DH121" s="95"/>
      <c r="DI121" s="95"/>
      <c r="DJ121" s="95"/>
      <c r="DK121" s="95"/>
      <c r="DL121" s="95"/>
      <c r="DM121" s="95"/>
      <c r="DN121" s="95"/>
      <c r="DO121" s="95"/>
      <c r="DP121" s="95"/>
      <c r="DQ121" s="95"/>
      <c r="DR121" s="95"/>
      <c r="DS121" s="95"/>
      <c r="DT121" s="95"/>
      <c r="DU121" s="95"/>
      <c r="DV121" s="95"/>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7"/>
      <c r="FP121" s="265"/>
      <c r="FQ121" s="266"/>
      <c r="FR121" s="266"/>
      <c r="FS121" s="266"/>
      <c r="FT121" s="266"/>
      <c r="FU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7"/>
      <c r="HE121" s="49"/>
      <c r="HH121" s="95"/>
      <c r="HI121" s="95"/>
      <c r="HJ121" s="95"/>
      <c r="HK121" s="95"/>
      <c r="HL121" s="95"/>
      <c r="HM121" s="95"/>
      <c r="HN121" s="95"/>
      <c r="HO121" s="95"/>
      <c r="HP121" s="95"/>
      <c r="HQ121" s="95"/>
      <c r="HR121" s="95"/>
      <c r="HS121" s="95"/>
      <c r="HT121" s="95"/>
      <c r="HU121" s="95"/>
      <c r="HV121" s="95"/>
      <c r="HW121" s="95"/>
      <c r="HX121" s="95"/>
      <c r="HY121" s="258"/>
      <c r="HZ121" s="258"/>
      <c r="IA121" s="258"/>
      <c r="IB121" s="258"/>
      <c r="IC121" s="258"/>
      <c r="ID121" s="258"/>
      <c r="IE121" s="258"/>
      <c r="IF121" s="258"/>
      <c r="IG121" s="258"/>
      <c r="IH121" s="258"/>
      <c r="II121" s="258"/>
      <c r="IJ121" s="258"/>
      <c r="IK121" s="258"/>
      <c r="IL121" s="258"/>
      <c r="IM121" s="258"/>
      <c r="IN121" s="258"/>
      <c r="IO121" s="258"/>
      <c r="IP121" s="258"/>
      <c r="IQ121" s="258"/>
      <c r="IR121" s="258"/>
      <c r="IS121" s="258"/>
      <c r="IT121" s="258"/>
      <c r="IU121" s="258"/>
      <c r="IV121" s="258"/>
      <c r="IW121" s="258"/>
      <c r="IX121" s="258"/>
      <c r="IY121" s="258"/>
      <c r="IZ121" s="258"/>
      <c r="JA121" s="258"/>
      <c r="JB121" s="258"/>
      <c r="JC121" s="258"/>
      <c r="JD121" s="258"/>
      <c r="JE121" s="258"/>
      <c r="JF121" s="258"/>
      <c r="JG121" s="258"/>
      <c r="JH121" s="258"/>
      <c r="JI121" s="258"/>
      <c r="JJ121" s="258"/>
      <c r="JK121" s="258"/>
      <c r="JL121" s="258"/>
      <c r="JM121" s="258"/>
      <c r="JN121" s="258"/>
      <c r="JO121" s="258"/>
      <c r="JP121" s="258"/>
      <c r="JQ121" s="97"/>
      <c r="JR121" s="265"/>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7"/>
    </row>
    <row r="122" spans="1:315" ht="16.2" customHeight="1" x14ac:dyDescent="0.45">
      <c r="D122" s="283"/>
      <c r="E122" s="284"/>
      <c r="F122" s="284"/>
      <c r="G122" s="284"/>
      <c r="H122" s="284"/>
      <c r="I122" s="284"/>
      <c r="J122" s="284"/>
      <c r="K122" s="284"/>
      <c r="L122" s="284"/>
      <c r="M122" s="284"/>
      <c r="N122" s="284"/>
      <c r="O122" s="284"/>
      <c r="P122" s="284"/>
      <c r="Q122" s="284"/>
      <c r="R122" s="284"/>
      <c r="S122" s="284"/>
      <c r="T122" s="285"/>
      <c r="U122" s="274"/>
      <c r="V122" s="274"/>
      <c r="W122" s="274"/>
      <c r="X122" s="274"/>
      <c r="Y122" s="274"/>
      <c r="Z122" s="274"/>
      <c r="AA122" s="274"/>
      <c r="AB122" s="274"/>
      <c r="AC122" s="274"/>
      <c r="AD122" s="274"/>
      <c r="AE122" s="274"/>
      <c r="AF122" s="274"/>
      <c r="AG122" s="274"/>
      <c r="AH122" s="274"/>
      <c r="AI122" s="274"/>
      <c r="AJ122" s="274"/>
      <c r="AK122" s="274"/>
      <c r="AL122" s="274"/>
      <c r="AM122" s="274"/>
      <c r="AN122" s="274"/>
      <c r="AO122" s="274"/>
      <c r="AP122" s="274"/>
      <c r="AQ122" s="274"/>
      <c r="AR122" s="274"/>
      <c r="AS122" s="274"/>
      <c r="AT122" s="274"/>
      <c r="AU122" s="274"/>
      <c r="AV122" s="274"/>
      <c r="AW122" s="274"/>
      <c r="AX122" s="274"/>
      <c r="AY122" s="274"/>
      <c r="AZ122" s="274"/>
      <c r="BA122" s="274"/>
      <c r="BB122" s="274"/>
      <c r="BC122" s="274"/>
      <c r="BD122" s="274"/>
      <c r="BE122" s="274"/>
      <c r="BF122" s="274"/>
      <c r="BG122" s="274"/>
      <c r="BH122" s="274"/>
      <c r="BI122" s="274"/>
      <c r="BJ122" s="274"/>
      <c r="BK122" s="274"/>
      <c r="BL122" s="274"/>
      <c r="BM122" s="275"/>
      <c r="BN122" s="265"/>
      <c r="BO122" s="266"/>
      <c r="BP122" s="266"/>
      <c r="BQ122" s="266"/>
      <c r="BR122" s="266"/>
      <c r="BS122" s="266"/>
      <c r="BT122" s="266"/>
      <c r="BU122" s="266"/>
      <c r="BV122" s="266"/>
      <c r="BW122" s="266"/>
      <c r="BX122" s="266"/>
      <c r="BY122" s="266"/>
      <c r="BZ122" s="266"/>
      <c r="CA122" s="266"/>
      <c r="CB122" s="266"/>
      <c r="CC122" s="266"/>
      <c r="CD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7"/>
      <c r="DC122" s="49"/>
      <c r="DF122" s="95"/>
      <c r="DG122" s="95"/>
      <c r="DH122" s="95"/>
      <c r="DI122" s="95"/>
      <c r="DJ122" s="95"/>
      <c r="DK122" s="95"/>
      <c r="DL122" s="95"/>
      <c r="DM122" s="95"/>
      <c r="DN122" s="95"/>
      <c r="DO122" s="95"/>
      <c r="DP122" s="95"/>
      <c r="DQ122" s="95"/>
      <c r="DR122" s="95"/>
      <c r="DS122" s="95"/>
      <c r="DT122" s="95"/>
      <c r="DU122" s="95"/>
      <c r="DV122" s="95"/>
      <c r="DW122" s="96"/>
      <c r="DX122" s="96"/>
      <c r="DY122" s="96"/>
      <c r="DZ122" s="96"/>
      <c r="EA122" s="96"/>
      <c r="EB122" s="96"/>
      <c r="EC122" s="96"/>
      <c r="ED122" s="96"/>
      <c r="EE122" s="96"/>
      <c r="EF122" s="96"/>
      <c r="EG122" s="96"/>
      <c r="EH122" s="96"/>
      <c r="EI122" s="96"/>
      <c r="EJ122" s="96"/>
      <c r="EK122" s="96"/>
      <c r="EL122" s="96"/>
      <c r="EM122" s="96"/>
      <c r="EN122" s="96"/>
      <c r="EO122" s="96"/>
      <c r="EP122" s="96"/>
      <c r="EQ122" s="96"/>
      <c r="ER122" s="96"/>
      <c r="ES122" s="96"/>
      <c r="ET122" s="96"/>
      <c r="EU122" s="96"/>
      <c r="EV122" s="96"/>
      <c r="EW122" s="96"/>
      <c r="EX122" s="96"/>
      <c r="EY122" s="96"/>
      <c r="EZ122" s="96"/>
      <c r="FA122" s="96"/>
      <c r="FB122" s="96"/>
      <c r="FC122" s="96"/>
      <c r="FD122" s="96"/>
      <c r="FE122" s="96"/>
      <c r="FF122" s="96"/>
      <c r="FG122" s="96"/>
      <c r="FH122" s="96"/>
      <c r="FI122" s="96"/>
      <c r="FJ122" s="96"/>
      <c r="FK122" s="96"/>
      <c r="FL122" s="96"/>
      <c r="FM122" s="96"/>
      <c r="FN122" s="96"/>
      <c r="FO122" s="97"/>
      <c r="FP122" s="265"/>
      <c r="FQ122" s="266"/>
      <c r="FR122" s="266"/>
      <c r="FS122" s="266"/>
      <c r="FT122" s="266"/>
      <c r="FU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7"/>
      <c r="HE122" s="49"/>
      <c r="HH122" s="95"/>
      <c r="HI122" s="95"/>
      <c r="HJ122" s="95"/>
      <c r="HK122" s="95"/>
      <c r="HL122" s="95"/>
      <c r="HM122" s="95"/>
      <c r="HN122" s="95"/>
      <c r="HO122" s="95"/>
      <c r="HP122" s="95"/>
      <c r="HQ122" s="95"/>
      <c r="HR122" s="95"/>
      <c r="HS122" s="95"/>
      <c r="HT122" s="95"/>
      <c r="HU122" s="95"/>
      <c r="HV122" s="95"/>
      <c r="HW122" s="95"/>
      <c r="HX122" s="95"/>
      <c r="HY122" s="259"/>
      <c r="HZ122" s="259"/>
      <c r="IA122" s="259"/>
      <c r="IB122" s="259"/>
      <c r="IC122" s="259"/>
      <c r="ID122" s="259"/>
      <c r="IE122" s="259"/>
      <c r="IF122" s="259"/>
      <c r="IG122" s="259"/>
      <c r="IH122" s="259"/>
      <c r="II122" s="259"/>
      <c r="IJ122" s="259"/>
      <c r="IK122" s="259"/>
      <c r="IL122" s="259"/>
      <c r="IM122" s="259"/>
      <c r="IN122" s="259"/>
      <c r="IO122" s="259"/>
      <c r="IP122" s="259"/>
      <c r="IQ122" s="259"/>
      <c r="IR122" s="259"/>
      <c r="IS122" s="259"/>
      <c r="IT122" s="259"/>
      <c r="IU122" s="259"/>
      <c r="IV122" s="259"/>
      <c r="IW122" s="259"/>
      <c r="IX122" s="259"/>
      <c r="IY122" s="259"/>
      <c r="IZ122" s="259"/>
      <c r="JA122" s="259"/>
      <c r="JB122" s="259"/>
      <c r="JC122" s="259"/>
      <c r="JD122" s="259"/>
      <c r="JE122" s="259"/>
      <c r="JF122" s="259"/>
      <c r="JG122" s="259"/>
      <c r="JH122" s="259"/>
      <c r="JI122" s="259"/>
      <c r="JJ122" s="259"/>
      <c r="JK122" s="259"/>
      <c r="JL122" s="259"/>
      <c r="JM122" s="259"/>
      <c r="JN122" s="259"/>
      <c r="JO122" s="259"/>
      <c r="JP122" s="259"/>
      <c r="JQ122" s="97"/>
      <c r="JR122" s="265"/>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7"/>
    </row>
    <row r="123" spans="1:315" ht="16.2" customHeight="1" x14ac:dyDescent="0.45">
      <c r="D123" s="283"/>
      <c r="E123" s="284"/>
      <c r="F123" s="284"/>
      <c r="G123" s="284"/>
      <c r="H123" s="284"/>
      <c r="I123" s="284"/>
      <c r="J123" s="284"/>
      <c r="K123" s="284"/>
      <c r="L123" s="284"/>
      <c r="M123" s="284"/>
      <c r="N123" s="284"/>
      <c r="O123" s="284"/>
      <c r="P123" s="284"/>
      <c r="Q123" s="284"/>
      <c r="R123" s="284"/>
      <c r="S123" s="284"/>
      <c r="T123" s="285"/>
      <c r="U123" s="274"/>
      <c r="V123" s="274"/>
      <c r="W123" s="274"/>
      <c r="X123" s="274"/>
      <c r="Y123" s="274"/>
      <c r="Z123" s="274"/>
      <c r="AA123" s="274"/>
      <c r="AB123" s="274"/>
      <c r="AC123" s="274"/>
      <c r="AD123" s="274"/>
      <c r="AE123" s="274"/>
      <c r="AF123" s="274"/>
      <c r="AG123" s="274"/>
      <c r="AH123" s="274"/>
      <c r="AI123" s="274"/>
      <c r="AJ123" s="274"/>
      <c r="AK123" s="274"/>
      <c r="AL123" s="274"/>
      <c r="AM123" s="274"/>
      <c r="AN123" s="274"/>
      <c r="AO123" s="274"/>
      <c r="AP123" s="274"/>
      <c r="AQ123" s="274"/>
      <c r="AR123" s="274"/>
      <c r="AS123" s="274"/>
      <c r="AT123" s="274"/>
      <c r="AU123" s="274"/>
      <c r="AV123" s="274"/>
      <c r="AW123" s="274"/>
      <c r="AX123" s="274"/>
      <c r="AY123" s="274"/>
      <c r="AZ123" s="274"/>
      <c r="BA123" s="274"/>
      <c r="BB123" s="274"/>
      <c r="BC123" s="274"/>
      <c r="BD123" s="274"/>
      <c r="BE123" s="274"/>
      <c r="BF123" s="274"/>
      <c r="BG123" s="274"/>
      <c r="BH123" s="274"/>
      <c r="BI123" s="274"/>
      <c r="BJ123" s="274"/>
      <c r="BK123" s="274"/>
      <c r="BL123" s="274"/>
      <c r="BM123" s="275"/>
      <c r="BN123" s="265"/>
      <c r="BO123" s="266"/>
      <c r="BP123" s="266"/>
      <c r="BQ123" s="266"/>
      <c r="BR123" s="266"/>
      <c r="BS123" s="266"/>
      <c r="BT123" s="266"/>
      <c r="BU123" s="266"/>
      <c r="BV123" s="266"/>
      <c r="BW123" s="266"/>
      <c r="BX123" s="266"/>
      <c r="BY123" s="266"/>
      <c r="BZ123" s="266"/>
      <c r="CA123" s="266"/>
      <c r="CB123" s="266"/>
      <c r="CC123" s="266"/>
      <c r="CD123" s="266"/>
      <c r="CE123" s="266"/>
      <c r="CF123" s="266"/>
      <c r="CG123" s="266"/>
      <c r="CH123" s="266"/>
      <c r="CI123" s="266"/>
      <c r="CJ123" s="266"/>
      <c r="CK123" s="266"/>
      <c r="CL123" s="266"/>
      <c r="CM123" s="266"/>
      <c r="CN123" s="266"/>
      <c r="CO123" s="266"/>
      <c r="CP123" s="266"/>
      <c r="CQ123" s="266"/>
      <c r="CR123" s="266"/>
      <c r="CS123" s="266"/>
      <c r="CT123" s="266"/>
      <c r="CU123" s="266"/>
      <c r="CV123" s="266"/>
      <c r="CW123" s="266"/>
      <c r="CX123" s="266"/>
      <c r="CY123" s="267"/>
      <c r="DC123" s="49"/>
      <c r="DF123" s="95"/>
      <c r="DG123" s="95"/>
      <c r="DH123" s="95"/>
      <c r="DI123" s="95"/>
      <c r="DJ123" s="95"/>
      <c r="DK123" s="95"/>
      <c r="DL123" s="95"/>
      <c r="DM123" s="95"/>
      <c r="DN123" s="95"/>
      <c r="DO123" s="95"/>
      <c r="DP123" s="95"/>
      <c r="DQ123" s="95"/>
      <c r="DR123" s="95"/>
      <c r="DS123" s="95"/>
      <c r="DT123" s="95"/>
      <c r="DU123" s="95"/>
      <c r="DV123" s="95"/>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7"/>
      <c r="FP123" s="265"/>
      <c r="FQ123" s="266"/>
      <c r="FR123" s="266"/>
      <c r="FS123" s="266"/>
      <c r="FT123" s="266"/>
      <c r="FU123" s="266"/>
      <c r="FV123" s="266"/>
      <c r="FW123" s="266"/>
      <c r="FX123" s="266"/>
      <c r="FY123" s="266"/>
      <c r="FZ123" s="266"/>
      <c r="GA123" s="266"/>
      <c r="GB123" s="266"/>
      <c r="GC123" s="266"/>
      <c r="GD123" s="266"/>
      <c r="GE123" s="266"/>
      <c r="GF123" s="266"/>
      <c r="GG123" s="266"/>
      <c r="GH123" s="266"/>
      <c r="GI123" s="266"/>
      <c r="GJ123" s="266"/>
      <c r="GK123" s="266"/>
      <c r="GL123" s="266"/>
      <c r="GM123" s="266"/>
      <c r="GN123" s="266"/>
      <c r="GO123" s="266"/>
      <c r="GP123" s="266"/>
      <c r="GQ123" s="266"/>
      <c r="GR123" s="266"/>
      <c r="GS123" s="266"/>
      <c r="GT123" s="266"/>
      <c r="GU123" s="266"/>
      <c r="GV123" s="266"/>
      <c r="GW123" s="266"/>
      <c r="GX123" s="266"/>
      <c r="GY123" s="266"/>
      <c r="GZ123" s="266"/>
      <c r="HA123" s="267"/>
      <c r="HE123" s="49"/>
      <c r="HH123" s="95"/>
      <c r="HI123" s="95"/>
      <c r="HJ123" s="95"/>
      <c r="HK123" s="95"/>
      <c r="HL123" s="95"/>
      <c r="HM123" s="95"/>
      <c r="HN123" s="95"/>
      <c r="HO123" s="95"/>
      <c r="HP123" s="95"/>
      <c r="HQ123" s="95"/>
      <c r="HR123" s="95"/>
      <c r="HS123" s="95"/>
      <c r="HT123" s="95"/>
      <c r="HU123" s="95"/>
      <c r="HV123" s="95"/>
      <c r="HW123" s="95"/>
      <c r="HX123" s="95"/>
      <c r="HY123" s="96"/>
      <c r="HZ123" s="96"/>
      <c r="IA123" s="96"/>
      <c r="IB123" s="96"/>
      <c r="IC123" s="96"/>
      <c r="ID123" s="96"/>
      <c r="IE123" s="96"/>
      <c r="IF123" s="96"/>
      <c r="IG123" s="96"/>
      <c r="IH123" s="96"/>
      <c r="II123" s="96"/>
      <c r="IJ123" s="96"/>
      <c r="IK123" s="96"/>
      <c r="IL123" s="96"/>
      <c r="IM123" s="96"/>
      <c r="IN123" s="96"/>
      <c r="IO123" s="96"/>
      <c r="IP123" s="96"/>
      <c r="IQ123" s="96"/>
      <c r="IR123" s="96"/>
      <c r="IS123" s="96"/>
      <c r="IT123" s="96"/>
      <c r="IU123" s="96"/>
      <c r="IV123" s="96"/>
      <c r="IW123" s="96"/>
      <c r="IX123" s="96"/>
      <c r="IY123" s="96"/>
      <c r="IZ123" s="96"/>
      <c r="JA123" s="96"/>
      <c r="JB123" s="96"/>
      <c r="JC123" s="96"/>
      <c r="JD123" s="96"/>
      <c r="JE123" s="96"/>
      <c r="JF123" s="96"/>
      <c r="JG123" s="96"/>
      <c r="JH123" s="96"/>
      <c r="JI123" s="96"/>
      <c r="JJ123" s="96"/>
      <c r="JK123" s="96"/>
      <c r="JL123" s="96"/>
      <c r="JM123" s="96"/>
      <c r="JN123" s="96"/>
      <c r="JO123" s="96"/>
      <c r="JP123" s="96"/>
      <c r="JQ123" s="97"/>
      <c r="JR123" s="265"/>
      <c r="JS123" s="266"/>
      <c r="JT123" s="266"/>
      <c r="JU123" s="266"/>
      <c r="JV123" s="266"/>
      <c r="JW123" s="266"/>
      <c r="JX123" s="266"/>
      <c r="JY123" s="266"/>
      <c r="JZ123" s="266"/>
      <c r="KA123" s="266"/>
      <c r="KB123" s="266"/>
      <c r="KC123" s="266"/>
      <c r="KD123" s="266"/>
      <c r="KE123" s="266"/>
      <c r="KF123" s="266"/>
      <c r="KG123" s="266"/>
      <c r="KH123" s="266"/>
      <c r="KI123" s="266"/>
      <c r="KJ123" s="266"/>
      <c r="KK123" s="266"/>
      <c r="KL123" s="266"/>
      <c r="KM123" s="266"/>
      <c r="KN123" s="266"/>
      <c r="KO123" s="266"/>
      <c r="KP123" s="266"/>
      <c r="KQ123" s="266"/>
      <c r="KR123" s="266"/>
      <c r="KS123" s="266"/>
      <c r="KT123" s="266"/>
      <c r="KU123" s="266"/>
      <c r="KV123" s="266"/>
      <c r="KW123" s="266"/>
      <c r="KX123" s="266"/>
      <c r="KY123" s="266"/>
      <c r="KZ123" s="266"/>
      <c r="LA123" s="266"/>
      <c r="LB123" s="266"/>
      <c r="LC123" s="267"/>
    </row>
    <row r="124" spans="1:315" ht="16.2" customHeight="1" x14ac:dyDescent="0.45">
      <c r="D124" s="286"/>
      <c r="E124" s="287"/>
      <c r="F124" s="287"/>
      <c r="G124" s="287"/>
      <c r="H124" s="287"/>
      <c r="I124" s="287"/>
      <c r="J124" s="287"/>
      <c r="K124" s="287"/>
      <c r="L124" s="287"/>
      <c r="M124" s="287"/>
      <c r="N124" s="287"/>
      <c r="O124" s="287"/>
      <c r="P124" s="287"/>
      <c r="Q124" s="287"/>
      <c r="R124" s="287"/>
      <c r="S124" s="287"/>
      <c r="T124" s="288"/>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c r="BK124" s="274"/>
      <c r="BL124" s="274"/>
      <c r="BM124" s="275"/>
      <c r="BN124" s="265"/>
      <c r="BO124" s="266"/>
      <c r="BP124" s="266"/>
      <c r="BQ124" s="266"/>
      <c r="BR124" s="266"/>
      <c r="BS124" s="266"/>
      <c r="BT124" s="266"/>
      <c r="BU124" s="266"/>
      <c r="BV124" s="266"/>
      <c r="BW124" s="266"/>
      <c r="BX124" s="266"/>
      <c r="BY124" s="266"/>
      <c r="BZ124" s="266"/>
      <c r="CA124" s="266"/>
      <c r="CB124" s="266"/>
      <c r="CC124" s="266"/>
      <c r="CD124" s="266"/>
      <c r="CE124" s="266"/>
      <c r="CF124" s="266"/>
      <c r="CG124" s="266"/>
      <c r="CH124" s="266"/>
      <c r="CI124" s="266"/>
      <c r="CJ124" s="266"/>
      <c r="CK124" s="266"/>
      <c r="CL124" s="266"/>
      <c r="CM124" s="266"/>
      <c r="CN124" s="266"/>
      <c r="CO124" s="266"/>
      <c r="CP124" s="266"/>
      <c r="CQ124" s="266"/>
      <c r="CR124" s="266"/>
      <c r="CS124" s="266"/>
      <c r="CT124" s="266"/>
      <c r="CU124" s="266"/>
      <c r="CV124" s="266"/>
      <c r="CW124" s="266"/>
      <c r="CX124" s="266"/>
      <c r="CY124" s="267"/>
      <c r="DC124" s="49"/>
      <c r="DF124" s="95"/>
      <c r="DG124" s="95"/>
      <c r="DH124" s="95"/>
      <c r="DI124" s="95"/>
      <c r="DJ124" s="95"/>
      <c r="DK124" s="95"/>
      <c r="DL124" s="95"/>
      <c r="DM124" s="95"/>
      <c r="DN124" s="95"/>
      <c r="DO124" s="95"/>
      <c r="DP124" s="95"/>
      <c r="DQ124" s="95"/>
      <c r="DR124" s="95"/>
      <c r="DS124" s="95"/>
      <c r="DT124" s="95"/>
      <c r="DU124" s="95"/>
      <c r="DV124" s="95"/>
      <c r="DW124" s="96"/>
      <c r="DX124" s="96"/>
      <c r="DY124" s="96"/>
      <c r="DZ124" s="96"/>
      <c r="EA124" s="96"/>
      <c r="EB124" s="96"/>
      <c r="EC124" s="96"/>
      <c r="ED124" s="96"/>
      <c r="EE124" s="96"/>
      <c r="EF124" s="96"/>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96"/>
      <c r="FO124" s="97"/>
      <c r="FP124" s="265"/>
      <c r="FQ124" s="266"/>
      <c r="FR124" s="266"/>
      <c r="FS124" s="266"/>
      <c r="FT124" s="266"/>
      <c r="FU124" s="266"/>
      <c r="FV124" s="266"/>
      <c r="FW124" s="266"/>
      <c r="FX124" s="266"/>
      <c r="FY124" s="266"/>
      <c r="FZ124" s="266"/>
      <c r="GA124" s="266"/>
      <c r="GB124" s="266"/>
      <c r="GC124" s="266"/>
      <c r="GD124" s="266"/>
      <c r="GE124" s="266"/>
      <c r="GF124" s="266"/>
      <c r="GG124" s="266"/>
      <c r="GH124" s="266"/>
      <c r="GI124" s="266"/>
      <c r="GJ124" s="266"/>
      <c r="GK124" s="266"/>
      <c r="GL124" s="266"/>
      <c r="GM124" s="266"/>
      <c r="GN124" s="266"/>
      <c r="GO124" s="266"/>
      <c r="GP124" s="266"/>
      <c r="GQ124" s="266"/>
      <c r="GR124" s="266"/>
      <c r="GS124" s="266"/>
      <c r="GT124" s="266"/>
      <c r="GU124" s="266"/>
      <c r="GV124" s="266"/>
      <c r="GW124" s="266"/>
      <c r="GX124" s="266"/>
      <c r="GY124" s="266"/>
      <c r="GZ124" s="266"/>
      <c r="HA124" s="267"/>
      <c r="HE124" s="49"/>
      <c r="HH124" s="95"/>
      <c r="HI124" s="95"/>
      <c r="HJ124" s="95"/>
      <c r="HK124" s="95"/>
      <c r="HL124" s="95"/>
      <c r="HM124" s="95"/>
      <c r="HN124" s="95"/>
      <c r="HO124" s="95"/>
      <c r="HP124" s="95"/>
      <c r="HQ124" s="95"/>
      <c r="HR124" s="95"/>
      <c r="HS124" s="95"/>
      <c r="HT124" s="95"/>
      <c r="HU124" s="95"/>
      <c r="HV124" s="95"/>
      <c r="HW124" s="95"/>
      <c r="HX124" s="95"/>
      <c r="HY124" s="96"/>
      <c r="HZ124" s="96"/>
      <c r="IA124" s="96"/>
      <c r="IB124" s="96"/>
      <c r="IC124" s="96"/>
      <c r="ID124" s="96"/>
      <c r="IE124" s="96"/>
      <c r="IF124" s="96"/>
      <c r="IG124" s="96"/>
      <c r="IH124" s="96"/>
      <c r="II124" s="96"/>
      <c r="IJ124" s="96"/>
      <c r="IK124" s="96"/>
      <c r="IL124" s="96"/>
      <c r="IM124" s="96"/>
      <c r="IN124" s="96"/>
      <c r="IO124" s="96"/>
      <c r="IP124" s="96"/>
      <c r="IQ124" s="96"/>
      <c r="IR124" s="96"/>
      <c r="IS124" s="96"/>
      <c r="IT124" s="96"/>
      <c r="IU124" s="96"/>
      <c r="IV124" s="96"/>
      <c r="IW124" s="96"/>
      <c r="IX124" s="96"/>
      <c r="IY124" s="96"/>
      <c r="IZ124" s="96"/>
      <c r="JA124" s="96"/>
      <c r="JB124" s="96"/>
      <c r="JC124" s="96"/>
      <c r="JD124" s="96"/>
      <c r="JE124" s="96"/>
      <c r="JF124" s="96"/>
      <c r="JG124" s="96"/>
      <c r="JH124" s="96"/>
      <c r="JI124" s="96"/>
      <c r="JJ124" s="96"/>
      <c r="JK124" s="96"/>
      <c r="JL124" s="96"/>
      <c r="JM124" s="96"/>
      <c r="JN124" s="96"/>
      <c r="JO124" s="96"/>
      <c r="JP124" s="96"/>
      <c r="JQ124" s="97"/>
      <c r="JR124" s="265"/>
      <c r="JS124" s="266"/>
      <c r="JT124" s="266"/>
      <c r="JU124" s="266"/>
      <c r="JV124" s="266"/>
      <c r="JW124" s="266"/>
      <c r="JX124" s="266"/>
      <c r="JY124" s="266"/>
      <c r="JZ124" s="266"/>
      <c r="KA124" s="266"/>
      <c r="KB124" s="266"/>
      <c r="KC124" s="266"/>
      <c r="KD124" s="266"/>
      <c r="KE124" s="266"/>
      <c r="KF124" s="266"/>
      <c r="KG124" s="266"/>
      <c r="KH124" s="266"/>
      <c r="KI124" s="266"/>
      <c r="KJ124" s="266"/>
      <c r="KK124" s="266"/>
      <c r="KL124" s="266"/>
      <c r="KM124" s="266"/>
      <c r="KN124" s="266"/>
      <c r="KO124" s="266"/>
      <c r="KP124" s="266"/>
      <c r="KQ124" s="266"/>
      <c r="KR124" s="266"/>
      <c r="KS124" s="266"/>
      <c r="KT124" s="266"/>
      <c r="KU124" s="266"/>
      <c r="KV124" s="266"/>
      <c r="KW124" s="266"/>
      <c r="KX124" s="266"/>
      <c r="KY124" s="266"/>
      <c r="KZ124" s="266"/>
      <c r="LA124" s="266"/>
      <c r="LB124" s="266"/>
      <c r="LC124" s="267"/>
    </row>
    <row r="125" spans="1:315" ht="16.2" customHeight="1" x14ac:dyDescent="0.45">
      <c r="D125" s="260" t="s">
        <v>42</v>
      </c>
      <c r="E125" s="261"/>
      <c r="F125" s="261"/>
      <c r="G125" s="261"/>
      <c r="H125" s="261"/>
      <c r="I125" s="261"/>
      <c r="J125" s="261"/>
      <c r="K125" s="261"/>
      <c r="L125" s="261"/>
      <c r="M125" s="261"/>
      <c r="N125" s="261"/>
      <c r="O125" s="261"/>
      <c r="P125" s="261"/>
      <c r="Q125" s="261"/>
      <c r="R125" s="261"/>
      <c r="S125" s="261"/>
      <c r="T125" s="261"/>
      <c r="U125" s="273" t="s">
        <v>43</v>
      </c>
      <c r="V125" s="274"/>
      <c r="W125" s="274"/>
      <c r="X125" s="274"/>
      <c r="Y125" s="274"/>
      <c r="Z125" s="274"/>
      <c r="AA125" s="274"/>
      <c r="AB125" s="274"/>
      <c r="AC125" s="274"/>
      <c r="AD125" s="274"/>
      <c r="AE125" s="274"/>
      <c r="AF125" s="274"/>
      <c r="AG125" s="274"/>
      <c r="AH125" s="274"/>
      <c r="AI125" s="274"/>
      <c r="AJ125" s="274"/>
      <c r="AK125" s="274"/>
      <c r="AL125" s="274"/>
      <c r="AM125" s="274"/>
      <c r="AN125" s="274"/>
      <c r="AO125" s="274"/>
      <c r="AP125" s="274"/>
      <c r="AQ125" s="274"/>
      <c r="AR125" s="274"/>
      <c r="AS125" s="274"/>
      <c r="AT125" s="274"/>
      <c r="AU125" s="274"/>
      <c r="AV125" s="274"/>
      <c r="AW125" s="274"/>
      <c r="AX125" s="274"/>
      <c r="AY125" s="274"/>
      <c r="AZ125" s="274"/>
      <c r="BA125" s="274"/>
      <c r="BB125" s="274"/>
      <c r="BC125" s="274"/>
      <c r="BD125" s="274"/>
      <c r="BE125" s="274"/>
      <c r="BF125" s="274"/>
      <c r="BG125" s="274"/>
      <c r="BH125" s="274"/>
      <c r="BI125" s="274"/>
      <c r="BJ125" s="274"/>
      <c r="BK125" s="274"/>
      <c r="BL125" s="274"/>
      <c r="BM125" s="274"/>
      <c r="BN125" s="265"/>
      <c r="BO125" s="266"/>
      <c r="BP125" s="266"/>
      <c r="BQ125" s="266"/>
      <c r="BR125" s="266"/>
      <c r="BS125" s="266"/>
      <c r="BT125" s="266"/>
      <c r="BU125" s="266"/>
      <c r="BV125" s="266"/>
      <c r="BW125" s="266"/>
      <c r="BX125" s="266"/>
      <c r="BY125" s="266"/>
      <c r="BZ125" s="266"/>
      <c r="CA125" s="266"/>
      <c r="CB125" s="266"/>
      <c r="CC125" s="266"/>
      <c r="CD125" s="266"/>
      <c r="CE125" s="266"/>
      <c r="CF125" s="266"/>
      <c r="CG125" s="266"/>
      <c r="CH125" s="266"/>
      <c r="CI125" s="266"/>
      <c r="CJ125" s="266"/>
      <c r="CK125" s="266"/>
      <c r="CL125" s="266"/>
      <c r="CM125" s="266"/>
      <c r="CN125" s="266"/>
      <c r="CO125" s="266"/>
      <c r="CP125" s="266"/>
      <c r="CQ125" s="266"/>
      <c r="CR125" s="266"/>
      <c r="CS125" s="266"/>
      <c r="CT125" s="266"/>
      <c r="CU125" s="266"/>
      <c r="CV125" s="266"/>
      <c r="CW125" s="266"/>
      <c r="CX125" s="266"/>
      <c r="CY125" s="267"/>
      <c r="DC125" s="49"/>
      <c r="DF125" s="98"/>
      <c r="DG125" s="95"/>
      <c r="DH125" s="95"/>
      <c r="DI125" s="95"/>
      <c r="DJ125" s="95"/>
      <c r="DK125" s="95"/>
      <c r="DL125" s="95"/>
      <c r="DM125" s="95"/>
      <c r="DN125" s="95"/>
      <c r="DO125" s="95"/>
      <c r="DP125" s="95"/>
      <c r="DQ125" s="95"/>
      <c r="DR125" s="95"/>
      <c r="DS125" s="95"/>
      <c r="DT125" s="95"/>
      <c r="DU125" s="95"/>
      <c r="DV125" s="95"/>
      <c r="DW125" s="99"/>
      <c r="DX125" s="96"/>
      <c r="DY125" s="96"/>
      <c r="DZ125" s="96"/>
      <c r="EA125" s="96"/>
      <c r="EB125" s="96"/>
      <c r="EC125" s="96"/>
      <c r="ED125" s="96"/>
      <c r="EE125" s="96"/>
      <c r="EF125" s="96"/>
      <c r="EG125" s="96"/>
      <c r="EH125" s="96"/>
      <c r="EI125" s="96"/>
      <c r="EJ125" s="96"/>
      <c r="EK125" s="96"/>
      <c r="EL125" s="96"/>
      <c r="EM125" s="96"/>
      <c r="EN125" s="96"/>
      <c r="EO125" s="96"/>
      <c r="EP125" s="96"/>
      <c r="EQ125" s="96"/>
      <c r="ER125" s="96"/>
      <c r="ES125" s="96"/>
      <c r="ET125" s="96"/>
      <c r="EU125" s="96"/>
      <c r="EV125" s="96"/>
      <c r="EW125" s="96"/>
      <c r="EX125" s="96"/>
      <c r="EY125" s="96"/>
      <c r="EZ125" s="96"/>
      <c r="FA125" s="96"/>
      <c r="FB125" s="96"/>
      <c r="FC125" s="96"/>
      <c r="FD125" s="96"/>
      <c r="FE125" s="96"/>
      <c r="FF125" s="96"/>
      <c r="FG125" s="96"/>
      <c r="FH125" s="96"/>
      <c r="FI125" s="96"/>
      <c r="FJ125" s="96"/>
      <c r="FK125" s="96"/>
      <c r="FL125" s="96"/>
      <c r="FM125" s="96"/>
      <c r="FN125" s="96"/>
      <c r="FO125" s="97"/>
      <c r="FP125" s="265"/>
      <c r="FQ125" s="266"/>
      <c r="FR125" s="266"/>
      <c r="FS125" s="266"/>
      <c r="FT125" s="266"/>
      <c r="FU125" s="266"/>
      <c r="FV125" s="266"/>
      <c r="FW125" s="266"/>
      <c r="FX125" s="266"/>
      <c r="FY125" s="266"/>
      <c r="FZ125" s="266"/>
      <c r="GA125" s="266"/>
      <c r="GB125" s="266"/>
      <c r="GC125" s="266"/>
      <c r="GD125" s="266"/>
      <c r="GE125" s="266"/>
      <c r="GF125" s="266"/>
      <c r="GG125" s="266"/>
      <c r="GH125" s="266"/>
      <c r="GI125" s="266"/>
      <c r="GJ125" s="266"/>
      <c r="GK125" s="266"/>
      <c r="GL125" s="266"/>
      <c r="GM125" s="266"/>
      <c r="GN125" s="266"/>
      <c r="GO125" s="266"/>
      <c r="GP125" s="266"/>
      <c r="GQ125" s="266"/>
      <c r="GR125" s="266"/>
      <c r="GS125" s="266"/>
      <c r="GT125" s="266"/>
      <c r="GU125" s="266"/>
      <c r="GV125" s="266"/>
      <c r="GW125" s="266"/>
      <c r="GX125" s="266"/>
      <c r="GY125" s="266"/>
      <c r="GZ125" s="266"/>
      <c r="HA125" s="267"/>
      <c r="HE125" s="49"/>
      <c r="HH125" s="98"/>
      <c r="HI125" s="95"/>
      <c r="HJ125" s="95"/>
      <c r="HK125" s="95"/>
      <c r="HL125" s="95"/>
      <c r="HM125" s="95"/>
      <c r="HN125" s="95"/>
      <c r="HO125" s="95"/>
      <c r="HP125" s="95"/>
      <c r="HQ125" s="95"/>
      <c r="HR125" s="95"/>
      <c r="HS125" s="95"/>
      <c r="HT125" s="95"/>
      <c r="HU125" s="95"/>
      <c r="HV125" s="95"/>
      <c r="HW125" s="95"/>
      <c r="HX125" s="95"/>
      <c r="HY125" s="99"/>
      <c r="HZ125" s="96"/>
      <c r="IA125" s="96"/>
      <c r="IB125" s="96"/>
      <c r="IC125" s="96"/>
      <c r="ID125" s="96"/>
      <c r="IE125" s="96"/>
      <c r="IF125" s="96"/>
      <c r="IG125" s="96"/>
      <c r="IH125" s="96"/>
      <c r="II125" s="96"/>
      <c r="IJ125" s="96"/>
      <c r="IK125" s="96"/>
      <c r="IL125" s="96"/>
      <c r="IM125" s="96"/>
      <c r="IN125" s="96"/>
      <c r="IO125" s="96"/>
      <c r="IP125" s="96"/>
      <c r="IQ125" s="96"/>
      <c r="IR125" s="96"/>
      <c r="IS125" s="96"/>
      <c r="IT125" s="96"/>
      <c r="IU125" s="96"/>
      <c r="IV125" s="96"/>
      <c r="IW125" s="96"/>
      <c r="IX125" s="96"/>
      <c r="IY125" s="96"/>
      <c r="IZ125" s="96"/>
      <c r="JA125" s="96"/>
      <c r="JB125" s="96"/>
      <c r="JC125" s="96"/>
      <c r="JD125" s="96"/>
      <c r="JE125" s="96"/>
      <c r="JF125" s="96"/>
      <c r="JG125" s="96"/>
      <c r="JH125" s="96"/>
      <c r="JI125" s="96"/>
      <c r="JJ125" s="96"/>
      <c r="JK125" s="96"/>
      <c r="JL125" s="96"/>
      <c r="JM125" s="96"/>
      <c r="JN125" s="96"/>
      <c r="JO125" s="96"/>
      <c r="JP125" s="96"/>
      <c r="JQ125" s="97"/>
      <c r="JR125" s="265"/>
      <c r="JS125" s="266"/>
      <c r="JT125" s="266"/>
      <c r="JU125" s="266"/>
      <c r="JV125" s="266"/>
      <c r="JW125" s="266"/>
      <c r="JX125" s="266"/>
      <c r="JY125" s="266"/>
      <c r="JZ125" s="266"/>
      <c r="KA125" s="266"/>
      <c r="KB125" s="266"/>
      <c r="KC125" s="266"/>
      <c r="KD125" s="266"/>
      <c r="KE125" s="266"/>
      <c r="KF125" s="266"/>
      <c r="KG125" s="266"/>
      <c r="KH125" s="266"/>
      <c r="KI125" s="266"/>
      <c r="KJ125" s="266"/>
      <c r="KK125" s="266"/>
      <c r="KL125" s="266"/>
      <c r="KM125" s="266"/>
      <c r="KN125" s="266"/>
      <c r="KO125" s="266"/>
      <c r="KP125" s="266"/>
      <c r="KQ125" s="266"/>
      <c r="KR125" s="266"/>
      <c r="KS125" s="266"/>
      <c r="KT125" s="266"/>
      <c r="KU125" s="266"/>
      <c r="KV125" s="266"/>
      <c r="KW125" s="266"/>
      <c r="KX125" s="266"/>
      <c r="KY125" s="266"/>
      <c r="KZ125" s="266"/>
      <c r="LA125" s="266"/>
      <c r="LB125" s="266"/>
      <c r="LC125" s="267"/>
    </row>
    <row r="126" spans="1:315" ht="16.2" customHeight="1" x14ac:dyDescent="0.45">
      <c r="D126" s="260"/>
      <c r="E126" s="261"/>
      <c r="F126" s="261"/>
      <c r="G126" s="261"/>
      <c r="H126" s="261"/>
      <c r="I126" s="261"/>
      <c r="J126" s="261"/>
      <c r="K126" s="261"/>
      <c r="L126" s="261"/>
      <c r="M126" s="261"/>
      <c r="N126" s="261"/>
      <c r="O126" s="261"/>
      <c r="P126" s="261"/>
      <c r="Q126" s="261"/>
      <c r="R126" s="261"/>
      <c r="S126" s="261"/>
      <c r="T126" s="261"/>
      <c r="U126" s="273"/>
      <c r="V126" s="274"/>
      <c r="W126" s="274"/>
      <c r="X126" s="274"/>
      <c r="Y126" s="274"/>
      <c r="Z126" s="274"/>
      <c r="AA126" s="274"/>
      <c r="AB126" s="274"/>
      <c r="AC126" s="274"/>
      <c r="AD126" s="274"/>
      <c r="AE126" s="274"/>
      <c r="AF126" s="274"/>
      <c r="AG126" s="274"/>
      <c r="AH126" s="274"/>
      <c r="AI126" s="274"/>
      <c r="AJ126" s="274"/>
      <c r="AK126" s="274"/>
      <c r="AL126" s="274"/>
      <c r="AM126" s="274"/>
      <c r="AN126" s="274"/>
      <c r="AO126" s="274"/>
      <c r="AP126" s="274"/>
      <c r="AQ126" s="274"/>
      <c r="AR126" s="274"/>
      <c r="AS126" s="274"/>
      <c r="AT126" s="274"/>
      <c r="AU126" s="274"/>
      <c r="AV126" s="274"/>
      <c r="AW126" s="274"/>
      <c r="AX126" s="274"/>
      <c r="AY126" s="274"/>
      <c r="AZ126" s="274"/>
      <c r="BA126" s="274"/>
      <c r="BB126" s="274"/>
      <c r="BC126" s="274"/>
      <c r="BD126" s="274"/>
      <c r="BE126" s="274"/>
      <c r="BF126" s="274"/>
      <c r="BG126" s="274"/>
      <c r="BH126" s="274"/>
      <c r="BI126" s="274"/>
      <c r="BJ126" s="274"/>
      <c r="BK126" s="274"/>
      <c r="BL126" s="274"/>
      <c r="BM126" s="274"/>
      <c r="BN126" s="265"/>
      <c r="BO126" s="266"/>
      <c r="BP126" s="266"/>
      <c r="BQ126" s="266"/>
      <c r="BR126" s="266"/>
      <c r="BS126" s="266"/>
      <c r="BT126" s="266"/>
      <c r="BU126" s="266"/>
      <c r="BV126" s="266"/>
      <c r="BW126" s="266"/>
      <c r="BX126" s="266"/>
      <c r="BY126" s="266"/>
      <c r="BZ126" s="266"/>
      <c r="CA126" s="266"/>
      <c r="CB126" s="266"/>
      <c r="CC126" s="266"/>
      <c r="CD126" s="266"/>
      <c r="CE126" s="266"/>
      <c r="CF126" s="266"/>
      <c r="CG126" s="266"/>
      <c r="CH126" s="266"/>
      <c r="CI126" s="266"/>
      <c r="CJ126" s="266"/>
      <c r="CK126" s="266"/>
      <c r="CL126" s="266"/>
      <c r="CM126" s="266"/>
      <c r="CN126" s="266"/>
      <c r="CO126" s="266"/>
      <c r="CP126" s="266"/>
      <c r="CQ126" s="266"/>
      <c r="CR126" s="266"/>
      <c r="CS126" s="266"/>
      <c r="CT126" s="266"/>
      <c r="CU126" s="266"/>
      <c r="CV126" s="266"/>
      <c r="CW126" s="266"/>
      <c r="CX126" s="266"/>
      <c r="CY126" s="267"/>
      <c r="DC126" s="49"/>
      <c r="DF126" s="98"/>
      <c r="DG126" s="95"/>
      <c r="DH126" s="95"/>
      <c r="DI126" s="95"/>
      <c r="DJ126" s="95"/>
      <c r="DK126" s="95"/>
      <c r="DL126" s="95"/>
      <c r="DM126" s="95"/>
      <c r="DN126" s="95"/>
      <c r="DO126" s="95"/>
      <c r="DP126" s="95"/>
      <c r="DQ126" s="95"/>
      <c r="DR126" s="95"/>
      <c r="DS126" s="95"/>
      <c r="DT126" s="95"/>
      <c r="DU126" s="95"/>
      <c r="DV126" s="95"/>
      <c r="DW126" s="99"/>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c r="FO126" s="97"/>
      <c r="FP126" s="265"/>
      <c r="FQ126" s="266"/>
      <c r="FR126" s="266"/>
      <c r="FS126" s="266"/>
      <c r="FT126" s="266"/>
      <c r="FU126" s="266"/>
      <c r="FV126" s="266"/>
      <c r="FW126" s="266"/>
      <c r="FX126" s="266"/>
      <c r="FY126" s="266"/>
      <c r="FZ126" s="266"/>
      <c r="GA126" s="266"/>
      <c r="GB126" s="266"/>
      <c r="GC126" s="266"/>
      <c r="GD126" s="266"/>
      <c r="GE126" s="266"/>
      <c r="GF126" s="266"/>
      <c r="GG126" s="266"/>
      <c r="GH126" s="266"/>
      <c r="GI126" s="266"/>
      <c r="GJ126" s="266"/>
      <c r="GK126" s="266"/>
      <c r="GL126" s="266"/>
      <c r="GM126" s="266"/>
      <c r="GN126" s="266"/>
      <c r="GO126" s="266"/>
      <c r="GP126" s="266"/>
      <c r="GQ126" s="266"/>
      <c r="GR126" s="266"/>
      <c r="GS126" s="266"/>
      <c r="GT126" s="266"/>
      <c r="GU126" s="266"/>
      <c r="GV126" s="266"/>
      <c r="GW126" s="266"/>
      <c r="GX126" s="266"/>
      <c r="GY126" s="266"/>
      <c r="GZ126" s="266"/>
      <c r="HA126" s="267"/>
      <c r="HE126" s="49"/>
      <c r="HH126" s="98"/>
      <c r="HI126" s="95"/>
      <c r="HJ126" s="95"/>
      <c r="HK126" s="95"/>
      <c r="HL126" s="95"/>
      <c r="HM126" s="95"/>
      <c r="HN126" s="95"/>
      <c r="HO126" s="95"/>
      <c r="HP126" s="95"/>
      <c r="HQ126" s="95"/>
      <c r="HR126" s="95"/>
      <c r="HS126" s="95"/>
      <c r="HT126" s="95"/>
      <c r="HU126" s="95"/>
      <c r="HV126" s="95"/>
      <c r="HW126" s="95"/>
      <c r="HX126" s="95"/>
      <c r="HY126" s="99"/>
      <c r="HZ126" s="96"/>
      <c r="IA126" s="96"/>
      <c r="IB126" s="96"/>
      <c r="IC126" s="96"/>
      <c r="ID126" s="96"/>
      <c r="IE126" s="96"/>
      <c r="IF126" s="96"/>
      <c r="IG126" s="96"/>
      <c r="IH126" s="96"/>
      <c r="II126" s="96"/>
      <c r="IJ126" s="96"/>
      <c r="IK126" s="96"/>
      <c r="IL126" s="96"/>
      <c r="IM126" s="96"/>
      <c r="IN126" s="96"/>
      <c r="IO126" s="96"/>
      <c r="IP126" s="96"/>
      <c r="IQ126" s="96"/>
      <c r="IR126" s="96"/>
      <c r="IS126" s="96"/>
      <c r="IT126" s="96"/>
      <c r="IU126" s="96"/>
      <c r="IV126" s="96"/>
      <c r="IW126" s="96"/>
      <c r="IX126" s="96"/>
      <c r="IY126" s="96"/>
      <c r="IZ126" s="96"/>
      <c r="JA126" s="96"/>
      <c r="JB126" s="96"/>
      <c r="JC126" s="96"/>
      <c r="JD126" s="96"/>
      <c r="JE126" s="96"/>
      <c r="JF126" s="96"/>
      <c r="JG126" s="96"/>
      <c r="JH126" s="96"/>
      <c r="JI126" s="96"/>
      <c r="JJ126" s="96"/>
      <c r="JK126" s="96"/>
      <c r="JL126" s="96"/>
      <c r="JM126" s="96"/>
      <c r="JN126" s="96"/>
      <c r="JO126" s="96"/>
      <c r="JP126" s="96"/>
      <c r="JQ126" s="97"/>
      <c r="JR126" s="265"/>
      <c r="JS126" s="266"/>
      <c r="JT126" s="266"/>
      <c r="JU126" s="266"/>
      <c r="JV126" s="266"/>
      <c r="JW126" s="266"/>
      <c r="JX126" s="266"/>
      <c r="JY126" s="266"/>
      <c r="JZ126" s="266"/>
      <c r="KA126" s="266"/>
      <c r="KB126" s="266"/>
      <c r="KC126" s="266"/>
      <c r="KD126" s="266"/>
      <c r="KE126" s="266"/>
      <c r="KF126" s="266"/>
      <c r="KG126" s="266"/>
      <c r="KH126" s="266"/>
      <c r="KI126" s="266"/>
      <c r="KJ126" s="266"/>
      <c r="KK126" s="266"/>
      <c r="KL126" s="266"/>
      <c r="KM126" s="266"/>
      <c r="KN126" s="266"/>
      <c r="KO126" s="266"/>
      <c r="KP126" s="266"/>
      <c r="KQ126" s="266"/>
      <c r="KR126" s="266"/>
      <c r="KS126" s="266"/>
      <c r="KT126" s="266"/>
      <c r="KU126" s="266"/>
      <c r="KV126" s="266"/>
      <c r="KW126" s="266"/>
      <c r="KX126" s="266"/>
      <c r="KY126" s="266"/>
      <c r="KZ126" s="266"/>
      <c r="LA126" s="266"/>
      <c r="LB126" s="266"/>
      <c r="LC126" s="267"/>
    </row>
    <row r="127" spans="1:315" ht="16.2" customHeight="1" x14ac:dyDescent="0.45">
      <c r="D127" s="261"/>
      <c r="E127" s="261"/>
      <c r="F127" s="261"/>
      <c r="G127" s="261"/>
      <c r="H127" s="261"/>
      <c r="I127" s="261"/>
      <c r="J127" s="261"/>
      <c r="K127" s="261"/>
      <c r="L127" s="261"/>
      <c r="M127" s="261"/>
      <c r="N127" s="261"/>
      <c r="O127" s="261"/>
      <c r="P127" s="261"/>
      <c r="Q127" s="261"/>
      <c r="R127" s="261"/>
      <c r="S127" s="261"/>
      <c r="T127" s="261"/>
      <c r="U127" s="274"/>
      <c r="V127" s="274"/>
      <c r="W127" s="274"/>
      <c r="X127" s="274"/>
      <c r="Y127" s="274"/>
      <c r="Z127" s="274"/>
      <c r="AA127" s="274"/>
      <c r="AB127" s="274"/>
      <c r="AC127" s="274"/>
      <c r="AD127" s="274"/>
      <c r="AE127" s="274"/>
      <c r="AF127" s="274"/>
      <c r="AG127" s="274"/>
      <c r="AH127" s="274"/>
      <c r="AI127" s="274"/>
      <c r="AJ127" s="274"/>
      <c r="AK127" s="274"/>
      <c r="AL127" s="274"/>
      <c r="AM127" s="274"/>
      <c r="AN127" s="274"/>
      <c r="AO127" s="274"/>
      <c r="AP127" s="274"/>
      <c r="AQ127" s="274"/>
      <c r="AR127" s="274"/>
      <c r="AS127" s="274"/>
      <c r="AT127" s="274"/>
      <c r="AU127" s="274"/>
      <c r="AV127" s="274"/>
      <c r="AW127" s="274"/>
      <c r="AX127" s="274"/>
      <c r="AY127" s="274"/>
      <c r="AZ127" s="274"/>
      <c r="BA127" s="274"/>
      <c r="BB127" s="274"/>
      <c r="BC127" s="274"/>
      <c r="BD127" s="274"/>
      <c r="BE127" s="274"/>
      <c r="BF127" s="274"/>
      <c r="BG127" s="274"/>
      <c r="BH127" s="274"/>
      <c r="BI127" s="274"/>
      <c r="BJ127" s="274"/>
      <c r="BK127" s="274"/>
      <c r="BL127" s="274"/>
      <c r="BM127" s="274"/>
      <c r="BN127" s="265"/>
      <c r="BO127" s="266"/>
      <c r="BP127" s="266"/>
      <c r="BQ127" s="266"/>
      <c r="BR127" s="266"/>
      <c r="BS127" s="266"/>
      <c r="BT127" s="266"/>
      <c r="BU127" s="266"/>
      <c r="BV127" s="266"/>
      <c r="BW127" s="266"/>
      <c r="BX127" s="266"/>
      <c r="BY127" s="266"/>
      <c r="BZ127" s="266"/>
      <c r="CA127" s="266"/>
      <c r="CB127" s="266"/>
      <c r="CC127" s="266"/>
      <c r="CD127" s="266"/>
      <c r="CE127" s="266"/>
      <c r="CF127" s="266"/>
      <c r="CG127" s="266"/>
      <c r="CH127" s="266"/>
      <c r="CI127" s="266"/>
      <c r="CJ127" s="266"/>
      <c r="CK127" s="266"/>
      <c r="CL127" s="266"/>
      <c r="CM127" s="266"/>
      <c r="CN127" s="266"/>
      <c r="CO127" s="266"/>
      <c r="CP127" s="266"/>
      <c r="CQ127" s="266"/>
      <c r="CR127" s="266"/>
      <c r="CS127" s="266"/>
      <c r="CT127" s="266"/>
      <c r="CU127" s="266"/>
      <c r="CV127" s="266"/>
      <c r="CW127" s="266"/>
      <c r="CX127" s="266"/>
      <c r="CY127" s="267"/>
      <c r="DC127" s="49"/>
      <c r="DF127" s="95"/>
      <c r="DG127" s="95"/>
      <c r="DH127" s="95"/>
      <c r="DI127" s="95"/>
      <c r="DJ127" s="95"/>
      <c r="DK127" s="95"/>
      <c r="DL127" s="95"/>
      <c r="DM127" s="95"/>
      <c r="DN127" s="95"/>
      <c r="DO127" s="95"/>
      <c r="DP127" s="95"/>
      <c r="DQ127" s="95"/>
      <c r="DR127" s="95"/>
      <c r="DS127" s="95"/>
      <c r="DT127" s="95"/>
      <c r="DU127" s="95"/>
      <c r="DV127" s="95"/>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c r="FO127" s="97"/>
      <c r="FP127" s="265"/>
      <c r="FQ127" s="266"/>
      <c r="FR127" s="266"/>
      <c r="FS127" s="266"/>
      <c r="FT127" s="266"/>
      <c r="FU127" s="266"/>
      <c r="FV127" s="266"/>
      <c r="FW127" s="266"/>
      <c r="FX127" s="266"/>
      <c r="FY127" s="266"/>
      <c r="FZ127" s="266"/>
      <c r="GA127" s="266"/>
      <c r="GB127" s="266"/>
      <c r="GC127" s="266"/>
      <c r="GD127" s="266"/>
      <c r="GE127" s="266"/>
      <c r="GF127" s="266"/>
      <c r="GG127" s="266"/>
      <c r="GH127" s="266"/>
      <c r="GI127" s="266"/>
      <c r="GJ127" s="266"/>
      <c r="GK127" s="266"/>
      <c r="GL127" s="266"/>
      <c r="GM127" s="266"/>
      <c r="GN127" s="266"/>
      <c r="GO127" s="266"/>
      <c r="GP127" s="266"/>
      <c r="GQ127" s="266"/>
      <c r="GR127" s="266"/>
      <c r="GS127" s="266"/>
      <c r="GT127" s="266"/>
      <c r="GU127" s="266"/>
      <c r="GV127" s="266"/>
      <c r="GW127" s="266"/>
      <c r="GX127" s="266"/>
      <c r="GY127" s="266"/>
      <c r="GZ127" s="266"/>
      <c r="HA127" s="267"/>
      <c r="HE127" s="49"/>
      <c r="HH127" s="95"/>
      <c r="HI127" s="95"/>
      <c r="HJ127" s="95"/>
      <c r="HK127" s="95"/>
      <c r="HL127" s="95"/>
      <c r="HM127" s="95"/>
      <c r="HN127" s="95"/>
      <c r="HO127" s="95"/>
      <c r="HP127" s="95"/>
      <c r="HQ127" s="95"/>
      <c r="HR127" s="95"/>
      <c r="HS127" s="95"/>
      <c r="HT127" s="95"/>
      <c r="HU127" s="95"/>
      <c r="HV127" s="95"/>
      <c r="HW127" s="95"/>
      <c r="HX127" s="95"/>
      <c r="HY127" s="96"/>
      <c r="HZ127" s="96"/>
      <c r="IA127" s="96"/>
      <c r="IB127" s="96"/>
      <c r="IC127" s="96"/>
      <c r="ID127" s="96"/>
      <c r="IE127" s="96"/>
      <c r="IF127" s="96"/>
      <c r="IG127" s="96"/>
      <c r="IH127" s="96"/>
      <c r="II127" s="96"/>
      <c r="IJ127" s="96"/>
      <c r="IK127" s="96"/>
      <c r="IL127" s="96"/>
      <c r="IM127" s="96"/>
      <c r="IN127" s="96"/>
      <c r="IO127" s="96"/>
      <c r="IP127" s="96"/>
      <c r="IQ127" s="96"/>
      <c r="IR127" s="96"/>
      <c r="IS127" s="96"/>
      <c r="IT127" s="96"/>
      <c r="IU127" s="96"/>
      <c r="IV127" s="96"/>
      <c r="IW127" s="96"/>
      <c r="IX127" s="96"/>
      <c r="IY127" s="96"/>
      <c r="IZ127" s="96"/>
      <c r="JA127" s="96"/>
      <c r="JB127" s="96"/>
      <c r="JC127" s="96"/>
      <c r="JD127" s="96"/>
      <c r="JE127" s="96"/>
      <c r="JF127" s="96"/>
      <c r="JG127" s="96"/>
      <c r="JH127" s="96"/>
      <c r="JI127" s="96"/>
      <c r="JJ127" s="96"/>
      <c r="JK127" s="96"/>
      <c r="JL127" s="96"/>
      <c r="JM127" s="96"/>
      <c r="JN127" s="96"/>
      <c r="JO127" s="96"/>
      <c r="JP127" s="96"/>
      <c r="JQ127" s="97"/>
      <c r="JR127" s="265"/>
      <c r="JS127" s="266"/>
      <c r="JT127" s="266"/>
      <c r="JU127" s="266"/>
      <c r="JV127" s="266"/>
      <c r="JW127" s="266"/>
      <c r="JX127" s="266"/>
      <c r="JY127" s="266"/>
      <c r="JZ127" s="266"/>
      <c r="KA127" s="266"/>
      <c r="KB127" s="266"/>
      <c r="KC127" s="266"/>
      <c r="KD127" s="266"/>
      <c r="KE127" s="266"/>
      <c r="KF127" s="266"/>
      <c r="KG127" s="266"/>
      <c r="KH127" s="266"/>
      <c r="KI127" s="266"/>
      <c r="KJ127" s="266"/>
      <c r="KK127" s="266"/>
      <c r="KL127" s="266"/>
      <c r="KM127" s="266"/>
      <c r="KN127" s="266"/>
      <c r="KO127" s="266"/>
      <c r="KP127" s="266"/>
      <c r="KQ127" s="266"/>
      <c r="KR127" s="266"/>
      <c r="KS127" s="266"/>
      <c r="KT127" s="266"/>
      <c r="KU127" s="266"/>
      <c r="KV127" s="266"/>
      <c r="KW127" s="266"/>
      <c r="KX127" s="266"/>
      <c r="KY127" s="266"/>
      <c r="KZ127" s="266"/>
      <c r="LA127" s="266"/>
      <c r="LB127" s="266"/>
      <c r="LC127" s="267"/>
    </row>
    <row r="128" spans="1:315" ht="16.2" customHeight="1" x14ac:dyDescent="0.45">
      <c r="D128" s="261"/>
      <c r="E128" s="261"/>
      <c r="F128" s="261"/>
      <c r="G128" s="261"/>
      <c r="H128" s="261"/>
      <c r="I128" s="261"/>
      <c r="J128" s="261"/>
      <c r="K128" s="261"/>
      <c r="L128" s="261"/>
      <c r="M128" s="261"/>
      <c r="N128" s="261"/>
      <c r="O128" s="261"/>
      <c r="P128" s="261"/>
      <c r="Q128" s="261"/>
      <c r="R128" s="261"/>
      <c r="S128" s="261"/>
      <c r="T128" s="261"/>
      <c r="U128" s="274"/>
      <c r="V128" s="274"/>
      <c r="W128" s="274"/>
      <c r="X128" s="274"/>
      <c r="Y128" s="274"/>
      <c r="Z128" s="274"/>
      <c r="AA128" s="274"/>
      <c r="AB128" s="274"/>
      <c r="AC128" s="274"/>
      <c r="AD128" s="274"/>
      <c r="AE128" s="274"/>
      <c r="AF128" s="274"/>
      <c r="AG128" s="274"/>
      <c r="AH128" s="274"/>
      <c r="AI128" s="274"/>
      <c r="AJ128" s="274"/>
      <c r="AK128" s="274"/>
      <c r="AL128" s="274"/>
      <c r="AM128" s="274"/>
      <c r="AN128" s="274"/>
      <c r="AO128" s="274"/>
      <c r="AP128" s="274"/>
      <c r="AQ128" s="274"/>
      <c r="AR128" s="274"/>
      <c r="AS128" s="274"/>
      <c r="AT128" s="274"/>
      <c r="AU128" s="274"/>
      <c r="AV128" s="274"/>
      <c r="AW128" s="274"/>
      <c r="AX128" s="274"/>
      <c r="AY128" s="274"/>
      <c r="AZ128" s="274"/>
      <c r="BA128" s="274"/>
      <c r="BB128" s="274"/>
      <c r="BC128" s="274"/>
      <c r="BD128" s="274"/>
      <c r="BE128" s="274"/>
      <c r="BF128" s="274"/>
      <c r="BG128" s="274"/>
      <c r="BH128" s="274"/>
      <c r="BI128" s="274"/>
      <c r="BJ128" s="274"/>
      <c r="BK128" s="274"/>
      <c r="BL128" s="274"/>
      <c r="BM128" s="275"/>
      <c r="BN128" s="265"/>
      <c r="BO128" s="266"/>
      <c r="BP128" s="266"/>
      <c r="BQ128" s="266"/>
      <c r="BR128" s="266"/>
      <c r="BS128" s="266"/>
      <c r="BT128" s="266"/>
      <c r="BU128" s="266"/>
      <c r="BV128" s="266"/>
      <c r="BW128" s="266"/>
      <c r="BX128" s="266"/>
      <c r="BY128" s="266"/>
      <c r="BZ128" s="266"/>
      <c r="CA128" s="266"/>
      <c r="CB128" s="266"/>
      <c r="CC128" s="266"/>
      <c r="CD128" s="266"/>
      <c r="CE128" s="266"/>
      <c r="CF128" s="266"/>
      <c r="CG128" s="266"/>
      <c r="CH128" s="266"/>
      <c r="CI128" s="266"/>
      <c r="CJ128" s="266"/>
      <c r="CK128" s="266"/>
      <c r="CL128" s="266"/>
      <c r="CM128" s="266"/>
      <c r="CN128" s="266"/>
      <c r="CO128" s="266"/>
      <c r="CP128" s="266"/>
      <c r="CQ128" s="266"/>
      <c r="CR128" s="266"/>
      <c r="CS128" s="266"/>
      <c r="CT128" s="266"/>
      <c r="CU128" s="266"/>
      <c r="CV128" s="266"/>
      <c r="CW128" s="266"/>
      <c r="CX128" s="266"/>
      <c r="CY128" s="267"/>
      <c r="DC128" s="49"/>
      <c r="DF128" s="95"/>
      <c r="DG128" s="95"/>
      <c r="DH128" s="95"/>
      <c r="DI128" s="95"/>
      <c r="DJ128" s="95"/>
      <c r="DK128" s="95"/>
      <c r="DL128" s="95"/>
      <c r="DM128" s="95"/>
      <c r="DN128" s="95"/>
      <c r="DO128" s="95"/>
      <c r="DP128" s="95"/>
      <c r="DQ128" s="95"/>
      <c r="DR128" s="95"/>
      <c r="DS128" s="95"/>
      <c r="DT128" s="95"/>
      <c r="DU128" s="95"/>
      <c r="DV128" s="95"/>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c r="FO128" s="97"/>
      <c r="FP128" s="265"/>
      <c r="FQ128" s="266"/>
      <c r="FR128" s="266"/>
      <c r="FS128" s="266"/>
      <c r="FT128" s="266"/>
      <c r="FU128" s="266"/>
      <c r="FV128" s="266"/>
      <c r="FW128" s="266"/>
      <c r="FX128" s="266"/>
      <c r="FY128" s="266"/>
      <c r="FZ128" s="266"/>
      <c r="GA128" s="266"/>
      <c r="GB128" s="266"/>
      <c r="GC128" s="266"/>
      <c r="GD128" s="266"/>
      <c r="GE128" s="266"/>
      <c r="GF128" s="266"/>
      <c r="GG128" s="266"/>
      <c r="GH128" s="266"/>
      <c r="GI128" s="266"/>
      <c r="GJ128" s="266"/>
      <c r="GK128" s="266"/>
      <c r="GL128" s="266"/>
      <c r="GM128" s="266"/>
      <c r="GN128" s="266"/>
      <c r="GO128" s="266"/>
      <c r="GP128" s="266"/>
      <c r="GQ128" s="266"/>
      <c r="GR128" s="266"/>
      <c r="GS128" s="266"/>
      <c r="GT128" s="266"/>
      <c r="GU128" s="266"/>
      <c r="GV128" s="266"/>
      <c r="GW128" s="266"/>
      <c r="GX128" s="266"/>
      <c r="GY128" s="266"/>
      <c r="GZ128" s="266"/>
      <c r="HA128" s="267"/>
      <c r="HE128" s="49"/>
      <c r="HH128" s="95"/>
      <c r="HI128" s="95"/>
      <c r="HJ128" s="95"/>
      <c r="HK128" s="95"/>
      <c r="HL128" s="95"/>
      <c r="HM128" s="95"/>
      <c r="HN128" s="95"/>
      <c r="HO128" s="95"/>
      <c r="HP128" s="95"/>
      <c r="HQ128" s="95"/>
      <c r="HR128" s="95"/>
      <c r="HS128" s="95"/>
      <c r="HT128" s="95"/>
      <c r="HU128" s="95"/>
      <c r="HV128" s="95"/>
      <c r="HW128" s="95"/>
      <c r="HX128" s="95"/>
      <c r="HY128" s="96"/>
      <c r="HZ128" s="96"/>
      <c r="IA128" s="96"/>
      <c r="IB128" s="96"/>
      <c r="IC128" s="96"/>
      <c r="ID128" s="96"/>
      <c r="IE128" s="96"/>
      <c r="IF128" s="96"/>
      <c r="IG128" s="96"/>
      <c r="IH128" s="96"/>
      <c r="II128" s="96"/>
      <c r="IJ128" s="96"/>
      <c r="IK128" s="96"/>
      <c r="IL128" s="96"/>
      <c r="IM128" s="96"/>
      <c r="IN128" s="96"/>
      <c r="IO128" s="96"/>
      <c r="IP128" s="96"/>
      <c r="IQ128" s="96"/>
      <c r="IR128" s="96"/>
      <c r="IS128" s="96"/>
      <c r="IT128" s="96"/>
      <c r="IU128" s="96"/>
      <c r="IV128" s="96"/>
      <c r="IW128" s="96"/>
      <c r="IX128" s="96"/>
      <c r="IY128" s="96"/>
      <c r="IZ128" s="96"/>
      <c r="JA128" s="96"/>
      <c r="JB128" s="96"/>
      <c r="JC128" s="96"/>
      <c r="JD128" s="96"/>
      <c r="JE128" s="96"/>
      <c r="JF128" s="96"/>
      <c r="JG128" s="96"/>
      <c r="JH128" s="96"/>
      <c r="JI128" s="96"/>
      <c r="JJ128" s="96"/>
      <c r="JK128" s="96"/>
      <c r="JL128" s="96"/>
      <c r="JM128" s="96"/>
      <c r="JN128" s="96"/>
      <c r="JO128" s="96"/>
      <c r="JP128" s="96"/>
      <c r="JQ128" s="97"/>
      <c r="JR128" s="265"/>
      <c r="JS128" s="266"/>
      <c r="JT128" s="266"/>
      <c r="JU128" s="266"/>
      <c r="JV128" s="266"/>
      <c r="JW128" s="266"/>
      <c r="JX128" s="266"/>
      <c r="JY128" s="266"/>
      <c r="JZ128" s="266"/>
      <c r="KA128" s="266"/>
      <c r="KB128" s="266"/>
      <c r="KC128" s="266"/>
      <c r="KD128" s="266"/>
      <c r="KE128" s="266"/>
      <c r="KF128" s="266"/>
      <c r="KG128" s="266"/>
      <c r="KH128" s="266"/>
      <c r="KI128" s="266"/>
      <c r="KJ128" s="266"/>
      <c r="KK128" s="266"/>
      <c r="KL128" s="266"/>
      <c r="KM128" s="266"/>
      <c r="KN128" s="266"/>
      <c r="KO128" s="266"/>
      <c r="KP128" s="266"/>
      <c r="KQ128" s="266"/>
      <c r="KR128" s="266"/>
      <c r="KS128" s="266"/>
      <c r="KT128" s="266"/>
      <c r="KU128" s="266"/>
      <c r="KV128" s="266"/>
      <c r="KW128" s="266"/>
      <c r="KX128" s="266"/>
      <c r="KY128" s="266"/>
      <c r="KZ128" s="266"/>
      <c r="LA128" s="266"/>
      <c r="LB128" s="266"/>
      <c r="LC128" s="267"/>
    </row>
    <row r="129" spans="1:318" ht="16.2" customHeight="1" x14ac:dyDescent="0.45">
      <c r="D129" s="261"/>
      <c r="E129" s="261"/>
      <c r="F129" s="261"/>
      <c r="G129" s="261"/>
      <c r="H129" s="261"/>
      <c r="I129" s="261"/>
      <c r="J129" s="261"/>
      <c r="K129" s="261"/>
      <c r="L129" s="261"/>
      <c r="M129" s="261"/>
      <c r="N129" s="261"/>
      <c r="O129" s="261"/>
      <c r="P129" s="261"/>
      <c r="Q129" s="261"/>
      <c r="R129" s="261"/>
      <c r="S129" s="261"/>
      <c r="T129" s="261"/>
      <c r="U129" s="274"/>
      <c r="V129" s="274"/>
      <c r="W129" s="274"/>
      <c r="X129" s="274"/>
      <c r="Y129" s="274"/>
      <c r="Z129" s="274"/>
      <c r="AA129" s="274"/>
      <c r="AB129" s="274"/>
      <c r="AC129" s="274"/>
      <c r="AD129" s="274"/>
      <c r="AE129" s="274"/>
      <c r="AF129" s="274"/>
      <c r="AG129" s="274"/>
      <c r="AH129" s="274"/>
      <c r="AI129" s="274"/>
      <c r="AJ129" s="274"/>
      <c r="AK129" s="274"/>
      <c r="AL129" s="274"/>
      <c r="AM129" s="274"/>
      <c r="AN129" s="274"/>
      <c r="AO129" s="274"/>
      <c r="AP129" s="274"/>
      <c r="AQ129" s="274"/>
      <c r="AR129" s="274"/>
      <c r="AS129" s="274"/>
      <c r="AT129" s="274"/>
      <c r="AU129" s="274"/>
      <c r="AV129" s="274"/>
      <c r="AW129" s="274"/>
      <c r="AX129" s="274"/>
      <c r="AY129" s="274"/>
      <c r="AZ129" s="274"/>
      <c r="BA129" s="274"/>
      <c r="BB129" s="274"/>
      <c r="BC129" s="274"/>
      <c r="BD129" s="274"/>
      <c r="BE129" s="274"/>
      <c r="BF129" s="274"/>
      <c r="BG129" s="274"/>
      <c r="BH129" s="274"/>
      <c r="BI129" s="274"/>
      <c r="BJ129" s="274"/>
      <c r="BK129" s="274"/>
      <c r="BL129" s="274"/>
      <c r="BM129" s="275"/>
      <c r="BN129" s="265"/>
      <c r="BO129" s="266"/>
      <c r="BP129" s="266"/>
      <c r="BQ129" s="266"/>
      <c r="BR129" s="266"/>
      <c r="BS129" s="266"/>
      <c r="BT129" s="266"/>
      <c r="BU129" s="266"/>
      <c r="BV129" s="266"/>
      <c r="BW129" s="266"/>
      <c r="BX129" s="266"/>
      <c r="BY129" s="266"/>
      <c r="BZ129" s="266"/>
      <c r="CA129" s="266"/>
      <c r="CB129" s="266"/>
      <c r="CC129" s="266"/>
      <c r="CD129" s="266"/>
      <c r="CE129" s="266"/>
      <c r="CF129" s="266"/>
      <c r="CG129" s="266"/>
      <c r="CH129" s="266"/>
      <c r="CI129" s="266"/>
      <c r="CJ129" s="266"/>
      <c r="CK129" s="266"/>
      <c r="CL129" s="266"/>
      <c r="CM129" s="266"/>
      <c r="CN129" s="266"/>
      <c r="CO129" s="266"/>
      <c r="CP129" s="266"/>
      <c r="CQ129" s="266"/>
      <c r="CR129" s="266"/>
      <c r="CS129" s="266"/>
      <c r="CT129" s="266"/>
      <c r="CU129" s="266"/>
      <c r="CV129" s="266"/>
      <c r="CW129" s="266"/>
      <c r="CX129" s="266"/>
      <c r="CY129" s="267"/>
      <c r="DC129" s="49"/>
      <c r="DF129" s="95"/>
      <c r="DG129" s="95"/>
      <c r="DH129" s="95"/>
      <c r="DI129" s="95"/>
      <c r="DJ129" s="95"/>
      <c r="DK129" s="95"/>
      <c r="DL129" s="95"/>
      <c r="DM129" s="95"/>
      <c r="DN129" s="95"/>
      <c r="DO129" s="95"/>
      <c r="DP129" s="95"/>
      <c r="DQ129" s="95"/>
      <c r="DR129" s="95"/>
      <c r="DS129" s="95"/>
      <c r="DT129" s="95"/>
      <c r="DU129" s="95"/>
      <c r="DV129" s="95"/>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7"/>
      <c r="FP129" s="265"/>
      <c r="FQ129" s="266"/>
      <c r="FR129" s="266"/>
      <c r="FS129" s="266"/>
      <c r="FT129" s="266"/>
      <c r="FU129" s="266"/>
      <c r="FV129" s="266"/>
      <c r="FW129" s="266"/>
      <c r="FX129" s="266"/>
      <c r="FY129" s="266"/>
      <c r="FZ129" s="266"/>
      <c r="GA129" s="266"/>
      <c r="GB129" s="266"/>
      <c r="GC129" s="266"/>
      <c r="GD129" s="266"/>
      <c r="GE129" s="266"/>
      <c r="GF129" s="266"/>
      <c r="GG129" s="266"/>
      <c r="GH129" s="266"/>
      <c r="GI129" s="266"/>
      <c r="GJ129" s="266"/>
      <c r="GK129" s="266"/>
      <c r="GL129" s="266"/>
      <c r="GM129" s="266"/>
      <c r="GN129" s="266"/>
      <c r="GO129" s="266"/>
      <c r="GP129" s="266"/>
      <c r="GQ129" s="266"/>
      <c r="GR129" s="266"/>
      <c r="GS129" s="266"/>
      <c r="GT129" s="266"/>
      <c r="GU129" s="266"/>
      <c r="GV129" s="266"/>
      <c r="GW129" s="266"/>
      <c r="GX129" s="266"/>
      <c r="GY129" s="266"/>
      <c r="GZ129" s="266"/>
      <c r="HA129" s="267"/>
      <c r="HE129" s="49"/>
      <c r="HH129" s="95"/>
      <c r="HI129" s="95"/>
      <c r="HJ129" s="95"/>
      <c r="HK129" s="95"/>
      <c r="HL129" s="95"/>
      <c r="HM129" s="95"/>
      <c r="HN129" s="95"/>
      <c r="HO129" s="95"/>
      <c r="HP129" s="95"/>
      <c r="HQ129" s="95"/>
      <c r="HR129" s="95"/>
      <c r="HS129" s="95"/>
      <c r="HT129" s="95"/>
      <c r="HU129" s="95"/>
      <c r="HV129" s="95"/>
      <c r="HW129" s="95"/>
      <c r="HX129" s="95"/>
      <c r="HY129" s="96"/>
      <c r="HZ129" s="96"/>
      <c r="IA129" s="96"/>
      <c r="IB129" s="96"/>
      <c r="IC129" s="96"/>
      <c r="ID129" s="96"/>
      <c r="IE129" s="96"/>
      <c r="IF129" s="96"/>
      <c r="IG129" s="96"/>
      <c r="IH129" s="96"/>
      <c r="II129" s="96"/>
      <c r="IJ129" s="96"/>
      <c r="IK129" s="96"/>
      <c r="IL129" s="96"/>
      <c r="IM129" s="96"/>
      <c r="IN129" s="96"/>
      <c r="IO129" s="96"/>
      <c r="IP129" s="96"/>
      <c r="IQ129" s="96"/>
      <c r="IR129" s="96"/>
      <c r="IS129" s="96"/>
      <c r="IT129" s="96"/>
      <c r="IU129" s="96"/>
      <c r="IV129" s="96"/>
      <c r="IW129" s="96"/>
      <c r="IX129" s="96"/>
      <c r="IY129" s="96"/>
      <c r="IZ129" s="96"/>
      <c r="JA129" s="96"/>
      <c r="JB129" s="96"/>
      <c r="JC129" s="96"/>
      <c r="JD129" s="96"/>
      <c r="JE129" s="96"/>
      <c r="JF129" s="96"/>
      <c r="JG129" s="96"/>
      <c r="JH129" s="96"/>
      <c r="JI129" s="96"/>
      <c r="JJ129" s="96"/>
      <c r="JK129" s="96"/>
      <c r="JL129" s="96"/>
      <c r="JM129" s="96"/>
      <c r="JN129" s="96"/>
      <c r="JO129" s="96"/>
      <c r="JP129" s="96"/>
      <c r="JQ129" s="97"/>
      <c r="JR129" s="265"/>
      <c r="JS129" s="266"/>
      <c r="JT129" s="266"/>
      <c r="JU129" s="266"/>
      <c r="JV129" s="266"/>
      <c r="JW129" s="266"/>
      <c r="JX129" s="266"/>
      <c r="JY129" s="266"/>
      <c r="JZ129" s="266"/>
      <c r="KA129" s="266"/>
      <c r="KB129" s="266"/>
      <c r="KC129" s="266"/>
      <c r="KD129" s="266"/>
      <c r="KE129" s="266"/>
      <c r="KF129" s="266"/>
      <c r="KG129" s="266"/>
      <c r="KH129" s="266"/>
      <c r="KI129" s="266"/>
      <c r="KJ129" s="266"/>
      <c r="KK129" s="266"/>
      <c r="KL129" s="266"/>
      <c r="KM129" s="266"/>
      <c r="KN129" s="266"/>
      <c r="KO129" s="266"/>
      <c r="KP129" s="266"/>
      <c r="KQ129" s="266"/>
      <c r="KR129" s="266"/>
      <c r="KS129" s="266"/>
      <c r="KT129" s="266"/>
      <c r="KU129" s="266"/>
      <c r="KV129" s="266"/>
      <c r="KW129" s="266"/>
      <c r="KX129" s="266"/>
      <c r="KY129" s="266"/>
      <c r="KZ129" s="266"/>
      <c r="LA129" s="266"/>
      <c r="LB129" s="266"/>
      <c r="LC129" s="267"/>
    </row>
    <row r="130" spans="1:318" ht="16.2" customHeight="1" x14ac:dyDescent="0.45">
      <c r="D130" s="289" t="s">
        <v>46</v>
      </c>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c r="AT130" s="290"/>
      <c r="AU130" s="290"/>
      <c r="AV130" s="290"/>
      <c r="AW130" s="290"/>
      <c r="AX130" s="290"/>
      <c r="AY130" s="290"/>
      <c r="AZ130" s="290"/>
      <c r="BA130" s="290"/>
      <c r="BB130" s="290"/>
      <c r="BC130" s="290"/>
      <c r="BD130" s="290"/>
      <c r="BE130" s="290"/>
      <c r="BF130" s="290"/>
      <c r="BG130" s="290"/>
      <c r="BH130" s="290"/>
      <c r="BI130" s="290"/>
      <c r="BJ130" s="290"/>
      <c r="BK130" s="290"/>
      <c r="BL130" s="290"/>
      <c r="BN130" s="265"/>
      <c r="BO130" s="266"/>
      <c r="BP130" s="266"/>
      <c r="BQ130" s="266"/>
      <c r="BR130" s="266"/>
      <c r="BS130" s="266"/>
      <c r="BT130" s="266"/>
      <c r="BU130" s="266"/>
      <c r="BV130" s="266"/>
      <c r="BW130" s="266"/>
      <c r="BX130" s="266"/>
      <c r="BY130" s="266"/>
      <c r="BZ130" s="266"/>
      <c r="CA130" s="266"/>
      <c r="CB130" s="266"/>
      <c r="CC130" s="266"/>
      <c r="CD130" s="266"/>
      <c r="CE130" s="266"/>
      <c r="CF130" s="266"/>
      <c r="CG130" s="266"/>
      <c r="CH130" s="266"/>
      <c r="CI130" s="266"/>
      <c r="CJ130" s="266"/>
      <c r="CK130" s="266"/>
      <c r="CL130" s="266"/>
      <c r="CM130" s="266"/>
      <c r="CN130" s="266"/>
      <c r="CO130" s="266"/>
      <c r="CP130" s="266"/>
      <c r="CQ130" s="266"/>
      <c r="CR130" s="266"/>
      <c r="CS130" s="266"/>
      <c r="CT130" s="266"/>
      <c r="CU130" s="266"/>
      <c r="CV130" s="266"/>
      <c r="CW130" s="266"/>
      <c r="CX130" s="266"/>
      <c r="CY130" s="267"/>
      <c r="DC130" s="49"/>
      <c r="DF130" s="471" t="s">
        <v>82</v>
      </c>
      <c r="DG130" s="291"/>
      <c r="DH130" s="291"/>
      <c r="DI130" s="291"/>
      <c r="DJ130" s="291"/>
      <c r="DK130" s="291"/>
      <c r="DL130" s="291"/>
      <c r="DM130" s="291"/>
      <c r="DN130" s="291"/>
      <c r="DO130" s="291"/>
      <c r="DP130" s="291"/>
      <c r="DQ130" s="291"/>
      <c r="DR130" s="291"/>
      <c r="DS130" s="291"/>
      <c r="DT130" s="291"/>
      <c r="DU130" s="291"/>
      <c r="DV130" s="291"/>
      <c r="DW130" s="291"/>
      <c r="DX130" s="291"/>
      <c r="DY130" s="291"/>
      <c r="DZ130" s="291"/>
      <c r="EA130" s="291"/>
      <c r="EB130" s="291"/>
      <c r="EC130" s="291"/>
      <c r="ED130" s="291"/>
      <c r="EE130" s="291"/>
      <c r="EF130" s="291"/>
      <c r="EG130" s="291"/>
      <c r="EH130" s="291"/>
      <c r="EI130" s="291"/>
      <c r="EJ130" s="291"/>
      <c r="EK130" s="291"/>
      <c r="EL130" s="291"/>
      <c r="EM130" s="291"/>
      <c r="EN130" s="291"/>
      <c r="EO130" s="291"/>
      <c r="EP130" s="291"/>
      <c r="EQ130" s="291"/>
      <c r="ER130" s="291"/>
      <c r="ES130" s="291"/>
      <c r="ET130" s="291"/>
      <c r="EU130" s="291"/>
      <c r="EV130" s="291"/>
      <c r="EW130" s="291"/>
      <c r="EX130" s="291"/>
      <c r="EY130" s="291"/>
      <c r="EZ130" s="291"/>
      <c r="FA130" s="291"/>
      <c r="FB130" s="291"/>
      <c r="FC130" s="291"/>
      <c r="FD130" s="291"/>
      <c r="FE130" s="291"/>
      <c r="FF130" s="291"/>
      <c r="FG130" s="291"/>
      <c r="FH130" s="291"/>
      <c r="FI130" s="291"/>
      <c r="FJ130" s="291"/>
      <c r="FK130" s="291"/>
      <c r="FL130" s="291"/>
      <c r="FM130" s="291"/>
      <c r="FN130" s="291"/>
      <c r="FP130" s="265"/>
      <c r="FQ130" s="266"/>
      <c r="FR130" s="266"/>
      <c r="FS130" s="266"/>
      <c r="FT130" s="266"/>
      <c r="FU130" s="266"/>
      <c r="FV130" s="266"/>
      <c r="FW130" s="266"/>
      <c r="FX130" s="266"/>
      <c r="FY130" s="266"/>
      <c r="FZ130" s="266"/>
      <c r="GA130" s="266"/>
      <c r="GB130" s="266"/>
      <c r="GC130" s="266"/>
      <c r="GD130" s="266"/>
      <c r="GE130" s="266"/>
      <c r="GF130" s="266"/>
      <c r="GG130" s="266"/>
      <c r="GH130" s="266"/>
      <c r="GI130" s="266"/>
      <c r="GJ130" s="266"/>
      <c r="GK130" s="266"/>
      <c r="GL130" s="266"/>
      <c r="GM130" s="266"/>
      <c r="GN130" s="266"/>
      <c r="GO130" s="266"/>
      <c r="GP130" s="266"/>
      <c r="GQ130" s="266"/>
      <c r="GR130" s="266"/>
      <c r="GS130" s="266"/>
      <c r="GT130" s="266"/>
      <c r="GU130" s="266"/>
      <c r="GV130" s="266"/>
      <c r="GW130" s="266"/>
      <c r="GX130" s="266"/>
      <c r="GY130" s="266"/>
      <c r="GZ130" s="266"/>
      <c r="HA130" s="267"/>
      <c r="HE130" s="49"/>
      <c r="HH130" s="471" t="s">
        <v>80</v>
      </c>
      <c r="HI130" s="291"/>
      <c r="HJ130" s="291"/>
      <c r="HK130" s="291"/>
      <c r="HL130" s="291"/>
      <c r="HM130" s="291"/>
      <c r="HN130" s="291"/>
      <c r="HO130" s="291"/>
      <c r="HP130" s="291"/>
      <c r="HQ130" s="291"/>
      <c r="HR130" s="291"/>
      <c r="HS130" s="291"/>
      <c r="HT130" s="291"/>
      <c r="HU130" s="291"/>
      <c r="HV130" s="291"/>
      <c r="HW130" s="291"/>
      <c r="HX130" s="291"/>
      <c r="HY130" s="291"/>
      <c r="HZ130" s="291"/>
      <c r="IA130" s="291"/>
      <c r="IB130" s="291"/>
      <c r="IC130" s="291"/>
      <c r="ID130" s="291"/>
      <c r="IE130" s="291"/>
      <c r="IF130" s="291"/>
      <c r="IG130" s="291"/>
      <c r="IH130" s="291"/>
      <c r="II130" s="291"/>
      <c r="IJ130" s="291"/>
      <c r="IK130" s="291"/>
      <c r="IL130" s="291"/>
      <c r="IM130" s="291"/>
      <c r="IN130" s="291"/>
      <c r="IO130" s="291"/>
      <c r="IP130" s="291"/>
      <c r="IQ130" s="291"/>
      <c r="IR130" s="291"/>
      <c r="IS130" s="291"/>
      <c r="IT130" s="291"/>
      <c r="IU130" s="291"/>
      <c r="IV130" s="291"/>
      <c r="IW130" s="291"/>
      <c r="IX130" s="291"/>
      <c r="IY130" s="291"/>
      <c r="IZ130" s="291"/>
      <c r="JA130" s="291"/>
      <c r="JB130" s="291"/>
      <c r="JC130" s="291"/>
      <c r="JD130" s="291"/>
      <c r="JE130" s="291"/>
      <c r="JF130" s="291"/>
      <c r="JG130" s="291"/>
      <c r="JH130" s="291"/>
      <c r="JI130" s="291"/>
      <c r="JJ130" s="291"/>
      <c r="JK130" s="291"/>
      <c r="JL130" s="291"/>
      <c r="JM130" s="291"/>
      <c r="JN130" s="291"/>
      <c r="JO130" s="291"/>
      <c r="JP130" s="291"/>
      <c r="JR130" s="265"/>
      <c r="JS130" s="266"/>
      <c r="JT130" s="266"/>
      <c r="JU130" s="266"/>
      <c r="JV130" s="266"/>
      <c r="JW130" s="266"/>
      <c r="JX130" s="266"/>
      <c r="JY130" s="266"/>
      <c r="JZ130" s="266"/>
      <c r="KA130" s="266"/>
      <c r="KB130" s="266"/>
      <c r="KC130" s="266"/>
      <c r="KD130" s="266"/>
      <c r="KE130" s="266"/>
      <c r="KF130" s="266"/>
      <c r="KG130" s="266"/>
      <c r="KH130" s="266"/>
      <c r="KI130" s="266"/>
      <c r="KJ130" s="266"/>
      <c r="KK130" s="266"/>
      <c r="KL130" s="266"/>
      <c r="KM130" s="266"/>
      <c r="KN130" s="266"/>
      <c r="KO130" s="266"/>
      <c r="KP130" s="266"/>
      <c r="KQ130" s="266"/>
      <c r="KR130" s="266"/>
      <c r="KS130" s="266"/>
      <c r="KT130" s="266"/>
      <c r="KU130" s="266"/>
      <c r="KV130" s="266"/>
      <c r="KW130" s="266"/>
      <c r="KX130" s="266"/>
      <c r="KY130" s="266"/>
      <c r="KZ130" s="266"/>
      <c r="LA130" s="266"/>
      <c r="LB130" s="266"/>
      <c r="LC130" s="267"/>
    </row>
    <row r="131" spans="1:318" ht="16.2" customHeight="1" x14ac:dyDescent="0.45">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291"/>
      <c r="AP131" s="291"/>
      <c r="AQ131" s="291"/>
      <c r="AR131" s="291"/>
      <c r="AS131" s="291"/>
      <c r="AT131" s="291"/>
      <c r="AU131" s="291"/>
      <c r="AV131" s="291"/>
      <c r="AW131" s="291"/>
      <c r="AX131" s="291"/>
      <c r="AY131" s="291"/>
      <c r="AZ131" s="291"/>
      <c r="BA131" s="291"/>
      <c r="BB131" s="291"/>
      <c r="BC131" s="291"/>
      <c r="BD131" s="291"/>
      <c r="BE131" s="291"/>
      <c r="BF131" s="291"/>
      <c r="BG131" s="291"/>
      <c r="BH131" s="291"/>
      <c r="BI131" s="291"/>
      <c r="BJ131" s="291"/>
      <c r="BK131" s="291"/>
      <c r="BL131" s="291"/>
      <c r="BN131" s="268"/>
      <c r="BO131" s="269"/>
      <c r="BP131" s="269"/>
      <c r="BQ131" s="269"/>
      <c r="BR131" s="269"/>
      <c r="BS131" s="269"/>
      <c r="BT131" s="269"/>
      <c r="BU131" s="269"/>
      <c r="BV131" s="269"/>
      <c r="BW131" s="269"/>
      <c r="BX131" s="269"/>
      <c r="BY131" s="269"/>
      <c r="BZ131" s="269"/>
      <c r="CA131" s="269"/>
      <c r="CB131" s="269"/>
      <c r="CC131" s="269"/>
      <c r="CD131" s="269"/>
      <c r="CE131" s="269"/>
      <c r="CF131" s="269"/>
      <c r="CG131" s="269"/>
      <c r="CH131" s="269"/>
      <c r="CI131" s="269"/>
      <c r="CJ131" s="269"/>
      <c r="CK131" s="269"/>
      <c r="CL131" s="269"/>
      <c r="CM131" s="269"/>
      <c r="CN131" s="269"/>
      <c r="CO131" s="269"/>
      <c r="CP131" s="269"/>
      <c r="CQ131" s="269"/>
      <c r="CR131" s="269"/>
      <c r="CS131" s="269"/>
      <c r="CT131" s="269"/>
      <c r="CU131" s="269"/>
      <c r="CV131" s="269"/>
      <c r="CW131" s="269"/>
      <c r="CX131" s="269"/>
      <c r="CY131" s="270"/>
      <c r="DC131" s="49"/>
      <c r="DF131" s="291"/>
      <c r="DG131" s="291"/>
      <c r="DH131" s="291"/>
      <c r="DI131" s="291"/>
      <c r="DJ131" s="291"/>
      <c r="DK131" s="291"/>
      <c r="DL131" s="291"/>
      <c r="DM131" s="291"/>
      <c r="DN131" s="291"/>
      <c r="DO131" s="291"/>
      <c r="DP131" s="291"/>
      <c r="DQ131" s="291"/>
      <c r="DR131" s="291"/>
      <c r="DS131" s="291"/>
      <c r="DT131" s="291"/>
      <c r="DU131" s="291"/>
      <c r="DV131" s="291"/>
      <c r="DW131" s="291"/>
      <c r="DX131" s="291"/>
      <c r="DY131" s="291"/>
      <c r="DZ131" s="291"/>
      <c r="EA131" s="291"/>
      <c r="EB131" s="291"/>
      <c r="EC131" s="291"/>
      <c r="ED131" s="291"/>
      <c r="EE131" s="291"/>
      <c r="EF131" s="291"/>
      <c r="EG131" s="291"/>
      <c r="EH131" s="291"/>
      <c r="EI131" s="291"/>
      <c r="EJ131" s="291"/>
      <c r="EK131" s="291"/>
      <c r="EL131" s="291"/>
      <c r="EM131" s="291"/>
      <c r="EN131" s="291"/>
      <c r="EO131" s="291"/>
      <c r="EP131" s="291"/>
      <c r="EQ131" s="291"/>
      <c r="ER131" s="291"/>
      <c r="ES131" s="291"/>
      <c r="ET131" s="291"/>
      <c r="EU131" s="291"/>
      <c r="EV131" s="291"/>
      <c r="EW131" s="291"/>
      <c r="EX131" s="291"/>
      <c r="EY131" s="291"/>
      <c r="EZ131" s="291"/>
      <c r="FA131" s="291"/>
      <c r="FB131" s="291"/>
      <c r="FC131" s="291"/>
      <c r="FD131" s="291"/>
      <c r="FE131" s="291"/>
      <c r="FF131" s="291"/>
      <c r="FG131" s="291"/>
      <c r="FH131" s="291"/>
      <c r="FI131" s="291"/>
      <c r="FJ131" s="291"/>
      <c r="FK131" s="291"/>
      <c r="FL131" s="291"/>
      <c r="FM131" s="291"/>
      <c r="FN131" s="291"/>
      <c r="FP131" s="268"/>
      <c r="FQ131" s="269"/>
      <c r="FR131" s="269"/>
      <c r="FS131" s="269"/>
      <c r="FT131" s="269"/>
      <c r="FU131" s="269"/>
      <c r="FV131" s="269"/>
      <c r="FW131" s="269"/>
      <c r="FX131" s="269"/>
      <c r="FY131" s="269"/>
      <c r="FZ131" s="269"/>
      <c r="GA131" s="269"/>
      <c r="GB131" s="269"/>
      <c r="GC131" s="269"/>
      <c r="GD131" s="269"/>
      <c r="GE131" s="269"/>
      <c r="GF131" s="269"/>
      <c r="GG131" s="269"/>
      <c r="GH131" s="269"/>
      <c r="GI131" s="269"/>
      <c r="GJ131" s="269"/>
      <c r="GK131" s="269"/>
      <c r="GL131" s="269"/>
      <c r="GM131" s="269"/>
      <c r="GN131" s="269"/>
      <c r="GO131" s="269"/>
      <c r="GP131" s="269"/>
      <c r="GQ131" s="269"/>
      <c r="GR131" s="269"/>
      <c r="GS131" s="269"/>
      <c r="GT131" s="269"/>
      <c r="GU131" s="269"/>
      <c r="GV131" s="269"/>
      <c r="GW131" s="269"/>
      <c r="GX131" s="269"/>
      <c r="GY131" s="269"/>
      <c r="GZ131" s="269"/>
      <c r="HA131" s="270"/>
      <c r="HE131" s="49"/>
      <c r="HH131" s="291"/>
      <c r="HI131" s="291"/>
      <c r="HJ131" s="291"/>
      <c r="HK131" s="291"/>
      <c r="HL131" s="291"/>
      <c r="HM131" s="291"/>
      <c r="HN131" s="291"/>
      <c r="HO131" s="291"/>
      <c r="HP131" s="291"/>
      <c r="HQ131" s="291"/>
      <c r="HR131" s="291"/>
      <c r="HS131" s="291"/>
      <c r="HT131" s="291"/>
      <c r="HU131" s="291"/>
      <c r="HV131" s="291"/>
      <c r="HW131" s="291"/>
      <c r="HX131" s="291"/>
      <c r="HY131" s="291"/>
      <c r="HZ131" s="291"/>
      <c r="IA131" s="291"/>
      <c r="IB131" s="291"/>
      <c r="IC131" s="291"/>
      <c r="ID131" s="291"/>
      <c r="IE131" s="291"/>
      <c r="IF131" s="291"/>
      <c r="IG131" s="291"/>
      <c r="IH131" s="291"/>
      <c r="II131" s="291"/>
      <c r="IJ131" s="291"/>
      <c r="IK131" s="291"/>
      <c r="IL131" s="291"/>
      <c r="IM131" s="291"/>
      <c r="IN131" s="291"/>
      <c r="IO131" s="291"/>
      <c r="IP131" s="291"/>
      <c r="IQ131" s="291"/>
      <c r="IR131" s="291"/>
      <c r="IS131" s="291"/>
      <c r="IT131" s="291"/>
      <c r="IU131" s="291"/>
      <c r="IV131" s="291"/>
      <c r="IW131" s="291"/>
      <c r="IX131" s="291"/>
      <c r="IY131" s="291"/>
      <c r="IZ131" s="291"/>
      <c r="JA131" s="291"/>
      <c r="JB131" s="291"/>
      <c r="JC131" s="291"/>
      <c r="JD131" s="291"/>
      <c r="JE131" s="291"/>
      <c r="JF131" s="291"/>
      <c r="JG131" s="291"/>
      <c r="JH131" s="291"/>
      <c r="JI131" s="291"/>
      <c r="JJ131" s="291"/>
      <c r="JK131" s="291"/>
      <c r="JL131" s="291"/>
      <c r="JM131" s="291"/>
      <c r="JN131" s="291"/>
      <c r="JO131" s="291"/>
      <c r="JP131" s="291"/>
      <c r="JR131" s="268"/>
      <c r="JS131" s="269"/>
      <c r="JT131" s="269"/>
      <c r="JU131" s="269"/>
      <c r="JV131" s="269"/>
      <c r="JW131" s="269"/>
      <c r="JX131" s="269"/>
      <c r="JY131" s="269"/>
      <c r="JZ131" s="269"/>
      <c r="KA131" s="269"/>
      <c r="KB131" s="269"/>
      <c r="KC131" s="269"/>
      <c r="KD131" s="269"/>
      <c r="KE131" s="269"/>
      <c r="KF131" s="269"/>
      <c r="KG131" s="269"/>
      <c r="KH131" s="269"/>
      <c r="KI131" s="269"/>
      <c r="KJ131" s="269"/>
      <c r="KK131" s="269"/>
      <c r="KL131" s="269"/>
      <c r="KM131" s="269"/>
      <c r="KN131" s="269"/>
      <c r="KO131" s="269"/>
      <c r="KP131" s="269"/>
      <c r="KQ131" s="269"/>
      <c r="KR131" s="269"/>
      <c r="KS131" s="269"/>
      <c r="KT131" s="269"/>
      <c r="KU131" s="269"/>
      <c r="KV131" s="269"/>
      <c r="KW131" s="269"/>
      <c r="KX131" s="269"/>
      <c r="KY131" s="269"/>
      <c r="KZ131" s="269"/>
      <c r="LA131" s="269"/>
      <c r="LB131" s="269"/>
      <c r="LC131" s="270"/>
    </row>
    <row r="132" spans="1:318" ht="16.2" customHeight="1" x14ac:dyDescent="0.45">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DA132" s="247" t="s">
        <v>101</v>
      </c>
      <c r="DB132" s="247"/>
      <c r="DC132" s="247"/>
      <c r="DD132" s="24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c r="FG132" s="37"/>
      <c r="FH132" s="37"/>
      <c r="FI132" s="37"/>
      <c r="FJ132" s="37"/>
      <c r="FK132" s="37"/>
      <c r="FL132" s="37"/>
      <c r="FM132" s="37"/>
      <c r="FN132" s="37"/>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C132" s="247" t="s">
        <v>101</v>
      </c>
      <c r="HD132" s="247"/>
      <c r="HE132" s="247"/>
      <c r="HF132" s="247"/>
      <c r="HH132" s="37"/>
      <c r="HI132" s="37"/>
      <c r="HJ132" s="37"/>
      <c r="HK132" s="37"/>
      <c r="HL132" s="37"/>
      <c r="HM132" s="37"/>
      <c r="HN132" s="37"/>
      <c r="HO132" s="37"/>
      <c r="HP132" s="37"/>
      <c r="HQ132" s="37"/>
      <c r="HR132" s="37"/>
      <c r="HS132" s="37"/>
      <c r="HT132" s="37"/>
      <c r="HU132" s="37"/>
      <c r="HV132" s="37"/>
      <c r="HW132" s="37"/>
      <c r="HX132" s="37"/>
      <c r="HY132" s="37"/>
      <c r="HZ132" s="37"/>
      <c r="IA132" s="37"/>
      <c r="IB132" s="37"/>
      <c r="IC132" s="37"/>
      <c r="ID132" s="37"/>
      <c r="IE132" s="37"/>
      <c r="IF132" s="37"/>
      <c r="IG132" s="37"/>
      <c r="IH132" s="37"/>
      <c r="II132" s="37"/>
      <c r="IJ132" s="37"/>
      <c r="IK132" s="37"/>
      <c r="IL132" s="37"/>
      <c r="IM132" s="37"/>
      <c r="IN132" s="37"/>
      <c r="IO132" s="37"/>
      <c r="IP132" s="37"/>
      <c r="IQ132" s="37"/>
      <c r="IR132" s="37"/>
      <c r="IS132" s="37"/>
      <c r="IT132" s="37"/>
      <c r="IU132" s="37"/>
      <c r="IV132" s="37"/>
      <c r="IW132" s="37"/>
      <c r="IX132" s="37"/>
      <c r="IY132" s="37"/>
      <c r="IZ132" s="37"/>
      <c r="JA132" s="37"/>
      <c r="JB132" s="37"/>
      <c r="JC132" s="37"/>
      <c r="JD132" s="37"/>
      <c r="JE132" s="37"/>
      <c r="JF132" s="37"/>
      <c r="JG132" s="37"/>
      <c r="JH132" s="37"/>
      <c r="JI132" s="37"/>
      <c r="JJ132" s="37"/>
      <c r="JK132" s="37"/>
      <c r="JL132" s="37"/>
      <c r="JM132" s="37"/>
      <c r="JN132" s="37"/>
      <c r="JO132" s="37"/>
      <c r="JP132" s="37"/>
      <c r="JR132" s="38"/>
      <c r="JS132" s="38"/>
      <c r="JT132" s="38"/>
      <c r="JU132" s="38"/>
      <c r="JV132" s="38"/>
      <c r="JW132" s="38"/>
      <c r="JX132" s="38"/>
      <c r="JY132" s="38"/>
      <c r="JZ132" s="38"/>
      <c r="KA132" s="38"/>
      <c r="KB132" s="38"/>
      <c r="KC132" s="38"/>
      <c r="KD132" s="38"/>
      <c r="KE132" s="38"/>
      <c r="KF132" s="38"/>
      <c r="KG132" s="38"/>
      <c r="KH132" s="38"/>
      <c r="KI132" s="38"/>
      <c r="KJ132" s="38"/>
      <c r="KK132" s="38"/>
      <c r="KL132" s="38"/>
      <c r="KM132" s="38"/>
      <c r="KN132" s="38"/>
      <c r="KO132" s="38"/>
      <c r="KP132" s="38"/>
      <c r="KQ132" s="38"/>
      <c r="KR132" s="38"/>
      <c r="KS132" s="38"/>
      <c r="KT132" s="38"/>
      <c r="KU132" s="38"/>
      <c r="KV132" s="38"/>
      <c r="KW132" s="38"/>
      <c r="KX132" s="38"/>
      <c r="KY132" s="38"/>
      <c r="KZ132" s="38"/>
      <c r="LA132" s="38"/>
      <c r="LB132" s="38"/>
      <c r="LC132" s="38"/>
    </row>
    <row r="133" spans="1:318" ht="16.2" customHeight="1" x14ac:dyDescent="0.45">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N133" s="248"/>
      <c r="BO133" s="248"/>
      <c r="BP133" s="248"/>
      <c r="BQ133" s="248"/>
      <c r="BR133" s="248"/>
      <c r="BS133" s="248"/>
      <c r="BT133" s="248"/>
      <c r="BU133" s="248"/>
      <c r="BV133" s="248"/>
      <c r="BW133" s="248"/>
      <c r="BX133" s="248"/>
      <c r="BY133" s="248"/>
      <c r="BZ133" s="248"/>
      <c r="CA133" s="248"/>
      <c r="CB133" s="248"/>
      <c r="CC133" s="248"/>
      <c r="CD133" s="248"/>
      <c r="CE133" s="248"/>
      <c r="CF133" s="248"/>
      <c r="CG133" s="248"/>
      <c r="CH133" s="248"/>
      <c r="CI133" s="248"/>
      <c r="CJ133" s="248"/>
      <c r="CK133" s="248"/>
      <c r="CL133" s="248"/>
      <c r="CM133" s="248"/>
      <c r="CN133" s="248"/>
      <c r="CO133" s="248"/>
      <c r="CP133" s="248"/>
      <c r="CQ133" s="248"/>
      <c r="CR133" s="248"/>
      <c r="CS133" s="248"/>
      <c r="CT133" s="248"/>
      <c r="CU133" s="248"/>
      <c r="CV133" s="248"/>
      <c r="CW133" s="248"/>
      <c r="CX133" s="248"/>
      <c r="CY133" s="248"/>
      <c r="DA133" s="247"/>
      <c r="DB133" s="247"/>
      <c r="DC133" s="247"/>
      <c r="DD133" s="24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c r="EV133" s="37"/>
      <c r="EW133" s="37"/>
      <c r="EX133" s="37"/>
      <c r="EY133" s="37"/>
      <c r="EZ133" s="37"/>
      <c r="FA133" s="37"/>
      <c r="FB133" s="37"/>
      <c r="FC133" s="37"/>
      <c r="FD133" s="37"/>
      <c r="FE133" s="37"/>
      <c r="FF133" s="37"/>
      <c r="FG133" s="37"/>
      <c r="FH133" s="37"/>
      <c r="FI133" s="37"/>
      <c r="FJ133" s="37"/>
      <c r="FK133" s="37"/>
      <c r="FL133" s="37"/>
      <c r="FM133" s="37"/>
      <c r="FN133" s="37"/>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C133" s="247"/>
      <c r="HD133" s="247"/>
      <c r="HE133" s="247"/>
      <c r="HF133" s="247"/>
      <c r="HH133" s="37"/>
      <c r="HI133" s="37"/>
      <c r="HJ133" s="37"/>
      <c r="HK133" s="37"/>
      <c r="HL133" s="37"/>
      <c r="HM133" s="37"/>
      <c r="HN133" s="37"/>
      <c r="HO133" s="37"/>
      <c r="HP133" s="37"/>
      <c r="HQ133" s="37"/>
      <c r="HR133" s="37"/>
      <c r="HS133" s="37"/>
      <c r="HT133" s="37"/>
      <c r="HU133" s="37"/>
      <c r="HV133" s="37"/>
      <c r="HW133" s="37"/>
      <c r="HX133" s="37"/>
      <c r="HY133" s="37"/>
      <c r="HZ133" s="37"/>
      <c r="IA133" s="37"/>
      <c r="IB133" s="37"/>
      <c r="IC133" s="37"/>
      <c r="ID133" s="37"/>
      <c r="IE133" s="37"/>
      <c r="IF133" s="37"/>
      <c r="IG133" s="37"/>
      <c r="IH133" s="37"/>
      <c r="II133" s="37"/>
      <c r="IJ133" s="37"/>
      <c r="IK133" s="37"/>
      <c r="IL133" s="37"/>
      <c r="IM133" s="37"/>
      <c r="IN133" s="37"/>
      <c r="IO133" s="37"/>
      <c r="IP133" s="37"/>
      <c r="IQ133" s="37"/>
      <c r="IR133" s="37"/>
      <c r="IS133" s="37"/>
      <c r="IT133" s="37"/>
      <c r="IU133" s="37"/>
      <c r="IV133" s="37"/>
      <c r="IW133" s="37"/>
      <c r="IX133" s="37"/>
      <c r="IY133" s="37"/>
      <c r="IZ133" s="37"/>
      <c r="JA133" s="37"/>
      <c r="JB133" s="37"/>
      <c r="JC133" s="37"/>
      <c r="JD133" s="37"/>
      <c r="JE133" s="37"/>
      <c r="JF133" s="37"/>
      <c r="JG133" s="37"/>
      <c r="JH133" s="37"/>
      <c r="JI133" s="37"/>
      <c r="JJ133" s="37"/>
      <c r="JK133" s="37"/>
      <c r="JL133" s="37"/>
      <c r="JM133" s="37"/>
      <c r="JN133" s="37"/>
      <c r="JO133" s="37"/>
      <c r="JP133" s="37"/>
      <c r="JR133" s="38"/>
      <c r="JS133" s="38"/>
      <c r="JT133" s="38"/>
      <c r="JU133" s="38"/>
      <c r="JV133" s="38"/>
      <c r="JW133" s="38"/>
      <c r="JX133" s="38"/>
      <c r="JY133" s="38"/>
      <c r="JZ133" s="38"/>
      <c r="KA133" s="38"/>
      <c r="KB133" s="38"/>
      <c r="KC133" s="38"/>
      <c r="KD133" s="38"/>
      <c r="KE133" s="38"/>
      <c r="KF133" s="38"/>
      <c r="KG133" s="38"/>
      <c r="KH133" s="38"/>
      <c r="KI133" s="38"/>
      <c r="KJ133" s="38"/>
      <c r="KK133" s="38"/>
      <c r="KL133" s="38"/>
      <c r="KM133" s="38"/>
      <c r="KN133" s="38"/>
      <c r="KO133" s="38"/>
      <c r="KP133" s="38"/>
      <c r="KQ133" s="38"/>
      <c r="KR133" s="38"/>
      <c r="KS133" s="38"/>
      <c r="KT133" s="38"/>
      <c r="KU133" s="38"/>
      <c r="KV133" s="38"/>
      <c r="KW133" s="38"/>
      <c r="KX133" s="38"/>
      <c r="KY133" s="38"/>
      <c r="KZ133" s="38"/>
      <c r="LA133" s="38"/>
      <c r="LB133" s="38"/>
      <c r="LC133" s="38"/>
    </row>
    <row r="134" spans="1:318" ht="12" customHeight="1" x14ac:dyDescent="0.45">
      <c r="A134" s="246" t="s">
        <v>111</v>
      </c>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46"/>
      <c r="AV134" s="246"/>
      <c r="AW134" s="246"/>
      <c r="AX134" s="246"/>
      <c r="AY134" s="246"/>
      <c r="AZ134" s="246"/>
      <c r="BA134" s="246"/>
      <c r="BB134" s="246"/>
      <c r="BC134" s="246"/>
      <c r="BD134" s="246"/>
      <c r="BE134" s="246"/>
      <c r="BF134" s="246"/>
      <c r="BG134" s="246"/>
      <c r="BH134" s="246"/>
      <c r="BI134" s="246"/>
      <c r="BJ134" s="246"/>
      <c r="BK134" s="246"/>
      <c r="BL134" s="246"/>
      <c r="BM134" s="246"/>
      <c r="BN134" s="246"/>
      <c r="BO134" s="246"/>
      <c r="BP134" s="246"/>
      <c r="BQ134" s="246"/>
      <c r="BR134" s="246"/>
      <c r="BS134" s="246"/>
      <c r="BT134" s="246"/>
      <c r="BU134" s="246"/>
      <c r="BV134" s="246"/>
      <c r="BW134" s="246"/>
      <c r="BX134" s="246"/>
      <c r="BY134" s="246"/>
      <c r="BZ134" s="246"/>
      <c r="CA134" s="246"/>
      <c r="CB134" s="246"/>
      <c r="CC134" s="246"/>
      <c r="CD134" s="246"/>
      <c r="CE134" s="246"/>
      <c r="CF134" s="246"/>
      <c r="CG134" s="246"/>
      <c r="CH134" s="246"/>
      <c r="CI134" s="246"/>
      <c r="CJ134" s="246"/>
      <c r="CK134" s="246"/>
      <c r="CL134" s="246"/>
      <c r="CM134" s="246"/>
      <c r="CN134" s="246"/>
      <c r="CO134" s="246"/>
      <c r="CP134" s="246"/>
      <c r="CQ134" s="246"/>
      <c r="CR134" s="246"/>
      <c r="CS134" s="246"/>
      <c r="CT134" s="246"/>
      <c r="CU134" s="246"/>
      <c r="CV134" s="246"/>
      <c r="CW134" s="246"/>
      <c r="CX134" s="246"/>
      <c r="CY134" s="246"/>
      <c r="CZ134" s="246"/>
      <c r="DA134" s="246"/>
      <c r="DB134" s="246"/>
      <c r="DC134" s="246"/>
      <c r="DD134" s="246"/>
      <c r="DE134" s="246"/>
      <c r="DF134" s="246"/>
      <c r="DG134" s="246"/>
      <c r="DH134" s="246"/>
      <c r="DI134" s="246"/>
      <c r="DJ134" s="246"/>
      <c r="DK134" s="246"/>
      <c r="DL134" s="246"/>
      <c r="DM134" s="246"/>
      <c r="DN134" s="246"/>
      <c r="DO134" s="246"/>
      <c r="DP134" s="246"/>
      <c r="DQ134" s="246"/>
      <c r="DR134" s="246"/>
      <c r="DS134" s="246"/>
      <c r="DT134" s="246"/>
      <c r="DU134" s="246"/>
      <c r="DV134" s="246"/>
      <c r="DW134" s="246"/>
      <c r="DX134" s="246"/>
      <c r="DY134" s="246"/>
      <c r="DZ134" s="246"/>
      <c r="EA134" s="246"/>
      <c r="EB134" s="246"/>
      <c r="EC134" s="246"/>
      <c r="ED134" s="246"/>
      <c r="EE134" s="246"/>
      <c r="EF134" s="246"/>
      <c r="EG134" s="246"/>
      <c r="EH134" s="246"/>
      <c r="EI134" s="246"/>
      <c r="EJ134" s="246"/>
      <c r="EK134" s="246"/>
      <c r="EL134" s="246"/>
      <c r="EM134" s="246"/>
      <c r="EN134" s="246"/>
      <c r="EO134" s="246"/>
      <c r="EP134" s="246"/>
      <c r="EQ134" s="246"/>
      <c r="ER134" s="246"/>
      <c r="ES134" s="246"/>
      <c r="ET134" s="246"/>
      <c r="EU134" s="246"/>
      <c r="EV134" s="246"/>
      <c r="EW134" s="246"/>
      <c r="EX134" s="246"/>
      <c r="EY134" s="246"/>
      <c r="EZ134" s="246"/>
      <c r="FA134" s="246"/>
      <c r="FB134" s="246"/>
      <c r="FC134" s="246"/>
      <c r="FD134" s="246"/>
      <c r="FE134" s="246"/>
      <c r="FF134" s="246"/>
      <c r="FG134" s="246"/>
      <c r="FH134" s="246"/>
      <c r="FI134" s="246"/>
      <c r="FJ134" s="246"/>
      <c r="FK134" s="246"/>
      <c r="FL134" s="246"/>
      <c r="FM134" s="246"/>
      <c r="FN134" s="246"/>
      <c r="FO134" s="246"/>
      <c r="FP134" s="246"/>
      <c r="FQ134" s="246"/>
      <c r="FR134" s="246"/>
      <c r="FS134" s="246"/>
      <c r="FT134" s="246"/>
      <c r="FU134" s="246"/>
      <c r="FV134" s="246"/>
      <c r="FW134" s="246"/>
      <c r="FX134" s="246"/>
      <c r="FY134" s="246"/>
      <c r="FZ134" s="246"/>
      <c r="GA134" s="246"/>
      <c r="GB134" s="246"/>
      <c r="GC134" s="246"/>
      <c r="GD134" s="246"/>
      <c r="GE134" s="246"/>
      <c r="GF134" s="246"/>
      <c r="GG134" s="246"/>
      <c r="GH134" s="246"/>
      <c r="GI134" s="246"/>
      <c r="GJ134" s="246"/>
      <c r="GK134" s="246"/>
      <c r="GL134" s="246"/>
      <c r="GM134" s="246"/>
      <c r="GN134" s="246"/>
      <c r="GO134" s="246"/>
      <c r="GP134" s="246"/>
      <c r="GQ134" s="246"/>
      <c r="GR134" s="246"/>
      <c r="GS134" s="246"/>
      <c r="GT134" s="246"/>
      <c r="GU134" s="246"/>
      <c r="GV134" s="246"/>
      <c r="GW134" s="246"/>
      <c r="GX134" s="246"/>
      <c r="GY134" s="246"/>
      <c r="GZ134" s="246"/>
      <c r="HA134" s="246"/>
      <c r="HB134" s="246"/>
      <c r="HC134" s="246"/>
      <c r="HD134" s="246"/>
      <c r="HE134" s="246"/>
      <c r="HF134" s="246"/>
      <c r="HG134" s="246"/>
      <c r="HH134" s="246"/>
      <c r="HI134" s="246"/>
      <c r="HJ134" s="246"/>
      <c r="HK134" s="246"/>
      <c r="HL134" s="246"/>
      <c r="HM134" s="246"/>
      <c r="HN134" s="246"/>
      <c r="HO134" s="246"/>
      <c r="HP134" s="246"/>
      <c r="HQ134" s="246"/>
      <c r="HR134" s="246"/>
      <c r="HS134" s="246"/>
      <c r="HT134" s="246"/>
      <c r="HU134" s="246"/>
      <c r="HV134" s="246"/>
      <c r="HW134" s="246"/>
      <c r="HX134" s="246"/>
      <c r="HY134" s="246"/>
      <c r="HZ134" s="246"/>
      <c r="IA134" s="246"/>
      <c r="IB134" s="246"/>
      <c r="IC134" s="246"/>
      <c r="ID134" s="246"/>
      <c r="IE134" s="246"/>
      <c r="IF134" s="246"/>
      <c r="IG134" s="246"/>
      <c r="IH134" s="246"/>
      <c r="II134" s="246"/>
      <c r="IJ134" s="246"/>
      <c r="IK134" s="246"/>
      <c r="IL134" s="246"/>
      <c r="IM134" s="246"/>
      <c r="IN134" s="246"/>
      <c r="IO134" s="246"/>
      <c r="IP134" s="246"/>
      <c r="IQ134" s="246"/>
      <c r="IR134" s="246"/>
      <c r="IS134" s="246"/>
      <c r="IT134" s="246"/>
      <c r="IU134" s="246"/>
      <c r="IV134" s="246"/>
      <c r="IW134" s="246"/>
      <c r="IX134" s="246"/>
      <c r="IY134" s="246"/>
      <c r="IZ134" s="246"/>
      <c r="JA134" s="246"/>
      <c r="JB134" s="246"/>
      <c r="JC134" s="246"/>
      <c r="JD134" s="246"/>
      <c r="JE134" s="246"/>
      <c r="JF134" s="246"/>
      <c r="JG134" s="246"/>
      <c r="JH134" s="246"/>
      <c r="JI134" s="246"/>
      <c r="JJ134" s="246"/>
      <c r="JK134" s="246"/>
      <c r="JL134" s="246"/>
      <c r="JM134" s="246"/>
      <c r="JN134" s="246"/>
      <c r="JO134" s="246"/>
      <c r="JP134" s="246"/>
      <c r="JQ134" s="246"/>
      <c r="JR134" s="246"/>
      <c r="JS134" s="246"/>
      <c r="JT134" s="246"/>
      <c r="JU134" s="246"/>
      <c r="JV134" s="246"/>
      <c r="JW134" s="246"/>
      <c r="JX134" s="246"/>
      <c r="JY134" s="246"/>
      <c r="JZ134" s="246"/>
      <c r="KA134" s="246"/>
      <c r="KB134" s="246"/>
      <c r="KC134" s="246"/>
      <c r="KD134" s="246"/>
      <c r="KE134" s="246"/>
      <c r="KF134" s="246"/>
      <c r="KG134" s="246"/>
      <c r="KH134" s="246"/>
      <c r="KI134" s="246"/>
      <c r="KJ134" s="246"/>
      <c r="KK134" s="246"/>
      <c r="KL134" s="246"/>
      <c r="KM134" s="246"/>
      <c r="KN134" s="246"/>
      <c r="KO134" s="246"/>
      <c r="KP134" s="246"/>
      <c r="KQ134" s="246"/>
      <c r="KR134" s="246"/>
      <c r="KS134" s="246"/>
      <c r="KT134" s="246"/>
      <c r="KU134" s="246"/>
      <c r="KV134" s="246"/>
      <c r="KW134" s="246"/>
      <c r="KX134" s="246"/>
      <c r="KY134" s="246"/>
      <c r="KZ134" s="246"/>
      <c r="LA134" s="246"/>
      <c r="LB134" s="246"/>
      <c r="LC134" s="246"/>
      <c r="LD134" s="246"/>
      <c r="LE134" s="246"/>
      <c r="LF134" s="246"/>
    </row>
    <row r="135" spans="1:318" ht="12" customHeight="1" x14ac:dyDescent="0.45">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c r="EA135" s="246"/>
      <c r="EB135" s="246"/>
      <c r="EC135" s="246"/>
      <c r="ED135" s="246"/>
      <c r="EE135" s="246"/>
      <c r="EF135" s="246"/>
      <c r="EG135" s="246"/>
      <c r="EH135" s="246"/>
      <c r="EI135" s="246"/>
      <c r="EJ135" s="246"/>
      <c r="EK135" s="246"/>
      <c r="EL135" s="246"/>
      <c r="EM135" s="246"/>
      <c r="EN135" s="246"/>
      <c r="EO135" s="246"/>
      <c r="EP135" s="246"/>
      <c r="EQ135" s="246"/>
      <c r="ER135" s="246"/>
      <c r="ES135" s="246"/>
      <c r="ET135" s="246"/>
      <c r="EU135" s="246"/>
      <c r="EV135" s="246"/>
      <c r="EW135" s="246"/>
      <c r="EX135" s="246"/>
      <c r="EY135" s="246"/>
      <c r="EZ135" s="246"/>
      <c r="FA135" s="246"/>
      <c r="FB135" s="246"/>
      <c r="FC135" s="246"/>
      <c r="FD135" s="246"/>
      <c r="FE135" s="246"/>
      <c r="FF135" s="246"/>
      <c r="FG135" s="246"/>
      <c r="FH135" s="246"/>
      <c r="FI135" s="246"/>
      <c r="FJ135" s="246"/>
      <c r="FK135" s="246"/>
      <c r="FL135" s="246"/>
      <c r="FM135" s="246"/>
      <c r="FN135" s="246"/>
      <c r="FO135" s="246"/>
      <c r="FP135" s="246"/>
      <c r="FQ135" s="246"/>
      <c r="FR135" s="246"/>
      <c r="FS135" s="246"/>
      <c r="FT135" s="246"/>
      <c r="FU135" s="246"/>
      <c r="FV135" s="246"/>
      <c r="FW135" s="246"/>
      <c r="FX135" s="246"/>
      <c r="FY135" s="246"/>
      <c r="FZ135" s="246"/>
      <c r="GA135" s="246"/>
      <c r="GB135" s="246"/>
      <c r="GC135" s="246"/>
      <c r="GD135" s="246"/>
      <c r="GE135" s="246"/>
      <c r="GF135" s="246"/>
      <c r="GG135" s="246"/>
      <c r="GH135" s="246"/>
      <c r="GI135" s="246"/>
      <c r="GJ135" s="246"/>
      <c r="GK135" s="246"/>
      <c r="GL135" s="246"/>
      <c r="GM135" s="246"/>
      <c r="GN135" s="246"/>
      <c r="GO135" s="246"/>
      <c r="GP135" s="246"/>
      <c r="GQ135" s="246"/>
      <c r="GR135" s="246"/>
      <c r="GS135" s="246"/>
      <c r="GT135" s="246"/>
      <c r="GU135" s="246"/>
      <c r="GV135" s="246"/>
      <c r="GW135" s="246"/>
      <c r="GX135" s="246"/>
      <c r="GY135" s="246"/>
      <c r="GZ135" s="246"/>
      <c r="HA135" s="246"/>
      <c r="HB135" s="246"/>
      <c r="HC135" s="246"/>
      <c r="HD135" s="246"/>
      <c r="HE135" s="246"/>
      <c r="HF135" s="246"/>
      <c r="HG135" s="246"/>
      <c r="HH135" s="246"/>
      <c r="HI135" s="246"/>
      <c r="HJ135" s="246"/>
      <c r="HK135" s="246"/>
      <c r="HL135" s="246"/>
      <c r="HM135" s="246"/>
      <c r="HN135" s="246"/>
      <c r="HO135" s="246"/>
      <c r="HP135" s="246"/>
      <c r="HQ135" s="246"/>
      <c r="HR135" s="246"/>
      <c r="HS135" s="246"/>
      <c r="HT135" s="246"/>
      <c r="HU135" s="246"/>
      <c r="HV135" s="246"/>
      <c r="HW135" s="246"/>
      <c r="HX135" s="246"/>
      <c r="HY135" s="246"/>
      <c r="HZ135" s="246"/>
      <c r="IA135" s="246"/>
      <c r="IB135" s="246"/>
      <c r="IC135" s="246"/>
      <c r="ID135" s="246"/>
      <c r="IE135" s="246"/>
      <c r="IF135" s="246"/>
      <c r="IG135" s="246"/>
      <c r="IH135" s="246"/>
      <c r="II135" s="246"/>
      <c r="IJ135" s="246"/>
      <c r="IK135" s="246"/>
      <c r="IL135" s="246"/>
      <c r="IM135" s="246"/>
      <c r="IN135" s="246"/>
      <c r="IO135" s="246"/>
      <c r="IP135" s="246"/>
      <c r="IQ135" s="246"/>
      <c r="IR135" s="246"/>
      <c r="IS135" s="246"/>
      <c r="IT135" s="246"/>
      <c r="IU135" s="246"/>
      <c r="IV135" s="246"/>
      <c r="IW135" s="246"/>
      <c r="IX135" s="246"/>
      <c r="IY135" s="246"/>
      <c r="IZ135" s="246"/>
      <c r="JA135" s="246"/>
      <c r="JB135" s="246"/>
      <c r="JC135" s="246"/>
      <c r="JD135" s="246"/>
      <c r="JE135" s="246"/>
      <c r="JF135" s="246"/>
      <c r="JG135" s="246"/>
      <c r="JH135" s="246"/>
      <c r="JI135" s="246"/>
      <c r="JJ135" s="246"/>
      <c r="JK135" s="246"/>
      <c r="JL135" s="246"/>
      <c r="JM135" s="246"/>
      <c r="JN135" s="246"/>
      <c r="JO135" s="246"/>
      <c r="JP135" s="246"/>
      <c r="JQ135" s="246"/>
      <c r="JR135" s="246"/>
      <c r="JS135" s="246"/>
      <c r="JT135" s="246"/>
      <c r="JU135" s="246"/>
      <c r="JV135" s="246"/>
      <c r="JW135" s="246"/>
      <c r="JX135" s="246"/>
      <c r="JY135" s="246"/>
      <c r="JZ135" s="246"/>
      <c r="KA135" s="246"/>
      <c r="KB135" s="246"/>
      <c r="KC135" s="246"/>
      <c r="KD135" s="246"/>
      <c r="KE135" s="246"/>
      <c r="KF135" s="246"/>
      <c r="KG135" s="246"/>
      <c r="KH135" s="246"/>
      <c r="KI135" s="246"/>
      <c r="KJ135" s="246"/>
      <c r="KK135" s="246"/>
      <c r="KL135" s="246"/>
      <c r="KM135" s="246"/>
      <c r="KN135" s="246"/>
      <c r="KO135" s="246"/>
      <c r="KP135" s="246"/>
      <c r="KQ135" s="246"/>
      <c r="KR135" s="246"/>
      <c r="KS135" s="246"/>
      <c r="KT135" s="246"/>
      <c r="KU135" s="246"/>
      <c r="KV135" s="246"/>
      <c r="KW135" s="246"/>
      <c r="KX135" s="246"/>
      <c r="KY135" s="246"/>
      <c r="KZ135" s="246"/>
      <c r="LA135" s="246"/>
      <c r="LB135" s="246"/>
      <c r="LC135" s="246"/>
      <c r="LD135" s="246"/>
      <c r="LE135" s="246"/>
      <c r="LF135" s="246"/>
    </row>
    <row r="136" spans="1:318" ht="12" customHeight="1" x14ac:dyDescent="0.45">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6"/>
      <c r="BA136" s="246"/>
      <c r="BB136" s="246"/>
      <c r="BC136" s="246"/>
      <c r="BD136" s="246"/>
      <c r="BE136" s="246"/>
      <c r="BF136" s="246"/>
      <c r="BG136" s="246"/>
      <c r="BH136" s="246"/>
      <c r="BI136" s="246"/>
      <c r="BJ136" s="246"/>
      <c r="BK136" s="246"/>
      <c r="BL136" s="246"/>
      <c r="BM136" s="246"/>
      <c r="BN136" s="246"/>
      <c r="BO136" s="246"/>
      <c r="BP136" s="246"/>
      <c r="BQ136" s="246"/>
      <c r="BR136" s="246"/>
      <c r="BS136" s="246"/>
      <c r="BT136" s="246"/>
      <c r="BU136" s="246"/>
      <c r="BV136" s="246"/>
      <c r="BW136" s="246"/>
      <c r="BX136" s="246"/>
      <c r="BY136" s="246"/>
      <c r="BZ136" s="246"/>
      <c r="CA136" s="246"/>
      <c r="CB136" s="246"/>
      <c r="CC136" s="246"/>
      <c r="CD136" s="246"/>
      <c r="CE136" s="246"/>
      <c r="CF136" s="246"/>
      <c r="CG136" s="246"/>
      <c r="CH136" s="246"/>
      <c r="CI136" s="246"/>
      <c r="CJ136" s="246"/>
      <c r="CK136" s="246"/>
      <c r="CL136" s="246"/>
      <c r="CM136" s="246"/>
      <c r="CN136" s="246"/>
      <c r="CO136" s="246"/>
      <c r="CP136" s="246"/>
      <c r="CQ136" s="246"/>
      <c r="CR136" s="246"/>
      <c r="CS136" s="246"/>
      <c r="CT136" s="246"/>
      <c r="CU136" s="246"/>
      <c r="CV136" s="246"/>
      <c r="CW136" s="246"/>
      <c r="CX136" s="246"/>
      <c r="CY136" s="246"/>
      <c r="CZ136" s="246"/>
      <c r="DA136" s="246"/>
      <c r="DB136" s="246"/>
      <c r="DC136" s="246"/>
      <c r="DD136" s="246"/>
      <c r="DE136" s="246"/>
      <c r="DF136" s="246"/>
      <c r="DG136" s="246"/>
      <c r="DH136" s="246"/>
      <c r="DI136" s="246"/>
      <c r="DJ136" s="246"/>
      <c r="DK136" s="246"/>
      <c r="DL136" s="246"/>
      <c r="DM136" s="246"/>
      <c r="DN136" s="246"/>
      <c r="DO136" s="246"/>
      <c r="DP136" s="246"/>
      <c r="DQ136" s="246"/>
      <c r="DR136" s="246"/>
      <c r="DS136" s="246"/>
      <c r="DT136" s="246"/>
      <c r="DU136" s="246"/>
      <c r="DV136" s="246"/>
      <c r="DW136" s="246"/>
      <c r="DX136" s="246"/>
      <c r="DY136" s="246"/>
      <c r="DZ136" s="246"/>
      <c r="EA136" s="246"/>
      <c r="EB136" s="246"/>
      <c r="EC136" s="246"/>
      <c r="ED136" s="246"/>
      <c r="EE136" s="246"/>
      <c r="EF136" s="246"/>
      <c r="EG136" s="246"/>
      <c r="EH136" s="246"/>
      <c r="EI136" s="246"/>
      <c r="EJ136" s="246"/>
      <c r="EK136" s="246"/>
      <c r="EL136" s="246"/>
      <c r="EM136" s="246"/>
      <c r="EN136" s="246"/>
      <c r="EO136" s="246"/>
      <c r="EP136" s="246"/>
      <c r="EQ136" s="246"/>
      <c r="ER136" s="246"/>
      <c r="ES136" s="246"/>
      <c r="ET136" s="246"/>
      <c r="EU136" s="246"/>
      <c r="EV136" s="246"/>
      <c r="EW136" s="246"/>
      <c r="EX136" s="246"/>
      <c r="EY136" s="246"/>
      <c r="EZ136" s="246"/>
      <c r="FA136" s="246"/>
      <c r="FB136" s="246"/>
      <c r="FC136" s="246"/>
      <c r="FD136" s="246"/>
      <c r="FE136" s="246"/>
      <c r="FF136" s="246"/>
      <c r="FG136" s="246"/>
      <c r="FH136" s="246"/>
      <c r="FI136" s="246"/>
      <c r="FJ136" s="246"/>
      <c r="FK136" s="246"/>
      <c r="FL136" s="246"/>
      <c r="FM136" s="246"/>
      <c r="FN136" s="246"/>
      <c r="FO136" s="246"/>
      <c r="FP136" s="246"/>
      <c r="FQ136" s="246"/>
      <c r="FR136" s="246"/>
      <c r="FS136" s="246"/>
      <c r="FT136" s="246"/>
      <c r="FU136" s="246"/>
      <c r="FV136" s="246"/>
      <c r="FW136" s="246"/>
      <c r="FX136" s="246"/>
      <c r="FY136" s="246"/>
      <c r="FZ136" s="246"/>
      <c r="GA136" s="246"/>
      <c r="GB136" s="246"/>
      <c r="GC136" s="246"/>
      <c r="GD136" s="246"/>
      <c r="GE136" s="246"/>
      <c r="GF136" s="246"/>
      <c r="GG136" s="246"/>
      <c r="GH136" s="246"/>
      <c r="GI136" s="246"/>
      <c r="GJ136" s="246"/>
      <c r="GK136" s="246"/>
      <c r="GL136" s="246"/>
      <c r="GM136" s="246"/>
      <c r="GN136" s="246"/>
      <c r="GO136" s="246"/>
      <c r="GP136" s="246"/>
      <c r="GQ136" s="246"/>
      <c r="GR136" s="246"/>
      <c r="GS136" s="246"/>
      <c r="GT136" s="246"/>
      <c r="GU136" s="246"/>
      <c r="GV136" s="246"/>
      <c r="GW136" s="246"/>
      <c r="GX136" s="246"/>
      <c r="GY136" s="246"/>
      <c r="GZ136" s="246"/>
      <c r="HA136" s="246"/>
      <c r="HB136" s="246"/>
      <c r="HC136" s="246"/>
      <c r="HD136" s="246"/>
      <c r="HE136" s="246"/>
      <c r="HF136" s="246"/>
      <c r="HG136" s="246"/>
      <c r="HH136" s="246"/>
      <c r="HI136" s="246"/>
      <c r="HJ136" s="246"/>
      <c r="HK136" s="246"/>
      <c r="HL136" s="246"/>
      <c r="HM136" s="246"/>
      <c r="HN136" s="246"/>
      <c r="HO136" s="246"/>
      <c r="HP136" s="246"/>
      <c r="HQ136" s="246"/>
      <c r="HR136" s="246"/>
      <c r="HS136" s="246"/>
      <c r="HT136" s="246"/>
      <c r="HU136" s="246"/>
      <c r="HV136" s="246"/>
      <c r="HW136" s="246"/>
      <c r="HX136" s="246"/>
      <c r="HY136" s="246"/>
      <c r="HZ136" s="246"/>
      <c r="IA136" s="246"/>
      <c r="IB136" s="246"/>
      <c r="IC136" s="246"/>
      <c r="ID136" s="246"/>
      <c r="IE136" s="246"/>
      <c r="IF136" s="246"/>
      <c r="IG136" s="246"/>
      <c r="IH136" s="246"/>
      <c r="II136" s="246"/>
      <c r="IJ136" s="246"/>
      <c r="IK136" s="246"/>
      <c r="IL136" s="246"/>
      <c r="IM136" s="246"/>
      <c r="IN136" s="246"/>
      <c r="IO136" s="246"/>
      <c r="IP136" s="246"/>
      <c r="IQ136" s="246"/>
      <c r="IR136" s="246"/>
      <c r="IS136" s="246"/>
      <c r="IT136" s="246"/>
      <c r="IU136" s="246"/>
      <c r="IV136" s="246"/>
      <c r="IW136" s="246"/>
      <c r="IX136" s="246"/>
      <c r="IY136" s="246"/>
      <c r="IZ136" s="246"/>
      <c r="JA136" s="246"/>
      <c r="JB136" s="246"/>
      <c r="JC136" s="246"/>
      <c r="JD136" s="246"/>
      <c r="JE136" s="246"/>
      <c r="JF136" s="246"/>
      <c r="JG136" s="246"/>
      <c r="JH136" s="246"/>
      <c r="JI136" s="246"/>
      <c r="JJ136" s="246"/>
      <c r="JK136" s="246"/>
      <c r="JL136" s="246"/>
      <c r="JM136" s="246"/>
      <c r="JN136" s="246"/>
      <c r="JO136" s="246"/>
      <c r="JP136" s="246"/>
      <c r="JQ136" s="246"/>
      <c r="JR136" s="246"/>
      <c r="JS136" s="246"/>
      <c r="JT136" s="246"/>
      <c r="JU136" s="246"/>
      <c r="JV136" s="246"/>
      <c r="JW136" s="246"/>
      <c r="JX136" s="246"/>
      <c r="JY136" s="246"/>
      <c r="JZ136" s="246"/>
      <c r="KA136" s="246"/>
      <c r="KB136" s="246"/>
      <c r="KC136" s="246"/>
      <c r="KD136" s="246"/>
      <c r="KE136" s="246"/>
      <c r="KF136" s="246"/>
      <c r="KG136" s="246"/>
      <c r="KH136" s="246"/>
      <c r="KI136" s="246"/>
      <c r="KJ136" s="246"/>
      <c r="KK136" s="246"/>
      <c r="KL136" s="246"/>
      <c r="KM136" s="246"/>
      <c r="KN136" s="246"/>
      <c r="KO136" s="246"/>
      <c r="KP136" s="246"/>
      <c r="KQ136" s="246"/>
      <c r="KR136" s="246"/>
      <c r="KS136" s="246"/>
      <c r="KT136" s="246"/>
      <c r="KU136" s="246"/>
      <c r="KV136" s="246"/>
      <c r="KW136" s="246"/>
      <c r="KX136" s="246"/>
      <c r="KY136" s="246"/>
      <c r="KZ136" s="246"/>
      <c r="LA136" s="246"/>
      <c r="LB136" s="246"/>
      <c r="LC136" s="246"/>
      <c r="LD136" s="246"/>
      <c r="LE136" s="246"/>
      <c r="LF136" s="246"/>
    </row>
    <row r="137" spans="1:318" ht="12" customHeight="1" x14ac:dyDescent="0.45">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c r="BC137" s="246"/>
      <c r="BD137" s="246"/>
      <c r="BE137" s="246"/>
      <c r="BF137" s="246"/>
      <c r="BG137" s="246"/>
      <c r="BH137" s="246"/>
      <c r="BI137" s="246"/>
      <c r="BJ137" s="246"/>
      <c r="BK137" s="246"/>
      <c r="BL137" s="246"/>
      <c r="BM137" s="246"/>
      <c r="BN137" s="246"/>
      <c r="BO137" s="246"/>
      <c r="BP137" s="246"/>
      <c r="BQ137" s="246"/>
      <c r="BR137" s="246"/>
      <c r="BS137" s="246"/>
      <c r="BT137" s="246"/>
      <c r="BU137" s="246"/>
      <c r="BV137" s="246"/>
      <c r="BW137" s="246"/>
      <c r="BX137" s="246"/>
      <c r="BY137" s="246"/>
      <c r="BZ137" s="246"/>
      <c r="CA137" s="246"/>
      <c r="CB137" s="246"/>
      <c r="CC137" s="246"/>
      <c r="CD137" s="246"/>
      <c r="CE137" s="246"/>
      <c r="CF137" s="246"/>
      <c r="CG137" s="246"/>
      <c r="CH137" s="246"/>
      <c r="CI137" s="246"/>
      <c r="CJ137" s="246"/>
      <c r="CK137" s="246"/>
      <c r="CL137" s="246"/>
      <c r="CM137" s="246"/>
      <c r="CN137" s="246"/>
      <c r="CO137" s="246"/>
      <c r="CP137" s="246"/>
      <c r="CQ137" s="246"/>
      <c r="CR137" s="246"/>
      <c r="CS137" s="246"/>
      <c r="CT137" s="246"/>
      <c r="CU137" s="246"/>
      <c r="CV137" s="246"/>
      <c r="CW137" s="246"/>
      <c r="CX137" s="246"/>
      <c r="CY137" s="246"/>
      <c r="CZ137" s="246"/>
      <c r="DA137" s="246"/>
      <c r="DB137" s="246"/>
      <c r="DC137" s="246"/>
      <c r="DD137" s="246"/>
      <c r="DE137" s="246"/>
      <c r="DF137" s="246"/>
      <c r="DG137" s="246"/>
      <c r="DH137" s="246"/>
      <c r="DI137" s="246"/>
      <c r="DJ137" s="246"/>
      <c r="DK137" s="246"/>
      <c r="DL137" s="246"/>
      <c r="DM137" s="246"/>
      <c r="DN137" s="246"/>
      <c r="DO137" s="246"/>
      <c r="DP137" s="246"/>
      <c r="DQ137" s="246"/>
      <c r="DR137" s="246"/>
      <c r="DS137" s="246"/>
      <c r="DT137" s="246"/>
      <c r="DU137" s="246"/>
      <c r="DV137" s="246"/>
      <c r="DW137" s="246"/>
      <c r="DX137" s="246"/>
      <c r="DY137" s="246"/>
      <c r="DZ137" s="246"/>
      <c r="EA137" s="246"/>
      <c r="EB137" s="246"/>
      <c r="EC137" s="246"/>
      <c r="ED137" s="246"/>
      <c r="EE137" s="246"/>
      <c r="EF137" s="246"/>
      <c r="EG137" s="246"/>
      <c r="EH137" s="246"/>
      <c r="EI137" s="246"/>
      <c r="EJ137" s="246"/>
      <c r="EK137" s="246"/>
      <c r="EL137" s="246"/>
      <c r="EM137" s="246"/>
      <c r="EN137" s="246"/>
      <c r="EO137" s="246"/>
      <c r="EP137" s="246"/>
      <c r="EQ137" s="246"/>
      <c r="ER137" s="246"/>
      <c r="ES137" s="246"/>
      <c r="ET137" s="246"/>
      <c r="EU137" s="246"/>
      <c r="EV137" s="246"/>
      <c r="EW137" s="246"/>
      <c r="EX137" s="246"/>
      <c r="EY137" s="246"/>
      <c r="EZ137" s="246"/>
      <c r="FA137" s="246"/>
      <c r="FB137" s="246"/>
      <c r="FC137" s="246"/>
      <c r="FD137" s="246"/>
      <c r="FE137" s="246"/>
      <c r="FF137" s="246"/>
      <c r="FG137" s="246"/>
      <c r="FH137" s="246"/>
      <c r="FI137" s="246"/>
      <c r="FJ137" s="246"/>
      <c r="FK137" s="246"/>
      <c r="FL137" s="246"/>
      <c r="FM137" s="246"/>
      <c r="FN137" s="246"/>
      <c r="FO137" s="246"/>
      <c r="FP137" s="246"/>
      <c r="FQ137" s="246"/>
      <c r="FR137" s="246"/>
      <c r="FS137" s="246"/>
      <c r="FT137" s="246"/>
      <c r="FU137" s="246"/>
      <c r="FV137" s="246"/>
      <c r="FW137" s="246"/>
      <c r="FX137" s="246"/>
      <c r="FY137" s="246"/>
      <c r="FZ137" s="246"/>
      <c r="GA137" s="246"/>
      <c r="GB137" s="246"/>
      <c r="GC137" s="246"/>
      <c r="GD137" s="246"/>
      <c r="GE137" s="246"/>
      <c r="GF137" s="246"/>
      <c r="GG137" s="246"/>
      <c r="GH137" s="246"/>
      <c r="GI137" s="246"/>
      <c r="GJ137" s="246"/>
      <c r="GK137" s="246"/>
      <c r="GL137" s="246"/>
      <c r="GM137" s="246"/>
      <c r="GN137" s="246"/>
      <c r="GO137" s="246"/>
      <c r="GP137" s="246"/>
      <c r="GQ137" s="246"/>
      <c r="GR137" s="246"/>
      <c r="GS137" s="246"/>
      <c r="GT137" s="246"/>
      <c r="GU137" s="246"/>
      <c r="GV137" s="246"/>
      <c r="GW137" s="246"/>
      <c r="GX137" s="246"/>
      <c r="GY137" s="246"/>
      <c r="GZ137" s="246"/>
      <c r="HA137" s="246"/>
      <c r="HB137" s="246"/>
      <c r="HC137" s="246"/>
      <c r="HD137" s="246"/>
      <c r="HE137" s="246"/>
      <c r="HF137" s="246"/>
      <c r="HG137" s="246"/>
      <c r="HH137" s="246"/>
      <c r="HI137" s="246"/>
      <c r="HJ137" s="246"/>
      <c r="HK137" s="246"/>
      <c r="HL137" s="246"/>
      <c r="HM137" s="246"/>
      <c r="HN137" s="246"/>
      <c r="HO137" s="246"/>
      <c r="HP137" s="246"/>
      <c r="HQ137" s="246"/>
      <c r="HR137" s="246"/>
      <c r="HS137" s="246"/>
      <c r="HT137" s="246"/>
      <c r="HU137" s="246"/>
      <c r="HV137" s="246"/>
      <c r="HW137" s="246"/>
      <c r="HX137" s="246"/>
      <c r="HY137" s="246"/>
      <c r="HZ137" s="246"/>
      <c r="IA137" s="246"/>
      <c r="IB137" s="246"/>
      <c r="IC137" s="246"/>
      <c r="ID137" s="246"/>
      <c r="IE137" s="246"/>
      <c r="IF137" s="246"/>
      <c r="IG137" s="246"/>
      <c r="IH137" s="246"/>
      <c r="II137" s="246"/>
      <c r="IJ137" s="246"/>
      <c r="IK137" s="246"/>
      <c r="IL137" s="246"/>
      <c r="IM137" s="246"/>
      <c r="IN137" s="246"/>
      <c r="IO137" s="246"/>
      <c r="IP137" s="246"/>
      <c r="IQ137" s="246"/>
      <c r="IR137" s="246"/>
      <c r="IS137" s="246"/>
      <c r="IT137" s="246"/>
      <c r="IU137" s="246"/>
      <c r="IV137" s="246"/>
      <c r="IW137" s="246"/>
      <c r="IX137" s="246"/>
      <c r="IY137" s="246"/>
      <c r="IZ137" s="246"/>
      <c r="JA137" s="246"/>
      <c r="JB137" s="246"/>
      <c r="JC137" s="246"/>
      <c r="JD137" s="246"/>
      <c r="JE137" s="246"/>
      <c r="JF137" s="246"/>
      <c r="JG137" s="246"/>
      <c r="JH137" s="246"/>
      <c r="JI137" s="246"/>
      <c r="JJ137" s="246"/>
      <c r="JK137" s="246"/>
      <c r="JL137" s="246"/>
      <c r="JM137" s="246"/>
      <c r="JN137" s="246"/>
      <c r="JO137" s="246"/>
      <c r="JP137" s="246"/>
      <c r="JQ137" s="246"/>
      <c r="JR137" s="246"/>
      <c r="JS137" s="246"/>
      <c r="JT137" s="246"/>
      <c r="JU137" s="246"/>
      <c r="JV137" s="246"/>
      <c r="JW137" s="246"/>
      <c r="JX137" s="246"/>
      <c r="JY137" s="246"/>
      <c r="JZ137" s="246"/>
      <c r="KA137" s="246"/>
      <c r="KB137" s="246"/>
      <c r="KC137" s="246"/>
      <c r="KD137" s="246"/>
      <c r="KE137" s="246"/>
      <c r="KF137" s="246"/>
      <c r="KG137" s="246"/>
      <c r="KH137" s="246"/>
      <c r="KI137" s="246"/>
      <c r="KJ137" s="246"/>
      <c r="KK137" s="246"/>
      <c r="KL137" s="246"/>
      <c r="KM137" s="246"/>
      <c r="KN137" s="246"/>
      <c r="KO137" s="246"/>
      <c r="KP137" s="246"/>
      <c r="KQ137" s="246"/>
      <c r="KR137" s="246"/>
      <c r="KS137" s="246"/>
      <c r="KT137" s="246"/>
      <c r="KU137" s="246"/>
      <c r="KV137" s="246"/>
      <c r="KW137" s="246"/>
      <c r="KX137" s="246"/>
      <c r="KY137" s="246"/>
      <c r="KZ137" s="246"/>
      <c r="LA137" s="246"/>
      <c r="LB137" s="246"/>
      <c r="LC137" s="246"/>
      <c r="LD137" s="246"/>
      <c r="LE137" s="246"/>
      <c r="LF137" s="246"/>
    </row>
    <row r="138" spans="1:318" ht="12" customHeight="1" x14ac:dyDescent="0.45">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6"/>
      <c r="BA138" s="246"/>
      <c r="BB138" s="246"/>
      <c r="BC138" s="246"/>
      <c r="BD138" s="246"/>
      <c r="BE138" s="246"/>
      <c r="BF138" s="246"/>
      <c r="BG138" s="246"/>
      <c r="BH138" s="246"/>
      <c r="BI138" s="246"/>
      <c r="BJ138" s="246"/>
      <c r="BK138" s="246"/>
      <c r="BL138" s="246"/>
      <c r="BM138" s="246"/>
      <c r="BN138" s="246"/>
      <c r="BO138" s="246"/>
      <c r="BP138" s="246"/>
      <c r="BQ138" s="246"/>
      <c r="BR138" s="246"/>
      <c r="BS138" s="246"/>
      <c r="BT138" s="246"/>
      <c r="BU138" s="246"/>
      <c r="BV138" s="246"/>
      <c r="BW138" s="246"/>
      <c r="BX138" s="246"/>
      <c r="BY138" s="246"/>
      <c r="BZ138" s="246"/>
      <c r="CA138" s="246"/>
      <c r="CB138" s="246"/>
      <c r="CC138" s="246"/>
      <c r="CD138" s="246"/>
      <c r="CE138" s="246"/>
      <c r="CF138" s="246"/>
      <c r="CG138" s="246"/>
      <c r="CH138" s="246"/>
      <c r="CI138" s="246"/>
      <c r="CJ138" s="246"/>
      <c r="CK138" s="246"/>
      <c r="CL138" s="246"/>
      <c r="CM138" s="246"/>
      <c r="CN138" s="246"/>
      <c r="CO138" s="246"/>
      <c r="CP138" s="246"/>
      <c r="CQ138" s="246"/>
      <c r="CR138" s="246"/>
      <c r="CS138" s="246"/>
      <c r="CT138" s="246"/>
      <c r="CU138" s="246"/>
      <c r="CV138" s="246"/>
      <c r="CW138" s="246"/>
      <c r="CX138" s="246"/>
      <c r="CY138" s="246"/>
      <c r="CZ138" s="246"/>
      <c r="DA138" s="246"/>
      <c r="DB138" s="246"/>
      <c r="DC138" s="246"/>
      <c r="DD138" s="246"/>
      <c r="DE138" s="246"/>
      <c r="DF138" s="246"/>
      <c r="DG138" s="246"/>
      <c r="DH138" s="246"/>
      <c r="DI138" s="246"/>
      <c r="DJ138" s="246"/>
      <c r="DK138" s="246"/>
      <c r="DL138" s="246"/>
      <c r="DM138" s="246"/>
      <c r="DN138" s="246"/>
      <c r="DO138" s="246"/>
      <c r="DP138" s="246"/>
      <c r="DQ138" s="246"/>
      <c r="DR138" s="246"/>
      <c r="DS138" s="246"/>
      <c r="DT138" s="246"/>
      <c r="DU138" s="246"/>
      <c r="DV138" s="246"/>
      <c r="DW138" s="246"/>
      <c r="DX138" s="246"/>
      <c r="DY138" s="246"/>
      <c r="DZ138" s="246"/>
      <c r="EA138" s="246"/>
      <c r="EB138" s="246"/>
      <c r="EC138" s="246"/>
      <c r="ED138" s="246"/>
      <c r="EE138" s="246"/>
      <c r="EF138" s="246"/>
      <c r="EG138" s="246"/>
      <c r="EH138" s="246"/>
      <c r="EI138" s="246"/>
      <c r="EJ138" s="246"/>
      <c r="EK138" s="246"/>
      <c r="EL138" s="246"/>
      <c r="EM138" s="246"/>
      <c r="EN138" s="246"/>
      <c r="EO138" s="246"/>
      <c r="EP138" s="246"/>
      <c r="EQ138" s="246"/>
      <c r="ER138" s="246"/>
      <c r="ES138" s="246"/>
      <c r="ET138" s="246"/>
      <c r="EU138" s="246"/>
      <c r="EV138" s="246"/>
      <c r="EW138" s="246"/>
      <c r="EX138" s="246"/>
      <c r="EY138" s="246"/>
      <c r="EZ138" s="246"/>
      <c r="FA138" s="246"/>
      <c r="FB138" s="246"/>
      <c r="FC138" s="246"/>
      <c r="FD138" s="246"/>
      <c r="FE138" s="246"/>
      <c r="FF138" s="246"/>
      <c r="FG138" s="246"/>
      <c r="FH138" s="246"/>
      <c r="FI138" s="246"/>
      <c r="FJ138" s="246"/>
      <c r="FK138" s="246"/>
      <c r="FL138" s="246"/>
      <c r="FM138" s="246"/>
      <c r="FN138" s="246"/>
      <c r="FO138" s="246"/>
      <c r="FP138" s="246"/>
      <c r="FQ138" s="246"/>
      <c r="FR138" s="246"/>
      <c r="FS138" s="246"/>
      <c r="FT138" s="246"/>
      <c r="FU138" s="246"/>
      <c r="FV138" s="246"/>
      <c r="FW138" s="246"/>
      <c r="FX138" s="246"/>
      <c r="FY138" s="246"/>
      <c r="FZ138" s="246"/>
      <c r="GA138" s="246"/>
      <c r="GB138" s="246"/>
      <c r="GC138" s="246"/>
      <c r="GD138" s="246"/>
      <c r="GE138" s="246"/>
      <c r="GF138" s="246"/>
      <c r="GG138" s="246"/>
      <c r="GH138" s="246"/>
      <c r="GI138" s="246"/>
      <c r="GJ138" s="246"/>
      <c r="GK138" s="246"/>
      <c r="GL138" s="246"/>
      <c r="GM138" s="246"/>
      <c r="GN138" s="246"/>
      <c r="GO138" s="246"/>
      <c r="GP138" s="246"/>
      <c r="GQ138" s="246"/>
      <c r="GR138" s="246"/>
      <c r="GS138" s="246"/>
      <c r="GT138" s="246"/>
      <c r="GU138" s="246"/>
      <c r="GV138" s="246"/>
      <c r="GW138" s="246"/>
      <c r="GX138" s="246"/>
      <c r="GY138" s="246"/>
      <c r="GZ138" s="246"/>
      <c r="HA138" s="246"/>
      <c r="HB138" s="246"/>
      <c r="HC138" s="246"/>
      <c r="HD138" s="246"/>
      <c r="HE138" s="246"/>
      <c r="HF138" s="246"/>
      <c r="HG138" s="246"/>
      <c r="HH138" s="246"/>
      <c r="HI138" s="246"/>
      <c r="HJ138" s="246"/>
      <c r="HK138" s="246"/>
      <c r="HL138" s="246"/>
      <c r="HM138" s="246"/>
      <c r="HN138" s="246"/>
      <c r="HO138" s="246"/>
      <c r="HP138" s="246"/>
      <c r="HQ138" s="246"/>
      <c r="HR138" s="246"/>
      <c r="HS138" s="246"/>
      <c r="HT138" s="246"/>
      <c r="HU138" s="246"/>
      <c r="HV138" s="246"/>
      <c r="HW138" s="246"/>
      <c r="HX138" s="246"/>
      <c r="HY138" s="246"/>
      <c r="HZ138" s="246"/>
      <c r="IA138" s="246"/>
      <c r="IB138" s="246"/>
      <c r="IC138" s="246"/>
      <c r="ID138" s="246"/>
      <c r="IE138" s="246"/>
      <c r="IF138" s="246"/>
      <c r="IG138" s="246"/>
      <c r="IH138" s="246"/>
      <c r="II138" s="246"/>
      <c r="IJ138" s="246"/>
      <c r="IK138" s="246"/>
      <c r="IL138" s="246"/>
      <c r="IM138" s="246"/>
      <c r="IN138" s="246"/>
      <c r="IO138" s="246"/>
      <c r="IP138" s="246"/>
      <c r="IQ138" s="246"/>
      <c r="IR138" s="246"/>
      <c r="IS138" s="246"/>
      <c r="IT138" s="246"/>
      <c r="IU138" s="246"/>
      <c r="IV138" s="246"/>
      <c r="IW138" s="246"/>
      <c r="IX138" s="246"/>
      <c r="IY138" s="246"/>
      <c r="IZ138" s="246"/>
      <c r="JA138" s="246"/>
      <c r="JB138" s="246"/>
      <c r="JC138" s="246"/>
      <c r="JD138" s="246"/>
      <c r="JE138" s="246"/>
      <c r="JF138" s="246"/>
      <c r="JG138" s="246"/>
      <c r="JH138" s="246"/>
      <c r="JI138" s="246"/>
      <c r="JJ138" s="246"/>
      <c r="JK138" s="246"/>
      <c r="JL138" s="246"/>
      <c r="JM138" s="246"/>
      <c r="JN138" s="246"/>
      <c r="JO138" s="246"/>
      <c r="JP138" s="246"/>
      <c r="JQ138" s="246"/>
      <c r="JR138" s="246"/>
      <c r="JS138" s="246"/>
      <c r="JT138" s="246"/>
      <c r="JU138" s="246"/>
      <c r="JV138" s="246"/>
      <c r="JW138" s="246"/>
      <c r="JX138" s="246"/>
      <c r="JY138" s="246"/>
      <c r="JZ138" s="246"/>
      <c r="KA138" s="246"/>
      <c r="KB138" s="246"/>
      <c r="KC138" s="246"/>
      <c r="KD138" s="246"/>
      <c r="KE138" s="246"/>
      <c r="KF138" s="246"/>
      <c r="KG138" s="246"/>
      <c r="KH138" s="246"/>
      <c r="KI138" s="246"/>
      <c r="KJ138" s="246"/>
      <c r="KK138" s="246"/>
      <c r="KL138" s="246"/>
      <c r="KM138" s="246"/>
      <c r="KN138" s="246"/>
      <c r="KO138" s="246"/>
      <c r="KP138" s="246"/>
      <c r="KQ138" s="246"/>
      <c r="KR138" s="246"/>
      <c r="KS138" s="246"/>
      <c r="KT138" s="246"/>
      <c r="KU138" s="246"/>
      <c r="KV138" s="246"/>
      <c r="KW138" s="246"/>
      <c r="KX138" s="246"/>
      <c r="KY138" s="246"/>
      <c r="KZ138" s="246"/>
      <c r="LA138" s="246"/>
      <c r="LB138" s="246"/>
      <c r="LC138" s="246"/>
      <c r="LD138" s="246"/>
      <c r="LE138" s="246"/>
      <c r="LF138" s="246"/>
    </row>
    <row r="140" spans="1:318" ht="12" hidden="1" customHeight="1" x14ac:dyDescent="0.45">
      <c r="A140" s="249" t="str">
        <f>IF(入力シート!D20&lt;&gt;"","","入力必須項目をすべて入力してください。")</f>
        <v>入力必須項目をすべて入力してください。</v>
      </c>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c r="BA140" s="249"/>
      <c r="BB140" s="249"/>
      <c r="BC140" s="249"/>
      <c r="BD140" s="249"/>
      <c r="BE140" s="249"/>
      <c r="BF140" s="249"/>
      <c r="BG140" s="249"/>
      <c r="BH140" s="249"/>
      <c r="BI140" s="249"/>
      <c r="BJ140" s="249"/>
      <c r="BK140" s="249"/>
      <c r="BL140" s="249"/>
      <c r="BM140" s="249"/>
      <c r="BN140" s="249"/>
      <c r="BO140" s="249"/>
      <c r="BP140" s="249"/>
      <c r="BQ140" s="249"/>
      <c r="BR140" s="249"/>
      <c r="BS140" s="249"/>
      <c r="BT140" s="249"/>
      <c r="BU140" s="249"/>
      <c r="BV140" s="249"/>
      <c r="BW140" s="249"/>
      <c r="BX140" s="249"/>
      <c r="BY140" s="249"/>
      <c r="BZ140" s="249"/>
      <c r="CA140" s="249"/>
      <c r="CB140" s="249"/>
      <c r="CC140" s="249"/>
      <c r="CD140" s="249"/>
      <c r="CE140" s="249"/>
      <c r="CF140" s="249"/>
      <c r="CG140" s="249"/>
      <c r="CH140" s="249"/>
      <c r="CI140" s="249"/>
      <c r="CJ140" s="249"/>
      <c r="CK140" s="249"/>
      <c r="CL140" s="249"/>
      <c r="CM140" s="249"/>
      <c r="CN140" s="249"/>
      <c r="CO140" s="249"/>
      <c r="CP140" s="249"/>
      <c r="CQ140" s="249"/>
      <c r="CR140" s="249"/>
      <c r="CS140" s="249"/>
      <c r="CT140" s="249"/>
      <c r="CU140" s="249"/>
      <c r="CV140" s="249"/>
      <c r="CW140" s="249"/>
      <c r="CX140" s="249"/>
      <c r="CY140" s="249"/>
    </row>
    <row r="141" spans="1:318" ht="12" hidden="1" customHeight="1" x14ac:dyDescent="0.4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c r="BA141" s="249"/>
      <c r="BB141" s="249"/>
      <c r="BC141" s="249"/>
      <c r="BD141" s="249"/>
      <c r="BE141" s="249"/>
      <c r="BF141" s="249"/>
      <c r="BG141" s="249"/>
      <c r="BH141" s="249"/>
      <c r="BI141" s="249"/>
      <c r="BJ141" s="249"/>
      <c r="BK141" s="249"/>
      <c r="BL141" s="249"/>
      <c r="BM141" s="249"/>
      <c r="BN141" s="249"/>
      <c r="BO141" s="249"/>
      <c r="BP141" s="249"/>
      <c r="BQ141" s="249"/>
      <c r="BR141" s="249"/>
      <c r="BS141" s="249"/>
      <c r="BT141" s="249"/>
      <c r="BU141" s="249"/>
      <c r="BV141" s="249"/>
      <c r="BW141" s="249"/>
      <c r="BX141" s="249"/>
      <c r="BY141" s="249"/>
      <c r="BZ141" s="249"/>
      <c r="CA141" s="249"/>
      <c r="CB141" s="249"/>
      <c r="CC141" s="249"/>
      <c r="CD141" s="249"/>
      <c r="CE141" s="249"/>
      <c r="CF141" s="249"/>
      <c r="CG141" s="249"/>
      <c r="CH141" s="249"/>
      <c r="CI141" s="249"/>
      <c r="CJ141" s="249"/>
      <c r="CK141" s="249"/>
      <c r="CL141" s="249"/>
      <c r="CM141" s="249"/>
      <c r="CN141" s="249"/>
      <c r="CO141" s="249"/>
      <c r="CP141" s="249"/>
      <c r="CQ141" s="249"/>
      <c r="CR141" s="249"/>
      <c r="CS141" s="249"/>
      <c r="CT141" s="249"/>
      <c r="CU141" s="249"/>
      <c r="CV141" s="249"/>
      <c r="CW141" s="249"/>
      <c r="CX141" s="249"/>
      <c r="CY141" s="249"/>
    </row>
    <row r="142" spans="1:318" ht="12" hidden="1" customHeight="1" x14ac:dyDescent="0.4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c r="BA142" s="249"/>
      <c r="BB142" s="249"/>
      <c r="BC142" s="249"/>
      <c r="BD142" s="249"/>
      <c r="BE142" s="249"/>
      <c r="BF142" s="249"/>
      <c r="BG142" s="249"/>
      <c r="BH142" s="249"/>
      <c r="BI142" s="249"/>
      <c r="BJ142" s="249"/>
      <c r="BK142" s="249"/>
      <c r="BL142" s="249"/>
      <c r="BM142" s="249"/>
      <c r="BN142" s="249"/>
      <c r="BO142" s="249"/>
      <c r="BP142" s="249"/>
      <c r="BQ142" s="249"/>
      <c r="BR142" s="249"/>
      <c r="BS142" s="249"/>
      <c r="BT142" s="249"/>
      <c r="BU142" s="249"/>
      <c r="BV142" s="249"/>
      <c r="BW142" s="249"/>
      <c r="BX142" s="249"/>
      <c r="BY142" s="249"/>
      <c r="BZ142" s="249"/>
      <c r="CA142" s="249"/>
      <c r="CB142" s="249"/>
      <c r="CC142" s="249"/>
      <c r="CD142" s="249"/>
      <c r="CE142" s="249"/>
      <c r="CF142" s="249"/>
      <c r="CG142" s="249"/>
      <c r="CH142" s="249"/>
      <c r="CI142" s="249"/>
      <c r="CJ142" s="249"/>
      <c r="CK142" s="249"/>
      <c r="CL142" s="249"/>
      <c r="CM142" s="249"/>
      <c r="CN142" s="249"/>
      <c r="CO142" s="249"/>
      <c r="CP142" s="249"/>
      <c r="CQ142" s="249"/>
      <c r="CR142" s="249"/>
      <c r="CS142" s="249"/>
      <c r="CT142" s="249"/>
      <c r="CU142" s="249"/>
      <c r="CV142" s="249"/>
      <c r="CW142" s="249"/>
      <c r="CX142" s="249"/>
      <c r="CY142" s="249"/>
    </row>
    <row r="143" spans="1:318" ht="12" hidden="1" customHeight="1" x14ac:dyDescent="0.4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c r="BA143" s="249"/>
      <c r="BB143" s="249"/>
      <c r="BC143" s="249"/>
      <c r="BD143" s="249"/>
      <c r="BE143" s="249"/>
      <c r="BF143" s="249"/>
      <c r="BG143" s="249"/>
      <c r="BH143" s="249"/>
      <c r="BI143" s="249"/>
      <c r="BJ143" s="249"/>
      <c r="BK143" s="249"/>
      <c r="BL143" s="249"/>
      <c r="BM143" s="249"/>
      <c r="BN143" s="249"/>
      <c r="BO143" s="249"/>
      <c r="BP143" s="249"/>
      <c r="BQ143" s="249"/>
      <c r="BR143" s="249"/>
      <c r="BS143" s="249"/>
      <c r="BT143" s="249"/>
      <c r="BU143" s="249"/>
      <c r="BV143" s="249"/>
      <c r="BW143" s="249"/>
      <c r="BX143" s="249"/>
      <c r="BY143" s="249"/>
      <c r="BZ143" s="249"/>
      <c r="CA143" s="249"/>
      <c r="CB143" s="249"/>
      <c r="CC143" s="249"/>
      <c r="CD143" s="249"/>
      <c r="CE143" s="249"/>
      <c r="CF143" s="249"/>
      <c r="CG143" s="249"/>
      <c r="CH143" s="249"/>
      <c r="CI143" s="249"/>
      <c r="CJ143" s="249"/>
      <c r="CK143" s="249"/>
      <c r="CL143" s="249"/>
      <c r="CM143" s="249"/>
      <c r="CN143" s="249"/>
      <c r="CO143" s="249"/>
      <c r="CP143" s="249"/>
      <c r="CQ143" s="249"/>
      <c r="CR143" s="249"/>
      <c r="CS143" s="249"/>
      <c r="CT143" s="249"/>
      <c r="CU143" s="249"/>
      <c r="CV143" s="249"/>
      <c r="CW143" s="249"/>
      <c r="CX143" s="249"/>
      <c r="CY143" s="249"/>
    </row>
    <row r="144" spans="1:318" ht="12" hidden="1" customHeight="1" x14ac:dyDescent="0.4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AZ144" s="249"/>
      <c r="BA144" s="249"/>
      <c r="BB144" s="249"/>
      <c r="BC144" s="249"/>
      <c r="BD144" s="249"/>
      <c r="BE144" s="249"/>
      <c r="BF144" s="249"/>
      <c r="BG144" s="249"/>
      <c r="BH144" s="249"/>
      <c r="BI144" s="249"/>
      <c r="BJ144" s="249"/>
      <c r="BK144" s="249"/>
      <c r="BL144" s="249"/>
      <c r="BM144" s="249"/>
      <c r="BN144" s="249"/>
      <c r="BO144" s="249"/>
      <c r="BP144" s="249"/>
      <c r="BQ144" s="249"/>
      <c r="BR144" s="249"/>
      <c r="BS144" s="249"/>
      <c r="BT144" s="249"/>
      <c r="BU144" s="249"/>
      <c r="BV144" s="249"/>
      <c r="BW144" s="249"/>
      <c r="BX144" s="249"/>
      <c r="BY144" s="249"/>
      <c r="BZ144" s="249"/>
      <c r="CA144" s="249"/>
      <c r="CB144" s="249"/>
      <c r="CC144" s="249"/>
      <c r="CD144" s="249"/>
      <c r="CE144" s="249"/>
      <c r="CF144" s="249"/>
      <c r="CG144" s="249"/>
      <c r="CH144" s="249"/>
      <c r="CI144" s="249"/>
      <c r="CJ144" s="249"/>
      <c r="CK144" s="249"/>
      <c r="CL144" s="249"/>
      <c r="CM144" s="249"/>
      <c r="CN144" s="249"/>
      <c r="CO144" s="249"/>
      <c r="CP144" s="249"/>
      <c r="CQ144" s="249"/>
      <c r="CR144" s="249"/>
      <c r="CS144" s="249"/>
      <c r="CT144" s="249"/>
      <c r="CU144" s="249"/>
      <c r="CV144" s="249"/>
      <c r="CW144" s="249"/>
      <c r="CX144" s="249"/>
      <c r="CY144" s="249"/>
    </row>
    <row r="145" spans="1:103" ht="12" hidden="1" customHeight="1" x14ac:dyDescent="0.45">
      <c r="A145" s="249" t="str">
        <f>IF(入力シート!D11&lt;&gt;"","","入力必須項目をすべて入力してください。")</f>
        <v>入力必須項目をすべて入力してください。</v>
      </c>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c r="BA145" s="249"/>
      <c r="BB145" s="249"/>
      <c r="BC145" s="249"/>
      <c r="BD145" s="249"/>
      <c r="BE145" s="249"/>
      <c r="BF145" s="249"/>
      <c r="BG145" s="249"/>
      <c r="BH145" s="249"/>
      <c r="BI145" s="249"/>
      <c r="BJ145" s="249"/>
      <c r="BK145" s="249"/>
      <c r="BL145" s="249"/>
      <c r="BM145" s="249"/>
      <c r="BN145" s="249"/>
      <c r="BO145" s="249"/>
      <c r="BP145" s="249"/>
      <c r="BQ145" s="249"/>
      <c r="BR145" s="249"/>
      <c r="BS145" s="249"/>
      <c r="BT145" s="249"/>
      <c r="BU145" s="249"/>
      <c r="BV145" s="249"/>
      <c r="BW145" s="249"/>
      <c r="BX145" s="249"/>
      <c r="BY145" s="249"/>
      <c r="BZ145" s="249"/>
      <c r="CA145" s="249"/>
      <c r="CB145" s="249"/>
      <c r="CC145" s="249"/>
      <c r="CD145" s="249"/>
      <c r="CE145" s="249"/>
      <c r="CF145" s="249"/>
      <c r="CG145" s="249"/>
      <c r="CH145" s="249"/>
      <c r="CI145" s="249"/>
      <c r="CJ145" s="249"/>
      <c r="CK145" s="249"/>
      <c r="CL145" s="249"/>
      <c r="CM145" s="249"/>
      <c r="CN145" s="249"/>
      <c r="CO145" s="249"/>
      <c r="CP145" s="249"/>
      <c r="CQ145" s="249"/>
      <c r="CR145" s="249"/>
      <c r="CS145" s="249"/>
      <c r="CT145" s="249"/>
      <c r="CU145" s="249"/>
      <c r="CV145" s="249"/>
      <c r="CW145" s="249"/>
      <c r="CX145" s="249"/>
      <c r="CY145" s="249"/>
    </row>
    <row r="146" spans="1:103" ht="12" hidden="1" customHeight="1" x14ac:dyDescent="0.4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c r="BA146" s="249"/>
      <c r="BB146" s="249"/>
      <c r="BC146" s="249"/>
      <c r="BD146" s="249"/>
      <c r="BE146" s="249"/>
      <c r="BF146" s="249"/>
      <c r="BG146" s="249"/>
      <c r="BH146" s="249"/>
      <c r="BI146" s="249"/>
      <c r="BJ146" s="249"/>
      <c r="BK146" s="249"/>
      <c r="BL146" s="249"/>
      <c r="BM146" s="249"/>
      <c r="BN146" s="249"/>
      <c r="BO146" s="249"/>
      <c r="BP146" s="249"/>
      <c r="BQ146" s="249"/>
      <c r="BR146" s="249"/>
      <c r="BS146" s="249"/>
      <c r="BT146" s="249"/>
      <c r="BU146" s="249"/>
      <c r="BV146" s="249"/>
      <c r="BW146" s="249"/>
      <c r="BX146" s="249"/>
      <c r="BY146" s="249"/>
      <c r="BZ146" s="249"/>
      <c r="CA146" s="249"/>
      <c r="CB146" s="249"/>
      <c r="CC146" s="249"/>
      <c r="CD146" s="249"/>
      <c r="CE146" s="249"/>
      <c r="CF146" s="249"/>
      <c r="CG146" s="249"/>
      <c r="CH146" s="249"/>
      <c r="CI146" s="249"/>
      <c r="CJ146" s="249"/>
      <c r="CK146" s="249"/>
      <c r="CL146" s="249"/>
      <c r="CM146" s="249"/>
      <c r="CN146" s="249"/>
      <c r="CO146" s="249"/>
      <c r="CP146" s="249"/>
      <c r="CQ146" s="249"/>
      <c r="CR146" s="249"/>
      <c r="CS146" s="249"/>
      <c r="CT146" s="249"/>
      <c r="CU146" s="249"/>
      <c r="CV146" s="249"/>
      <c r="CW146" s="249"/>
      <c r="CX146" s="249"/>
      <c r="CY146" s="249"/>
    </row>
    <row r="147" spans="1:103" ht="12" hidden="1" customHeight="1" x14ac:dyDescent="0.4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c r="BQ147" s="249"/>
      <c r="BR147" s="249"/>
      <c r="BS147" s="249"/>
      <c r="BT147" s="249"/>
      <c r="BU147" s="249"/>
      <c r="BV147" s="249"/>
      <c r="BW147" s="249"/>
      <c r="BX147" s="249"/>
      <c r="BY147" s="249"/>
      <c r="BZ147" s="249"/>
      <c r="CA147" s="249"/>
      <c r="CB147" s="249"/>
      <c r="CC147" s="249"/>
      <c r="CD147" s="249"/>
      <c r="CE147" s="249"/>
      <c r="CF147" s="249"/>
      <c r="CG147" s="249"/>
      <c r="CH147" s="249"/>
      <c r="CI147" s="249"/>
      <c r="CJ147" s="249"/>
      <c r="CK147" s="249"/>
      <c r="CL147" s="249"/>
      <c r="CM147" s="249"/>
      <c r="CN147" s="249"/>
      <c r="CO147" s="249"/>
      <c r="CP147" s="249"/>
      <c r="CQ147" s="249"/>
      <c r="CR147" s="249"/>
      <c r="CS147" s="249"/>
      <c r="CT147" s="249"/>
      <c r="CU147" s="249"/>
      <c r="CV147" s="249"/>
      <c r="CW147" s="249"/>
      <c r="CX147" s="249"/>
      <c r="CY147" s="249"/>
    </row>
    <row r="148" spans="1:103" ht="12" hidden="1" customHeight="1" x14ac:dyDescent="0.4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49"/>
      <c r="BJ148" s="249"/>
      <c r="BK148" s="249"/>
      <c r="BL148" s="249"/>
      <c r="BM148" s="249"/>
      <c r="BN148" s="249"/>
      <c r="BO148" s="249"/>
      <c r="BP148" s="249"/>
      <c r="BQ148" s="249"/>
      <c r="BR148" s="249"/>
      <c r="BS148" s="249"/>
      <c r="BT148" s="249"/>
      <c r="BU148" s="249"/>
      <c r="BV148" s="249"/>
      <c r="BW148" s="249"/>
      <c r="BX148" s="249"/>
      <c r="BY148" s="249"/>
      <c r="BZ148" s="249"/>
      <c r="CA148" s="249"/>
      <c r="CB148" s="249"/>
      <c r="CC148" s="249"/>
      <c r="CD148" s="249"/>
      <c r="CE148" s="249"/>
      <c r="CF148" s="249"/>
      <c r="CG148" s="249"/>
      <c r="CH148" s="249"/>
      <c r="CI148" s="249"/>
      <c r="CJ148" s="249"/>
      <c r="CK148" s="249"/>
      <c r="CL148" s="249"/>
      <c r="CM148" s="249"/>
      <c r="CN148" s="249"/>
      <c r="CO148" s="249"/>
      <c r="CP148" s="249"/>
      <c r="CQ148" s="249"/>
      <c r="CR148" s="249"/>
      <c r="CS148" s="249"/>
      <c r="CT148" s="249"/>
      <c r="CU148" s="249"/>
      <c r="CV148" s="249"/>
      <c r="CW148" s="249"/>
      <c r="CX148" s="249"/>
      <c r="CY148" s="249"/>
    </row>
    <row r="149" spans="1:103" ht="12" hidden="1" customHeight="1" x14ac:dyDescent="0.4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49"/>
      <c r="BT149" s="249"/>
      <c r="BU149" s="249"/>
      <c r="BV149" s="249"/>
      <c r="BW149" s="249"/>
      <c r="BX149" s="249"/>
      <c r="BY149" s="249"/>
      <c r="BZ149" s="249"/>
      <c r="CA149" s="249"/>
      <c r="CB149" s="249"/>
      <c r="CC149" s="249"/>
      <c r="CD149" s="249"/>
      <c r="CE149" s="249"/>
      <c r="CF149" s="249"/>
      <c r="CG149" s="249"/>
      <c r="CH149" s="249"/>
      <c r="CI149" s="249"/>
      <c r="CJ149" s="249"/>
      <c r="CK149" s="249"/>
      <c r="CL149" s="249"/>
      <c r="CM149" s="249"/>
      <c r="CN149" s="249"/>
      <c r="CO149" s="249"/>
      <c r="CP149" s="249"/>
      <c r="CQ149" s="249"/>
      <c r="CR149" s="249"/>
      <c r="CS149" s="249"/>
      <c r="CT149" s="249"/>
      <c r="CU149" s="249"/>
      <c r="CV149" s="249"/>
      <c r="CW149" s="249"/>
      <c r="CX149" s="249"/>
      <c r="CY149" s="249"/>
    </row>
    <row r="150" spans="1:103" ht="12" hidden="1" customHeight="1" x14ac:dyDescent="0.45">
      <c r="A150" s="249" t="str">
        <f>IF(入力シート!G11&lt;&gt;"","","入力必須項目をすべて入力してください。")</f>
        <v>入力必須項目をすべて入力してください。</v>
      </c>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49"/>
      <c r="BT150" s="249"/>
      <c r="BU150" s="249"/>
      <c r="BV150" s="249"/>
      <c r="BW150" s="249"/>
      <c r="BX150" s="249"/>
      <c r="BY150" s="249"/>
      <c r="BZ150" s="249"/>
      <c r="CA150" s="249"/>
      <c r="CB150" s="249"/>
      <c r="CC150" s="249"/>
      <c r="CD150" s="249"/>
      <c r="CE150" s="249"/>
      <c r="CF150" s="249"/>
      <c r="CG150" s="249"/>
      <c r="CH150" s="249"/>
      <c r="CI150" s="249"/>
      <c r="CJ150" s="249"/>
      <c r="CK150" s="249"/>
      <c r="CL150" s="249"/>
      <c r="CM150" s="249"/>
      <c r="CN150" s="249"/>
      <c r="CO150" s="249"/>
      <c r="CP150" s="249"/>
      <c r="CQ150" s="249"/>
      <c r="CR150" s="249"/>
      <c r="CS150" s="249"/>
      <c r="CT150" s="249"/>
      <c r="CU150" s="249"/>
      <c r="CV150" s="249"/>
      <c r="CW150" s="249"/>
      <c r="CX150" s="249"/>
      <c r="CY150" s="249"/>
    </row>
    <row r="151" spans="1:103" ht="12" hidden="1" customHeight="1" x14ac:dyDescent="0.4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c r="BA151" s="249"/>
      <c r="BB151" s="249"/>
      <c r="BC151" s="249"/>
      <c r="BD151" s="249"/>
      <c r="BE151" s="249"/>
      <c r="BF151" s="249"/>
      <c r="BG151" s="249"/>
      <c r="BH151" s="249"/>
      <c r="BI151" s="249"/>
      <c r="BJ151" s="249"/>
      <c r="BK151" s="249"/>
      <c r="BL151" s="249"/>
      <c r="BM151" s="249"/>
      <c r="BN151" s="249"/>
      <c r="BO151" s="249"/>
      <c r="BP151" s="249"/>
      <c r="BQ151" s="249"/>
      <c r="BR151" s="249"/>
      <c r="BS151" s="249"/>
      <c r="BT151" s="249"/>
      <c r="BU151" s="249"/>
      <c r="BV151" s="249"/>
      <c r="BW151" s="249"/>
      <c r="BX151" s="249"/>
      <c r="BY151" s="249"/>
      <c r="BZ151" s="249"/>
      <c r="CA151" s="249"/>
      <c r="CB151" s="249"/>
      <c r="CC151" s="249"/>
      <c r="CD151" s="249"/>
      <c r="CE151" s="249"/>
      <c r="CF151" s="249"/>
      <c r="CG151" s="249"/>
      <c r="CH151" s="249"/>
      <c r="CI151" s="249"/>
      <c r="CJ151" s="249"/>
      <c r="CK151" s="249"/>
      <c r="CL151" s="249"/>
      <c r="CM151" s="249"/>
      <c r="CN151" s="249"/>
      <c r="CO151" s="249"/>
      <c r="CP151" s="249"/>
      <c r="CQ151" s="249"/>
      <c r="CR151" s="249"/>
      <c r="CS151" s="249"/>
      <c r="CT151" s="249"/>
      <c r="CU151" s="249"/>
      <c r="CV151" s="249"/>
      <c r="CW151" s="249"/>
      <c r="CX151" s="249"/>
      <c r="CY151" s="249"/>
    </row>
    <row r="152" spans="1:103" ht="12" hidden="1" customHeight="1" x14ac:dyDescent="0.4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c r="BA152" s="249"/>
      <c r="BB152" s="249"/>
      <c r="BC152" s="249"/>
      <c r="BD152" s="249"/>
      <c r="BE152" s="249"/>
      <c r="BF152" s="249"/>
      <c r="BG152" s="249"/>
      <c r="BH152" s="249"/>
      <c r="BI152" s="249"/>
      <c r="BJ152" s="249"/>
      <c r="BK152" s="249"/>
      <c r="BL152" s="249"/>
      <c r="BM152" s="249"/>
      <c r="BN152" s="249"/>
      <c r="BO152" s="249"/>
      <c r="BP152" s="249"/>
      <c r="BQ152" s="249"/>
      <c r="BR152" s="249"/>
      <c r="BS152" s="249"/>
      <c r="BT152" s="249"/>
      <c r="BU152" s="249"/>
      <c r="BV152" s="249"/>
      <c r="BW152" s="249"/>
      <c r="BX152" s="249"/>
      <c r="BY152" s="249"/>
      <c r="BZ152" s="249"/>
      <c r="CA152" s="249"/>
      <c r="CB152" s="249"/>
      <c r="CC152" s="249"/>
      <c r="CD152" s="249"/>
      <c r="CE152" s="249"/>
      <c r="CF152" s="249"/>
      <c r="CG152" s="249"/>
      <c r="CH152" s="249"/>
      <c r="CI152" s="249"/>
      <c r="CJ152" s="249"/>
      <c r="CK152" s="249"/>
      <c r="CL152" s="249"/>
      <c r="CM152" s="249"/>
      <c r="CN152" s="249"/>
      <c r="CO152" s="249"/>
      <c r="CP152" s="249"/>
      <c r="CQ152" s="249"/>
      <c r="CR152" s="249"/>
      <c r="CS152" s="249"/>
      <c r="CT152" s="249"/>
      <c r="CU152" s="249"/>
      <c r="CV152" s="249"/>
      <c r="CW152" s="249"/>
      <c r="CX152" s="249"/>
      <c r="CY152" s="249"/>
    </row>
    <row r="153" spans="1:103" ht="12" hidden="1" customHeight="1" x14ac:dyDescent="0.4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49"/>
      <c r="BT153" s="249"/>
      <c r="BU153" s="249"/>
      <c r="BV153" s="249"/>
      <c r="BW153" s="249"/>
      <c r="BX153" s="249"/>
      <c r="BY153" s="249"/>
      <c r="BZ153" s="249"/>
      <c r="CA153" s="249"/>
      <c r="CB153" s="249"/>
      <c r="CC153" s="249"/>
      <c r="CD153" s="249"/>
      <c r="CE153" s="249"/>
      <c r="CF153" s="249"/>
      <c r="CG153" s="249"/>
      <c r="CH153" s="249"/>
      <c r="CI153" s="249"/>
      <c r="CJ153" s="249"/>
      <c r="CK153" s="249"/>
      <c r="CL153" s="249"/>
      <c r="CM153" s="249"/>
      <c r="CN153" s="249"/>
      <c r="CO153" s="249"/>
      <c r="CP153" s="249"/>
      <c r="CQ153" s="249"/>
      <c r="CR153" s="249"/>
      <c r="CS153" s="249"/>
      <c r="CT153" s="249"/>
      <c r="CU153" s="249"/>
      <c r="CV153" s="249"/>
      <c r="CW153" s="249"/>
      <c r="CX153" s="249"/>
      <c r="CY153" s="249"/>
    </row>
    <row r="154" spans="1:103" ht="12" hidden="1" customHeight="1" x14ac:dyDescent="0.4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c r="BA154" s="249"/>
      <c r="BB154" s="249"/>
      <c r="BC154" s="249"/>
      <c r="BD154" s="249"/>
      <c r="BE154" s="249"/>
      <c r="BF154" s="249"/>
      <c r="BG154" s="249"/>
      <c r="BH154" s="249"/>
      <c r="BI154" s="249"/>
      <c r="BJ154" s="249"/>
      <c r="BK154" s="249"/>
      <c r="BL154" s="249"/>
      <c r="BM154" s="249"/>
      <c r="BN154" s="249"/>
      <c r="BO154" s="249"/>
      <c r="BP154" s="249"/>
      <c r="BQ154" s="249"/>
      <c r="BR154" s="249"/>
      <c r="BS154" s="249"/>
      <c r="BT154" s="249"/>
      <c r="BU154" s="249"/>
      <c r="BV154" s="249"/>
      <c r="BW154" s="249"/>
      <c r="BX154" s="249"/>
      <c r="BY154" s="249"/>
      <c r="BZ154" s="249"/>
      <c r="CA154" s="249"/>
      <c r="CB154" s="249"/>
      <c r="CC154" s="249"/>
      <c r="CD154" s="249"/>
      <c r="CE154" s="249"/>
      <c r="CF154" s="249"/>
      <c r="CG154" s="249"/>
      <c r="CH154" s="249"/>
      <c r="CI154" s="249"/>
      <c r="CJ154" s="249"/>
      <c r="CK154" s="249"/>
      <c r="CL154" s="249"/>
      <c r="CM154" s="249"/>
      <c r="CN154" s="249"/>
      <c r="CO154" s="249"/>
      <c r="CP154" s="249"/>
      <c r="CQ154" s="249"/>
      <c r="CR154" s="249"/>
      <c r="CS154" s="249"/>
      <c r="CT154" s="249"/>
      <c r="CU154" s="249"/>
      <c r="CV154" s="249"/>
      <c r="CW154" s="249"/>
      <c r="CX154" s="249"/>
      <c r="CY154" s="249"/>
    </row>
    <row r="155" spans="1:103" ht="12" hidden="1" customHeight="1" x14ac:dyDescent="0.45">
      <c r="A155" s="249" t="str">
        <f>A140&amp;A145&amp;A150&amp;A150</f>
        <v>入力必須項目をすべて入力してください。入力必須項目をすべて入力してください。入力必須項目をすべて入力してください。入力必須項目をすべて入力してください。</v>
      </c>
      <c r="B155" s="249"/>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c r="BA155" s="249"/>
      <c r="BB155" s="249"/>
      <c r="BC155" s="249"/>
      <c r="BD155" s="249"/>
      <c r="BE155" s="249"/>
      <c r="BF155" s="249"/>
      <c r="BG155" s="249"/>
      <c r="BH155" s="249"/>
      <c r="BI155" s="249"/>
      <c r="BJ155" s="249"/>
      <c r="BK155" s="249"/>
      <c r="BL155" s="249"/>
      <c r="BM155" s="249"/>
      <c r="BN155" s="249"/>
      <c r="BO155" s="249"/>
      <c r="BP155" s="249"/>
      <c r="BQ155" s="249"/>
      <c r="BR155" s="249"/>
      <c r="BS155" s="249"/>
      <c r="BT155" s="249"/>
      <c r="BU155" s="249"/>
      <c r="BV155" s="249"/>
      <c r="BW155" s="249"/>
      <c r="BX155" s="249"/>
      <c r="BY155" s="249"/>
      <c r="BZ155" s="249"/>
      <c r="CA155" s="249"/>
      <c r="CB155" s="249"/>
      <c r="CC155" s="249"/>
      <c r="CD155" s="249"/>
      <c r="CE155" s="249"/>
      <c r="CF155" s="249"/>
      <c r="CG155" s="249"/>
      <c r="CH155" s="249"/>
      <c r="CI155" s="249"/>
      <c r="CJ155" s="249"/>
      <c r="CK155" s="249"/>
      <c r="CL155" s="249"/>
      <c r="CM155" s="249"/>
      <c r="CN155" s="249"/>
      <c r="CO155" s="249"/>
      <c r="CP155" s="249"/>
      <c r="CQ155" s="249"/>
      <c r="CR155" s="249"/>
      <c r="CS155" s="249"/>
      <c r="CT155" s="249"/>
      <c r="CU155" s="249"/>
      <c r="CV155" s="249"/>
      <c r="CW155" s="249"/>
      <c r="CX155" s="249"/>
      <c r="CY155" s="249"/>
    </row>
    <row r="156" spans="1:103" ht="12" hidden="1" customHeight="1" x14ac:dyDescent="0.4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c r="BA156" s="249"/>
      <c r="BB156" s="249"/>
      <c r="BC156" s="249"/>
      <c r="BD156" s="249"/>
      <c r="BE156" s="249"/>
      <c r="BF156" s="249"/>
      <c r="BG156" s="249"/>
      <c r="BH156" s="249"/>
      <c r="BI156" s="249"/>
      <c r="BJ156" s="249"/>
      <c r="BK156" s="249"/>
      <c r="BL156" s="249"/>
      <c r="BM156" s="249"/>
      <c r="BN156" s="249"/>
      <c r="BO156" s="249"/>
      <c r="BP156" s="249"/>
      <c r="BQ156" s="249"/>
      <c r="BR156" s="249"/>
      <c r="BS156" s="249"/>
      <c r="BT156" s="249"/>
      <c r="BU156" s="249"/>
      <c r="BV156" s="249"/>
      <c r="BW156" s="249"/>
      <c r="BX156" s="249"/>
      <c r="BY156" s="249"/>
      <c r="BZ156" s="249"/>
      <c r="CA156" s="249"/>
      <c r="CB156" s="249"/>
      <c r="CC156" s="249"/>
      <c r="CD156" s="249"/>
      <c r="CE156" s="249"/>
      <c r="CF156" s="249"/>
      <c r="CG156" s="249"/>
      <c r="CH156" s="249"/>
      <c r="CI156" s="249"/>
      <c r="CJ156" s="249"/>
      <c r="CK156" s="249"/>
      <c r="CL156" s="249"/>
      <c r="CM156" s="249"/>
      <c r="CN156" s="249"/>
      <c r="CO156" s="249"/>
      <c r="CP156" s="249"/>
      <c r="CQ156" s="249"/>
      <c r="CR156" s="249"/>
      <c r="CS156" s="249"/>
      <c r="CT156" s="249"/>
      <c r="CU156" s="249"/>
      <c r="CV156" s="249"/>
      <c r="CW156" s="249"/>
      <c r="CX156" s="249"/>
      <c r="CY156" s="249"/>
    </row>
    <row r="157" spans="1:103" ht="12" hidden="1" customHeight="1" x14ac:dyDescent="0.4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c r="BA157" s="249"/>
      <c r="BB157" s="249"/>
      <c r="BC157" s="249"/>
      <c r="BD157" s="249"/>
      <c r="BE157" s="249"/>
      <c r="BF157" s="249"/>
      <c r="BG157" s="249"/>
      <c r="BH157" s="249"/>
      <c r="BI157" s="249"/>
      <c r="BJ157" s="249"/>
      <c r="BK157" s="249"/>
      <c r="BL157" s="249"/>
      <c r="BM157" s="249"/>
      <c r="BN157" s="249"/>
      <c r="BO157" s="249"/>
      <c r="BP157" s="249"/>
      <c r="BQ157" s="249"/>
      <c r="BR157" s="249"/>
      <c r="BS157" s="249"/>
      <c r="BT157" s="249"/>
      <c r="BU157" s="249"/>
      <c r="BV157" s="249"/>
      <c r="BW157" s="249"/>
      <c r="BX157" s="249"/>
      <c r="BY157" s="249"/>
      <c r="BZ157" s="249"/>
      <c r="CA157" s="249"/>
      <c r="CB157" s="249"/>
      <c r="CC157" s="249"/>
      <c r="CD157" s="249"/>
      <c r="CE157" s="249"/>
      <c r="CF157" s="249"/>
      <c r="CG157" s="249"/>
      <c r="CH157" s="249"/>
      <c r="CI157" s="249"/>
      <c r="CJ157" s="249"/>
      <c r="CK157" s="249"/>
      <c r="CL157" s="249"/>
      <c r="CM157" s="249"/>
      <c r="CN157" s="249"/>
      <c r="CO157" s="249"/>
      <c r="CP157" s="249"/>
      <c r="CQ157" s="249"/>
      <c r="CR157" s="249"/>
      <c r="CS157" s="249"/>
      <c r="CT157" s="249"/>
      <c r="CU157" s="249"/>
      <c r="CV157" s="249"/>
      <c r="CW157" s="249"/>
      <c r="CX157" s="249"/>
      <c r="CY157" s="249"/>
    </row>
    <row r="158" spans="1:103" ht="12" hidden="1" customHeight="1" x14ac:dyDescent="0.4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c r="BA158" s="249"/>
      <c r="BB158" s="249"/>
      <c r="BC158" s="249"/>
      <c r="BD158" s="249"/>
      <c r="BE158" s="249"/>
      <c r="BF158" s="249"/>
      <c r="BG158" s="249"/>
      <c r="BH158" s="249"/>
      <c r="BI158" s="249"/>
      <c r="BJ158" s="249"/>
      <c r="BK158" s="249"/>
      <c r="BL158" s="249"/>
      <c r="BM158" s="249"/>
      <c r="BN158" s="249"/>
      <c r="BO158" s="249"/>
      <c r="BP158" s="249"/>
      <c r="BQ158" s="249"/>
      <c r="BR158" s="249"/>
      <c r="BS158" s="249"/>
      <c r="BT158" s="249"/>
      <c r="BU158" s="249"/>
      <c r="BV158" s="249"/>
      <c r="BW158" s="249"/>
      <c r="BX158" s="249"/>
      <c r="BY158" s="249"/>
      <c r="BZ158" s="249"/>
      <c r="CA158" s="249"/>
      <c r="CB158" s="249"/>
      <c r="CC158" s="249"/>
      <c r="CD158" s="249"/>
      <c r="CE158" s="249"/>
      <c r="CF158" s="249"/>
      <c r="CG158" s="249"/>
      <c r="CH158" s="249"/>
      <c r="CI158" s="249"/>
      <c r="CJ158" s="249"/>
      <c r="CK158" s="249"/>
      <c r="CL158" s="249"/>
      <c r="CM158" s="249"/>
      <c r="CN158" s="249"/>
      <c r="CO158" s="249"/>
      <c r="CP158" s="249"/>
      <c r="CQ158" s="249"/>
      <c r="CR158" s="249"/>
      <c r="CS158" s="249"/>
      <c r="CT158" s="249"/>
      <c r="CU158" s="249"/>
      <c r="CV158" s="249"/>
      <c r="CW158" s="249"/>
      <c r="CX158" s="249"/>
      <c r="CY158" s="249"/>
    </row>
    <row r="159" spans="1:103" ht="12" hidden="1" customHeight="1" x14ac:dyDescent="0.4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c r="BA159" s="249"/>
      <c r="BB159" s="249"/>
      <c r="BC159" s="249"/>
      <c r="BD159" s="249"/>
      <c r="BE159" s="249"/>
      <c r="BF159" s="249"/>
      <c r="BG159" s="249"/>
      <c r="BH159" s="249"/>
      <c r="BI159" s="249"/>
      <c r="BJ159" s="249"/>
      <c r="BK159" s="249"/>
      <c r="BL159" s="249"/>
      <c r="BM159" s="249"/>
      <c r="BN159" s="249"/>
      <c r="BO159" s="249"/>
      <c r="BP159" s="249"/>
      <c r="BQ159" s="249"/>
      <c r="BR159" s="249"/>
      <c r="BS159" s="249"/>
      <c r="BT159" s="249"/>
      <c r="BU159" s="249"/>
      <c r="BV159" s="249"/>
      <c r="BW159" s="249"/>
      <c r="BX159" s="249"/>
      <c r="BY159" s="249"/>
      <c r="BZ159" s="249"/>
      <c r="CA159" s="249"/>
      <c r="CB159" s="249"/>
      <c r="CC159" s="249"/>
      <c r="CD159" s="249"/>
      <c r="CE159" s="249"/>
      <c r="CF159" s="249"/>
      <c r="CG159" s="249"/>
      <c r="CH159" s="249"/>
      <c r="CI159" s="249"/>
      <c r="CJ159" s="249"/>
      <c r="CK159" s="249"/>
      <c r="CL159" s="249"/>
      <c r="CM159" s="249"/>
      <c r="CN159" s="249"/>
      <c r="CO159" s="249"/>
      <c r="CP159" s="249"/>
      <c r="CQ159" s="249"/>
      <c r="CR159" s="249"/>
      <c r="CS159" s="249"/>
      <c r="CT159" s="249"/>
      <c r="CU159" s="249"/>
      <c r="CV159" s="249"/>
      <c r="CW159" s="249"/>
      <c r="CX159" s="249"/>
      <c r="CY159" s="249"/>
    </row>
  </sheetData>
  <sheetProtection algorithmName="SHA-512" hashValue="hxQTGqht4ARpCUlIcqr9lXifSbyZCt18jWUdS0W0/DgUT6aJfyorOlpYc901SHEiyXHh0pxdU4tb7nSRHZKG2A==" saltValue="uyCkyW7sfe+yCw7+A9seJg==" spinCount="100000" sheet="1" scenarios="1" selectLockedCells="1" selectUnlockedCells="1"/>
  <mergeCells count="506">
    <mergeCell ref="K16:CV23"/>
    <mergeCell ref="DM16:GX23"/>
    <mergeCell ref="HO16:KZ23"/>
    <mergeCell ref="CO13:CZ15"/>
    <mergeCell ref="GP13:HB15"/>
    <mergeCell ref="KR13:LD15"/>
    <mergeCell ref="CB46:CY50"/>
    <mergeCell ref="GD46:HA50"/>
    <mergeCell ref="KF46:LC50"/>
    <mergeCell ref="DF49:EB51"/>
    <mergeCell ref="HH49:ID51"/>
    <mergeCell ref="HH14:HL16"/>
    <mergeCell ref="HE21:HG119"/>
    <mergeCell ref="HH27:HL29"/>
    <mergeCell ref="HP27:KV41"/>
    <mergeCell ref="KC49:KE51"/>
    <mergeCell ref="GH86:GM92"/>
    <mergeCell ref="GN86:GS92"/>
    <mergeCell ref="GT86:GY92"/>
    <mergeCell ref="GN93:GS99"/>
    <mergeCell ref="GT93:GY99"/>
    <mergeCell ref="GH65:GM71"/>
    <mergeCell ref="GN65:GS71"/>
    <mergeCell ref="GT65:GY71"/>
    <mergeCell ref="IH54:IV59"/>
    <mergeCell ref="IW54:IX54"/>
    <mergeCell ref="KP100:KU106"/>
    <mergeCell ref="KV100:LA106"/>
    <mergeCell ref="HJ101:IJ105"/>
    <mergeCell ref="KP86:KU92"/>
    <mergeCell ref="KV86:LA92"/>
    <mergeCell ref="KJ93:KO99"/>
    <mergeCell ref="KP93:KU99"/>
    <mergeCell ref="KV93:LA99"/>
    <mergeCell ref="HJ94:IJ98"/>
    <mergeCell ref="IN86:IS92"/>
    <mergeCell ref="IT86:IY92"/>
    <mergeCell ref="IZ86:JE92"/>
    <mergeCell ref="JF86:JK92"/>
    <mergeCell ref="JL86:JQ92"/>
    <mergeCell ref="JR86:JW92"/>
    <mergeCell ref="JX86:KC92"/>
    <mergeCell ref="KD86:KI92"/>
    <mergeCell ref="KJ86:KO92"/>
    <mergeCell ref="HJ87:IJ91"/>
    <mergeCell ref="IN93:IS99"/>
    <mergeCell ref="IT93:IY99"/>
    <mergeCell ref="IZ93:JE99"/>
    <mergeCell ref="HH110:HX114"/>
    <mergeCell ref="HY110:JQ114"/>
    <mergeCell ref="JR110:LC111"/>
    <mergeCell ref="JR112:LC131"/>
    <mergeCell ref="HH115:HX119"/>
    <mergeCell ref="HY115:JQ119"/>
    <mergeCell ref="IN100:IS106"/>
    <mergeCell ref="IT100:IY106"/>
    <mergeCell ref="IZ100:JE106"/>
    <mergeCell ref="JF100:JK106"/>
    <mergeCell ref="JL100:JQ106"/>
    <mergeCell ref="JR100:JW106"/>
    <mergeCell ref="JX100:KC106"/>
    <mergeCell ref="KD100:KI106"/>
    <mergeCell ref="KJ100:KO106"/>
    <mergeCell ref="HH130:JP131"/>
    <mergeCell ref="KP72:KU78"/>
    <mergeCell ref="KV72:LA78"/>
    <mergeCell ref="HJ73:IJ77"/>
    <mergeCell ref="IN79:IS85"/>
    <mergeCell ref="IT79:IY85"/>
    <mergeCell ref="IZ79:JE85"/>
    <mergeCell ref="JF79:JK85"/>
    <mergeCell ref="JL79:JQ85"/>
    <mergeCell ref="JR79:JW85"/>
    <mergeCell ref="JX79:KC85"/>
    <mergeCell ref="KD79:KI85"/>
    <mergeCell ref="KJ79:KO85"/>
    <mergeCell ref="KP79:KU85"/>
    <mergeCell ref="KV79:LA85"/>
    <mergeCell ref="HJ80:IJ84"/>
    <mergeCell ref="IN72:IS78"/>
    <mergeCell ref="IT72:IY78"/>
    <mergeCell ref="IZ72:JE78"/>
    <mergeCell ref="JF72:JK78"/>
    <mergeCell ref="IZ65:JE71"/>
    <mergeCell ref="JF65:JK71"/>
    <mergeCell ref="JL65:JQ71"/>
    <mergeCell ref="JR65:JW71"/>
    <mergeCell ref="JX65:KC71"/>
    <mergeCell ref="KD65:KI71"/>
    <mergeCell ref="JF93:JK99"/>
    <mergeCell ref="JL93:JQ99"/>
    <mergeCell ref="JR93:JW99"/>
    <mergeCell ref="JX93:KC99"/>
    <mergeCell ref="KD93:KI99"/>
    <mergeCell ref="KM54:KN54"/>
    <mergeCell ref="KP54:LA59"/>
    <mergeCell ref="KJ60:KO64"/>
    <mergeCell ref="KP60:KU64"/>
    <mergeCell ref="KV60:LA64"/>
    <mergeCell ref="HH61:IM64"/>
    <mergeCell ref="JL72:JQ78"/>
    <mergeCell ref="JR72:JW78"/>
    <mergeCell ref="JX72:KC78"/>
    <mergeCell ref="KD72:KI78"/>
    <mergeCell ref="KJ72:KO78"/>
    <mergeCell ref="KP65:KU71"/>
    <mergeCell ref="KV65:LA71"/>
    <mergeCell ref="HJ66:IJ70"/>
    <mergeCell ref="HH60:IM60"/>
    <mergeCell ref="IN60:IS64"/>
    <mergeCell ref="IT60:IY64"/>
    <mergeCell ref="IZ60:JE64"/>
    <mergeCell ref="JF60:JK64"/>
    <mergeCell ref="JL60:JQ64"/>
    <mergeCell ref="JR60:JW64"/>
    <mergeCell ref="JX60:KC64"/>
    <mergeCell ref="IN65:IS71"/>
    <mergeCell ref="IT65:IY71"/>
    <mergeCell ref="KD60:KI64"/>
    <mergeCell ref="HK52:HU53"/>
    <mergeCell ref="HV52:IG53"/>
    <mergeCell ref="IH52:IY53"/>
    <mergeCell ref="IZ52:KO53"/>
    <mergeCell ref="KP52:LA53"/>
    <mergeCell ref="HK54:HU59"/>
    <mergeCell ref="HB56:HD105"/>
    <mergeCell ref="HN1:KS6"/>
    <mergeCell ref="KT1:LE6"/>
    <mergeCell ref="HH5:HM6"/>
    <mergeCell ref="HH7:HT8"/>
    <mergeCell ref="HU7:JP8"/>
    <mergeCell ref="JQ7:LE8"/>
    <mergeCell ref="HH9:HT11"/>
    <mergeCell ref="HU9:JP11"/>
    <mergeCell ref="JQ9:LE11"/>
    <mergeCell ref="KJ65:KO71"/>
    <mergeCell ref="HV54:IG59"/>
    <mergeCell ref="IZ54:JN59"/>
    <mergeCell ref="JO54:JP54"/>
    <mergeCell ref="JQ54:JZ59"/>
    <mergeCell ref="KA54:KB54"/>
    <mergeCell ref="KC54:KL59"/>
    <mergeCell ref="GB72:GG78"/>
    <mergeCell ref="GH72:GM78"/>
    <mergeCell ref="GT72:GY78"/>
    <mergeCell ref="FP72:FU78"/>
    <mergeCell ref="ER72:EW78"/>
    <mergeCell ref="GN72:GS78"/>
    <mergeCell ref="EL93:EQ99"/>
    <mergeCell ref="ER93:EW99"/>
    <mergeCell ref="EX93:FC99"/>
    <mergeCell ref="FD93:FI99"/>
    <mergeCell ref="FJ93:FO99"/>
    <mergeCell ref="FP93:FU99"/>
    <mergeCell ref="FV93:GA99"/>
    <mergeCell ref="GB93:GG99"/>
    <mergeCell ref="GH93:GM99"/>
    <mergeCell ref="GH79:GM85"/>
    <mergeCell ref="GN79:GS85"/>
    <mergeCell ref="GT79:GY85"/>
    <mergeCell ref="GB60:GG64"/>
    <mergeCell ref="GH60:GM64"/>
    <mergeCell ref="GN60:GS64"/>
    <mergeCell ref="GT60:GY64"/>
    <mergeCell ref="DF61:EK64"/>
    <mergeCell ref="DF60:EK60"/>
    <mergeCell ref="DI52:DS53"/>
    <mergeCell ref="DT54:EE59"/>
    <mergeCell ref="DI54:DS59"/>
    <mergeCell ref="EX54:FL59"/>
    <mergeCell ref="FO54:FX59"/>
    <mergeCell ref="GA54:GJ59"/>
    <mergeCell ref="FM54:FN54"/>
    <mergeCell ref="GK54:GL54"/>
    <mergeCell ref="FY54:FZ54"/>
    <mergeCell ref="GN54:GY59"/>
    <mergeCell ref="EF54:ET59"/>
    <mergeCell ref="EU54:EV54"/>
    <mergeCell ref="FP110:HA111"/>
    <mergeCell ref="FP112:HA131"/>
    <mergeCell ref="DF115:DV119"/>
    <mergeCell ref="DW115:FO119"/>
    <mergeCell ref="EL100:EQ106"/>
    <mergeCell ref="ER100:EW106"/>
    <mergeCell ref="EX100:FC106"/>
    <mergeCell ref="FD100:FI106"/>
    <mergeCell ref="FJ100:FO106"/>
    <mergeCell ref="FP100:FU106"/>
    <mergeCell ref="FV100:GA106"/>
    <mergeCell ref="DH101:EH105"/>
    <mergeCell ref="GB100:GG106"/>
    <mergeCell ref="GH100:GM106"/>
    <mergeCell ref="GN100:GS106"/>
    <mergeCell ref="GT100:GY106"/>
    <mergeCell ref="DF130:FN131"/>
    <mergeCell ref="DF110:DV114"/>
    <mergeCell ref="DW110:FO114"/>
    <mergeCell ref="DF14:DJ16"/>
    <mergeCell ref="DH73:EH77"/>
    <mergeCell ref="EL65:EQ71"/>
    <mergeCell ref="ER65:EW71"/>
    <mergeCell ref="EX65:FC71"/>
    <mergeCell ref="FD65:FI71"/>
    <mergeCell ref="FJ65:FO71"/>
    <mergeCell ref="FP65:FU71"/>
    <mergeCell ref="FV65:GA71"/>
    <mergeCell ref="DH66:EH70"/>
    <mergeCell ref="FV60:GA64"/>
    <mergeCell ref="EL72:EQ78"/>
    <mergeCell ref="EX72:FC78"/>
    <mergeCell ref="FD72:FI78"/>
    <mergeCell ref="FJ72:FO78"/>
    <mergeCell ref="FV72:GA78"/>
    <mergeCell ref="GB86:GG92"/>
    <mergeCell ref="EL79:EQ85"/>
    <mergeCell ref="ER79:EW85"/>
    <mergeCell ref="EX79:FC85"/>
    <mergeCell ref="FD79:FI85"/>
    <mergeCell ref="FJ79:FO85"/>
    <mergeCell ref="FP79:FU85"/>
    <mergeCell ref="FV79:GA85"/>
    <mergeCell ref="DH80:EH84"/>
    <mergeCell ref="GB79:GG85"/>
    <mergeCell ref="DH94:EH98"/>
    <mergeCell ref="EL86:EQ92"/>
    <mergeCell ref="DC21:DE119"/>
    <mergeCell ref="DF27:DJ29"/>
    <mergeCell ref="DN27:GT41"/>
    <mergeCell ref="GA49:GC51"/>
    <mergeCell ref="DT52:EE53"/>
    <mergeCell ref="EF52:EW53"/>
    <mergeCell ref="EX52:GM53"/>
    <mergeCell ref="GN52:GY53"/>
    <mergeCell ref="GB65:GG71"/>
    <mergeCell ref="EL60:EQ64"/>
    <mergeCell ref="ER60:EW64"/>
    <mergeCell ref="EX60:FC64"/>
    <mergeCell ref="FD60:FI64"/>
    <mergeCell ref="FJ60:FO64"/>
    <mergeCell ref="FP60:FU64"/>
    <mergeCell ref="ER86:EW92"/>
    <mergeCell ref="EX86:FC92"/>
    <mergeCell ref="FD86:FI92"/>
    <mergeCell ref="FJ86:FO92"/>
    <mergeCell ref="FP86:FU92"/>
    <mergeCell ref="FV86:GA92"/>
    <mergeCell ref="DH87:EH91"/>
    <mergeCell ref="GR1:HC6"/>
    <mergeCell ref="DF5:DK6"/>
    <mergeCell ref="DF7:DR8"/>
    <mergeCell ref="DS7:FN8"/>
    <mergeCell ref="FO7:HC8"/>
    <mergeCell ref="DF9:DR11"/>
    <mergeCell ref="DS9:FN11"/>
    <mergeCell ref="FO9:HC11"/>
    <mergeCell ref="DL1:GQ6"/>
    <mergeCell ref="BY49:CA51"/>
    <mergeCell ref="AW66:BA70"/>
    <mergeCell ref="BC66:BG70"/>
    <mergeCell ref="CJ61:CM63"/>
    <mergeCell ref="CN61:CP63"/>
    <mergeCell ref="CQ61:CT63"/>
    <mergeCell ref="D60:AB60"/>
    <mergeCell ref="BO61:BQ63"/>
    <mergeCell ref="BR61:BU63"/>
    <mergeCell ref="D9:P11"/>
    <mergeCell ref="D7:P8"/>
    <mergeCell ref="Q7:BL8"/>
    <mergeCell ref="Q9:BL11"/>
    <mergeCell ref="BM7:DA8"/>
    <mergeCell ref="BM9:DA11"/>
    <mergeCell ref="D5:I6"/>
    <mergeCell ref="CP1:DA6"/>
    <mergeCell ref="D1:CO3"/>
    <mergeCell ref="J4:CO6"/>
    <mergeCell ref="AQ66:AU70"/>
    <mergeCell ref="D14:H16"/>
    <mergeCell ref="D27:H29"/>
    <mergeCell ref="L27:CR41"/>
    <mergeCell ref="S54:V57"/>
    <mergeCell ref="Y54:AB57"/>
    <mergeCell ref="AE54:AH57"/>
    <mergeCell ref="G54:J57"/>
    <mergeCell ref="M54:P57"/>
    <mergeCell ref="BV61:BX63"/>
    <mergeCell ref="BY61:CB63"/>
    <mergeCell ref="CC61:CF63"/>
    <mergeCell ref="CG61:CI63"/>
    <mergeCell ref="BK61:BN63"/>
    <mergeCell ref="AE61:AG63"/>
    <mergeCell ref="AH61:AK63"/>
    <mergeCell ref="AL61:AN63"/>
    <mergeCell ref="AO61:AR63"/>
    <mergeCell ref="AS61:AV63"/>
    <mergeCell ref="AW61:AY63"/>
    <mergeCell ref="AZ61:BC63"/>
    <mergeCell ref="BD61:BF63"/>
    <mergeCell ref="AC55:AD56"/>
    <mergeCell ref="Q55:R56"/>
    <mergeCell ref="CS54:CV57"/>
    <mergeCell ref="AE58:AH59"/>
    <mergeCell ref="AN58:AQ59"/>
    <mergeCell ref="AW58:AZ59"/>
    <mergeCell ref="BF58:BI59"/>
    <mergeCell ref="BR58:BU59"/>
    <mergeCell ref="CD58:CG59"/>
    <mergeCell ref="BO54:BR57"/>
    <mergeCell ref="BU54:BX57"/>
    <mergeCell ref="CA54:CD57"/>
    <mergeCell ref="CG54:CJ57"/>
    <mergeCell ref="CM54:CP57"/>
    <mergeCell ref="AK54:AN57"/>
    <mergeCell ref="AQ54:AT57"/>
    <mergeCell ref="AW54:AZ57"/>
    <mergeCell ref="BC54:BF57"/>
    <mergeCell ref="BI54:BL57"/>
    <mergeCell ref="AU55:AV56"/>
    <mergeCell ref="BM55:BN56"/>
    <mergeCell ref="BY55:BZ56"/>
    <mergeCell ref="CK55:CL56"/>
    <mergeCell ref="BG61:BJ63"/>
    <mergeCell ref="CM65:CQ65"/>
    <mergeCell ref="CS65:CW65"/>
    <mergeCell ref="F66:AF70"/>
    <mergeCell ref="AK72:AO72"/>
    <mergeCell ref="AQ72:AU72"/>
    <mergeCell ref="AW72:BA72"/>
    <mergeCell ref="BC72:BG72"/>
    <mergeCell ref="BI72:BM72"/>
    <mergeCell ref="BO72:BS72"/>
    <mergeCell ref="CS66:CW70"/>
    <mergeCell ref="AK65:AO65"/>
    <mergeCell ref="AQ65:AU65"/>
    <mergeCell ref="AW65:BA65"/>
    <mergeCell ref="BC65:BG65"/>
    <mergeCell ref="BI65:BM65"/>
    <mergeCell ref="BO65:BS65"/>
    <mergeCell ref="BU65:BY65"/>
    <mergeCell ref="CA65:CE65"/>
    <mergeCell ref="CG65:CK65"/>
    <mergeCell ref="BI66:BM70"/>
    <mergeCell ref="BO66:BS70"/>
    <mergeCell ref="BU66:BY70"/>
    <mergeCell ref="CA66:CE70"/>
    <mergeCell ref="CG66:CK70"/>
    <mergeCell ref="CG72:CK72"/>
    <mergeCell ref="CM72:CQ72"/>
    <mergeCell ref="CS72:CW72"/>
    <mergeCell ref="F73:AF77"/>
    <mergeCell ref="AK73:AO77"/>
    <mergeCell ref="AQ73:AU77"/>
    <mergeCell ref="AW73:BA77"/>
    <mergeCell ref="BC73:BG77"/>
    <mergeCell ref="CS73:CW77"/>
    <mergeCell ref="BI73:BM77"/>
    <mergeCell ref="BO73:BS77"/>
    <mergeCell ref="BU73:BY77"/>
    <mergeCell ref="CA73:CE77"/>
    <mergeCell ref="CG73:CK77"/>
    <mergeCell ref="CM73:CQ77"/>
    <mergeCell ref="CF70:CF71"/>
    <mergeCell ref="BN70:BN71"/>
    <mergeCell ref="AV70:AV71"/>
    <mergeCell ref="AV77:AV78"/>
    <mergeCell ref="BN77:BN78"/>
    <mergeCell ref="CF77:CF78"/>
    <mergeCell ref="CM66:CQ70"/>
    <mergeCell ref="AK66:AO70"/>
    <mergeCell ref="CM79:CQ79"/>
    <mergeCell ref="CS79:CW79"/>
    <mergeCell ref="F80:AF84"/>
    <mergeCell ref="AK80:AO84"/>
    <mergeCell ref="AQ80:AU84"/>
    <mergeCell ref="AW80:BA84"/>
    <mergeCell ref="BC80:BG84"/>
    <mergeCell ref="BI80:BM84"/>
    <mergeCell ref="BO80:BS84"/>
    <mergeCell ref="BU80:BY84"/>
    <mergeCell ref="CA80:CE84"/>
    <mergeCell ref="CG80:CK84"/>
    <mergeCell ref="CM80:CQ84"/>
    <mergeCell ref="CS80:CW84"/>
    <mergeCell ref="AK79:AO79"/>
    <mergeCell ref="AQ79:AU79"/>
    <mergeCell ref="AW79:BA79"/>
    <mergeCell ref="BC79:BG79"/>
    <mergeCell ref="BI79:BM79"/>
    <mergeCell ref="BO79:BS79"/>
    <mergeCell ref="BU79:BY79"/>
    <mergeCell ref="CA79:CE79"/>
    <mergeCell ref="CG79:CK79"/>
    <mergeCell ref="AV84:AV85"/>
    <mergeCell ref="AK86:AO86"/>
    <mergeCell ref="AQ86:AU86"/>
    <mergeCell ref="AW86:BA86"/>
    <mergeCell ref="BC86:BG86"/>
    <mergeCell ref="BI86:BM86"/>
    <mergeCell ref="BO86:BS86"/>
    <mergeCell ref="BU86:BY86"/>
    <mergeCell ref="CA86:CE86"/>
    <mergeCell ref="CG86:CK86"/>
    <mergeCell ref="CS87:CW91"/>
    <mergeCell ref="AK93:AO93"/>
    <mergeCell ref="AQ93:AU93"/>
    <mergeCell ref="AW93:BA93"/>
    <mergeCell ref="BC93:BG93"/>
    <mergeCell ref="BI93:BM93"/>
    <mergeCell ref="BO93:BS93"/>
    <mergeCell ref="BU93:BY93"/>
    <mergeCell ref="CA93:CE93"/>
    <mergeCell ref="CG93:CK93"/>
    <mergeCell ref="BI87:BM91"/>
    <mergeCell ref="BO87:BS91"/>
    <mergeCell ref="BU87:BY91"/>
    <mergeCell ref="CA87:CE91"/>
    <mergeCell ref="CG87:CK91"/>
    <mergeCell ref="CM87:CQ91"/>
    <mergeCell ref="CM93:CQ93"/>
    <mergeCell ref="AK94:AO98"/>
    <mergeCell ref="AQ94:AU98"/>
    <mergeCell ref="AW94:BA98"/>
    <mergeCell ref="BC94:BG98"/>
    <mergeCell ref="BI94:BM98"/>
    <mergeCell ref="BO94:BS98"/>
    <mergeCell ref="BU94:BY98"/>
    <mergeCell ref="CF98:CF99"/>
    <mergeCell ref="F87:AF91"/>
    <mergeCell ref="AK87:AO91"/>
    <mergeCell ref="AQ87:AU91"/>
    <mergeCell ref="AW87:BA91"/>
    <mergeCell ref="BC87:BG91"/>
    <mergeCell ref="CF91:CF92"/>
    <mergeCell ref="AV98:AV99"/>
    <mergeCell ref="BN98:BN99"/>
    <mergeCell ref="BU100:BY100"/>
    <mergeCell ref="CA100:CE100"/>
    <mergeCell ref="CG100:CK100"/>
    <mergeCell ref="CM100:CQ100"/>
    <mergeCell ref="CS100:CW100"/>
    <mergeCell ref="CS93:CW93"/>
    <mergeCell ref="CM86:CQ86"/>
    <mergeCell ref="CS86:CW86"/>
    <mergeCell ref="F101:AF105"/>
    <mergeCell ref="AK101:AO105"/>
    <mergeCell ref="AQ101:AU105"/>
    <mergeCell ref="AW101:BA105"/>
    <mergeCell ref="BC101:BG105"/>
    <mergeCell ref="CA94:CE98"/>
    <mergeCell ref="CG94:CK98"/>
    <mergeCell ref="CM94:CQ98"/>
    <mergeCell ref="CS94:CW98"/>
    <mergeCell ref="AK100:AO100"/>
    <mergeCell ref="AQ100:AU100"/>
    <mergeCell ref="AW100:BA100"/>
    <mergeCell ref="BC100:BG100"/>
    <mergeCell ref="BI100:BM100"/>
    <mergeCell ref="BO100:BS100"/>
    <mergeCell ref="F94:AF98"/>
    <mergeCell ref="BN84:BN85"/>
    <mergeCell ref="CF84:CF85"/>
    <mergeCell ref="BU72:BY72"/>
    <mergeCell ref="CA72:CE72"/>
    <mergeCell ref="CT38:CX41"/>
    <mergeCell ref="GV38:GZ41"/>
    <mergeCell ref="KX38:LB41"/>
    <mergeCell ref="HY120:JP122"/>
    <mergeCell ref="D125:T129"/>
    <mergeCell ref="BN112:CY131"/>
    <mergeCell ref="U115:BM119"/>
    <mergeCell ref="U120:BM124"/>
    <mergeCell ref="U125:BM129"/>
    <mergeCell ref="AV105:AV106"/>
    <mergeCell ref="BN105:BN106"/>
    <mergeCell ref="CF105:CF106"/>
    <mergeCell ref="BN110:CY111"/>
    <mergeCell ref="D110:T114"/>
    <mergeCell ref="U110:BM114"/>
    <mergeCell ref="D115:T119"/>
    <mergeCell ref="D120:T124"/>
    <mergeCell ref="D130:BL131"/>
    <mergeCell ref="AV91:AV92"/>
    <mergeCell ref="BN91:BN92"/>
    <mergeCell ref="CS101:CW105"/>
    <mergeCell ref="A134:LF138"/>
    <mergeCell ref="DA132:DD133"/>
    <mergeCell ref="HC132:HF133"/>
    <mergeCell ref="BN133:CY133"/>
    <mergeCell ref="A140:CY144"/>
    <mergeCell ref="A145:CY149"/>
    <mergeCell ref="A150:CY154"/>
    <mergeCell ref="A155:CY159"/>
    <mergeCell ref="BI101:BM105"/>
    <mergeCell ref="BO101:BS105"/>
    <mergeCell ref="BU101:BY105"/>
    <mergeCell ref="CA101:CE105"/>
    <mergeCell ref="CG101:CK105"/>
    <mergeCell ref="CM101:CQ105"/>
    <mergeCell ref="A21:C119"/>
    <mergeCell ref="CZ56:DB105"/>
    <mergeCell ref="G52:P53"/>
    <mergeCell ref="S52:AB53"/>
    <mergeCell ref="AE52:AT53"/>
    <mergeCell ref="AW52:CJ53"/>
    <mergeCell ref="CM52:CV53"/>
    <mergeCell ref="D61:AB64"/>
    <mergeCell ref="D49:Z51"/>
  </mergeCells>
  <phoneticPr fontId="3"/>
  <printOptions horizontalCentered="1" verticalCentered="1"/>
  <pageMargins left="0" right="0" top="0.15748031496062992" bottom="0.15748031496062992" header="0" footer="0"/>
  <pageSetup paperSize="9"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軽油引取税納付書（印刷用）</vt:lpstr>
      <vt:lpstr>'軽油引取税納付書（印刷用）'!Print_Area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2026-03-27T10:34:10Z</dcterms:modified>
</cp:coreProperties>
</file>